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Shared drives\OCS\Petitions (New Petitions, Renewals, Revisions)\Renewals\2026-27\Materials\Performance Report\"/>
    </mc:Choice>
  </mc:AlternateContent>
  <xr:revisionPtr revIDLastSave="0" documentId="8_{0D7A97BE-F8D2-4DDC-BAEB-1597E13E7744}" xr6:coauthVersionLast="47" xr6:coauthVersionMax="47" xr10:uidLastSave="{00000000-0000-0000-0000-000000000000}"/>
  <bookViews>
    <workbookView xWindow="28680" yWindow="-120" windowWidth="29040" windowHeight="15720" xr2:uid="{00000000-000D-0000-FFFF-FFFF00000000}"/>
  </bookViews>
  <sheets>
    <sheet name="1 - Fall 2026 Enrollment" sheetId="4" r:id="rId1"/>
    <sheet name="2 - Post-Graduation Plans(HS on" sheetId="6" r:id="rId2"/>
    <sheet name="3 - Teacher Recruitment" sheetId="7" r:id="rId3"/>
    <sheet name="4 - Teacher Ethnicity" sheetId="8" r:id="rId4"/>
    <sheet name="5 - DemandWaitlist Info (TK,K,6" sheetId="9" r:id="rId5"/>
    <sheet name="6- Special Education" sheetId="10" r:id="rId6"/>
    <sheet name="7 - Reclassification" sheetId="1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4" l="1"/>
  <c r="C18" i="4"/>
  <c r="C17" i="4"/>
  <c r="C16" i="4"/>
  <c r="C15" i="4"/>
  <c r="C14" i="4"/>
  <c r="C13" i="4"/>
  <c r="C12" i="4"/>
  <c r="C11" i="4"/>
  <c r="C10" i="4"/>
  <c r="C9" i="4"/>
  <c r="C8" i="4"/>
  <c r="C7" i="4"/>
  <c r="C6" i="4"/>
  <c r="C5" i="4"/>
  <c r="C4" i="4"/>
</calcChain>
</file>

<file path=xl/sharedStrings.xml><?xml version="1.0" encoding="utf-8"?>
<sst xmlns="http://schemas.openxmlformats.org/spreadsheetml/2006/main" count="134" uniqueCount="83">
  <si>
    <t>Student Group</t>
  </si>
  <si>
    <t>Number Enrolled</t>
  </si>
  <si>
    <t>Percent of Total Enrollment</t>
  </si>
  <si>
    <t>Total Enrollment</t>
  </si>
  <si>
    <t xml:space="preserve">- </t>
  </si>
  <si>
    <t>Asian</t>
  </si>
  <si>
    <t>Black or African American</t>
  </si>
  <si>
    <t>Filipino</t>
  </si>
  <si>
    <t>Hispanic or Latino</t>
  </si>
  <si>
    <t>Native American or Alaskan Native</t>
  </si>
  <si>
    <t>Native Hawaiian or Pacific Islander</t>
  </si>
  <si>
    <t>White</t>
  </si>
  <si>
    <t>Two or More Races</t>
  </si>
  <si>
    <t>Race Not Reported</t>
  </si>
  <si>
    <t>Male</t>
  </si>
  <si>
    <t>Female</t>
  </si>
  <si>
    <t>Homeless Students</t>
  </si>
  <si>
    <t>Foster Youth</t>
  </si>
  <si>
    <t>FRPM-Eligible/Economically Disadvantaged</t>
  </si>
  <si>
    <t>English Learners</t>
  </si>
  <si>
    <t>Special Education/Students with IEPs</t>
  </si>
  <si>
    <t>Post-Graduation Plans (High Schools only, if available)</t>
  </si>
  <si>
    <t>Data should be from 3-6 months after graduation for each year.</t>
  </si>
  <si>
    <t>Graduating Class</t>
  </si>
  <si>
    <t>2019-20</t>
  </si>
  <si>
    <t>2020-21</t>
  </si>
  <si>
    <t>2021-22</t>
  </si>
  <si>
    <t>2022-23</t>
  </si>
  <si>
    <t>2023-24</t>
  </si>
  <si>
    <t>2024-25</t>
  </si>
  <si>
    <t>% attending 4-year college</t>
  </si>
  <si>
    <t>% attending 2-year college</t>
  </si>
  <si>
    <t>% attending vocational/ technical training</t>
  </si>
  <si>
    <t>% joined military</t>
  </si>
  <si>
    <t>% working exclusively</t>
  </si>
  <si>
    <t>Teacher Recruitment/Retention (for each year of current charter term)</t>
  </si>
  <si>
    <t>Number of Teachers</t>
  </si>
  <si>
    <t>2025-26</t>
  </si>
  <si>
    <t># of new classroom teacher hires after Census Day</t>
  </si>
  <si>
    <t># of classroom teachers retained from prior year</t>
  </si>
  <si>
    <r>
      <rPr>
        <b/>
        <sz val="12"/>
        <color rgb="FF000000"/>
        <rFont val="Calibri"/>
      </rPr>
      <t># of classroom teachers that left their position prior to the end of the school year</t>
    </r>
    <r>
      <rPr>
        <sz val="12"/>
        <color rgb="FF000000"/>
        <rFont val="Calibri"/>
      </rPr>
      <t xml:space="preserve"> (e.g. resigned, quit, terminated)</t>
    </r>
  </si>
  <si>
    <t>Other Ethnicity or Missing</t>
  </si>
  <si>
    <t>Total Classroom Teachers</t>
  </si>
  <si>
    <t xml:space="preserve">Year of Current
Charter Term
</t>
  </si>
  <si>
    <t>Date of lottery</t>
  </si>
  <si>
    <t>Grade Level</t>
  </si>
  <si>
    <t># of Applicants</t>
  </si>
  <si>
    <t># of Available Spaces</t>
  </si>
  <si>
    <t># of Students on Waitlist (as of first day of school)</t>
  </si>
  <si>
    <t>Example</t>
  </si>
  <si>
    <t>TK</t>
  </si>
  <si>
    <t>K</t>
  </si>
  <si>
    <t xml:space="preserve"># of students with IEPs receiving &lt; 450 service minutes weekly </t>
  </si>
  <si>
    <t xml:space="preserve"># of students with IEPs receiving &gt; 450 service minutes weekly </t>
  </si>
  <si>
    <t># of students with IEPs in NPS placement</t>
  </si>
  <si>
    <t>Total SWD enrolled</t>
  </si>
  <si>
    <t>Total Unduplicated Count</t>
  </si>
  <si>
    <t>Intellectual Disability (ID) 210</t>
  </si>
  <si>
    <t>Hard of Hearing (HH) 220</t>
  </si>
  <si>
    <t>Deafness (DEAF)/Hearing impairment (HI) 230</t>
  </si>
  <si>
    <t>Speech or language impairment (SLI) 240</t>
  </si>
  <si>
    <t>Visual impairment (VI) 250</t>
  </si>
  <si>
    <t>Emotional Disturbance (ED) 260</t>
  </si>
  <si>
    <t>Orthopedic impairment (OI) 270</t>
  </si>
  <si>
    <t>Other health impairment (OHI) 280</t>
  </si>
  <si>
    <t>Established medical disability (EMD) 281</t>
  </si>
  <si>
    <t>Specific learning disability (SLD) 290</t>
  </si>
  <si>
    <t>Deaf-Blindness (DB) 300</t>
  </si>
  <si>
    <t>Multiple disabilities (MD) 310</t>
  </si>
  <si>
    <t>Autism (AUT) 320</t>
  </si>
  <si>
    <t>Traumatic brain injury (TBI) 330</t>
  </si>
  <si>
    <t>Ethnicity</t>
  </si>
  <si>
    <r>
      <t>Total # of classroom teachers on Census Day</t>
    </r>
    <r>
      <rPr>
        <sz val="12"/>
        <color rgb="FF000000"/>
        <rFont val="Calibri"/>
      </rPr>
      <t xml:space="preserve"> </t>
    </r>
    <r>
      <rPr>
        <i/>
        <sz val="10"/>
        <color rgb="FF000000"/>
        <rFont val="Calibri"/>
      </rPr>
      <t>(If submitting prior to Census Day, please include total as of first day of school or the latest certified enrollment data)</t>
    </r>
    <r>
      <rPr>
        <sz val="12"/>
        <color rgb="FF000000"/>
        <rFont val="Calibri"/>
      </rPr>
      <t xml:space="preserve"> </t>
    </r>
  </si>
  <si>
    <r>
      <t xml:space="preserve"># of vacant classroom teaching positions on Census Day </t>
    </r>
    <r>
      <rPr>
        <i/>
        <sz val="10"/>
        <color rgb="FF000000"/>
        <rFont val="Calibri"/>
      </rPr>
      <t xml:space="preserve">(If submitting prior to Census Day, please include total as of first day of school or the latest certified enrollment data) </t>
    </r>
  </si>
  <si>
    <t>2026-27</t>
  </si>
  <si>
    <t>Teacher Ethnicity (for Fall 2026 of current charter term)</t>
  </si>
  <si>
    <r>
      <rPr>
        <b/>
        <i/>
        <sz val="14"/>
        <color rgb="FFFFFFFF"/>
        <rFont val="Calibri"/>
        <family val="2"/>
      </rPr>
      <t>Special Education Enrollment Count by Primary Disability</t>
    </r>
    <r>
      <rPr>
        <b/>
        <sz val="12"/>
        <color rgb="FFFFFFFF"/>
        <rFont val="Calibri"/>
      </rPr>
      <t xml:space="preserve">
</t>
    </r>
    <r>
      <rPr>
        <b/>
        <sz val="11"/>
        <color rgb="FFFFFFFF"/>
        <rFont val="Calibri"/>
        <family val="2"/>
      </rPr>
      <t>ℹ️Instructions:</t>
    </r>
    <r>
      <rPr>
        <sz val="11"/>
        <color rgb="FFFFFFFF"/>
        <rFont val="Calibri"/>
        <family val="2"/>
      </rPr>
      <t xml:space="preserve">   For the table below, please align data with the EOY SELPA 16.12 Report - Students with Disabilities - Education Plan by Primary Disability (EOY 4). If you are submitting prior to the EOY CALPADS Certification deadline for this year, you can include data from the 16.12 Revised Uncertified report as of the last day of school. If you need assistance, please contact the Office of Charter Schools. Please note, OCS may request additional information regarding this data.</t>
    </r>
  </si>
  <si>
    <r>
      <rPr>
        <b/>
        <i/>
        <sz val="15"/>
        <color rgb="FFFFFFFF"/>
        <rFont val="Calibri"/>
        <family val="2"/>
      </rPr>
      <t>Special Education</t>
    </r>
    <r>
      <rPr>
        <b/>
        <sz val="15"/>
        <color rgb="FFFFFFFF"/>
        <rFont val="Calibri"/>
        <family val="2"/>
      </rPr>
      <t xml:space="preserve">
</t>
    </r>
    <r>
      <rPr>
        <b/>
        <sz val="11"/>
        <color rgb="FFFFFFFF"/>
        <rFont val="Calibri"/>
        <family val="2"/>
      </rPr>
      <t xml:space="preserve">ℹ️ Instructions:  </t>
    </r>
    <r>
      <rPr>
        <sz val="11"/>
        <color rgb="FFFFFFFF"/>
        <rFont val="Calibri"/>
        <family val="2"/>
      </rPr>
      <t xml:space="preserve"> Please fill in the following table based on service minutes as of the last day of school.</t>
    </r>
  </si>
  <si>
    <t>Reclassification (for each year of current charter term)</t>
  </si>
  <si>
    <t>Total # of English Language Learners actively enrolled from the first Wednesday of October (Census Day) and the last day of school</t>
  </si>
  <si>
    <t>Total # of students that reclassified</t>
  </si>
  <si>
    <r>
      <t xml:space="preserve">Enrollment (for Fall 2026) </t>
    </r>
    <r>
      <rPr>
        <b/>
        <i/>
        <sz val="10"/>
        <color rgb="FFFFFFFF"/>
        <rFont val="Calibri"/>
        <family val="2"/>
      </rPr>
      <t>(if submitting prior to Fall, please include either enrollment as of first day of school or the latest certified enrollment data)</t>
    </r>
  </si>
  <si>
    <t>Demand/Waitlist Information (only for incoming grade levels: TK, K, 6,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</si>
</sst>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Arial"/>
      <scheme val="minor"/>
    </font>
    <font>
      <sz val="10"/>
      <name val="Arial"/>
    </font>
    <font>
      <sz val="12"/>
      <color theme="1"/>
      <name val="Calibri"/>
    </font>
    <font>
      <sz val="12"/>
      <color rgb="FF000000"/>
      <name val="Calibri"/>
    </font>
    <font>
      <b/>
      <sz val="12"/>
      <color theme="1"/>
      <name val="Calibri"/>
    </font>
    <font>
      <b/>
      <sz val="15"/>
      <color rgb="FFFFFFFF"/>
      <name val="Calibri"/>
    </font>
    <font>
      <i/>
      <sz val="12"/>
      <color theme="1"/>
      <name val="Calibri"/>
    </font>
    <font>
      <b/>
      <sz val="12"/>
      <color rgb="FF000000"/>
      <name val="Calibri"/>
    </font>
    <font>
      <i/>
      <sz val="12"/>
      <color rgb="FF666666"/>
      <name val="Calibri"/>
    </font>
    <font>
      <i/>
      <sz val="10"/>
      <color rgb="FF000000"/>
      <name val="Calibri"/>
    </font>
    <font>
      <b/>
      <sz val="12"/>
      <color rgb="FFFFFFFF"/>
      <name val="Calibri"/>
    </font>
    <font>
      <sz val="12"/>
      <color theme="1"/>
      <name val="Calibri"/>
      <family val="2"/>
    </font>
    <font>
      <b/>
      <sz val="12"/>
      <color theme="1"/>
      <name val="Calibri"/>
      <family val="2"/>
    </font>
    <font>
      <i/>
      <sz val="12"/>
      <color theme="0" tint="-0.499984740745262"/>
      <name val="Calibri"/>
      <family val="2"/>
    </font>
    <font>
      <sz val="10"/>
      <color theme="0" tint="-0.499984740745262"/>
      <name val="Arial"/>
      <family val="2"/>
    </font>
    <font>
      <sz val="10"/>
      <color theme="0" tint="-0.499984740745262"/>
      <name val="Arial"/>
      <family val="2"/>
      <scheme val="minor"/>
    </font>
    <font>
      <b/>
      <i/>
      <sz val="10"/>
      <color rgb="FFFFFFFF"/>
      <name val="Calibri"/>
      <family val="2"/>
    </font>
    <font>
      <b/>
      <sz val="15"/>
      <color rgb="FFFFFFFF"/>
      <name val="Calibri"/>
      <family val="2"/>
    </font>
    <font>
      <b/>
      <sz val="12"/>
      <color rgb="FF000000"/>
      <name val="Calibri"/>
      <family val="2"/>
    </font>
    <font>
      <sz val="12"/>
      <color rgb="FFFFFFFF"/>
      <name val="Calibri"/>
      <family val="2"/>
    </font>
    <font>
      <b/>
      <i/>
      <sz val="14"/>
      <color rgb="FFFFFFFF"/>
      <name val="Calibri"/>
      <family val="2"/>
    </font>
    <font>
      <sz val="11"/>
      <color rgb="FFFFFFFF"/>
      <name val="Calibri"/>
      <family val="2"/>
    </font>
    <font>
      <b/>
      <sz val="11"/>
      <color rgb="FFFFFFFF"/>
      <name val="Calibri"/>
      <family val="2"/>
    </font>
    <font>
      <b/>
      <i/>
      <sz val="15"/>
      <color rgb="FFFFFFFF"/>
      <name val="Calibri"/>
      <family val="2"/>
    </font>
    <font>
      <b/>
      <sz val="11"/>
      <color rgb="FF000000"/>
      <name val="Calibri"/>
      <family val="2"/>
    </font>
  </fonts>
  <fills count="6">
    <fill>
      <patternFill patternType="none"/>
    </fill>
    <fill>
      <patternFill patternType="gray125"/>
    </fill>
    <fill>
      <patternFill patternType="solid">
        <fgColor rgb="FF28903B"/>
        <bgColor rgb="FF28903B"/>
      </patternFill>
    </fill>
    <fill>
      <patternFill patternType="solid">
        <fgColor rgb="FFF3F3F3"/>
        <bgColor rgb="FFF3F3F3"/>
      </patternFill>
    </fill>
    <fill>
      <patternFill patternType="solid">
        <fgColor rgb="FFEFEFEF"/>
        <bgColor rgb="FFEFEFEF"/>
      </patternFill>
    </fill>
    <fill>
      <patternFill patternType="solid">
        <fgColor theme="2" tint="-4.9989318521683403E-2"/>
        <bgColor indexed="64"/>
      </patternFill>
    </fill>
  </fills>
  <borders count="17">
    <border>
      <left/>
      <right/>
      <top/>
      <bottom/>
      <diagonal/>
    </border>
    <border>
      <left style="thick">
        <color rgb="FF999999"/>
      </left>
      <right/>
      <top style="thick">
        <color rgb="FF999999"/>
      </top>
      <bottom/>
      <diagonal/>
    </border>
    <border>
      <left/>
      <right/>
      <top style="thick">
        <color rgb="FF999999"/>
      </top>
      <bottom/>
      <diagonal/>
    </border>
    <border>
      <left/>
      <right style="thick">
        <color rgb="FF999999"/>
      </right>
      <top style="thick">
        <color rgb="FF999999"/>
      </top>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2" tint="-0.14999847407452621"/>
      </right>
      <top style="thin">
        <color theme="2" tint="-0.14999847407452621"/>
      </top>
      <bottom style="thin">
        <color theme="2" tint="-0.14999847407452621"/>
      </bottom>
      <diagonal/>
    </border>
    <border>
      <left style="thin">
        <color theme="2" tint="-0.14999847407452621"/>
      </left>
      <right style="thin">
        <color theme="1" tint="0.34998626667073579"/>
      </right>
      <top style="thin">
        <color theme="2" tint="-0.14999847407452621"/>
      </top>
      <bottom style="thin">
        <color theme="2" tint="-0.14999847407452621"/>
      </bottom>
      <diagonal/>
    </border>
    <border>
      <left style="thin">
        <color theme="1" tint="0.34998626667073579"/>
      </left>
      <right style="thin">
        <color theme="2" tint="-0.14999847407452621"/>
      </right>
      <top style="thin">
        <color theme="2" tint="-0.14999847407452621"/>
      </top>
      <bottom style="thin">
        <color theme="1" tint="0.34998626667073579"/>
      </bottom>
      <diagonal/>
    </border>
    <border>
      <left style="thin">
        <color theme="2" tint="-0.14999847407452621"/>
      </left>
      <right style="thin">
        <color theme="2" tint="-0.14999847407452621"/>
      </right>
      <top style="thin">
        <color theme="2" tint="-0.14999847407452621"/>
      </top>
      <bottom style="thin">
        <color theme="1" tint="0.34998626667073579"/>
      </bottom>
      <diagonal/>
    </border>
    <border>
      <left style="thin">
        <color theme="2" tint="-0.14999847407452621"/>
      </left>
      <right style="thin">
        <color theme="1" tint="0.34998626667073579"/>
      </right>
      <top style="thin">
        <color theme="2" tint="-0.14999847407452621"/>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s>
  <cellStyleXfs count="1">
    <xf numFmtId="0" fontId="0" fillId="0" borderId="0"/>
  </cellStyleXfs>
  <cellXfs count="71">
    <xf numFmtId="0" fontId="0" fillId="0" borderId="0" xfId="0"/>
    <xf numFmtId="0" fontId="4" fillId="4" borderId="4" xfId="0" applyFont="1" applyFill="1" applyBorder="1" applyAlignment="1">
      <alignment horizontal="center" wrapText="1"/>
    </xf>
    <xf numFmtId="0" fontId="4" fillId="4" borderId="9" xfId="0" applyFont="1" applyFill="1" applyBorder="1" applyAlignment="1">
      <alignment vertical="center" wrapText="1"/>
    </xf>
    <xf numFmtId="0" fontId="4" fillId="4" borderId="10" xfId="0" applyFont="1" applyFill="1" applyBorder="1" applyAlignment="1">
      <alignment horizontal="center" wrapText="1"/>
    </xf>
    <xf numFmtId="0" fontId="4" fillId="4" borderId="9" xfId="0" applyFont="1" applyFill="1" applyBorder="1" applyAlignment="1">
      <alignment wrapText="1"/>
    </xf>
    <xf numFmtId="0" fontId="11" fillId="4" borderId="9" xfId="0" applyFont="1" applyFill="1" applyBorder="1" applyAlignment="1">
      <alignment vertical="center" wrapText="1"/>
    </xf>
    <xf numFmtId="0" fontId="11" fillId="4" borderId="11" xfId="0" applyFont="1" applyFill="1" applyBorder="1" applyAlignment="1">
      <alignment vertical="center" wrapText="1"/>
    </xf>
    <xf numFmtId="10" fontId="2" fillId="0" borderId="5" xfId="0" applyNumberFormat="1" applyFont="1" applyBorder="1" applyAlignment="1">
      <alignment horizontal="center" vertical="center" wrapText="1"/>
    </xf>
    <xf numFmtId="0" fontId="4" fillId="4" borderId="5" xfId="0" applyFont="1" applyFill="1" applyBorder="1" applyAlignment="1">
      <alignment vertical="center" wrapText="1"/>
    </xf>
    <xf numFmtId="0" fontId="4" fillId="4" borderId="5" xfId="0" applyFont="1" applyFill="1" applyBorder="1" applyAlignment="1">
      <alignment horizontal="center" wrapText="1"/>
    </xf>
    <xf numFmtId="0" fontId="4" fillId="4" borderId="5" xfId="0" applyFont="1" applyFill="1" applyBorder="1" applyAlignment="1">
      <alignment wrapText="1"/>
    </xf>
    <xf numFmtId="0" fontId="0" fillId="0" borderId="0" xfId="0" applyAlignment="1">
      <alignment wrapText="1"/>
    </xf>
    <xf numFmtId="0" fontId="2" fillId="0" borderId="5" xfId="0" applyFont="1" applyBorder="1" applyAlignment="1">
      <alignment wrapText="1"/>
    </xf>
    <xf numFmtId="0" fontId="2" fillId="0" borderId="5" xfId="0" applyFont="1" applyBorder="1" applyAlignment="1">
      <alignment horizontal="center" wrapText="1"/>
    </xf>
    <xf numFmtId="0" fontId="7" fillId="4" borderId="5" xfId="0" applyFont="1" applyFill="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xf>
    <xf numFmtId="10" fontId="2" fillId="0" borderId="5" xfId="0" applyNumberFormat="1" applyFont="1" applyBorder="1" applyAlignment="1">
      <alignment vertical="center" wrapText="1"/>
    </xf>
    <xf numFmtId="10" fontId="2" fillId="0" borderId="5" xfId="0" applyNumberFormat="1" applyFont="1" applyBorder="1" applyAlignment="1">
      <alignment vertical="center"/>
    </xf>
    <xf numFmtId="0" fontId="2" fillId="0" borderId="4" xfId="0" applyFont="1" applyBorder="1" applyAlignment="1">
      <alignment vertical="center" wrapText="1"/>
    </xf>
    <xf numFmtId="0" fontId="2" fillId="0" borderId="10"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horizontal="center" vertical="center" wrapText="1"/>
    </xf>
    <xf numFmtId="0" fontId="1" fillId="5" borderId="5" xfId="0" applyFont="1" applyFill="1" applyBorder="1"/>
    <xf numFmtId="0" fontId="11" fillId="4" borderId="5" xfId="0" applyFont="1" applyFill="1" applyBorder="1" applyAlignment="1">
      <alignment vertical="center" wrapText="1"/>
    </xf>
    <xf numFmtId="0" fontId="12" fillId="3" borderId="5" xfId="0" applyFont="1" applyFill="1" applyBorder="1" applyAlignment="1">
      <alignment vertical="center" wrapText="1"/>
    </xf>
    <xf numFmtId="0" fontId="4" fillId="4" borderId="5" xfId="0" applyFont="1" applyFill="1" applyBorder="1" applyAlignment="1">
      <alignment horizontal="center" vertical="center" wrapText="1"/>
    </xf>
    <xf numFmtId="14" fontId="4" fillId="4" borderId="5" xfId="0" applyNumberFormat="1"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Border="1" applyAlignment="1">
      <alignment horizontal="center" vertical="center"/>
    </xf>
    <xf numFmtId="0" fontId="12" fillId="4" borderId="5" xfId="0" applyFont="1" applyFill="1" applyBorder="1" applyAlignment="1">
      <alignment wrapText="1"/>
    </xf>
    <xf numFmtId="0" fontId="18" fillId="4" borderId="5" xfId="0" applyFont="1" applyFill="1" applyBorder="1" applyAlignment="1">
      <alignment vertical="center" wrapText="1"/>
    </xf>
    <xf numFmtId="0" fontId="12" fillId="4" borderId="5" xfId="0" applyFont="1" applyFill="1" applyBorder="1" applyAlignment="1">
      <alignment horizontal="center" wrapText="1"/>
    </xf>
    <xf numFmtId="0" fontId="11" fillId="0" borderId="5" xfId="0" applyFont="1" applyBorder="1" applyAlignment="1">
      <alignment vertical="center" wrapText="1"/>
    </xf>
    <xf numFmtId="0" fontId="24" fillId="4" borderId="5" xfId="0" applyFont="1" applyFill="1" applyBorder="1" applyAlignment="1">
      <alignment vertical="center" wrapText="1"/>
    </xf>
    <xf numFmtId="0" fontId="11" fillId="0" borderId="5" xfId="0" applyFont="1" applyBorder="1" applyAlignment="1">
      <alignment wrapText="1"/>
    </xf>
    <xf numFmtId="0" fontId="17" fillId="2" borderId="0" xfId="0" applyFont="1" applyFill="1" applyAlignment="1">
      <alignment horizontal="center" vertical="center" wrapText="1"/>
    </xf>
    <xf numFmtId="0" fontId="0" fillId="0" borderId="0" xfId="0"/>
    <xf numFmtId="0" fontId="17" fillId="2" borderId="6" xfId="0" applyFont="1" applyFill="1" applyBorder="1" applyAlignment="1">
      <alignment horizontal="center" vertical="center" wrapText="1"/>
    </xf>
    <xf numFmtId="0" fontId="0" fillId="0" borderId="7" xfId="0" applyBorder="1" applyAlignment="1">
      <alignment vertical="center"/>
    </xf>
    <xf numFmtId="0" fontId="0" fillId="0" borderId="8" xfId="0" applyBorder="1" applyAlignment="1">
      <alignment vertical="center"/>
    </xf>
    <xf numFmtId="0" fontId="5" fillId="2" borderId="5" xfId="0" applyFont="1" applyFill="1" applyBorder="1" applyAlignment="1">
      <alignment horizontal="center" vertical="center" wrapText="1"/>
    </xf>
    <xf numFmtId="0" fontId="0" fillId="0" borderId="5" xfId="0" applyBorder="1"/>
    <xf numFmtId="0" fontId="6" fillId="4" borderId="5" xfId="0" applyFont="1" applyFill="1" applyBorder="1" applyAlignment="1">
      <alignment horizontal="center" wrapText="1"/>
    </xf>
    <xf numFmtId="0" fontId="0" fillId="0" borderId="5" xfId="0" applyBorder="1" applyAlignment="1">
      <alignment horizontal="center"/>
    </xf>
    <xf numFmtId="0" fontId="4" fillId="4" borderId="5" xfId="0" applyFont="1" applyFill="1" applyBorder="1" applyAlignment="1">
      <alignment vertical="center" wrapText="1"/>
    </xf>
    <xf numFmtId="0" fontId="1" fillId="0" borderId="5" xfId="0" applyFont="1" applyBorder="1" applyAlignment="1">
      <alignment wrapText="1"/>
    </xf>
    <xf numFmtId="0" fontId="4" fillId="4" borderId="5" xfId="0" applyFont="1" applyFill="1" applyBorder="1" applyAlignment="1">
      <alignment horizontal="center" wrapText="1"/>
    </xf>
    <xf numFmtId="0" fontId="1" fillId="0" borderId="5" xfId="0" applyFont="1" applyBorder="1"/>
    <xf numFmtId="0" fontId="5" fillId="2" borderId="0" xfId="0" applyFont="1" applyFill="1" applyAlignment="1">
      <alignment horizontal="center" vertical="center" wrapText="1"/>
    </xf>
    <xf numFmtId="0" fontId="17" fillId="2" borderId="5" xfId="0" applyFont="1" applyFill="1" applyBorder="1" applyAlignment="1">
      <alignment horizontal="center" vertical="center" wrapText="1"/>
    </xf>
    <xf numFmtId="0" fontId="0" fillId="0" borderId="5" xfId="0" applyBorder="1" applyAlignment="1">
      <alignment vertical="center"/>
    </xf>
    <xf numFmtId="0" fontId="5" fillId="2" borderId="5" xfId="0" applyFont="1" applyFill="1" applyBorder="1" applyAlignment="1">
      <alignment horizontal="center" wrapText="1"/>
    </xf>
    <xf numFmtId="0" fontId="13" fillId="0" borderId="5" xfId="0" applyFont="1" applyBorder="1" applyAlignment="1">
      <alignment horizontal="center" vertical="center" wrapText="1"/>
    </xf>
    <xf numFmtId="0" fontId="14" fillId="0" borderId="5" xfId="0" applyFont="1" applyBorder="1" applyAlignment="1">
      <alignment vertical="center"/>
    </xf>
    <xf numFmtId="14" fontId="13" fillId="0" borderId="5" xfId="0" applyNumberFormat="1" applyFont="1" applyBorder="1" applyAlignment="1">
      <alignment horizontal="center" vertical="center" wrapText="1"/>
    </xf>
    <xf numFmtId="0" fontId="15" fillId="0" borderId="5" xfId="0" applyFont="1" applyBorder="1" applyAlignment="1">
      <alignment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14" fontId="8"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vertical="center"/>
    </xf>
    <xf numFmtId="0" fontId="11" fillId="0" borderId="5" xfId="0" applyFont="1" applyBorder="1" applyAlignment="1">
      <alignment horizontal="center" vertical="center" wrapText="1"/>
    </xf>
    <xf numFmtId="0" fontId="17" fillId="2" borderId="1" xfId="0" applyFont="1" applyFill="1" applyBorder="1" applyAlignment="1">
      <alignment horizontal="left" vertical="center" wrapText="1"/>
    </xf>
    <xf numFmtId="0" fontId="1" fillId="0" borderId="2" xfId="0" applyFont="1" applyBorder="1" applyAlignment="1">
      <alignment horizontal="left"/>
    </xf>
    <xf numFmtId="0" fontId="1" fillId="0" borderId="3" xfId="0" applyFont="1" applyBorder="1" applyAlignment="1">
      <alignment horizontal="left"/>
    </xf>
    <xf numFmtId="0" fontId="2" fillId="0" borderId="0" xfId="0" applyFont="1" applyAlignment="1">
      <alignment horizontal="center" wrapText="1"/>
    </xf>
    <xf numFmtId="0" fontId="2" fillId="0" borderId="0" xfId="0" applyFont="1" applyAlignment="1">
      <alignment wrapText="1"/>
    </xf>
    <xf numFmtId="0" fontId="19" fillId="2" borderId="0" xfId="0" applyFont="1" applyFill="1" applyAlignment="1">
      <alignment vertical="center" wrapText="1"/>
    </xf>
  </cellXfs>
  <cellStyles count="1">
    <cellStyle name="Normal" xfId="0" builtinId="0"/>
  </cellStyles>
  <dxfs count="3">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19"/>
  <sheetViews>
    <sheetView tabSelected="1" workbookViewId="0">
      <selection activeCell="D22" sqref="D22"/>
    </sheetView>
  </sheetViews>
  <sheetFormatPr defaultColWidth="12.54296875" defaultRowHeight="15.75" customHeight="1" x14ac:dyDescent="0.25"/>
  <cols>
    <col min="1" max="1" width="30.08984375" customWidth="1"/>
    <col min="2" max="3" width="14.08984375" customWidth="1"/>
  </cols>
  <sheetData>
    <row r="1" spans="1:3" ht="72.650000000000006" customHeight="1" x14ac:dyDescent="0.25">
      <c r="A1" s="39" t="s">
        <v>81</v>
      </c>
      <c r="B1" s="40"/>
      <c r="C1" s="41"/>
    </row>
    <row r="2" spans="1:3" ht="33" customHeight="1" x14ac:dyDescent="0.35">
      <c r="A2" s="2" t="s">
        <v>0</v>
      </c>
      <c r="B2" s="1" t="s">
        <v>1</v>
      </c>
      <c r="C2" s="3" t="s">
        <v>2</v>
      </c>
    </row>
    <row r="3" spans="1:3" ht="15.75" customHeight="1" x14ac:dyDescent="0.35">
      <c r="A3" s="4" t="s">
        <v>3</v>
      </c>
      <c r="B3" s="20"/>
      <c r="C3" s="21" t="s">
        <v>4</v>
      </c>
    </row>
    <row r="4" spans="1:3" ht="15.75" customHeight="1" x14ac:dyDescent="0.25">
      <c r="A4" s="5" t="s">
        <v>5</v>
      </c>
      <c r="B4" s="20"/>
      <c r="C4" s="21" t="str">
        <f t="shared" ref="C4:C19" si="0">IFERROR(B4/$B$3,"-")</f>
        <v>-</v>
      </c>
    </row>
    <row r="5" spans="1:3" ht="15.75" customHeight="1" x14ac:dyDescent="0.25">
      <c r="A5" s="5" t="s">
        <v>6</v>
      </c>
      <c r="B5" s="20"/>
      <c r="C5" s="21" t="str">
        <f t="shared" si="0"/>
        <v>-</v>
      </c>
    </row>
    <row r="6" spans="1:3" ht="15.75" customHeight="1" x14ac:dyDescent="0.25">
      <c r="A6" s="5" t="s">
        <v>7</v>
      </c>
      <c r="B6" s="20"/>
      <c r="C6" s="21" t="str">
        <f t="shared" si="0"/>
        <v>-</v>
      </c>
    </row>
    <row r="7" spans="1:3" ht="15.75" customHeight="1" x14ac:dyDescent="0.25">
      <c r="A7" s="5" t="s">
        <v>8</v>
      </c>
      <c r="B7" s="20"/>
      <c r="C7" s="21" t="str">
        <f t="shared" si="0"/>
        <v>-</v>
      </c>
    </row>
    <row r="8" spans="1:3" ht="15.75" customHeight="1" x14ac:dyDescent="0.25">
      <c r="A8" s="5" t="s">
        <v>9</v>
      </c>
      <c r="B8" s="20"/>
      <c r="C8" s="21" t="str">
        <f t="shared" si="0"/>
        <v>-</v>
      </c>
    </row>
    <row r="9" spans="1:3" ht="15.75" customHeight="1" x14ac:dyDescent="0.25">
      <c r="A9" s="5" t="s">
        <v>10</v>
      </c>
      <c r="B9" s="20"/>
      <c r="C9" s="21" t="str">
        <f t="shared" si="0"/>
        <v>-</v>
      </c>
    </row>
    <row r="10" spans="1:3" ht="15.75" customHeight="1" x14ac:dyDescent="0.25">
      <c r="A10" s="5" t="s">
        <v>11</v>
      </c>
      <c r="B10" s="20"/>
      <c r="C10" s="21" t="str">
        <f t="shared" si="0"/>
        <v>-</v>
      </c>
    </row>
    <row r="11" spans="1:3" ht="15.75" customHeight="1" x14ac:dyDescent="0.25">
      <c r="A11" s="5" t="s">
        <v>12</v>
      </c>
      <c r="B11" s="20"/>
      <c r="C11" s="21" t="str">
        <f t="shared" si="0"/>
        <v>-</v>
      </c>
    </row>
    <row r="12" spans="1:3" ht="15.75" customHeight="1" x14ac:dyDescent="0.25">
      <c r="A12" s="5" t="s">
        <v>13</v>
      </c>
      <c r="B12" s="20"/>
      <c r="C12" s="21" t="str">
        <f t="shared" si="0"/>
        <v>-</v>
      </c>
    </row>
    <row r="13" spans="1:3" ht="15.75" customHeight="1" x14ac:dyDescent="0.25">
      <c r="A13" s="5" t="s">
        <v>14</v>
      </c>
      <c r="B13" s="20"/>
      <c r="C13" s="21" t="str">
        <f t="shared" si="0"/>
        <v>-</v>
      </c>
    </row>
    <row r="14" spans="1:3" ht="15.75" customHeight="1" x14ac:dyDescent="0.25">
      <c r="A14" s="5" t="s">
        <v>15</v>
      </c>
      <c r="B14" s="20"/>
      <c r="C14" s="21" t="str">
        <f t="shared" si="0"/>
        <v>-</v>
      </c>
    </row>
    <row r="15" spans="1:3" ht="15.75" customHeight="1" x14ac:dyDescent="0.25">
      <c r="A15" s="5" t="s">
        <v>16</v>
      </c>
      <c r="B15" s="20"/>
      <c r="C15" s="21" t="str">
        <f t="shared" si="0"/>
        <v>-</v>
      </c>
    </row>
    <row r="16" spans="1:3" ht="15.75" customHeight="1" x14ac:dyDescent="0.25">
      <c r="A16" s="5" t="s">
        <v>17</v>
      </c>
      <c r="B16" s="20"/>
      <c r="C16" s="21" t="str">
        <f t="shared" si="0"/>
        <v>-</v>
      </c>
    </row>
    <row r="17" spans="1:3" ht="31" x14ac:dyDescent="0.25">
      <c r="A17" s="5" t="s">
        <v>18</v>
      </c>
      <c r="B17" s="20"/>
      <c r="C17" s="21" t="str">
        <f t="shared" si="0"/>
        <v>-</v>
      </c>
    </row>
    <row r="18" spans="1:3" ht="15.5" x14ac:dyDescent="0.25">
      <c r="A18" s="5" t="s">
        <v>19</v>
      </c>
      <c r="B18" s="20"/>
      <c r="C18" s="21" t="str">
        <f t="shared" si="0"/>
        <v>-</v>
      </c>
    </row>
    <row r="19" spans="1:3" ht="31" x14ac:dyDescent="0.25">
      <c r="A19" s="6" t="s">
        <v>20</v>
      </c>
      <c r="B19" s="22"/>
      <c r="C19" s="23" t="str">
        <f t="shared" si="0"/>
        <v>-</v>
      </c>
    </row>
  </sheetData>
  <mergeCells count="1">
    <mergeCell ref="A1:C1"/>
  </mergeCells>
  <dataValidations count="1">
    <dataValidation type="decimal" allowBlank="1" showDropDown="1" showInputMessage="1" showErrorMessage="1" prompt="Enter a number between 0 and 3000" sqref="B3:B19" xr:uid="{00000000-0002-0000-0300-000000000000}">
      <formula1>0</formula1>
      <formula2>3000</formula2>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9"/>
  <sheetViews>
    <sheetView workbookViewId="0">
      <selection activeCell="A9" sqref="A9"/>
    </sheetView>
  </sheetViews>
  <sheetFormatPr defaultColWidth="12.54296875" defaultRowHeight="15.75" customHeight="1" x14ac:dyDescent="0.25"/>
  <cols>
    <col min="1" max="1" width="27.90625" style="11" customWidth="1"/>
    <col min="2" max="3" width="14.08984375" customWidth="1"/>
  </cols>
  <sheetData>
    <row r="1" spans="1:8" ht="24.65" customHeight="1" x14ac:dyDescent="0.25">
      <c r="A1" s="42" t="s">
        <v>21</v>
      </c>
      <c r="B1" s="43"/>
      <c r="C1" s="43"/>
      <c r="D1" s="43"/>
      <c r="E1" s="43"/>
      <c r="F1" s="43"/>
      <c r="G1" s="43"/>
      <c r="H1" s="43"/>
    </row>
    <row r="2" spans="1:8" ht="15.75" customHeight="1" x14ac:dyDescent="0.35">
      <c r="A2" s="44" t="s">
        <v>22</v>
      </c>
      <c r="B2" s="45"/>
      <c r="C2" s="45"/>
      <c r="D2" s="45"/>
      <c r="E2" s="45"/>
      <c r="F2" s="45"/>
      <c r="G2" s="45"/>
      <c r="H2" s="45"/>
    </row>
    <row r="3" spans="1:8" ht="15.75" customHeight="1" x14ac:dyDescent="0.35">
      <c r="A3" s="46"/>
      <c r="B3" s="48" t="s">
        <v>23</v>
      </c>
      <c r="C3" s="49"/>
      <c r="D3" s="49"/>
      <c r="E3" s="49"/>
      <c r="F3" s="49"/>
      <c r="G3" s="49"/>
      <c r="H3" s="49"/>
    </row>
    <row r="4" spans="1:8" ht="15.75" customHeight="1" x14ac:dyDescent="0.35">
      <c r="A4" s="47"/>
      <c r="B4" s="9" t="s">
        <v>24</v>
      </c>
      <c r="C4" s="9" t="s">
        <v>25</v>
      </c>
      <c r="D4" s="9" t="s">
        <v>26</v>
      </c>
      <c r="E4" s="9" t="s">
        <v>27</v>
      </c>
      <c r="F4" s="9" t="s">
        <v>28</v>
      </c>
      <c r="G4" s="9" t="s">
        <v>29</v>
      </c>
      <c r="H4" s="9" t="s">
        <v>37</v>
      </c>
    </row>
    <row r="5" spans="1:8" ht="32.4" customHeight="1" x14ac:dyDescent="0.35">
      <c r="A5" s="10" t="s">
        <v>30</v>
      </c>
      <c r="B5" s="18"/>
      <c r="C5" s="7"/>
      <c r="D5" s="19"/>
      <c r="E5" s="19"/>
      <c r="F5" s="19"/>
      <c r="G5" s="19"/>
      <c r="H5" s="19"/>
    </row>
    <row r="6" spans="1:8" ht="26.4" customHeight="1" x14ac:dyDescent="0.35">
      <c r="A6" s="10" t="s">
        <v>31</v>
      </c>
      <c r="B6" s="18"/>
      <c r="C6" s="7"/>
      <c r="D6" s="19"/>
      <c r="E6" s="19"/>
      <c r="F6" s="19"/>
      <c r="G6" s="19"/>
      <c r="H6" s="19"/>
    </row>
    <row r="7" spans="1:8" ht="42" customHeight="1" x14ac:dyDescent="0.35">
      <c r="A7" s="10" t="s">
        <v>32</v>
      </c>
      <c r="B7" s="18"/>
      <c r="C7" s="7"/>
      <c r="D7" s="19"/>
      <c r="E7" s="19"/>
      <c r="F7" s="19"/>
      <c r="G7" s="19"/>
      <c r="H7" s="19"/>
    </row>
    <row r="8" spans="1:8" ht="28.4" customHeight="1" x14ac:dyDescent="0.35">
      <c r="A8" s="10" t="s">
        <v>33</v>
      </c>
      <c r="B8" s="18"/>
      <c r="C8" s="7"/>
      <c r="D8" s="19"/>
      <c r="E8" s="19"/>
      <c r="F8" s="19"/>
      <c r="G8" s="19"/>
      <c r="H8" s="19"/>
    </row>
    <row r="9" spans="1:8" ht="24.65" customHeight="1" x14ac:dyDescent="0.35">
      <c r="A9" s="10" t="s">
        <v>34</v>
      </c>
      <c r="B9" s="18"/>
      <c r="C9" s="7"/>
      <c r="D9" s="19"/>
      <c r="E9" s="19"/>
      <c r="F9" s="19"/>
      <c r="G9" s="19"/>
      <c r="H9" s="19"/>
    </row>
  </sheetData>
  <mergeCells count="4">
    <mergeCell ref="A1:H1"/>
    <mergeCell ref="A2:H2"/>
    <mergeCell ref="A3:A4"/>
    <mergeCell ref="B3:H3"/>
  </mergeCells>
  <dataValidations count="1">
    <dataValidation type="decimal" allowBlank="1" showDropDown="1" showInputMessage="1" showErrorMessage="1" prompt="Enter a number between 0 and 1" sqref="B5:H9" xr:uid="{00000000-0002-0000-0500-000000000000}">
      <formula1>0</formula1>
      <formula2>1</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7"/>
  <sheetViews>
    <sheetView workbookViewId="0">
      <selection activeCell="J3" sqref="J3"/>
    </sheetView>
  </sheetViews>
  <sheetFormatPr defaultColWidth="12.54296875" defaultRowHeight="15.75" customHeight="1" x14ac:dyDescent="0.25"/>
  <cols>
    <col min="1" max="1" width="32.90625" customWidth="1"/>
    <col min="2" max="3" width="14.08984375" customWidth="1"/>
  </cols>
  <sheetData>
    <row r="1" spans="1:9" ht="27" customHeight="1" x14ac:dyDescent="0.25">
      <c r="A1" s="50" t="s">
        <v>35</v>
      </c>
      <c r="B1" s="38"/>
      <c r="C1" s="38"/>
      <c r="D1" s="38"/>
      <c r="E1" s="38"/>
      <c r="F1" s="38"/>
      <c r="G1" s="38"/>
      <c r="H1" s="38"/>
      <c r="I1" s="38"/>
    </row>
    <row r="2" spans="1:9" ht="15.75" customHeight="1" x14ac:dyDescent="0.35">
      <c r="A2" s="24"/>
      <c r="B2" s="9" t="s">
        <v>24</v>
      </c>
      <c r="C2" s="9" t="s">
        <v>25</v>
      </c>
      <c r="D2" s="9" t="s">
        <v>26</v>
      </c>
      <c r="E2" s="9" t="s">
        <v>27</v>
      </c>
      <c r="F2" s="9" t="s">
        <v>28</v>
      </c>
      <c r="G2" s="9" t="s">
        <v>29</v>
      </c>
      <c r="H2" s="9" t="s">
        <v>37</v>
      </c>
      <c r="I2" s="9" t="s">
        <v>74</v>
      </c>
    </row>
    <row r="3" spans="1:9" ht="72.650000000000006" customHeight="1" x14ac:dyDescent="0.25">
      <c r="A3" s="32" t="s">
        <v>72</v>
      </c>
      <c r="B3" s="15"/>
      <c r="C3" s="16"/>
      <c r="D3" s="17"/>
      <c r="E3" s="17"/>
      <c r="F3" s="17"/>
      <c r="G3" s="17"/>
      <c r="H3" s="17"/>
      <c r="I3" s="17"/>
    </row>
    <row r="4" spans="1:9" ht="71.400000000000006" customHeight="1" x14ac:dyDescent="0.25">
      <c r="A4" s="32" t="s">
        <v>73</v>
      </c>
      <c r="B4" s="15"/>
      <c r="C4" s="15"/>
      <c r="D4" s="15"/>
      <c r="E4" s="15"/>
      <c r="F4" s="15"/>
      <c r="G4" s="15"/>
      <c r="H4" s="15"/>
      <c r="I4" s="15"/>
    </row>
    <row r="5" spans="1:9" ht="40.4" customHeight="1" x14ac:dyDescent="0.25">
      <c r="A5" s="14" t="s">
        <v>38</v>
      </c>
      <c r="B5" s="15"/>
      <c r="C5" s="16"/>
      <c r="D5" s="17"/>
      <c r="E5" s="17"/>
      <c r="F5" s="17"/>
      <c r="G5" s="17"/>
      <c r="H5" s="17"/>
      <c r="I5" s="17"/>
    </row>
    <row r="6" spans="1:9" ht="41.4" customHeight="1" x14ac:dyDescent="0.25">
      <c r="A6" s="14" t="s">
        <v>39</v>
      </c>
      <c r="B6" s="15"/>
      <c r="C6" s="16"/>
      <c r="D6" s="17"/>
      <c r="E6" s="17"/>
      <c r="F6" s="17"/>
      <c r="G6" s="17"/>
      <c r="H6" s="17"/>
      <c r="I6" s="17"/>
    </row>
    <row r="7" spans="1:9" ht="81.650000000000006" customHeight="1" x14ac:dyDescent="0.25">
      <c r="A7" s="14" t="s">
        <v>40</v>
      </c>
      <c r="B7" s="15"/>
      <c r="C7" s="16"/>
      <c r="D7" s="17"/>
      <c r="E7" s="17"/>
      <c r="F7" s="17"/>
      <c r="G7" s="17"/>
      <c r="H7" s="17"/>
      <c r="I7" s="17"/>
    </row>
  </sheetData>
  <mergeCells count="1">
    <mergeCell ref="A1:I1"/>
  </mergeCells>
  <dataValidations count="2">
    <dataValidation type="decimal" allowBlank="1" showDropDown="1" showInputMessage="1" showErrorMessage="1" prompt="Enter a number between 0 and 1000" sqref="B3:H7 I4:I7" xr:uid="{00000000-0002-0000-0600-000000000000}">
      <formula1>0</formula1>
      <formula2>1000</formula2>
    </dataValidation>
    <dataValidation type="decimal" allowBlank="1" showDropDown="1" showInputMessage="1" showErrorMessage="1" prompt="This should match total number of teachers on Tab 4 - Teacher Ethnicity, cell B8" sqref="I3" xr:uid="{39C15AF8-6F1D-4EC7-AF65-550182CACACC}">
      <formula1>0</formula1>
      <formula2>1000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B8"/>
  <sheetViews>
    <sheetView workbookViewId="0">
      <selection activeCell="I23" sqref="I23:J23"/>
    </sheetView>
  </sheetViews>
  <sheetFormatPr defaultColWidth="12.54296875" defaultRowHeight="15.75" customHeight="1" x14ac:dyDescent="0.25"/>
  <cols>
    <col min="1" max="1" width="16.90625" customWidth="1"/>
    <col min="2" max="2" width="23" customWidth="1"/>
  </cols>
  <sheetData>
    <row r="1" spans="1:2" ht="49.4" customHeight="1" x14ac:dyDescent="0.25">
      <c r="A1" s="51" t="s">
        <v>75</v>
      </c>
      <c r="B1" s="52"/>
    </row>
    <row r="2" spans="1:2" ht="20.399999999999999" customHeight="1" x14ac:dyDescent="0.25">
      <c r="A2" s="8" t="s">
        <v>71</v>
      </c>
      <c r="B2" s="8" t="s">
        <v>36</v>
      </c>
    </row>
    <row r="3" spans="1:2" ht="15.75" customHeight="1" x14ac:dyDescent="0.25">
      <c r="A3" s="25" t="s">
        <v>5</v>
      </c>
      <c r="B3" s="15"/>
    </row>
    <row r="4" spans="1:2" ht="15.75" customHeight="1" x14ac:dyDescent="0.25">
      <c r="A4" s="25" t="s">
        <v>6</v>
      </c>
      <c r="B4" s="15"/>
    </row>
    <row r="5" spans="1:2" ht="15.75" customHeight="1" x14ac:dyDescent="0.25">
      <c r="A5" s="25" t="s">
        <v>8</v>
      </c>
      <c r="B5" s="15"/>
    </row>
    <row r="6" spans="1:2" ht="15.75" customHeight="1" x14ac:dyDescent="0.25">
      <c r="A6" s="25" t="s">
        <v>11</v>
      </c>
      <c r="B6" s="15"/>
    </row>
    <row r="7" spans="1:2" ht="30" customHeight="1" x14ac:dyDescent="0.25">
      <c r="A7" s="25" t="s">
        <v>41</v>
      </c>
      <c r="B7" s="15"/>
    </row>
    <row r="8" spans="1:2" ht="36.65" customHeight="1" x14ac:dyDescent="0.25">
      <c r="A8" s="26" t="s">
        <v>42</v>
      </c>
      <c r="B8" s="15"/>
    </row>
  </sheetData>
  <mergeCells count="1">
    <mergeCell ref="A1:B1"/>
  </mergeCells>
  <dataValidations count="1">
    <dataValidation type="decimal" allowBlank="1" showDropDown="1" showInputMessage="1" showErrorMessage="1" prompt="Enter a number between 0 and 1000" sqref="B3:B7" xr:uid="{00000000-0002-0000-0700-000000000000}">
      <formula1>0</formula1>
      <formula2>1000</formula2>
    </dataValidation>
  </dataValidations>
  <pageMargins left="0.7" right="0.7" top="0.75" bottom="0.75" header="0.3" footer="0.3"/>
  <pageSetup orientation="portrait" horizontalDpi="300" verticalDpi="300" r:id="rId1"/>
  <extLst>
    <ext xmlns:x14="http://schemas.microsoft.com/office/spreadsheetml/2009/9/main" uri="{78C0D931-6437-407d-A8EE-F0AAD7539E65}">
      <x14:conditionalFormattings>
        <x14:conditionalFormatting xmlns:xm="http://schemas.microsoft.com/office/excel/2006/main">
          <x14:cfRule type="cellIs" priority="1" operator="notEqual" id="{2D936D78-909F-4A2C-9535-A7AB51BD44B5}">
            <xm:f>'3 - Teacher Recruitment'!$I$3</xm:f>
            <x14:dxf>
              <fill>
                <patternFill>
                  <bgColor theme="5" tint="0.39994506668294322"/>
                </patternFill>
              </fill>
            </x14:dxf>
          </x14:cfRule>
          <xm:sqref>B8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DropDown="1" showInputMessage="1" prompt="This number should match the total number of teachers reported in Tab 3 -Teacher Recruitment, cell I3." xr:uid="{00000000-0002-0000-0700-000001000000}">
          <x14:formula1>
            <xm:f>'3 - Teacher Recruitment'!I3</xm:f>
          </x14:formula1>
          <xm:sqref>B8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F38"/>
  <sheetViews>
    <sheetView topLeftCell="A3" workbookViewId="0">
      <selection sqref="A1:F1"/>
    </sheetView>
  </sheetViews>
  <sheetFormatPr defaultColWidth="12.54296875" defaultRowHeight="15.75" customHeight="1" x14ac:dyDescent="0.25"/>
  <cols>
    <col min="1" max="1" width="19.90625" customWidth="1"/>
    <col min="2" max="3" width="14.08984375" customWidth="1"/>
  </cols>
  <sheetData>
    <row r="1" spans="1:6" ht="45.65" customHeight="1" x14ac:dyDescent="0.45">
      <c r="A1" s="53" t="s">
        <v>82</v>
      </c>
      <c r="B1" s="43"/>
      <c r="C1" s="43"/>
      <c r="D1" s="43"/>
      <c r="E1" s="43"/>
      <c r="F1" s="43"/>
    </row>
    <row r="2" spans="1:6" ht="77.5" x14ac:dyDescent="0.25">
      <c r="A2" s="27" t="s">
        <v>43</v>
      </c>
      <c r="B2" s="28" t="s">
        <v>44</v>
      </c>
      <c r="C2" s="27" t="s">
        <v>45</v>
      </c>
      <c r="D2" s="27" t="s">
        <v>46</v>
      </c>
      <c r="E2" s="27" t="s">
        <v>47</v>
      </c>
      <c r="F2" s="27" t="s">
        <v>48</v>
      </c>
    </row>
    <row r="3" spans="1:6" ht="15.75" customHeight="1" x14ac:dyDescent="0.25">
      <c r="A3" s="54" t="s">
        <v>49</v>
      </c>
      <c r="B3" s="56">
        <v>43556</v>
      </c>
      <c r="C3" s="29" t="s">
        <v>50</v>
      </c>
      <c r="D3" s="30">
        <v>75</v>
      </c>
      <c r="E3" s="30">
        <v>40</v>
      </c>
      <c r="F3" s="30">
        <v>25</v>
      </c>
    </row>
    <row r="4" spans="1:6" ht="15.75" customHeight="1" x14ac:dyDescent="0.25">
      <c r="A4" s="55"/>
      <c r="B4" s="57"/>
      <c r="C4" s="29" t="s">
        <v>51</v>
      </c>
      <c r="D4" s="30">
        <v>180</v>
      </c>
      <c r="E4" s="30">
        <v>100</v>
      </c>
      <c r="F4" s="30">
        <v>30</v>
      </c>
    </row>
    <row r="5" spans="1:6" ht="15.75" customHeight="1" x14ac:dyDescent="0.25">
      <c r="A5" s="55"/>
      <c r="B5" s="57"/>
      <c r="C5" s="29">
        <v>6</v>
      </c>
      <c r="D5" s="30">
        <v>115</v>
      </c>
      <c r="E5" s="30">
        <v>100</v>
      </c>
      <c r="F5" s="30">
        <v>5</v>
      </c>
    </row>
    <row r="6" spans="1:6" ht="15.75" customHeight="1" x14ac:dyDescent="0.25">
      <c r="A6" s="55"/>
      <c r="B6" s="57"/>
      <c r="C6" s="29">
        <v>9</v>
      </c>
      <c r="D6" s="30">
        <v>90</v>
      </c>
      <c r="E6" s="30">
        <v>100</v>
      </c>
      <c r="F6" s="30">
        <v>0</v>
      </c>
    </row>
    <row r="7" spans="1:6" ht="15.75" customHeight="1" x14ac:dyDescent="0.25">
      <c r="A7" s="58" t="s">
        <v>24</v>
      </c>
      <c r="B7" s="61"/>
      <c r="C7" s="16" t="s">
        <v>50</v>
      </c>
      <c r="D7" s="17"/>
      <c r="E7" s="17"/>
      <c r="F7" s="17"/>
    </row>
    <row r="8" spans="1:6" ht="15.75" customHeight="1" x14ac:dyDescent="0.25">
      <c r="A8" s="59"/>
      <c r="B8" s="52"/>
      <c r="C8" s="16" t="s">
        <v>51</v>
      </c>
      <c r="D8" s="17"/>
      <c r="E8" s="17"/>
      <c r="F8" s="17"/>
    </row>
    <row r="9" spans="1:6" ht="15.75" customHeight="1" x14ac:dyDescent="0.25">
      <c r="A9" s="59"/>
      <c r="B9" s="52"/>
      <c r="C9" s="16">
        <v>6</v>
      </c>
      <c r="D9" s="17"/>
      <c r="E9" s="17"/>
      <c r="F9" s="17"/>
    </row>
    <row r="10" spans="1:6" ht="15.75" customHeight="1" x14ac:dyDescent="0.25">
      <c r="A10" s="60"/>
      <c r="B10" s="52"/>
      <c r="C10" s="16">
        <v>9</v>
      </c>
      <c r="D10" s="17"/>
      <c r="E10" s="17"/>
      <c r="F10" s="17"/>
    </row>
    <row r="11" spans="1:6" ht="15.75" customHeight="1" x14ac:dyDescent="0.25">
      <c r="A11" s="58" t="s">
        <v>25</v>
      </c>
      <c r="B11" s="61"/>
      <c r="C11" s="16" t="s">
        <v>50</v>
      </c>
      <c r="D11" s="17"/>
      <c r="E11" s="17"/>
      <c r="F11" s="17"/>
    </row>
    <row r="12" spans="1:6" ht="15.75" customHeight="1" x14ac:dyDescent="0.25">
      <c r="A12" s="59"/>
      <c r="B12" s="52"/>
      <c r="C12" s="16" t="s">
        <v>51</v>
      </c>
      <c r="D12" s="17"/>
      <c r="E12" s="17"/>
      <c r="F12" s="17"/>
    </row>
    <row r="13" spans="1:6" ht="15.75" customHeight="1" x14ac:dyDescent="0.25">
      <c r="A13" s="59"/>
      <c r="B13" s="52"/>
      <c r="C13" s="16">
        <v>6</v>
      </c>
      <c r="D13" s="17"/>
      <c r="E13" s="17"/>
      <c r="F13" s="17"/>
    </row>
    <row r="14" spans="1:6" ht="15.75" customHeight="1" x14ac:dyDescent="0.25">
      <c r="A14" s="60"/>
      <c r="B14" s="52"/>
      <c r="C14" s="16">
        <v>9</v>
      </c>
      <c r="D14" s="17"/>
      <c r="E14" s="17"/>
      <c r="F14" s="17"/>
    </row>
    <row r="15" spans="1:6" ht="15.75" customHeight="1" x14ac:dyDescent="0.25">
      <c r="A15" s="58" t="s">
        <v>26</v>
      </c>
      <c r="B15" s="61"/>
      <c r="C15" s="16" t="s">
        <v>50</v>
      </c>
      <c r="D15" s="17"/>
      <c r="E15" s="17"/>
      <c r="F15" s="17"/>
    </row>
    <row r="16" spans="1:6" ht="15.75" customHeight="1" x14ac:dyDescent="0.25">
      <c r="A16" s="59"/>
      <c r="B16" s="52"/>
      <c r="C16" s="16" t="s">
        <v>51</v>
      </c>
      <c r="D16" s="17"/>
      <c r="E16" s="17"/>
      <c r="F16" s="17"/>
    </row>
    <row r="17" spans="1:6" ht="15.5" x14ac:dyDescent="0.25">
      <c r="A17" s="59"/>
      <c r="B17" s="52"/>
      <c r="C17" s="16">
        <v>6</v>
      </c>
      <c r="D17" s="17"/>
      <c r="E17" s="17"/>
      <c r="F17" s="17"/>
    </row>
    <row r="18" spans="1:6" ht="15.5" x14ac:dyDescent="0.25">
      <c r="A18" s="60"/>
      <c r="B18" s="52"/>
      <c r="C18" s="16">
        <v>9</v>
      </c>
      <c r="D18" s="17"/>
      <c r="E18" s="17"/>
      <c r="F18" s="17"/>
    </row>
    <row r="19" spans="1:6" ht="15.5" x14ac:dyDescent="0.25">
      <c r="A19" s="58" t="s">
        <v>27</v>
      </c>
      <c r="B19" s="61"/>
      <c r="C19" s="16" t="s">
        <v>50</v>
      </c>
      <c r="D19" s="17"/>
      <c r="E19" s="17"/>
      <c r="F19" s="17"/>
    </row>
    <row r="20" spans="1:6" ht="15.5" x14ac:dyDescent="0.25">
      <c r="A20" s="59"/>
      <c r="B20" s="52"/>
      <c r="C20" s="16" t="s">
        <v>51</v>
      </c>
      <c r="D20" s="17"/>
      <c r="E20" s="17"/>
      <c r="F20" s="17"/>
    </row>
    <row r="21" spans="1:6" ht="15.5" x14ac:dyDescent="0.25">
      <c r="A21" s="59"/>
      <c r="B21" s="52"/>
      <c r="C21" s="16">
        <v>6</v>
      </c>
      <c r="D21" s="17"/>
      <c r="E21" s="17"/>
      <c r="F21" s="17"/>
    </row>
    <row r="22" spans="1:6" ht="15.5" x14ac:dyDescent="0.25">
      <c r="A22" s="60"/>
      <c r="B22" s="52"/>
      <c r="C22" s="16">
        <v>9</v>
      </c>
      <c r="D22" s="17"/>
      <c r="E22" s="17"/>
      <c r="F22" s="17"/>
    </row>
    <row r="23" spans="1:6" ht="15.5" x14ac:dyDescent="0.25">
      <c r="A23" s="58" t="s">
        <v>28</v>
      </c>
      <c r="B23" s="61"/>
      <c r="C23" s="16" t="s">
        <v>50</v>
      </c>
      <c r="D23" s="17"/>
      <c r="E23" s="17"/>
      <c r="F23" s="17"/>
    </row>
    <row r="24" spans="1:6" ht="15.5" x14ac:dyDescent="0.25">
      <c r="A24" s="59"/>
      <c r="B24" s="52"/>
      <c r="C24" s="16" t="s">
        <v>51</v>
      </c>
      <c r="D24" s="17"/>
      <c r="E24" s="17"/>
      <c r="F24" s="17"/>
    </row>
    <row r="25" spans="1:6" ht="15.5" x14ac:dyDescent="0.25">
      <c r="A25" s="59"/>
      <c r="B25" s="52"/>
      <c r="C25" s="16">
        <v>6</v>
      </c>
      <c r="D25" s="17"/>
      <c r="E25" s="17"/>
      <c r="F25" s="17"/>
    </row>
    <row r="26" spans="1:6" ht="15.5" x14ac:dyDescent="0.25">
      <c r="A26" s="60"/>
      <c r="B26" s="52"/>
      <c r="C26" s="16">
        <v>9</v>
      </c>
      <c r="D26" s="17"/>
      <c r="E26" s="17"/>
      <c r="F26" s="17"/>
    </row>
    <row r="27" spans="1:6" ht="15.5" x14ac:dyDescent="0.25">
      <c r="A27" s="58" t="s">
        <v>29</v>
      </c>
      <c r="B27" s="61"/>
      <c r="C27" s="16" t="s">
        <v>50</v>
      </c>
      <c r="D27" s="17"/>
      <c r="E27" s="17"/>
      <c r="F27" s="17"/>
    </row>
    <row r="28" spans="1:6" ht="15.5" x14ac:dyDescent="0.25">
      <c r="A28" s="59"/>
      <c r="B28" s="52"/>
      <c r="C28" s="16" t="s">
        <v>51</v>
      </c>
      <c r="D28" s="17"/>
      <c r="E28" s="17"/>
      <c r="F28" s="17"/>
    </row>
    <row r="29" spans="1:6" ht="15.5" x14ac:dyDescent="0.25">
      <c r="A29" s="59"/>
      <c r="B29" s="52"/>
      <c r="C29" s="16">
        <v>6</v>
      </c>
      <c r="D29" s="17"/>
      <c r="E29" s="17"/>
      <c r="F29" s="17"/>
    </row>
    <row r="30" spans="1:6" ht="15.5" x14ac:dyDescent="0.25">
      <c r="A30" s="60"/>
      <c r="B30" s="52"/>
      <c r="C30" s="16">
        <v>9</v>
      </c>
      <c r="D30" s="17"/>
      <c r="E30" s="17"/>
      <c r="F30" s="17"/>
    </row>
    <row r="31" spans="1:6" ht="15.5" x14ac:dyDescent="0.25">
      <c r="A31" s="62" t="s">
        <v>37</v>
      </c>
      <c r="B31" s="61"/>
      <c r="C31" s="16" t="s">
        <v>50</v>
      </c>
      <c r="D31" s="17"/>
      <c r="E31" s="17"/>
      <c r="F31" s="17"/>
    </row>
    <row r="32" spans="1:6" ht="15.5" x14ac:dyDescent="0.25">
      <c r="A32" s="63"/>
      <c r="B32" s="52"/>
      <c r="C32" s="16" t="s">
        <v>51</v>
      </c>
      <c r="D32" s="17"/>
      <c r="E32" s="17"/>
      <c r="F32" s="17"/>
    </row>
    <row r="33" spans="1:6" ht="15.5" x14ac:dyDescent="0.25">
      <c r="A33" s="63"/>
      <c r="B33" s="52"/>
      <c r="C33" s="16">
        <v>6</v>
      </c>
      <c r="D33" s="17"/>
      <c r="E33" s="17"/>
      <c r="F33" s="17"/>
    </row>
    <row r="34" spans="1:6" ht="15.5" x14ac:dyDescent="0.25">
      <c r="A34" s="63"/>
      <c r="B34" s="52"/>
      <c r="C34" s="16">
        <v>9</v>
      </c>
      <c r="D34" s="17"/>
      <c r="E34" s="17"/>
      <c r="F34" s="17"/>
    </row>
    <row r="35" spans="1:6" ht="15.5" x14ac:dyDescent="0.25">
      <c r="A35" s="64" t="s">
        <v>74</v>
      </c>
      <c r="B35" s="61"/>
      <c r="C35" s="16" t="s">
        <v>50</v>
      </c>
      <c r="D35" s="17"/>
      <c r="E35" s="17"/>
      <c r="F35" s="17"/>
    </row>
    <row r="36" spans="1:6" ht="15.5" x14ac:dyDescent="0.25">
      <c r="A36" s="63"/>
      <c r="B36" s="52"/>
      <c r="C36" s="16" t="s">
        <v>51</v>
      </c>
      <c r="D36" s="17"/>
      <c r="E36" s="17"/>
      <c r="F36" s="17"/>
    </row>
    <row r="37" spans="1:6" ht="15.5" x14ac:dyDescent="0.25">
      <c r="A37" s="63"/>
      <c r="B37" s="52"/>
      <c r="C37" s="16">
        <v>6</v>
      </c>
      <c r="D37" s="17"/>
      <c r="E37" s="17"/>
      <c r="F37" s="17"/>
    </row>
    <row r="38" spans="1:6" ht="15.5" x14ac:dyDescent="0.25">
      <c r="A38" s="63"/>
      <c r="B38" s="63"/>
      <c r="C38" s="16">
        <v>9</v>
      </c>
      <c r="D38" s="17"/>
      <c r="E38" s="17"/>
      <c r="F38" s="17"/>
    </row>
  </sheetData>
  <mergeCells count="19">
    <mergeCell ref="A11:A14"/>
    <mergeCell ref="B11:B14"/>
    <mergeCell ref="A27:A30"/>
    <mergeCell ref="A31:A34"/>
    <mergeCell ref="A35:A38"/>
    <mergeCell ref="B31:B34"/>
    <mergeCell ref="B35:B38"/>
    <mergeCell ref="A15:A18"/>
    <mergeCell ref="B15:B18"/>
    <mergeCell ref="A19:A22"/>
    <mergeCell ref="B19:B22"/>
    <mergeCell ref="A23:A26"/>
    <mergeCell ref="B23:B26"/>
    <mergeCell ref="B27:B30"/>
    <mergeCell ref="A1:F1"/>
    <mergeCell ref="A3:A6"/>
    <mergeCell ref="B3:B6"/>
    <mergeCell ref="A7:A10"/>
    <mergeCell ref="B7:B10"/>
  </mergeCells>
  <dataValidations count="2">
    <dataValidation type="decimal" allowBlank="1" showDropDown="1" showInputMessage="1" showErrorMessage="1" prompt="Enter a number between 0 and 1000" sqref="D7:F38" xr:uid="{00000000-0002-0000-0800-000000000000}">
      <formula1>0</formula1>
      <formula2>1000</formula2>
    </dataValidation>
    <dataValidation type="custom" allowBlank="1" showDropDown="1" showInputMessage="1" showErrorMessage="1" prompt="Enter a valid date" sqref="B7 B11 B15 B19 B23 B27 B31 B35" xr:uid="{00000000-0002-0000-0800-000001000000}">
      <formula1>OR(NOT(ISERROR(DATEVALUE(B7))), AND(ISNUMBER(B7), LEFT(CELL("format", B7))="D"))</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H26"/>
  <sheetViews>
    <sheetView workbookViewId="0">
      <selection activeCell="A8" sqref="A8:H10"/>
    </sheetView>
  </sheetViews>
  <sheetFormatPr defaultColWidth="12.54296875" defaultRowHeight="15.75" customHeight="1" x14ac:dyDescent="0.25"/>
  <cols>
    <col min="1" max="1" width="32.453125" customWidth="1"/>
    <col min="2" max="8" width="14.08984375" customWidth="1"/>
  </cols>
  <sheetData>
    <row r="1" spans="1:8" ht="51" customHeight="1" thickTop="1" x14ac:dyDescent="0.25">
      <c r="A1" s="65" t="s">
        <v>77</v>
      </c>
      <c r="B1" s="66"/>
      <c r="C1" s="67"/>
      <c r="D1" s="68"/>
      <c r="E1" s="38"/>
      <c r="F1" s="38"/>
      <c r="G1" s="38"/>
      <c r="H1" s="38"/>
    </row>
    <row r="2" spans="1:8" ht="15.5" x14ac:dyDescent="0.35">
      <c r="A2" s="8"/>
      <c r="B2" s="9" t="s">
        <v>29</v>
      </c>
      <c r="C2" s="33" t="s">
        <v>37</v>
      </c>
      <c r="D2" s="38"/>
      <c r="E2" s="38"/>
      <c r="F2" s="38"/>
      <c r="G2" s="38"/>
      <c r="H2" s="38"/>
    </row>
    <row r="3" spans="1:8" ht="31" x14ac:dyDescent="0.35">
      <c r="A3" s="10" t="s">
        <v>52</v>
      </c>
      <c r="B3" s="13"/>
      <c r="C3" s="13"/>
      <c r="D3" s="38"/>
      <c r="E3" s="38"/>
      <c r="F3" s="38"/>
      <c r="G3" s="38"/>
      <c r="H3" s="38"/>
    </row>
    <row r="4" spans="1:8" ht="31" x14ac:dyDescent="0.35">
      <c r="A4" s="10" t="s">
        <v>53</v>
      </c>
      <c r="B4" s="12"/>
      <c r="C4" s="13"/>
      <c r="D4" s="38"/>
      <c r="E4" s="38"/>
      <c r="F4" s="38"/>
      <c r="G4" s="38"/>
      <c r="H4" s="38"/>
    </row>
    <row r="5" spans="1:8" ht="31" x14ac:dyDescent="0.35">
      <c r="A5" s="10" t="s">
        <v>54</v>
      </c>
      <c r="B5" s="12"/>
      <c r="C5" s="13"/>
      <c r="D5" s="38"/>
      <c r="E5" s="38"/>
      <c r="F5" s="38"/>
      <c r="G5" s="38"/>
      <c r="H5" s="38"/>
    </row>
    <row r="6" spans="1:8" ht="15.5" x14ac:dyDescent="0.35">
      <c r="A6" s="10" t="s">
        <v>55</v>
      </c>
      <c r="B6" s="12"/>
      <c r="C6" s="12"/>
      <c r="D6" s="38"/>
      <c r="E6" s="38"/>
      <c r="F6" s="38"/>
      <c r="G6" s="38"/>
      <c r="H6" s="38"/>
    </row>
    <row r="7" spans="1:8" ht="15.5" x14ac:dyDescent="0.35">
      <c r="A7" s="69"/>
      <c r="B7" s="38"/>
      <c r="C7" s="38"/>
      <c r="D7" s="38"/>
      <c r="E7" s="38"/>
      <c r="F7" s="38"/>
      <c r="G7" s="38"/>
      <c r="H7" s="38"/>
    </row>
    <row r="8" spans="1:8" ht="12.5" x14ac:dyDescent="0.25">
      <c r="A8" s="70" t="s">
        <v>76</v>
      </c>
      <c r="B8" s="38"/>
      <c r="C8" s="38"/>
      <c r="D8" s="38"/>
      <c r="E8" s="38"/>
      <c r="F8" s="38"/>
      <c r="G8" s="38"/>
      <c r="H8" s="38"/>
    </row>
    <row r="9" spans="1:8" ht="15.75" customHeight="1" x14ac:dyDescent="0.25">
      <c r="A9" s="38"/>
      <c r="B9" s="38"/>
      <c r="C9" s="38"/>
      <c r="D9" s="38"/>
      <c r="E9" s="38"/>
      <c r="F9" s="38"/>
      <c r="G9" s="38"/>
      <c r="H9" s="38"/>
    </row>
    <row r="10" spans="1:8" ht="51" customHeight="1" x14ac:dyDescent="0.25">
      <c r="A10" s="38"/>
      <c r="B10" s="38"/>
      <c r="C10" s="38"/>
      <c r="D10" s="38"/>
      <c r="E10" s="38"/>
      <c r="F10" s="38"/>
      <c r="G10" s="38"/>
      <c r="H10" s="38"/>
    </row>
    <row r="11" spans="1:8" ht="15.5" x14ac:dyDescent="0.35">
      <c r="A11" s="10"/>
      <c r="B11" s="9" t="s">
        <v>24</v>
      </c>
      <c r="C11" s="9" t="s">
        <v>25</v>
      </c>
      <c r="D11" s="9" t="s">
        <v>26</v>
      </c>
      <c r="E11" s="9" t="s">
        <v>27</v>
      </c>
      <c r="F11" s="9" t="s">
        <v>28</v>
      </c>
      <c r="G11" s="9" t="s">
        <v>29</v>
      </c>
      <c r="H11" s="33" t="s">
        <v>37</v>
      </c>
    </row>
    <row r="12" spans="1:8" ht="15.5" x14ac:dyDescent="0.35">
      <c r="A12" s="31" t="s">
        <v>56</v>
      </c>
      <c r="B12" s="36"/>
      <c r="C12" s="36"/>
      <c r="D12" s="36"/>
      <c r="E12" s="36"/>
      <c r="F12" s="36"/>
      <c r="G12" s="36"/>
      <c r="H12" s="36"/>
    </row>
    <row r="13" spans="1:8" ht="15.5" x14ac:dyDescent="0.35">
      <c r="A13" s="31" t="s">
        <v>57</v>
      </c>
      <c r="B13" s="36"/>
      <c r="C13" s="36"/>
      <c r="D13" s="36"/>
      <c r="E13" s="36"/>
      <c r="F13" s="36"/>
      <c r="G13" s="36"/>
      <c r="H13" s="36"/>
    </row>
    <row r="14" spans="1:8" ht="15.5" x14ac:dyDescent="0.35">
      <c r="A14" s="31" t="s">
        <v>58</v>
      </c>
      <c r="B14" s="36"/>
      <c r="C14" s="36"/>
      <c r="D14" s="36"/>
      <c r="E14" s="36"/>
      <c r="F14" s="36"/>
      <c r="G14" s="36"/>
      <c r="H14" s="36"/>
    </row>
    <row r="15" spans="1:8" ht="31" x14ac:dyDescent="0.35">
      <c r="A15" s="31" t="s">
        <v>59</v>
      </c>
      <c r="B15" s="36"/>
      <c r="C15" s="36"/>
      <c r="D15" s="36"/>
      <c r="E15" s="36"/>
      <c r="F15" s="36"/>
      <c r="G15" s="36"/>
      <c r="H15" s="36"/>
    </row>
    <row r="16" spans="1:8" ht="31" x14ac:dyDescent="0.35">
      <c r="A16" s="31" t="s">
        <v>60</v>
      </c>
      <c r="B16" s="36"/>
      <c r="C16" s="36"/>
      <c r="D16" s="36"/>
      <c r="E16" s="36"/>
      <c r="F16" s="36"/>
      <c r="G16" s="36"/>
      <c r="H16" s="36"/>
    </row>
    <row r="17" spans="1:8" ht="15.5" x14ac:dyDescent="0.35">
      <c r="A17" s="31" t="s">
        <v>61</v>
      </c>
      <c r="B17" s="36"/>
      <c r="C17" s="36"/>
      <c r="D17" s="36"/>
      <c r="E17" s="36"/>
      <c r="F17" s="36"/>
      <c r="G17" s="36"/>
      <c r="H17" s="36"/>
    </row>
    <row r="18" spans="1:8" ht="15.5" x14ac:dyDescent="0.35">
      <c r="A18" s="31" t="s">
        <v>62</v>
      </c>
      <c r="B18" s="36"/>
      <c r="C18" s="36"/>
      <c r="D18" s="36"/>
      <c r="E18" s="36"/>
      <c r="F18" s="36"/>
      <c r="G18" s="36"/>
      <c r="H18" s="36"/>
    </row>
    <row r="19" spans="1:8" ht="15.5" x14ac:dyDescent="0.35">
      <c r="A19" s="31" t="s">
        <v>63</v>
      </c>
      <c r="B19" s="36"/>
      <c r="C19" s="36"/>
      <c r="D19" s="36"/>
      <c r="E19" s="36"/>
      <c r="F19" s="36"/>
      <c r="G19" s="36"/>
      <c r="H19" s="36"/>
    </row>
    <row r="20" spans="1:8" ht="31" x14ac:dyDescent="0.35">
      <c r="A20" s="31" t="s">
        <v>64</v>
      </c>
      <c r="B20" s="36"/>
      <c r="C20" s="36"/>
      <c r="D20" s="36"/>
      <c r="E20" s="36"/>
      <c r="F20" s="36"/>
      <c r="G20" s="36"/>
      <c r="H20" s="36"/>
    </row>
    <row r="21" spans="1:8" ht="31" x14ac:dyDescent="0.35">
      <c r="A21" s="31" t="s">
        <v>65</v>
      </c>
      <c r="B21" s="36"/>
      <c r="C21" s="36"/>
      <c r="D21" s="36"/>
      <c r="E21" s="36"/>
      <c r="F21" s="36"/>
      <c r="G21" s="36"/>
      <c r="H21" s="36"/>
    </row>
    <row r="22" spans="1:8" ht="31" x14ac:dyDescent="0.35">
      <c r="A22" s="31" t="s">
        <v>66</v>
      </c>
      <c r="B22" s="36"/>
      <c r="C22" s="36"/>
      <c r="D22" s="36"/>
      <c r="E22" s="36"/>
      <c r="F22" s="36"/>
      <c r="G22" s="36"/>
      <c r="H22" s="36"/>
    </row>
    <row r="23" spans="1:8" ht="15.5" x14ac:dyDescent="0.35">
      <c r="A23" s="31" t="s">
        <v>67</v>
      </c>
      <c r="B23" s="36"/>
      <c r="C23" s="36"/>
      <c r="D23" s="36"/>
      <c r="E23" s="36"/>
      <c r="F23" s="36"/>
      <c r="G23" s="36"/>
      <c r="H23" s="36"/>
    </row>
    <row r="24" spans="1:8" ht="15.5" x14ac:dyDescent="0.35">
      <c r="A24" s="31" t="s">
        <v>68</v>
      </c>
      <c r="B24" s="36"/>
      <c r="C24" s="36"/>
      <c r="D24" s="36"/>
      <c r="E24" s="36"/>
      <c r="F24" s="36"/>
      <c r="G24" s="36"/>
      <c r="H24" s="36"/>
    </row>
    <row r="25" spans="1:8" ht="15.5" x14ac:dyDescent="0.35">
      <c r="A25" s="31" t="s">
        <v>69</v>
      </c>
      <c r="B25" s="36"/>
      <c r="C25" s="36"/>
      <c r="D25" s="36"/>
      <c r="E25" s="36"/>
      <c r="F25" s="36"/>
      <c r="G25" s="36"/>
      <c r="H25" s="36"/>
    </row>
    <row r="26" spans="1:8" ht="15.5" x14ac:dyDescent="0.35">
      <c r="A26" s="31" t="s">
        <v>70</v>
      </c>
      <c r="B26" s="36"/>
      <c r="C26" s="36"/>
      <c r="D26" s="36"/>
      <c r="E26" s="36"/>
      <c r="F26" s="36"/>
      <c r="G26" s="36"/>
      <c r="H26" s="36"/>
    </row>
  </sheetData>
  <mergeCells count="4">
    <mergeCell ref="A1:C1"/>
    <mergeCell ref="D1:H7"/>
    <mergeCell ref="A7:C7"/>
    <mergeCell ref="A8:H10"/>
  </mergeCells>
  <conditionalFormatting sqref="B6:C6">
    <cfRule type="expression" dxfId="1" priority="1">
      <formula>B6&lt;&gt;SUM(B3:B5)</formula>
    </cfRule>
  </conditionalFormatting>
  <conditionalFormatting sqref="B12:H12">
    <cfRule type="expression" dxfId="0" priority="2">
      <formula>B12&lt;&gt;SUM(B13:B25)</formula>
    </cfRule>
  </conditionalFormatting>
  <dataValidations count="4">
    <dataValidation type="decimal" allowBlank="1" showDropDown="1" showInputMessage="1" prompt="Enter a number between 0 and 500" sqref="B3:B5" xr:uid="{00000000-0002-0000-0900-000000000000}">
      <formula1>0</formula1>
      <formula2>500</formula2>
    </dataValidation>
    <dataValidation type="whole" allowBlank="1" showInputMessage="1" showErrorMessage="1" prompt="Enter a number between 0 and 500" sqref="B13:H26" xr:uid="{B8A4303D-1A16-4980-86A4-AFFB1CA95A3E}">
      <formula1>0</formula1>
      <formula2>500</formula2>
    </dataValidation>
    <dataValidation type="whole" operator="equal" allowBlank="1" showInputMessage="1" errorTitle="Error" prompt="Total must be equal to the sum of the cells below " sqref="B12:H12" xr:uid="{3E3295E3-03E8-40DC-B363-E6DF8A75350B}">
      <formula1>SUM(B13:B26)</formula1>
    </dataValidation>
    <dataValidation type="whole" operator="equal" allowBlank="1" showDropDown="1" showInputMessage="1" prompt="Must be equal to the sum of the rows above" sqref="B6:C6" xr:uid="{2C3657A1-8659-437B-9975-EBBBA2A16273}">
      <formula1>SUM(B3:B5)</formula1>
    </dataValidation>
  </dataValidations>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6850D-180F-4CCD-8BA3-5BBA9A474544}">
  <dimension ref="A1:H4"/>
  <sheetViews>
    <sheetView workbookViewId="0">
      <selection activeCell="D8" sqref="D8"/>
    </sheetView>
  </sheetViews>
  <sheetFormatPr defaultRowHeight="12.5" x14ac:dyDescent="0.25"/>
  <cols>
    <col min="1" max="1" width="39.54296875" customWidth="1"/>
    <col min="2" max="8" width="10.90625" customWidth="1"/>
  </cols>
  <sheetData>
    <row r="1" spans="1:8" ht="24.65" customHeight="1" x14ac:dyDescent="0.25">
      <c r="A1" s="37" t="s">
        <v>78</v>
      </c>
      <c r="B1" s="38"/>
      <c r="C1" s="38"/>
      <c r="D1" s="38"/>
      <c r="E1" s="38"/>
      <c r="F1" s="38"/>
      <c r="G1" s="38"/>
      <c r="H1" s="38"/>
    </row>
    <row r="2" spans="1:8" ht="18" customHeight="1" x14ac:dyDescent="0.35">
      <c r="A2" s="24"/>
      <c r="B2" s="33" t="s">
        <v>24</v>
      </c>
      <c r="C2" s="9" t="s">
        <v>25</v>
      </c>
      <c r="D2" s="9" t="s">
        <v>26</v>
      </c>
      <c r="E2" s="9" t="s">
        <v>27</v>
      </c>
      <c r="F2" s="9" t="s">
        <v>28</v>
      </c>
      <c r="G2" s="9" t="s">
        <v>29</v>
      </c>
      <c r="H2" s="9" t="s">
        <v>37</v>
      </c>
    </row>
    <row r="3" spans="1:8" ht="57.65" customHeight="1" x14ac:dyDescent="0.25">
      <c r="A3" s="35" t="s">
        <v>79</v>
      </c>
      <c r="B3" s="34"/>
      <c r="C3" s="16"/>
      <c r="D3" s="17"/>
      <c r="E3" s="17"/>
      <c r="F3" s="17"/>
      <c r="G3" s="17"/>
      <c r="H3" s="17"/>
    </row>
    <row r="4" spans="1:8" ht="39" customHeight="1" x14ac:dyDescent="0.25">
      <c r="A4" s="35" t="s">
        <v>80</v>
      </c>
      <c r="B4" s="15"/>
      <c r="C4" s="15"/>
      <c r="D4" s="15"/>
      <c r="E4" s="15"/>
      <c r="F4" s="15"/>
      <c r="G4" s="15"/>
      <c r="H4" s="15"/>
    </row>
  </sheetData>
  <mergeCells count="1">
    <mergeCell ref="A1:H1"/>
  </mergeCells>
  <dataValidations xWindow="524" yWindow="591" count="1">
    <dataValidation type="decimal" allowBlank="1" showDropDown="1" showInputMessage="1" showErrorMessage="1" prompt="Enter a number between 0 and 1000" sqref="B3:H4" xr:uid="{134EDDAF-4BFE-45F5-A01C-6E36E7994D9B}">
      <formula1>0</formula1>
      <formula2>1000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1 - Fall 2026 Enrollment</vt:lpstr>
      <vt:lpstr>2 - Post-Graduation Plans(HS on</vt:lpstr>
      <vt:lpstr>3 - Teacher Recruitment</vt:lpstr>
      <vt:lpstr>4 - Teacher Ethnicity</vt:lpstr>
      <vt:lpstr>5 - DemandWaitlist Info (TK,K,6</vt:lpstr>
      <vt:lpstr>6- Special Education</vt:lpstr>
      <vt:lpstr>7 - Reclassification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Kristy Lu</cp:lastModifiedBy>
  <dcterms:created xsi:type="dcterms:W3CDTF">2026-04-08T20:11:30Z</dcterms:created>
  <dcterms:modified xsi:type="dcterms:W3CDTF">2026-04-13T19:19:24Z</dcterms:modified>
</cp:coreProperties>
</file>