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RFP\"/>
    </mc:Choice>
  </mc:AlternateContent>
  <xr:revisionPtr revIDLastSave="0" documentId="14_{B6BDDF2E-0067-42AD-BC27-FD9742D5F8DC}" xr6:coauthVersionLast="47" xr6:coauthVersionMax="47" xr10:uidLastSave="{00000000-0000-0000-0000-000000000000}"/>
  <bookViews>
    <workbookView xWindow="75" yWindow="210" windowWidth="28770" windowHeight="15450" xr2:uid="{00000000-000D-0000-FFFF-FFFF00000000}"/>
  </bookViews>
  <sheets>
    <sheet name="Vendor Input Sheet - Laminatio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7" i="2" l="1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7" i="2"/>
</calcChain>
</file>

<file path=xl/sharedStrings.xml><?xml version="1.0" encoding="utf-8"?>
<sst xmlns="http://schemas.openxmlformats.org/spreadsheetml/2006/main" count="87" uniqueCount="67">
  <si>
    <t>Item#</t>
  </si>
  <si>
    <t>Item Description</t>
  </si>
  <si>
    <t>U/M</t>
  </si>
  <si>
    <t>BRAND</t>
  </si>
  <si>
    <t>PROD #</t>
  </si>
  <si>
    <t>Sub Allowed</t>
  </si>
  <si>
    <t>Sample Required</t>
  </si>
  <si>
    <t>EST. QTY Per Item</t>
  </si>
  <si>
    <t>Archie</t>
  </si>
  <si>
    <t>Belton</t>
  </si>
  <si>
    <t>Blue Springs</t>
  </si>
  <si>
    <t>Center</t>
  </si>
  <si>
    <t>Excelsior springs</t>
  </si>
  <si>
    <t>Fort Osage</t>
  </si>
  <si>
    <t>Grain Valley</t>
  </si>
  <si>
    <t>Grandview</t>
  </si>
  <si>
    <t>Harrisonville</t>
  </si>
  <si>
    <t>Hickman Mills</t>
  </si>
  <si>
    <t>Indep</t>
  </si>
  <si>
    <t>Liberty</t>
  </si>
  <si>
    <t>Lone Jack</t>
  </si>
  <si>
    <t>Midway</t>
  </si>
  <si>
    <t>NKC</t>
  </si>
  <si>
    <t xml:space="preserve">Park Hill </t>
  </si>
  <si>
    <t>Platte County</t>
  </si>
  <si>
    <t>Pleasant Hill</t>
  </si>
  <si>
    <t>Ray-Pec</t>
  </si>
  <si>
    <t>Raytown</t>
  </si>
  <si>
    <t>Strasburg</t>
  </si>
  <si>
    <t>BID $</t>
  </si>
  <si>
    <t xml:space="preserve">ACCO Brands </t>
  </si>
  <si>
    <t>Leading Edge</t>
  </si>
  <si>
    <t>School Specialty</t>
  </si>
  <si>
    <t>Scott Electric</t>
  </si>
  <si>
    <t>Vendor Accepted Bid</t>
  </si>
  <si>
    <t>Vendor Accepted $</t>
  </si>
  <si>
    <t>Product Number and Brand - If not same as indicated on Bid Tab</t>
  </si>
  <si>
    <t>Notes</t>
  </si>
  <si>
    <t>Bid Amount $</t>
  </si>
  <si>
    <t>Laminating Film</t>
  </si>
  <si>
    <t>A-01</t>
  </si>
  <si>
    <t xml:space="preserve">25"x500' Roll, 2 1/4" Core, 1 1/2mil </t>
  </si>
  <si>
    <t>Roll</t>
  </si>
  <si>
    <t>NO</t>
  </si>
  <si>
    <t>A-02</t>
  </si>
  <si>
    <t xml:space="preserve">25"x500' Roll, 1" Core, 1 1/2mil </t>
  </si>
  <si>
    <t>A-03</t>
  </si>
  <si>
    <t xml:space="preserve">27"x500' Roll, 1" Core, 1 1/2mil </t>
  </si>
  <si>
    <t>A-04</t>
  </si>
  <si>
    <t xml:space="preserve">18"x500' Roll, 2 1/4" Core, 1 1/2mil </t>
  </si>
  <si>
    <t>A-05</t>
  </si>
  <si>
    <t xml:space="preserve">18"x500' Roll, 1" Core, 1 1/2mil </t>
  </si>
  <si>
    <t>A-06</t>
  </si>
  <si>
    <t xml:space="preserve">25"x500' Roll, 1" Core, 3mil </t>
  </si>
  <si>
    <t>A-07</t>
  </si>
  <si>
    <t xml:space="preserve">27"x250' Roll, 1" Core, 3mil </t>
  </si>
  <si>
    <t>A-08</t>
  </si>
  <si>
    <t>40" x 250' Roll, 1" Core, 3 mil</t>
  </si>
  <si>
    <t>A-09</t>
  </si>
  <si>
    <t>40" x 500' Roll, 1" Core, 1 1/2 mil</t>
  </si>
  <si>
    <t>APPENDIX A</t>
  </si>
  <si>
    <t>Bid Tab - Lamination Film - 2026 - 2027</t>
  </si>
  <si>
    <t>Vendor Name:_____________________________</t>
  </si>
  <si>
    <t>Atchie Supply, LLC</t>
  </si>
  <si>
    <t>Unipak</t>
  </si>
  <si>
    <t>United Chemcial &amp; Supplies</t>
  </si>
  <si>
    <t xml:space="preserve">Product Number and Brand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</si>
</sst>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>
    <font>
      <sz val="10"/>
      <color rgb="FF000000"/>
      <name val="Arial"/>
      <scheme val="minor"/>
    </font>
    <font>
      <b/>
      <sz val="18"/>
      <color rgb="FF000000"/>
      <name val="Calibri"/>
    </font>
    <font>
      <b/>
      <sz val="8"/>
      <color rgb="FF000000"/>
      <name val="Calibri"/>
    </font>
    <font>
      <sz val="18"/>
      <color rgb="FF0F1111"/>
      <name val="&quot;Amazon Ember&quot;"/>
    </font>
    <font>
      <b/>
      <sz val="8"/>
      <color theme="1"/>
      <name val="Calibri"/>
    </font>
    <font>
      <sz val="10"/>
      <name val="Arial"/>
    </font>
    <font>
      <sz val="10"/>
      <color theme="1"/>
      <name val="Arial"/>
      <scheme val="minor"/>
    </font>
    <font>
      <sz val="8"/>
      <color rgb="FF000000"/>
      <name val="Calibri"/>
    </font>
    <font>
      <sz val="8"/>
      <color theme="1"/>
      <name val="Calibri"/>
    </font>
    <font>
      <sz val="10"/>
      <color theme="1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theme="1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F6B26B"/>
        <bgColor rgb="FFF6B26B"/>
      </patternFill>
    </fill>
    <fill>
      <patternFill patternType="solid">
        <fgColor rgb="FFB6D7A8"/>
        <bgColor rgb="FFB6D7A8"/>
      </patternFill>
    </fill>
    <fill>
      <patternFill patternType="solid">
        <fgColor rgb="FFF9CB9C"/>
        <bgColor rgb="FFF9CB9C"/>
      </patternFill>
    </fill>
    <fill>
      <patternFill patternType="solid">
        <fgColor rgb="FFEA9999"/>
        <bgColor rgb="FFEA9999"/>
      </patternFill>
    </fill>
    <fill>
      <patternFill patternType="solid">
        <fgColor rgb="FF9FC5E8"/>
        <bgColor rgb="FF9FC5E8"/>
      </patternFill>
    </fill>
    <fill>
      <patternFill patternType="solid">
        <fgColor rgb="FFEAD1DC"/>
        <bgColor rgb="FFEAD1DC"/>
      </patternFill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/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6" fillId="7" borderId="1" xfId="0" applyNumberFormat="1" applyFont="1" applyFill="1" applyBorder="1" applyAlignment="1">
      <alignment horizontal="center" vertical="center" wrapText="1"/>
    </xf>
    <xf numFmtId="164" fontId="6" fillId="17" borderId="3" xfId="0" applyNumberFormat="1" applyFont="1" applyFill="1" applyBorder="1" applyAlignment="1">
      <alignment horizontal="center" vertical="center" wrapText="1"/>
    </xf>
    <xf numFmtId="164" fontId="6" fillId="17" borderId="1" xfId="0" applyNumberFormat="1" applyFont="1" applyFill="1" applyBorder="1" applyAlignment="1">
      <alignment horizontal="center" vertical="center" wrapText="1"/>
    </xf>
    <xf numFmtId="164" fontId="6" fillId="17" borderId="1" xfId="0" applyNumberFormat="1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/>
    <xf numFmtId="0" fontId="8" fillId="2" borderId="4" xfId="0" applyFont="1" applyFill="1" applyBorder="1" applyAlignment="1">
      <alignment horizontal="center" wrapText="1"/>
    </xf>
    <xf numFmtId="3" fontId="9" fillId="2" borderId="6" xfId="0" applyNumberFormat="1" applyFont="1" applyFill="1" applyBorder="1" applyAlignment="1">
      <alignment horizontal="center" wrapText="1"/>
    </xf>
    <xf numFmtId="0" fontId="9" fillId="8" borderId="3" xfId="0" applyFont="1" applyFill="1" applyBorder="1"/>
    <xf numFmtId="0" fontId="9" fillId="2" borderId="1" xfId="0" applyFont="1" applyFill="1" applyBorder="1"/>
    <xf numFmtId="0" fontId="9" fillId="9" borderId="1" xfId="0" applyFont="1" applyFill="1" applyBorder="1"/>
    <xf numFmtId="0" fontId="9" fillId="10" borderId="1" xfId="0" applyFont="1" applyFill="1" applyBorder="1"/>
    <xf numFmtId="0" fontId="9" fillId="11" borderId="1" xfId="0" applyFont="1" applyFill="1" applyBorder="1"/>
    <xf numFmtId="0" fontId="9" fillId="12" borderId="1" xfId="0" applyFont="1" applyFill="1" applyBorder="1"/>
    <xf numFmtId="0" fontId="9" fillId="14" borderId="1" xfId="0" applyFont="1" applyFill="1" applyBorder="1"/>
    <xf numFmtId="0" fontId="9" fillId="15" borderId="1" xfId="0" applyFont="1" applyFill="1" applyBorder="1"/>
    <xf numFmtId="0" fontId="9" fillId="16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11" borderId="1" xfId="0" applyFont="1" applyFill="1" applyBorder="1"/>
    <xf numFmtId="164" fontId="9" fillId="2" borderId="1" xfId="0" applyNumberFormat="1" applyFont="1" applyFill="1" applyBorder="1"/>
    <xf numFmtId="164" fontId="6" fillId="17" borderId="0" xfId="0" applyNumberFormat="1" applyFont="1" applyFill="1" applyAlignment="1">
      <alignment horizontal="center" vertical="center" wrapText="1"/>
    </xf>
    <xf numFmtId="164" fontId="6" fillId="17" borderId="0" xfId="0" applyNumberFormat="1" applyFont="1" applyFill="1" applyAlignment="1">
      <alignment horizontal="center" vertical="center"/>
    </xf>
    <xf numFmtId="0" fontId="6" fillId="17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17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3" fontId="4" fillId="3" borderId="2" xfId="0" applyNumberFormat="1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 wrapText="1"/>
    </xf>
    <xf numFmtId="164" fontId="4" fillId="4" borderId="1" xfId="0" applyNumberFormat="1" applyFont="1" applyFill="1" applyBorder="1" applyAlignment="1">
      <alignment horizontal="center" wrapText="1"/>
    </xf>
    <xf numFmtId="164" fontId="4" fillId="3" borderId="3" xfId="0" applyNumberFormat="1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horizont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2" fillId="4" borderId="7" xfId="0" applyNumberFormat="1" applyFont="1" applyFill="1" applyBorder="1" applyAlignment="1">
      <alignment horizontal="center" vertical="center" wrapText="1"/>
    </xf>
    <xf numFmtId="3" fontId="9" fillId="6" borderId="6" xfId="0" applyNumberFormat="1" applyFont="1" applyFill="1" applyBorder="1" applyAlignment="1">
      <alignment horizontal="center" wrapText="1"/>
    </xf>
    <xf numFmtId="0" fontId="9" fillId="6" borderId="3" xfId="0" applyFont="1" applyFill="1" applyBorder="1"/>
    <xf numFmtId="0" fontId="9" fillId="6" borderId="1" xfId="0" applyFont="1" applyFill="1" applyBorder="1"/>
    <xf numFmtId="0" fontId="9" fillId="6" borderId="1" xfId="0" applyFont="1" applyFill="1" applyBorder="1"/>
    <xf numFmtId="164" fontId="9" fillId="6" borderId="1" xfId="0" applyNumberFormat="1" applyFont="1" applyFill="1" applyBorder="1"/>
    <xf numFmtId="164" fontId="6" fillId="7" borderId="7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10" borderId="1" xfId="0" applyFont="1" applyFill="1" applyBorder="1"/>
    <xf numFmtId="0" fontId="9" fillId="13" borderId="1" xfId="0" applyFont="1" applyFill="1" applyBorder="1"/>
    <xf numFmtId="0" fontId="9" fillId="2" borderId="1" xfId="0" applyFont="1" applyFill="1" applyBorder="1" applyAlignment="1">
      <alignment horizontal="center"/>
    </xf>
    <xf numFmtId="164" fontId="9" fillId="2" borderId="3" xfId="0" applyNumberFormat="1" applyFont="1" applyFill="1" applyBorder="1"/>
    <xf numFmtId="0" fontId="9" fillId="8" borderId="3" xfId="0" applyFont="1" applyFill="1" applyBorder="1"/>
    <xf numFmtId="0" fontId="9" fillId="8" borderId="3" xfId="0" applyFont="1" applyFill="1" applyBorder="1" applyAlignment="1">
      <alignment horizontal="center" wrapText="1"/>
    </xf>
    <xf numFmtId="0" fontId="9" fillId="10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 wrapText="1"/>
    </xf>
    <xf numFmtId="0" fontId="9" fillId="1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/>
    <xf numFmtId="0" fontId="8" fillId="2" borderId="4" xfId="0" applyFont="1" applyFill="1" applyBorder="1" applyAlignment="1">
      <alignment horizontal="center" wrapText="1"/>
    </xf>
    <xf numFmtId="3" fontId="9" fillId="2" borderId="6" xfId="0" applyNumberFormat="1" applyFont="1" applyFill="1" applyBorder="1" applyAlignment="1">
      <alignment horizontal="center" wrapText="1"/>
    </xf>
    <xf numFmtId="0" fontId="9" fillId="8" borderId="3" xfId="0" applyFont="1" applyFill="1" applyBorder="1" applyAlignment="1"/>
    <xf numFmtId="0" fontId="9" fillId="2" borderId="1" xfId="0" applyFont="1" applyFill="1" applyBorder="1" applyAlignment="1"/>
    <xf numFmtId="0" fontId="9" fillId="9" borderId="1" xfId="0" applyFont="1" applyFill="1" applyBorder="1" applyAlignment="1"/>
    <xf numFmtId="0" fontId="9" fillId="10" borderId="1" xfId="0" applyFont="1" applyFill="1" applyBorder="1" applyAlignment="1"/>
    <xf numFmtId="0" fontId="9" fillId="11" borderId="1" xfId="0" applyFont="1" applyFill="1" applyBorder="1" applyAlignment="1"/>
    <xf numFmtId="0" fontId="9" fillId="12" borderId="1" xfId="0" applyFont="1" applyFill="1" applyBorder="1" applyAlignment="1"/>
    <xf numFmtId="0" fontId="9" fillId="13" borderId="1" xfId="0" applyFont="1" applyFill="1" applyBorder="1" applyAlignment="1"/>
    <xf numFmtId="0" fontId="9" fillId="14" borderId="1" xfId="0" applyFont="1" applyFill="1" applyBorder="1" applyAlignment="1"/>
    <xf numFmtId="0" fontId="9" fillId="15" borderId="1" xfId="0" applyFont="1" applyFill="1" applyBorder="1" applyAlignment="1"/>
    <xf numFmtId="0" fontId="9" fillId="16" borderId="1" xfId="0" applyFont="1" applyFill="1" applyBorder="1" applyAlignment="1"/>
    <xf numFmtId="0" fontId="9" fillId="2" borderId="1" xfId="0" applyFont="1" applyFill="1" applyBorder="1" applyAlignment="1">
      <alignment horizontal="center"/>
    </xf>
    <xf numFmtId="164" fontId="9" fillId="2" borderId="1" xfId="0" applyNumberFormat="1" applyFont="1" applyFill="1" applyBorder="1" applyAlignment="1"/>
    <xf numFmtId="164" fontId="9" fillId="2" borderId="3" xfId="0" applyNumberFormat="1" applyFont="1" applyFill="1" applyBorder="1" applyAlignment="1"/>
    <xf numFmtId="0" fontId="8" fillId="2" borderId="4" xfId="0" applyFont="1" applyFill="1" applyBorder="1" applyAlignment="1">
      <alignment horizontal="center" wrapText="1"/>
    </xf>
    <xf numFmtId="0" fontId="9" fillId="16" borderId="1" xfId="0" applyFont="1" applyFill="1" applyBorder="1"/>
    <xf numFmtId="0" fontId="9" fillId="2" borderId="0" xfId="0" applyFont="1" applyFill="1"/>
    <xf numFmtId="0" fontId="9" fillId="2" borderId="0" xfId="0" applyFont="1" applyFill="1"/>
    <xf numFmtId="3" fontId="9" fillId="0" borderId="0" xfId="0" applyNumberFormat="1" applyFont="1"/>
    <xf numFmtId="3" fontId="9" fillId="0" borderId="1" xfId="0" applyNumberFormat="1" applyFont="1" applyBorder="1" applyAlignment="1">
      <alignment horizontal="center" wrapText="1"/>
    </xf>
    <xf numFmtId="164" fontId="9" fillId="0" borderId="0" xfId="0" applyNumberFormat="1" applyFont="1"/>
    <xf numFmtId="164" fontId="9" fillId="2" borderId="0" xfId="0" applyNumberFormat="1" applyFont="1" applyFill="1"/>
    <xf numFmtId="0" fontId="7" fillId="17" borderId="0" xfId="0" applyFont="1" applyFill="1" applyAlignment="1">
      <alignment horizontal="center" vertical="center"/>
    </xf>
    <xf numFmtId="0" fontId="7" fillId="17" borderId="0" xfId="0" applyFont="1" applyFill="1" applyAlignment="1">
      <alignment horizontal="center" vertical="center" wrapText="1"/>
    </xf>
    <xf numFmtId="0" fontId="8" fillId="17" borderId="0" xfId="0" applyFont="1" applyFill="1" applyAlignment="1">
      <alignment horizontal="center" vertical="center"/>
    </xf>
    <xf numFmtId="3" fontId="6" fillId="17" borderId="0" xfId="0" applyNumberFormat="1" applyFont="1" applyFill="1" applyAlignment="1">
      <alignment horizontal="center" vertical="center" wrapText="1"/>
    </xf>
    <xf numFmtId="0" fontId="6" fillId="17" borderId="0" xfId="0" applyFont="1" applyFill="1" applyAlignment="1">
      <alignment horizontal="center" vertical="center" wrapText="1"/>
    </xf>
    <xf numFmtId="0" fontId="6" fillId="17" borderId="0" xfId="0" applyFont="1" applyFill="1" applyAlignment="1">
      <alignment horizontal="center" vertical="center" wrapText="1"/>
    </xf>
    <xf numFmtId="0" fontId="6" fillId="17" borderId="0" xfId="0" applyFont="1" applyFill="1" applyAlignment="1">
      <alignment horizontal="center" vertical="center"/>
    </xf>
    <xf numFmtId="0" fontId="5" fillId="0" borderId="5" xfId="0" applyFont="1" applyBorder="1"/>
    <xf numFmtId="0" fontId="5" fillId="0" borderId="3" xfId="0" applyFont="1" applyBorder="1"/>
    <xf numFmtId="0" fontId="2" fillId="7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wrapText="1"/>
    </xf>
    <xf numFmtId="164" fontId="9" fillId="6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Y18"/>
  <sheetViews>
    <sheetView tabSelected="1" workbookViewId="0">
      <selection activeCell="B18" sqref="B18"/>
    </sheetView>
  </sheetViews>
  <sheetFormatPr defaultColWidth="12.5703125" defaultRowHeight="15.75" customHeight="1"/>
  <cols>
    <col min="1" max="1" width="8.42578125" customWidth="1"/>
    <col min="2" max="2" width="25.7109375" customWidth="1"/>
    <col min="3" max="3" width="8.140625" customWidth="1"/>
    <col min="4" max="4" width="9.42578125" hidden="1" customWidth="1"/>
    <col min="5" max="5" width="11.5703125" hidden="1" customWidth="1"/>
    <col min="6" max="6" width="5.7109375" hidden="1" customWidth="1"/>
    <col min="7" max="7" width="6.140625" customWidth="1"/>
    <col min="8" max="8" width="13.28515625" customWidth="1"/>
    <col min="9" max="9" width="8.42578125" hidden="1" customWidth="1"/>
    <col min="10" max="10" width="10.28515625" hidden="1" customWidth="1"/>
    <col min="11" max="12" width="7.140625" hidden="1" customWidth="1"/>
    <col min="13" max="13" width="9.42578125" hidden="1" customWidth="1"/>
    <col min="14" max="14" width="6.85546875" hidden="1" customWidth="1"/>
    <col min="15" max="15" width="3.7109375" hidden="1" customWidth="1"/>
    <col min="16" max="16" width="4.5703125" hidden="1" customWidth="1"/>
    <col min="17" max="17" width="5.5703125" hidden="1" customWidth="1"/>
    <col min="18" max="18" width="6.28515625" hidden="1" customWidth="1"/>
    <col min="19" max="19" width="8.28515625" hidden="1" customWidth="1"/>
    <col min="20" max="21" width="7.140625" hidden="1" customWidth="1"/>
    <col min="22" max="23" width="8.28515625" hidden="1" customWidth="1"/>
    <col min="24" max="28" width="7.140625" hidden="1" customWidth="1"/>
    <col min="29" max="29" width="14.85546875" hidden="1" customWidth="1"/>
    <col min="30" max="30" width="14.85546875" customWidth="1"/>
    <col min="31" max="43" width="14.85546875" hidden="1" customWidth="1"/>
    <col min="44" max="44" width="12.28515625" hidden="1" customWidth="1"/>
    <col min="45" max="45" width="19.28515625" customWidth="1"/>
    <col min="46" max="46" width="19.28515625" hidden="1" customWidth="1"/>
    <col min="47" max="51" width="12.5703125" hidden="1" customWidth="1"/>
  </cols>
  <sheetData>
    <row r="1" spans="1:51" ht="15.75" customHeight="1">
      <c r="A1" s="1" t="s">
        <v>60</v>
      </c>
      <c r="B1" s="2"/>
      <c r="C1" s="2"/>
      <c r="D1" s="2"/>
      <c r="E1" s="3"/>
      <c r="F1" s="3"/>
      <c r="G1" s="3"/>
      <c r="H1" s="4"/>
      <c r="I1" s="3"/>
      <c r="J1" s="3"/>
      <c r="K1" s="3"/>
      <c r="L1" s="5"/>
      <c r="M1" s="3"/>
      <c r="N1" s="3"/>
      <c r="O1" s="3"/>
      <c r="P1" s="5"/>
      <c r="Q1" s="5"/>
      <c r="R1" s="6"/>
      <c r="S1" s="5"/>
      <c r="T1" s="5"/>
      <c r="U1" s="5"/>
      <c r="V1" s="5"/>
      <c r="W1" s="5"/>
      <c r="X1" s="5"/>
      <c r="Y1" s="5"/>
      <c r="Z1" s="5"/>
      <c r="AA1" s="5"/>
      <c r="AB1" s="7"/>
      <c r="AC1" s="8"/>
      <c r="AD1" s="9"/>
      <c r="AE1" s="9"/>
      <c r="AF1" s="10"/>
      <c r="AG1" s="10"/>
      <c r="AH1" s="10"/>
      <c r="AI1" s="10"/>
      <c r="AJ1" s="10"/>
      <c r="AK1" s="10"/>
      <c r="AL1" s="10"/>
      <c r="AM1" s="9"/>
      <c r="AN1" s="9"/>
      <c r="AO1" s="10"/>
      <c r="AP1" s="11"/>
      <c r="AQ1" s="11"/>
      <c r="AR1" s="11"/>
      <c r="AS1" s="11"/>
      <c r="AT1" s="43"/>
      <c r="AU1" s="44"/>
      <c r="AV1" s="5"/>
      <c r="AW1" s="5"/>
      <c r="AX1" s="5"/>
      <c r="AY1" s="5"/>
    </row>
    <row r="2" spans="1:51" ht="15.75" customHeight="1">
      <c r="A2" s="1" t="s">
        <v>61</v>
      </c>
      <c r="B2" s="2"/>
      <c r="C2" s="2"/>
      <c r="D2" s="2"/>
      <c r="E2" s="3"/>
      <c r="F2" s="3"/>
      <c r="G2" s="3"/>
      <c r="H2" s="4"/>
      <c r="I2" s="3"/>
      <c r="J2" s="3"/>
      <c r="K2" s="3"/>
      <c r="L2" s="5"/>
      <c r="M2" s="3"/>
      <c r="N2" s="3"/>
      <c r="O2" s="3"/>
      <c r="P2" s="5"/>
      <c r="Q2" s="5"/>
      <c r="R2" s="6"/>
      <c r="S2" s="5"/>
      <c r="T2" s="5"/>
      <c r="U2" s="5"/>
      <c r="V2" s="5"/>
      <c r="W2" s="5"/>
      <c r="X2" s="5"/>
      <c r="Y2" s="5"/>
      <c r="Z2" s="5"/>
      <c r="AA2" s="5"/>
      <c r="AB2" s="7"/>
      <c r="AC2" s="8"/>
      <c r="AD2" s="9"/>
      <c r="AE2" s="9"/>
      <c r="AF2" s="10"/>
      <c r="AG2" s="10"/>
      <c r="AH2" s="10"/>
      <c r="AI2" s="10"/>
      <c r="AJ2" s="10"/>
      <c r="AK2" s="10"/>
      <c r="AL2" s="10"/>
      <c r="AM2" s="9"/>
      <c r="AN2" s="9"/>
      <c r="AO2" s="10"/>
      <c r="AP2" s="11"/>
      <c r="AQ2" s="11"/>
      <c r="AR2" s="11"/>
      <c r="AS2" s="11"/>
      <c r="AT2" s="43"/>
      <c r="AU2" s="44"/>
      <c r="AV2" s="5"/>
      <c r="AW2" s="5"/>
      <c r="AX2" s="5"/>
      <c r="AY2" s="5"/>
    </row>
    <row r="3" spans="1:51">
      <c r="A3" s="1" t="s">
        <v>62</v>
      </c>
      <c r="B3" s="45"/>
      <c r="C3" s="45"/>
      <c r="D3" s="45"/>
      <c r="E3" s="3"/>
      <c r="F3" s="3"/>
      <c r="G3" s="3"/>
      <c r="H3" s="8"/>
      <c r="I3" s="3"/>
      <c r="J3" s="3"/>
      <c r="K3" s="3"/>
      <c r="L3" s="5"/>
      <c r="M3" s="3"/>
      <c r="N3" s="3"/>
      <c r="O3" s="3"/>
      <c r="P3" s="5"/>
      <c r="Q3" s="5"/>
      <c r="R3" s="6"/>
      <c r="S3" s="5"/>
      <c r="T3" s="5"/>
      <c r="U3" s="5"/>
      <c r="V3" s="5"/>
      <c r="W3" s="5"/>
      <c r="X3" s="5"/>
      <c r="Y3" s="5"/>
      <c r="Z3" s="5"/>
      <c r="AA3" s="5"/>
      <c r="AB3" s="7"/>
      <c r="AC3" s="8"/>
      <c r="AD3" s="9"/>
      <c r="AE3" s="9"/>
      <c r="AF3" s="10"/>
      <c r="AG3" s="10"/>
      <c r="AH3" s="10"/>
      <c r="AI3" s="10"/>
      <c r="AJ3" s="10"/>
      <c r="AK3" s="10"/>
      <c r="AL3" s="10"/>
      <c r="AM3" s="9"/>
      <c r="AN3" s="9"/>
      <c r="AO3" s="10"/>
      <c r="AP3" s="11"/>
      <c r="AQ3" s="11"/>
      <c r="AR3" s="11"/>
      <c r="AS3" s="11"/>
      <c r="AT3" s="43"/>
      <c r="AU3" s="44"/>
      <c r="AV3" s="5"/>
      <c r="AW3" s="5"/>
      <c r="AX3" s="5"/>
      <c r="AY3" s="5"/>
    </row>
    <row r="4" spans="1:51">
      <c r="A4" s="1"/>
      <c r="B4" s="45"/>
      <c r="C4" s="45"/>
      <c r="D4" s="45"/>
      <c r="E4" s="3"/>
      <c r="F4" s="3"/>
      <c r="G4" s="3"/>
      <c r="H4" s="8"/>
      <c r="I4" s="3"/>
      <c r="J4" s="3"/>
      <c r="K4" s="3"/>
      <c r="L4" s="5"/>
      <c r="M4" s="3"/>
      <c r="N4" s="3"/>
      <c r="O4" s="3"/>
      <c r="P4" s="5"/>
      <c r="Q4" s="5"/>
      <c r="R4" s="6"/>
      <c r="S4" s="5"/>
      <c r="T4" s="5"/>
      <c r="U4" s="5"/>
      <c r="V4" s="5"/>
      <c r="W4" s="5"/>
      <c r="X4" s="5"/>
      <c r="Y4" s="5"/>
      <c r="Z4" s="5"/>
      <c r="AA4" s="5"/>
      <c r="AB4" s="7"/>
      <c r="AC4" s="8"/>
      <c r="AD4" s="9"/>
      <c r="AE4" s="9"/>
      <c r="AF4" s="10"/>
      <c r="AG4" s="10"/>
      <c r="AH4" s="10"/>
      <c r="AI4" s="10"/>
      <c r="AJ4" s="10"/>
      <c r="AK4" s="10"/>
      <c r="AL4" s="10"/>
      <c r="AM4" s="9"/>
      <c r="AN4" s="9"/>
      <c r="AO4" s="10"/>
      <c r="AP4" s="11"/>
      <c r="AQ4" s="11"/>
      <c r="AR4" s="11"/>
      <c r="AS4" s="11"/>
      <c r="AT4" s="43"/>
      <c r="AU4" s="44"/>
      <c r="AV4" s="5"/>
      <c r="AW4" s="5"/>
      <c r="AX4" s="5"/>
      <c r="AY4" s="5"/>
    </row>
    <row r="5" spans="1:51">
      <c r="A5" s="1"/>
      <c r="B5" s="45"/>
      <c r="C5" s="45"/>
      <c r="D5" s="45"/>
      <c r="E5" s="3"/>
      <c r="F5" s="3"/>
      <c r="G5" s="3"/>
      <c r="H5" s="8"/>
      <c r="I5" s="3"/>
      <c r="J5" s="3"/>
      <c r="K5" s="3"/>
      <c r="L5" s="5"/>
      <c r="M5" s="3"/>
      <c r="N5" s="3"/>
      <c r="O5" s="3"/>
      <c r="P5" s="5"/>
      <c r="Q5" s="5"/>
      <c r="R5" s="6"/>
      <c r="S5" s="5"/>
      <c r="T5" s="5"/>
      <c r="U5" s="5"/>
      <c r="V5" s="5"/>
      <c r="W5" s="5"/>
      <c r="X5" s="5"/>
      <c r="Y5" s="5"/>
      <c r="Z5" s="5"/>
      <c r="AA5" s="5"/>
      <c r="AB5" s="7"/>
      <c r="AC5" s="8"/>
      <c r="AD5" s="9"/>
      <c r="AE5" s="9"/>
      <c r="AF5" s="10"/>
      <c r="AG5" s="10"/>
      <c r="AH5" s="10"/>
      <c r="AI5" s="10"/>
      <c r="AJ5" s="10"/>
      <c r="AK5" s="10"/>
      <c r="AL5" s="10"/>
      <c r="AM5" s="9"/>
      <c r="AN5" s="9"/>
      <c r="AO5" s="10"/>
      <c r="AP5" s="11"/>
      <c r="AQ5" s="11"/>
      <c r="AR5" s="11"/>
      <c r="AS5" s="11"/>
      <c r="AT5" s="43"/>
      <c r="AU5" s="44"/>
      <c r="AV5" s="5"/>
      <c r="AW5" s="5"/>
      <c r="AX5" s="5"/>
      <c r="AY5" s="5"/>
    </row>
    <row r="6" spans="1:51">
      <c r="A6" s="46" t="s">
        <v>0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6</v>
      </c>
      <c r="H6" s="48" t="s">
        <v>7</v>
      </c>
      <c r="I6" s="47" t="s">
        <v>8</v>
      </c>
      <c r="J6" s="47" t="s">
        <v>9</v>
      </c>
      <c r="K6" s="47" t="s">
        <v>10</v>
      </c>
      <c r="L6" s="47" t="s">
        <v>11</v>
      </c>
      <c r="M6" s="47" t="s">
        <v>12</v>
      </c>
      <c r="N6" s="47" t="s">
        <v>13</v>
      </c>
      <c r="O6" s="47" t="s">
        <v>14</v>
      </c>
      <c r="P6" s="47" t="s">
        <v>15</v>
      </c>
      <c r="Q6" s="47" t="s">
        <v>16</v>
      </c>
      <c r="R6" s="49" t="s">
        <v>17</v>
      </c>
      <c r="S6" s="49" t="s">
        <v>18</v>
      </c>
      <c r="T6" s="47" t="s">
        <v>19</v>
      </c>
      <c r="U6" s="47" t="s">
        <v>20</v>
      </c>
      <c r="V6" s="47" t="s">
        <v>21</v>
      </c>
      <c r="W6" s="47" t="s">
        <v>22</v>
      </c>
      <c r="X6" s="47" t="s">
        <v>23</v>
      </c>
      <c r="Y6" s="47" t="s">
        <v>24</v>
      </c>
      <c r="Z6" s="47" t="s">
        <v>25</v>
      </c>
      <c r="AA6" s="47" t="s">
        <v>26</v>
      </c>
      <c r="AB6" s="46" t="s">
        <v>27</v>
      </c>
      <c r="AC6" s="49" t="s">
        <v>28</v>
      </c>
      <c r="AD6" s="49" t="s">
        <v>29</v>
      </c>
      <c r="AE6" s="50" t="s">
        <v>30</v>
      </c>
      <c r="AF6" s="50" t="s">
        <v>63</v>
      </c>
      <c r="AG6" s="50" t="s">
        <v>31</v>
      </c>
      <c r="AH6" s="50" t="s">
        <v>32</v>
      </c>
      <c r="AI6" s="50" t="s">
        <v>33</v>
      </c>
      <c r="AJ6" s="51" t="s">
        <v>34</v>
      </c>
      <c r="AK6" s="52" t="s">
        <v>35</v>
      </c>
      <c r="AL6" s="52" t="s">
        <v>36</v>
      </c>
      <c r="AM6" s="52" t="s">
        <v>37</v>
      </c>
      <c r="AN6" s="52" t="s">
        <v>38</v>
      </c>
      <c r="AO6" s="53" t="s">
        <v>64</v>
      </c>
      <c r="AP6" s="54" t="s">
        <v>65</v>
      </c>
      <c r="AQ6" s="14" t="s">
        <v>34</v>
      </c>
      <c r="AR6" s="15" t="s">
        <v>35</v>
      </c>
      <c r="AS6" s="16" t="s">
        <v>66</v>
      </c>
      <c r="AT6" s="12" t="s">
        <v>37</v>
      </c>
      <c r="AU6" s="13" t="s">
        <v>38</v>
      </c>
      <c r="AV6" s="5"/>
      <c r="AW6" s="5"/>
      <c r="AX6" s="5"/>
      <c r="AY6" s="5"/>
    </row>
    <row r="7" spans="1:51">
      <c r="A7" s="110" t="s">
        <v>39</v>
      </c>
      <c r="B7" s="107"/>
      <c r="C7" s="107"/>
      <c r="D7" s="107"/>
      <c r="E7" s="107"/>
      <c r="F7" s="107"/>
      <c r="G7" s="108"/>
      <c r="H7" s="55">
        <f>I7+K7+L7+N7+O7+P7+Q7+R7+S7+U7+V7+Y7+Z7+AA7+AB7+AC7+M7+T7+W7+X7</f>
        <v>0</v>
      </c>
      <c r="I7" s="56"/>
      <c r="J7" s="56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8"/>
      <c r="AB7" s="58"/>
      <c r="AC7" s="57"/>
      <c r="AD7" s="59"/>
      <c r="AE7" s="59"/>
      <c r="AF7" s="59"/>
      <c r="AG7" s="59"/>
      <c r="AH7" s="59"/>
      <c r="AI7" s="59"/>
      <c r="AJ7" s="111"/>
      <c r="AK7" s="107"/>
      <c r="AL7" s="107"/>
      <c r="AM7" s="107"/>
      <c r="AN7" s="108"/>
      <c r="AO7" s="17"/>
      <c r="AP7" s="60"/>
      <c r="AQ7" s="109"/>
      <c r="AR7" s="107"/>
      <c r="AS7" s="107"/>
      <c r="AT7" s="107"/>
      <c r="AU7" s="107"/>
      <c r="AV7" s="107"/>
      <c r="AW7" s="107"/>
      <c r="AX7" s="108"/>
      <c r="AY7" s="61"/>
    </row>
    <row r="8" spans="1:51" ht="16.5" customHeight="1">
      <c r="A8" s="62" t="s">
        <v>40</v>
      </c>
      <c r="B8" s="23" t="s">
        <v>41</v>
      </c>
      <c r="C8" s="24" t="s">
        <v>42</v>
      </c>
      <c r="D8" s="25"/>
      <c r="E8" s="25"/>
      <c r="F8" s="25"/>
      <c r="G8" s="26" t="s">
        <v>43</v>
      </c>
      <c r="H8" s="27">
        <v>0</v>
      </c>
      <c r="I8" s="28"/>
      <c r="J8" s="28"/>
      <c r="K8" s="29"/>
      <c r="L8" s="30"/>
      <c r="M8" s="25"/>
      <c r="N8" s="63"/>
      <c r="O8" s="25"/>
      <c r="P8" s="32"/>
      <c r="Q8" s="25"/>
      <c r="R8" s="33"/>
      <c r="S8" s="25"/>
      <c r="T8" s="64"/>
      <c r="U8" s="25"/>
      <c r="V8" s="34"/>
      <c r="W8" s="25"/>
      <c r="X8" s="35"/>
      <c r="Y8" s="65">
        <v>26</v>
      </c>
      <c r="Z8" s="36"/>
      <c r="AA8" s="25"/>
      <c r="AB8" s="38"/>
      <c r="AC8" s="29"/>
      <c r="AD8" s="25"/>
      <c r="AE8" s="39"/>
      <c r="AF8" s="39"/>
      <c r="AG8" s="39"/>
      <c r="AH8" s="39"/>
      <c r="AI8" s="39"/>
      <c r="AJ8" s="66"/>
      <c r="AK8" s="39"/>
      <c r="AL8" s="39"/>
      <c r="AM8" s="39"/>
      <c r="AN8" s="39"/>
      <c r="AO8" s="18"/>
      <c r="AP8" s="20"/>
      <c r="AQ8" s="20"/>
      <c r="AR8" s="21"/>
      <c r="AS8" s="22"/>
      <c r="AT8" s="42"/>
      <c r="AU8" s="42"/>
      <c r="AV8" s="42"/>
      <c r="AW8" s="61"/>
      <c r="AX8" s="42"/>
      <c r="AY8" s="42"/>
    </row>
    <row r="9" spans="1:51" ht="16.5" customHeight="1">
      <c r="A9" s="62" t="s">
        <v>44</v>
      </c>
      <c r="B9" s="23" t="s">
        <v>45</v>
      </c>
      <c r="C9" s="24" t="s">
        <v>42</v>
      </c>
      <c r="D9" s="25"/>
      <c r="E9" s="25"/>
      <c r="F9" s="25"/>
      <c r="G9" s="26" t="s">
        <v>43</v>
      </c>
      <c r="H9" s="27">
        <v>451</v>
      </c>
      <c r="I9" s="67"/>
      <c r="J9" s="68">
        <v>120</v>
      </c>
      <c r="K9" s="29"/>
      <c r="L9" s="30"/>
      <c r="M9" s="25"/>
      <c r="N9" s="69">
        <v>30</v>
      </c>
      <c r="O9" s="25"/>
      <c r="P9" s="70">
        <v>56</v>
      </c>
      <c r="Q9" s="25"/>
      <c r="R9" s="71">
        <v>20</v>
      </c>
      <c r="S9" s="37">
        <v>100</v>
      </c>
      <c r="T9" s="64"/>
      <c r="U9" s="25"/>
      <c r="V9" s="34"/>
      <c r="W9" s="25"/>
      <c r="X9" s="35"/>
      <c r="Y9" s="25"/>
      <c r="Z9" s="36"/>
      <c r="AA9" s="37">
        <v>109</v>
      </c>
      <c r="AB9" s="38"/>
      <c r="AC9" s="29"/>
      <c r="AD9" s="25"/>
      <c r="AE9" s="39"/>
      <c r="AF9" s="39"/>
      <c r="AG9" s="39"/>
      <c r="AH9" s="39"/>
      <c r="AI9" s="39"/>
      <c r="AJ9" s="66"/>
      <c r="AK9" s="39"/>
      <c r="AL9" s="39"/>
      <c r="AM9" s="39"/>
      <c r="AN9" s="39"/>
      <c r="AO9" s="18"/>
      <c r="AP9" s="19"/>
      <c r="AQ9" s="19"/>
      <c r="AR9" s="21"/>
      <c r="AS9" s="22"/>
      <c r="AT9" s="42"/>
      <c r="AU9" s="42"/>
      <c r="AV9" s="42"/>
      <c r="AW9" s="61"/>
      <c r="AX9" s="42"/>
      <c r="AY9" s="42"/>
    </row>
    <row r="10" spans="1:51" ht="16.5" customHeight="1">
      <c r="A10" s="62" t="s">
        <v>46</v>
      </c>
      <c r="B10" s="23" t="s">
        <v>47</v>
      </c>
      <c r="C10" s="24" t="s">
        <v>42</v>
      </c>
      <c r="D10" s="25"/>
      <c r="E10" s="25"/>
      <c r="F10" s="25"/>
      <c r="G10" s="26" t="s">
        <v>43</v>
      </c>
      <c r="H10" s="27">
        <v>278</v>
      </c>
      <c r="I10" s="28"/>
      <c r="J10" s="28"/>
      <c r="K10" s="29"/>
      <c r="L10" s="30"/>
      <c r="M10" s="25"/>
      <c r="N10" s="69">
        <v>30</v>
      </c>
      <c r="O10" s="25"/>
      <c r="P10" s="70">
        <v>16</v>
      </c>
      <c r="Q10" s="25"/>
      <c r="R10" s="71">
        <v>20</v>
      </c>
      <c r="S10" s="37">
        <v>100</v>
      </c>
      <c r="T10" s="64"/>
      <c r="U10" s="25"/>
      <c r="V10" s="34"/>
      <c r="W10" s="25"/>
      <c r="X10" s="35"/>
      <c r="Y10" s="65">
        <v>4</v>
      </c>
      <c r="Z10" s="36"/>
      <c r="AA10" s="37">
        <v>47</v>
      </c>
      <c r="AB10" s="38"/>
      <c r="AC10" s="29"/>
      <c r="AD10" s="25"/>
      <c r="AE10" s="39"/>
      <c r="AF10" s="39"/>
      <c r="AG10" s="39"/>
      <c r="AH10" s="39"/>
      <c r="AI10" s="39"/>
      <c r="AJ10" s="66"/>
      <c r="AK10" s="39"/>
      <c r="AL10" s="39"/>
      <c r="AM10" s="39"/>
      <c r="AN10" s="39"/>
      <c r="AO10" s="18"/>
      <c r="AP10" s="20"/>
      <c r="AQ10" s="20"/>
      <c r="AR10" s="21"/>
      <c r="AS10" s="22"/>
      <c r="AT10" s="42"/>
      <c r="AU10" s="42"/>
      <c r="AV10" s="42"/>
      <c r="AW10" s="61"/>
      <c r="AX10" s="42"/>
      <c r="AY10" s="42"/>
    </row>
    <row r="11" spans="1:51" ht="16.5" customHeight="1">
      <c r="A11" s="62" t="s">
        <v>48</v>
      </c>
      <c r="B11" s="23" t="s">
        <v>49</v>
      </c>
      <c r="C11" s="62" t="s">
        <v>42</v>
      </c>
      <c r="D11" s="25"/>
      <c r="E11" s="25"/>
      <c r="F11" s="25"/>
      <c r="G11" s="72" t="s">
        <v>43</v>
      </c>
      <c r="H11" s="27">
        <v>4</v>
      </c>
      <c r="I11" s="28"/>
      <c r="J11" s="28"/>
      <c r="K11" s="29"/>
      <c r="L11" s="30"/>
      <c r="M11" s="25"/>
      <c r="N11" s="63"/>
      <c r="O11" s="25"/>
      <c r="P11" s="32"/>
      <c r="Q11" s="25"/>
      <c r="R11" s="33"/>
      <c r="S11" s="25"/>
      <c r="T11" s="64"/>
      <c r="U11" s="25"/>
      <c r="V11" s="34"/>
      <c r="W11" s="25"/>
      <c r="X11" s="35"/>
      <c r="Y11" s="25"/>
      <c r="Z11" s="36"/>
      <c r="AA11" s="25"/>
      <c r="AB11" s="38"/>
      <c r="AC11" s="29"/>
      <c r="AD11" s="25"/>
      <c r="AE11" s="39"/>
      <c r="AF11" s="39"/>
      <c r="AG11" s="39"/>
      <c r="AH11" s="39"/>
      <c r="AI11" s="39"/>
      <c r="AJ11" s="66"/>
      <c r="AK11" s="39"/>
      <c r="AL11" s="39"/>
      <c r="AM11" s="39"/>
      <c r="AN11" s="39"/>
      <c r="AO11" s="18"/>
      <c r="AP11" s="20"/>
      <c r="AQ11" s="20"/>
      <c r="AR11" s="21"/>
      <c r="AS11" s="22"/>
      <c r="AT11" s="42"/>
      <c r="AU11" s="42"/>
      <c r="AV11" s="42"/>
      <c r="AW11" s="61"/>
      <c r="AX11" s="42"/>
      <c r="AY11" s="42"/>
    </row>
    <row r="12" spans="1:51" ht="16.5" customHeight="1">
      <c r="A12" s="62" t="s">
        <v>50</v>
      </c>
      <c r="B12" s="23" t="s">
        <v>51</v>
      </c>
      <c r="C12" s="24" t="s">
        <v>42</v>
      </c>
      <c r="D12" s="25"/>
      <c r="E12" s="25"/>
      <c r="F12" s="25"/>
      <c r="G12" s="26" t="s">
        <v>43</v>
      </c>
      <c r="H12" s="27">
        <v>0</v>
      </c>
      <c r="I12" s="28"/>
      <c r="J12" s="28"/>
      <c r="K12" s="29"/>
      <c r="L12" s="30"/>
      <c r="M12" s="25"/>
      <c r="N12" s="63"/>
      <c r="O12" s="25"/>
      <c r="P12" s="70">
        <v>2</v>
      </c>
      <c r="Q12" s="25"/>
      <c r="R12" s="33"/>
      <c r="S12" s="25"/>
      <c r="T12" s="64"/>
      <c r="U12" s="25"/>
      <c r="V12" s="34"/>
      <c r="W12" s="25"/>
      <c r="X12" s="35"/>
      <c r="Y12" s="25"/>
      <c r="Z12" s="36"/>
      <c r="AA12" s="25"/>
      <c r="AB12" s="38"/>
      <c r="AC12" s="29"/>
      <c r="AD12" s="25"/>
      <c r="AE12" s="39"/>
      <c r="AF12" s="39"/>
      <c r="AG12" s="39"/>
      <c r="AH12" s="39"/>
      <c r="AI12" s="39"/>
      <c r="AJ12" s="66"/>
      <c r="AK12" s="39"/>
      <c r="AL12" s="39"/>
      <c r="AM12" s="39"/>
      <c r="AN12" s="39"/>
      <c r="AO12" s="18"/>
      <c r="AP12" s="20"/>
      <c r="AQ12" s="20"/>
      <c r="AR12" s="21"/>
      <c r="AS12" s="22"/>
      <c r="AT12" s="42"/>
      <c r="AU12" s="42"/>
      <c r="AV12" s="42"/>
      <c r="AW12" s="61"/>
      <c r="AX12" s="42"/>
      <c r="AY12" s="42"/>
    </row>
    <row r="13" spans="1:51" ht="16.5" customHeight="1">
      <c r="A13" s="62" t="s">
        <v>52</v>
      </c>
      <c r="B13" s="23" t="s">
        <v>53</v>
      </c>
      <c r="C13" s="24" t="s">
        <v>42</v>
      </c>
      <c r="D13" s="25"/>
      <c r="E13" s="25"/>
      <c r="F13" s="25"/>
      <c r="G13" s="26" t="s">
        <v>43</v>
      </c>
      <c r="H13" s="27">
        <v>100</v>
      </c>
      <c r="I13" s="28"/>
      <c r="J13" s="28"/>
      <c r="K13" s="29"/>
      <c r="L13" s="30"/>
      <c r="M13" s="25"/>
      <c r="N13" s="63"/>
      <c r="O13" s="25"/>
      <c r="P13" s="38"/>
      <c r="Q13" s="25"/>
      <c r="R13" s="71">
        <v>20</v>
      </c>
      <c r="S13" s="37">
        <v>20</v>
      </c>
      <c r="T13" s="64"/>
      <c r="U13" s="25"/>
      <c r="V13" s="34"/>
      <c r="W13" s="25"/>
      <c r="X13" s="35"/>
      <c r="Y13" s="65">
        <v>66</v>
      </c>
      <c r="Z13" s="36"/>
      <c r="AA13" s="25"/>
      <c r="AB13" s="38"/>
      <c r="AC13" s="29"/>
      <c r="AD13" s="25"/>
      <c r="AE13" s="39"/>
      <c r="AF13" s="39"/>
      <c r="AG13" s="39"/>
      <c r="AH13" s="39"/>
      <c r="AI13" s="39"/>
      <c r="AJ13" s="66"/>
      <c r="AK13" s="39"/>
      <c r="AL13" s="39"/>
      <c r="AM13" s="39"/>
      <c r="AN13" s="39"/>
      <c r="AO13" s="18"/>
      <c r="AP13" s="20"/>
      <c r="AQ13" s="20"/>
      <c r="AR13" s="21"/>
      <c r="AS13" s="22"/>
      <c r="AT13" s="42"/>
      <c r="AU13" s="42"/>
      <c r="AV13" s="42"/>
      <c r="AW13" s="61"/>
      <c r="AX13" s="42"/>
      <c r="AY13" s="42"/>
    </row>
    <row r="14" spans="1:51" ht="16.5" customHeight="1">
      <c r="A14" s="62" t="s">
        <v>54</v>
      </c>
      <c r="B14" s="23" t="s">
        <v>55</v>
      </c>
      <c r="C14" s="24" t="s">
        <v>42</v>
      </c>
      <c r="D14" s="25"/>
      <c r="E14" s="25"/>
      <c r="F14" s="25"/>
      <c r="G14" s="26" t="s">
        <v>43</v>
      </c>
      <c r="H14" s="27">
        <v>150</v>
      </c>
      <c r="I14" s="28"/>
      <c r="J14" s="28"/>
      <c r="K14" s="29"/>
      <c r="L14" s="30"/>
      <c r="M14" s="25"/>
      <c r="N14" s="63"/>
      <c r="O14" s="25"/>
      <c r="P14" s="70">
        <v>30</v>
      </c>
      <c r="Q14" s="25"/>
      <c r="R14" s="33"/>
      <c r="S14" s="37">
        <v>50</v>
      </c>
      <c r="T14" s="64"/>
      <c r="U14" s="25"/>
      <c r="V14" s="34"/>
      <c r="W14" s="25"/>
      <c r="X14" s="35"/>
      <c r="Y14" s="65">
        <v>152</v>
      </c>
      <c r="Z14" s="36"/>
      <c r="AA14" s="25"/>
      <c r="AB14" s="38"/>
      <c r="AC14" s="29"/>
      <c r="AD14" s="25"/>
      <c r="AE14" s="39"/>
      <c r="AF14" s="39"/>
      <c r="AG14" s="39"/>
      <c r="AH14" s="39"/>
      <c r="AI14" s="39"/>
      <c r="AJ14" s="66"/>
      <c r="AK14" s="39"/>
      <c r="AL14" s="39"/>
      <c r="AM14" s="39"/>
      <c r="AN14" s="39"/>
      <c r="AO14" s="18"/>
      <c r="AP14" s="20"/>
      <c r="AQ14" s="20"/>
      <c r="AR14" s="21"/>
      <c r="AS14" s="22"/>
      <c r="AT14" s="42"/>
      <c r="AU14" s="42"/>
      <c r="AV14" s="42"/>
      <c r="AW14" s="61"/>
      <c r="AX14" s="42"/>
      <c r="AY14" s="42"/>
    </row>
    <row r="15" spans="1:51" ht="16.5" customHeight="1">
      <c r="A15" s="73" t="s">
        <v>56</v>
      </c>
      <c r="B15" s="74" t="s">
        <v>57</v>
      </c>
      <c r="C15" s="75" t="s">
        <v>42</v>
      </c>
      <c r="D15" s="76"/>
      <c r="E15" s="76"/>
      <c r="F15" s="76"/>
      <c r="G15" s="77" t="s">
        <v>43</v>
      </c>
      <c r="H15" s="78">
        <v>0</v>
      </c>
      <c r="I15" s="79"/>
      <c r="J15" s="79"/>
      <c r="K15" s="80"/>
      <c r="L15" s="81"/>
      <c r="M15" s="76"/>
      <c r="N15" s="82"/>
      <c r="O15" s="76"/>
      <c r="P15" s="83"/>
      <c r="Q15" s="76"/>
      <c r="R15" s="84"/>
      <c r="S15" s="80"/>
      <c r="T15" s="85"/>
      <c r="U15" s="76"/>
      <c r="V15" s="86"/>
      <c r="W15" s="76"/>
      <c r="X15" s="87"/>
      <c r="Y15" s="76"/>
      <c r="Z15" s="88"/>
      <c r="AA15" s="89">
        <v>10</v>
      </c>
      <c r="AB15" s="83"/>
      <c r="AC15" s="80"/>
      <c r="AD15" s="76"/>
      <c r="AE15" s="90"/>
      <c r="AF15" s="90"/>
      <c r="AG15" s="90"/>
      <c r="AH15" s="90"/>
      <c r="AI15" s="90"/>
      <c r="AJ15" s="91"/>
      <c r="AK15" s="90"/>
      <c r="AL15" s="90"/>
      <c r="AM15" s="90"/>
      <c r="AN15" s="90"/>
      <c r="AO15" s="18"/>
      <c r="AP15" s="20"/>
      <c r="AQ15" s="20"/>
      <c r="AR15" s="21"/>
      <c r="AS15" s="22"/>
      <c r="AT15" s="42"/>
      <c r="AU15" s="42"/>
      <c r="AV15" s="42"/>
      <c r="AW15" s="61"/>
      <c r="AX15" s="42"/>
      <c r="AY15" s="42"/>
    </row>
    <row r="16" spans="1:51" ht="16.5" customHeight="1">
      <c r="A16" s="62" t="s">
        <v>58</v>
      </c>
      <c r="B16" s="23" t="s">
        <v>59</v>
      </c>
      <c r="C16" s="23" t="s">
        <v>42</v>
      </c>
      <c r="D16" s="25"/>
      <c r="E16" s="25"/>
      <c r="F16" s="25"/>
      <c r="G16" s="92" t="s">
        <v>43</v>
      </c>
      <c r="H16" s="27">
        <v>0</v>
      </c>
      <c r="I16" s="28"/>
      <c r="J16" s="67"/>
      <c r="K16" s="25"/>
      <c r="L16" s="30"/>
      <c r="M16" s="29"/>
      <c r="N16" s="31"/>
      <c r="O16" s="25"/>
      <c r="P16" s="32"/>
      <c r="Q16" s="25"/>
      <c r="R16" s="33"/>
      <c r="S16" s="25"/>
      <c r="T16" s="64"/>
      <c r="U16" s="25"/>
      <c r="V16" s="34"/>
      <c r="W16" s="25"/>
      <c r="X16" s="35"/>
      <c r="Y16" s="25"/>
      <c r="Z16" s="93"/>
      <c r="AA16" s="29"/>
      <c r="AB16" s="38"/>
      <c r="AC16" s="25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42"/>
      <c r="AU16" s="42"/>
      <c r="AV16" s="42"/>
      <c r="AW16" s="42"/>
      <c r="AX16" s="42"/>
      <c r="AY16" s="42"/>
    </row>
    <row r="17" spans="1:51">
      <c r="A17" s="94"/>
      <c r="B17" s="95"/>
      <c r="C17" s="95"/>
      <c r="D17" s="95"/>
      <c r="E17" s="95"/>
      <c r="F17" s="95"/>
      <c r="G17" s="95"/>
      <c r="H17" s="96"/>
      <c r="I17" s="97">
        <f t="shared" ref="I17:AC17" si="0">SUM(I8:I16)</f>
        <v>0</v>
      </c>
      <c r="J17" s="97">
        <f t="shared" si="0"/>
        <v>120</v>
      </c>
      <c r="K17" s="97">
        <f t="shared" si="0"/>
        <v>0</v>
      </c>
      <c r="L17" s="97">
        <f t="shared" si="0"/>
        <v>0</v>
      </c>
      <c r="M17" s="97">
        <f t="shared" si="0"/>
        <v>0</v>
      </c>
      <c r="N17" s="97">
        <f t="shared" si="0"/>
        <v>60</v>
      </c>
      <c r="O17" s="97">
        <f t="shared" si="0"/>
        <v>0</v>
      </c>
      <c r="P17" s="97">
        <f t="shared" si="0"/>
        <v>104</v>
      </c>
      <c r="Q17" s="97">
        <f t="shared" si="0"/>
        <v>0</v>
      </c>
      <c r="R17" s="97">
        <f t="shared" si="0"/>
        <v>60</v>
      </c>
      <c r="S17" s="97">
        <f t="shared" si="0"/>
        <v>270</v>
      </c>
      <c r="T17" s="97">
        <f t="shared" si="0"/>
        <v>0</v>
      </c>
      <c r="U17" s="97">
        <f t="shared" si="0"/>
        <v>0</v>
      </c>
      <c r="V17" s="97">
        <f t="shared" si="0"/>
        <v>0</v>
      </c>
      <c r="W17" s="97">
        <f t="shared" si="0"/>
        <v>0</v>
      </c>
      <c r="X17" s="97">
        <f t="shared" si="0"/>
        <v>0</v>
      </c>
      <c r="Y17" s="97">
        <f t="shared" si="0"/>
        <v>248</v>
      </c>
      <c r="Z17" s="97">
        <f t="shared" si="0"/>
        <v>0</v>
      </c>
      <c r="AA17" s="97">
        <f t="shared" si="0"/>
        <v>166</v>
      </c>
      <c r="AB17" s="97">
        <f t="shared" si="0"/>
        <v>0</v>
      </c>
      <c r="AC17" s="97">
        <f t="shared" si="0"/>
        <v>0</v>
      </c>
      <c r="AD17" s="98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40"/>
      <c r="AP17" s="41"/>
      <c r="AQ17" s="41"/>
      <c r="AR17" s="41"/>
      <c r="AS17" s="41"/>
      <c r="AT17" s="42"/>
      <c r="AU17" s="42"/>
      <c r="AV17" s="42"/>
      <c r="AW17" s="42"/>
      <c r="AX17" s="42"/>
      <c r="AY17" s="42"/>
    </row>
    <row r="18" spans="1:51">
      <c r="A18" s="100"/>
      <c r="B18" s="101"/>
      <c r="C18" s="101"/>
      <c r="D18" s="102"/>
      <c r="E18" s="101"/>
      <c r="F18" s="101"/>
      <c r="G18" s="101"/>
      <c r="H18" s="103"/>
      <c r="I18" s="104"/>
      <c r="J18" s="105"/>
      <c r="K18" s="104"/>
      <c r="L18" s="42"/>
      <c r="M18" s="105"/>
      <c r="N18" s="104"/>
      <c r="O18" s="104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106"/>
      <c r="AA18" s="106"/>
      <c r="AB18" s="106"/>
      <c r="AC18" s="42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0"/>
      <c r="AP18" s="41"/>
      <c r="AQ18" s="41"/>
      <c r="AR18" s="41"/>
      <c r="AS18" s="41"/>
      <c r="AT18" s="42"/>
      <c r="AU18" s="42"/>
      <c r="AV18" s="42"/>
      <c r="AW18" s="42"/>
      <c r="AX18" s="42"/>
      <c r="AY18" s="42"/>
    </row>
  </sheetData>
  <mergeCells count="3">
    <mergeCell ref="A7:G7"/>
    <mergeCell ref="AJ7:AN7"/>
    <mergeCell ref="AQ7:AX7"/>
  </mergeCells>
  <printOptions horizontalCentered="1"/>
  <pageMargins left="0.7" right="0.7" top="0.75" bottom="0.75" header="0" footer="0"/>
  <pageSetup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Input Sheet - Lamination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Patrick</dc:creator>
  <cp:lastModifiedBy>Lisa Patrick</cp:lastModifiedBy>
  <cp:lastPrinted>2026-04-02T17:16:51Z</cp:lastPrinted>
  <dcterms:created xsi:type="dcterms:W3CDTF">2026-04-02T17:15:23Z</dcterms:created>
  <dcterms:modified xsi:type="dcterms:W3CDTF">2026-04-02T17:17:26Z</dcterms:modified>
</cp:coreProperties>
</file>