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dorchester2-my.sharepoint.com/personal/ascash_dorchester2_k12_sc_us/Documents/Desktop/Procurement/Bids/FY 25-26/2526-008 BVB Strength Training Equipment and Flooring/"/>
    </mc:Choice>
  </mc:AlternateContent>
  <xr:revisionPtr revIDLastSave="38" documentId="8_{E2AF56F3-D8AD-469F-B3B5-26DA0F08EA35}" xr6:coauthVersionLast="47" xr6:coauthVersionMax="47" xr10:uidLastSave="{5893E471-198A-48CE-B1DE-EF40A12ACC5A}"/>
  <bookViews>
    <workbookView xWindow="28680" yWindow="-120" windowWidth="29040" windowHeight="15720" xr2:uid="{431643C7-30C2-48B6-A087-7FD39A07E0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F6" i="1"/>
  <c r="F27" i="1"/>
  <c r="F26" i="1"/>
  <c r="F25" i="1"/>
  <c r="F24" i="1"/>
  <c r="F23" i="1"/>
  <c r="F22" i="1"/>
  <c r="F21" i="1"/>
  <c r="F20" i="1"/>
  <c r="F19" i="1"/>
  <c r="F18" i="1"/>
  <c r="F12" i="1"/>
  <c r="F11" i="1"/>
  <c r="F14" i="1" s="1"/>
  <c r="F5" i="1"/>
  <c r="F4" i="1"/>
  <c r="F3" i="1"/>
  <c r="F28" i="1" l="1"/>
  <c r="F8" i="1"/>
</calcChain>
</file>

<file path=xl/sharedStrings.xml><?xml version="1.0" encoding="utf-8"?>
<sst xmlns="http://schemas.openxmlformats.org/spreadsheetml/2006/main" count="58" uniqueCount="40">
  <si>
    <t>LOT I:  STRENGTH TRAINING EQUIPMENT</t>
  </si>
  <si>
    <t xml:space="preserve">ITEM NO. </t>
  </si>
  <si>
    <t>DESCRIPTION</t>
  </si>
  <si>
    <t>MODEL</t>
  </si>
  <si>
    <t>EST. QUANTITY</t>
  </si>
  <si>
    <t>UNIT PRICE</t>
  </si>
  <si>
    <t>EXTENDED PRICE</t>
  </si>
  <si>
    <t xml:space="preserve">WARRANTY TERM </t>
  </si>
  <si>
    <t>Double Half Rack (including accessories listed):
-3x3 posts
-powder coated 
-(2) Pull-up bars
-(2) pair Sandwich Style J-Cups with UMHW coating
-(2) pair Half Rack Safety Spotters
-(12) 12" Urethane Coated Permanent Pins
-(4) 12" Urethane Coated Temporary Pins
-(2) Single Chin Bars
-Full arch with Double Sided Branding / Logo (2 custom, laser cut logo)
-(2) Landmines
-(1) Utility Seat
-(1) Utility Seat with 2 Bar Storage
-(2) Pair Roller Pads</t>
  </si>
  <si>
    <t>High Bridge:
-8'</t>
  </si>
  <si>
    <t>TOTAL</t>
  </si>
  <si>
    <t>LOT II:  FLOORING</t>
  </si>
  <si>
    <r>
      <t>Rubber Flooring (UOM = SF)
-1/2" thick
-</t>
    </r>
    <r>
      <rPr>
        <sz val="10"/>
        <color theme="1"/>
        <rFont val="Aptos Narrow"/>
        <family val="2"/>
      </rPr>
      <t>≥</t>
    </r>
    <r>
      <rPr>
        <sz val="10"/>
        <color theme="1"/>
        <rFont val="Arial Narrow"/>
        <family val="2"/>
      </rPr>
      <t>200 PSI tensile strength
-</t>
    </r>
    <r>
      <rPr>
        <sz val="10"/>
        <color theme="1"/>
        <rFont val="Aptos Narrow"/>
        <family val="2"/>
      </rPr>
      <t>≥</t>
    </r>
    <r>
      <rPr>
        <sz val="10"/>
        <color theme="1"/>
        <rFont val="Arial Narrow"/>
        <family val="2"/>
      </rPr>
      <t>.004" Static Load 
-&lt;1g, 1000 cycle abrasion resistance
-Slip Resistant
-Reboundable
-10% or better force reduction</t>
    </r>
  </si>
  <si>
    <t>Adhesive - for 5,400 SF of coverage.</t>
  </si>
  <si>
    <t xml:space="preserve"> </t>
  </si>
  <si>
    <t>Installation - Assume subfloor is prepped and meets manufacturer's installation standards, requires only manual preparation and cleaning prior to installation.</t>
  </si>
  <si>
    <t>N/A</t>
  </si>
  <si>
    <t>LOT III:  SUPPLIES</t>
  </si>
  <si>
    <t>¼” Resistance Band</t>
  </si>
  <si>
    <t>½ ” Resistance Band</t>
  </si>
  <si>
    <t>¾” Resistance Band</t>
  </si>
  <si>
    <t>6” Leather Weight Belt - Small</t>
  </si>
  <si>
    <t>6” Leather Weight Belt - Medium</t>
  </si>
  <si>
    <t>6” Leather Weight Belt - Large</t>
  </si>
  <si>
    <t>6” Leather Weight Belt - Extra Large</t>
  </si>
  <si>
    <t>Impact Plyo Box, 36 x24 x 6</t>
  </si>
  <si>
    <t xml:space="preserve">Impact Plyo Box, 36 x18 x 6 </t>
  </si>
  <si>
    <t>Impact Plyo Box, 36 x12 x 6</t>
  </si>
  <si>
    <t>The Authorized Dealer/Reseller will represent the Manufacturer to Dorchester School District Two and will abide by all terms and conditions as agreed to by the Manufacturer.  In compliance with this solicitation, and subject to all terms and conditions thereof, I am certifying that the proposed cost is not the result of or affected by any act of collusion with another person or company engaged in the same line of business or commerce, or any act of fraud</t>
  </si>
  <si>
    <t>Name of Company:</t>
  </si>
  <si>
    <t>Web Address:</t>
  </si>
  <si>
    <t>Name of Authorized Representative:</t>
  </si>
  <si>
    <t>Direct Email Address of Authorized Representative:</t>
  </si>
  <si>
    <t>Signature of Authorized Representative:</t>
  </si>
  <si>
    <t>Direct Phone Number of Authorized Representative:</t>
  </si>
  <si>
    <t>Title of Authorized Representative:</t>
  </si>
  <si>
    <t>Date:</t>
  </si>
  <si>
    <t>Bumper &amp; Change Plate Package:
45 lbs - Qty 4
35 lbs - Qty 2
25 lbs - Qty 2
10 lbs - Qty 2
5 lbs - Qty 2
2.5 lbs - Qty 2
Rubber Coated</t>
  </si>
  <si>
    <r>
      <t>Benches:
-0-90</t>
    </r>
    <r>
      <rPr>
        <sz val="10"/>
        <color theme="1"/>
        <rFont val="Aptos Narrow"/>
        <family val="2"/>
      </rPr>
      <t>°</t>
    </r>
    <r>
      <rPr>
        <sz val="10"/>
        <color theme="1"/>
        <rFont val="Arial Narrow"/>
        <family val="2"/>
      </rPr>
      <t xml:space="preserve"> Adjustable
</t>
    </r>
    <r>
      <rPr>
        <sz val="10"/>
        <color rgb="FFFF0000"/>
        <rFont val="Arial Narrow"/>
        <family val="2"/>
      </rPr>
      <t>-kickstand</t>
    </r>
  </si>
  <si>
    <t>Bar Package:
-Squat Bar
-Bench Bar
-Olympic Bar
-Open 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</si>
</sst>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16"/>
      <color theme="1"/>
      <name val="Arial Narrow"/>
      <family val="2"/>
    </font>
    <font>
      <b/>
      <sz val="12"/>
      <color theme="1"/>
      <name val="Arial Narrow"/>
      <family val="2"/>
    </font>
    <font>
      <sz val="10"/>
      <color theme="1"/>
      <name val="Arial Narrow"/>
      <family val="2"/>
    </font>
    <font>
      <sz val="10"/>
      <color theme="1"/>
      <name val="Aptos Narrow"/>
      <family val="2"/>
    </font>
    <font>
      <sz val="11"/>
      <color theme="1"/>
      <name val="Arial Narrow"/>
      <family val="2"/>
    </font>
    <font>
      <i/>
      <sz val="10"/>
      <color theme="1"/>
      <name val="Arial Narrow"/>
      <family val="2"/>
    </font>
    <font>
      <sz val="10"/>
      <color rgb="FFFF0000"/>
      <name val="Arial Narrow"/>
      <family val="2"/>
    </font>
  </fonts>
  <fills count="3">
    <fill>
      <patternFill patternType="none"/>
    </fill>
    <fill>
      <patternFill patternType="gray125"/>
    </fill>
    <fill>
      <patternFill patternType="solid">
        <fgColor theme="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4" fillId="0" borderId="2" xfId="0" applyFont="1" applyBorder="1" applyAlignment="1" applyProtection="1">
      <alignment wrapText="1"/>
      <protection locked="0"/>
    </xf>
    <xf numFmtId="44" fontId="4" fillId="0" borderId="2" xfId="1" applyFont="1" applyBorder="1" applyAlignment="1" applyProtection="1">
      <alignment wrapText="1"/>
      <protection locked="0"/>
    </xf>
    <xf numFmtId="2" fontId="4" fillId="0" borderId="2" xfId="1" applyNumberFormat="1" applyFont="1" applyBorder="1" applyProtection="1">
      <protection locked="0"/>
    </xf>
    <xf numFmtId="0" fontId="4" fillId="0" borderId="3" xfId="0" applyFont="1" applyBorder="1" applyProtection="1">
      <protection locked="0"/>
    </xf>
    <xf numFmtId="0" fontId="4" fillId="0" borderId="0" xfId="0" applyFont="1" applyProtection="1">
      <protection locked="0"/>
    </xf>
    <xf numFmtId="0" fontId="4" fillId="0" borderId="3" xfId="0" applyFont="1" applyBorder="1" applyAlignment="1" applyProtection="1">
      <alignment horizontal="center" wrapText="1"/>
      <protection locked="0"/>
    </xf>
    <xf numFmtId="0" fontId="4" fillId="0" borderId="2" xfId="1" applyNumberFormat="1" applyFont="1" applyBorder="1" applyProtection="1">
      <protection locked="0"/>
    </xf>
    <xf numFmtId="0" fontId="4" fillId="0" borderId="2" xfId="0" applyFont="1" applyBorder="1" applyProtection="1">
      <protection locked="0"/>
    </xf>
    <xf numFmtId="0" fontId="4" fillId="0" borderId="6" xfId="0" applyFont="1" applyBorder="1" applyAlignment="1">
      <alignment horizontal="center" wrapText="1"/>
    </xf>
    <xf numFmtId="44" fontId="4" fillId="0" borderId="2" xfId="1" applyFont="1" applyBorder="1" applyAlignment="1" applyProtection="1">
      <alignment wrapText="1"/>
    </xf>
    <xf numFmtId="0" fontId="4" fillId="0" borderId="2" xfId="0" applyFont="1" applyBorder="1" applyAlignment="1" applyProtection="1">
      <alignment horizontal="center" wrapText="1"/>
      <protection locked="0"/>
    </xf>
    <xf numFmtId="0" fontId="7" fillId="0" borderId="0" xfId="0" applyFont="1"/>
    <xf numFmtId="0" fontId="4" fillId="0" borderId="0" xfId="0" applyFont="1"/>
    <xf numFmtId="0" fontId="4" fillId="0" borderId="0" xfId="0" applyFont="1" applyAlignment="1">
      <alignment horizontal="center"/>
    </xf>
    <xf numFmtId="0" fontId="4" fillId="0" borderId="0" xfId="0" applyFont="1" applyAlignment="1">
      <alignment wrapText="1"/>
    </xf>
    <xf numFmtId="0" fontId="7"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xf>
    <xf numFmtId="0" fontId="0" fillId="0" borderId="0" xfId="0" applyAlignment="1">
      <alignment horizontal="center" vertical="center" wrapText="1"/>
    </xf>
    <xf numFmtId="0" fontId="2" fillId="2" borderId="2" xfId="0" applyFont="1" applyFill="1" applyBorder="1" applyAlignment="1" applyProtection="1">
      <alignment horizontal="right"/>
      <protection locked="0"/>
    </xf>
    <xf numFmtId="0" fontId="8" fillId="0" borderId="2" xfId="0" applyFont="1" applyBorder="1" applyAlignment="1" applyProtection="1">
      <alignment wrapText="1"/>
      <protection locked="0"/>
    </xf>
    <xf numFmtId="44" fontId="8" fillId="0" borderId="2" xfId="1" applyFont="1" applyBorder="1" applyAlignment="1" applyProtection="1">
      <alignment wrapText="1"/>
      <protection locked="0"/>
    </xf>
    <xf numFmtId="0" fontId="8" fillId="0" borderId="2" xfId="0" applyFont="1" applyBorder="1" applyProtection="1">
      <protection locked="0"/>
    </xf>
    <xf numFmtId="0" fontId="3" fillId="2" borderId="2" xfId="0" applyFont="1" applyFill="1" applyBorder="1" applyAlignment="1" applyProtection="1">
      <alignment horizontal="center" wrapText="1"/>
      <protection locked="0"/>
    </xf>
    <xf numFmtId="0" fontId="4" fillId="0" borderId="2" xfId="0" applyFont="1" applyBorder="1" applyAlignment="1" applyProtection="1">
      <alignment horizontal="center"/>
      <protection locked="0"/>
    </xf>
    <xf numFmtId="0" fontId="0" fillId="0" borderId="2" xfId="0" applyBorder="1" applyAlignment="1" applyProtection="1">
      <alignment wrapText="1"/>
      <protection locked="0"/>
    </xf>
    <xf numFmtId="0" fontId="6" fillId="0" borderId="2" xfId="0" applyFont="1" applyBorder="1" applyProtection="1">
      <protection locked="0"/>
    </xf>
    <xf numFmtId="0" fontId="6" fillId="0" borderId="2" xfId="0" applyFont="1" applyBorder="1" applyAlignment="1" applyProtection="1">
      <alignment vertical="center" wrapText="1"/>
      <protection locked="0"/>
    </xf>
    <xf numFmtId="0" fontId="3" fillId="2" borderId="3" xfId="0" applyFont="1" applyFill="1" applyBorder="1" applyAlignment="1" applyProtection="1">
      <alignment horizontal="center" wrapText="1"/>
      <protection locked="0"/>
    </xf>
    <xf numFmtId="3" fontId="4" fillId="0" borderId="2" xfId="0" applyNumberFormat="1" applyFont="1" applyBorder="1" applyAlignment="1" applyProtection="1">
      <alignment horizontal="center" wrapText="1"/>
      <protection locked="0"/>
    </xf>
    <xf numFmtId="0" fontId="4" fillId="0" borderId="4"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2" xfId="0" applyFont="1" applyBorder="1" applyAlignment="1" applyProtection="1">
      <alignment horizontal="center" wrapText="1"/>
      <protection locked="0"/>
    </xf>
    <xf numFmtId="0" fontId="2" fillId="0" borderId="1" xfId="0" applyFont="1" applyBorder="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A6607-CBEE-4661-BE89-F4EA40BD78B7}">
  <dimension ref="A1:G40"/>
  <sheetViews>
    <sheetView tabSelected="1" view="pageLayout" topLeftCell="A16" zoomScaleNormal="100" workbookViewId="0">
      <selection activeCell="C20" sqref="C20"/>
    </sheetView>
  </sheetViews>
  <sheetFormatPr defaultRowHeight="15" x14ac:dyDescent="0.25"/>
  <cols>
    <col min="1" max="1" width="7.5703125" customWidth="1"/>
    <col min="2" max="2" width="48.140625" customWidth="1"/>
    <col min="3" max="3" width="19.42578125" customWidth="1"/>
    <col min="4" max="4" width="12.28515625" customWidth="1"/>
    <col min="5" max="6" width="15.42578125" customWidth="1"/>
    <col min="7" max="7" width="13.7109375" customWidth="1"/>
  </cols>
  <sheetData>
    <row r="1" spans="1:7" ht="20.25" x14ac:dyDescent="0.3">
      <c r="A1" s="37" t="s">
        <v>0</v>
      </c>
      <c r="B1" s="37"/>
      <c r="C1" s="37"/>
      <c r="D1" s="37"/>
      <c r="E1" s="37"/>
      <c r="F1" s="37"/>
      <c r="G1" s="37"/>
    </row>
    <row r="2" spans="1:7" ht="31.5" x14ac:dyDescent="0.25">
      <c r="A2" s="26" t="s">
        <v>1</v>
      </c>
      <c r="B2" s="26" t="s">
        <v>2</v>
      </c>
      <c r="C2" s="26" t="s">
        <v>3</v>
      </c>
      <c r="D2" s="26" t="s">
        <v>4</v>
      </c>
      <c r="E2" s="26" t="s">
        <v>5</v>
      </c>
      <c r="F2" s="26" t="s">
        <v>6</v>
      </c>
      <c r="G2" s="31" t="s">
        <v>7</v>
      </c>
    </row>
    <row r="3" spans="1:7" ht="179.25" customHeight="1" x14ac:dyDescent="0.25">
      <c r="A3" s="27">
        <v>1</v>
      </c>
      <c r="B3" s="3" t="s">
        <v>8</v>
      </c>
      <c r="C3" s="3"/>
      <c r="D3" s="36">
        <v>14</v>
      </c>
      <c r="E3" s="4"/>
      <c r="F3" s="5">
        <f>SUM(D3*E3)</f>
        <v>0</v>
      </c>
      <c r="G3" s="6"/>
    </row>
    <row r="4" spans="1:7" ht="39.75" x14ac:dyDescent="0.25">
      <c r="A4" s="27">
        <v>2</v>
      </c>
      <c r="B4" s="3" t="s">
        <v>38</v>
      </c>
      <c r="C4" s="3"/>
      <c r="D4" s="36">
        <v>28</v>
      </c>
      <c r="E4" s="4"/>
      <c r="F4" s="5">
        <f t="shared" ref="F4:F7" si="0">SUM(D4*E4)</f>
        <v>0</v>
      </c>
      <c r="G4" s="6"/>
    </row>
    <row r="5" spans="1:7" ht="26.25" x14ac:dyDescent="0.25">
      <c r="A5" s="27">
        <v>3</v>
      </c>
      <c r="B5" s="3" t="s">
        <v>9</v>
      </c>
      <c r="C5" s="3"/>
      <c r="D5" s="36">
        <v>28</v>
      </c>
      <c r="E5" s="4"/>
      <c r="F5" s="5">
        <f t="shared" si="0"/>
        <v>0</v>
      </c>
      <c r="G5" s="6"/>
    </row>
    <row r="6" spans="1:7" ht="105.75" customHeight="1" x14ac:dyDescent="0.25">
      <c r="A6" s="35">
        <v>4</v>
      </c>
      <c r="B6" s="23" t="s">
        <v>37</v>
      </c>
      <c r="C6" s="23"/>
      <c r="D6" s="36">
        <v>28</v>
      </c>
      <c r="E6" s="24"/>
      <c r="F6" s="5">
        <f t="shared" si="0"/>
        <v>0</v>
      </c>
      <c r="G6" s="25"/>
    </row>
    <row r="7" spans="1:7" ht="66.75" customHeight="1" x14ac:dyDescent="0.25">
      <c r="A7" s="35">
        <v>5</v>
      </c>
      <c r="B7" s="23" t="s">
        <v>39</v>
      </c>
      <c r="C7" s="23"/>
      <c r="D7" s="36">
        <v>28</v>
      </c>
      <c r="E7" s="24"/>
      <c r="F7" s="5">
        <f t="shared" si="0"/>
        <v>0</v>
      </c>
      <c r="G7" s="25"/>
    </row>
    <row r="8" spans="1:7" ht="20.25" x14ac:dyDescent="0.3">
      <c r="A8" s="22" t="s">
        <v>10</v>
      </c>
      <c r="B8" s="22"/>
      <c r="C8" s="22"/>
      <c r="D8" s="22"/>
      <c r="E8" s="22"/>
      <c r="F8" s="5">
        <f>SUM(F3:F5)</f>
        <v>0</v>
      </c>
      <c r="G8" s="7"/>
    </row>
    <row r="9" spans="1:7" ht="20.25" x14ac:dyDescent="0.3">
      <c r="A9" s="37" t="s">
        <v>11</v>
      </c>
      <c r="B9" s="37"/>
      <c r="C9" s="37"/>
      <c r="D9" s="37"/>
      <c r="E9" s="37"/>
      <c r="F9" s="37"/>
      <c r="G9" s="37"/>
    </row>
    <row r="10" spans="1:7" ht="31.5" x14ac:dyDescent="0.25">
      <c r="A10" s="1" t="s">
        <v>1</v>
      </c>
      <c r="B10" s="1" t="s">
        <v>2</v>
      </c>
      <c r="C10" s="1" t="s">
        <v>3</v>
      </c>
      <c r="D10" s="1" t="s">
        <v>4</v>
      </c>
      <c r="E10" s="1" t="s">
        <v>5</v>
      </c>
      <c r="F10" s="26" t="s">
        <v>6</v>
      </c>
      <c r="G10" s="2" t="s">
        <v>7</v>
      </c>
    </row>
    <row r="11" spans="1:7" ht="104.25" x14ac:dyDescent="0.25">
      <c r="A11" s="33">
        <v>1</v>
      </c>
      <c r="B11" s="3" t="s">
        <v>12</v>
      </c>
      <c r="C11" s="8"/>
      <c r="D11" s="32">
        <v>5400</v>
      </c>
      <c r="E11" s="4"/>
      <c r="F11" s="9">
        <f>SUM(D11*E11)</f>
        <v>0</v>
      </c>
      <c r="G11" s="6"/>
    </row>
    <row r="12" spans="1:7" x14ac:dyDescent="0.25">
      <c r="A12" s="33">
        <v>2</v>
      </c>
      <c r="B12" s="3" t="s">
        <v>13</v>
      </c>
      <c r="C12" s="8" t="s">
        <v>14</v>
      </c>
      <c r="D12" s="13"/>
      <c r="E12" s="4"/>
      <c r="F12" s="9">
        <f>SUM(D12*E12)</f>
        <v>0</v>
      </c>
      <c r="G12" s="10"/>
    </row>
    <row r="13" spans="1:7" ht="39" x14ac:dyDescent="0.25">
      <c r="A13" s="34">
        <v>3</v>
      </c>
      <c r="B13" s="3" t="s">
        <v>15</v>
      </c>
      <c r="C13" s="11" t="s">
        <v>16</v>
      </c>
      <c r="D13" s="13" t="s">
        <v>16</v>
      </c>
      <c r="E13" s="12" t="s">
        <v>16</v>
      </c>
      <c r="F13" s="5"/>
      <c r="G13" s="10"/>
    </row>
    <row r="14" spans="1:7" ht="20.25" x14ac:dyDescent="0.3">
      <c r="A14" s="22" t="s">
        <v>10</v>
      </c>
      <c r="B14" s="22"/>
      <c r="C14" s="22"/>
      <c r="D14" s="22"/>
      <c r="E14" s="22"/>
      <c r="F14" s="5">
        <f>SUM(F11:F13)</f>
        <v>0</v>
      </c>
      <c r="G14" s="7"/>
    </row>
    <row r="16" spans="1:7" ht="20.25" x14ac:dyDescent="0.3">
      <c r="A16" s="37" t="s">
        <v>17</v>
      </c>
      <c r="B16" s="37"/>
      <c r="C16" s="37"/>
      <c r="D16" s="37"/>
      <c r="E16" s="37"/>
      <c r="F16" s="37"/>
      <c r="G16" s="37"/>
    </row>
    <row r="17" spans="1:7" ht="31.5" x14ac:dyDescent="0.25">
      <c r="A17" s="26" t="s">
        <v>1</v>
      </c>
      <c r="B17" s="26" t="s">
        <v>2</v>
      </c>
      <c r="C17" s="26" t="s">
        <v>3</v>
      </c>
      <c r="D17" s="26" t="s">
        <v>4</v>
      </c>
      <c r="E17" s="26" t="s">
        <v>5</v>
      </c>
      <c r="F17" s="26" t="s">
        <v>6</v>
      </c>
      <c r="G17" s="31" t="s">
        <v>7</v>
      </c>
    </row>
    <row r="18" spans="1:7" x14ac:dyDescent="0.25">
      <c r="A18" s="27">
        <v>1</v>
      </c>
      <c r="B18" s="28" t="s">
        <v>18</v>
      </c>
      <c r="C18" s="13"/>
      <c r="D18" s="13">
        <v>1</v>
      </c>
      <c r="E18" s="4"/>
      <c r="F18" s="5">
        <f>SUM(D18*E18)</f>
        <v>0</v>
      </c>
      <c r="G18" s="6"/>
    </row>
    <row r="19" spans="1:7" ht="16.5" x14ac:dyDescent="0.3">
      <c r="A19" s="27">
        <v>2</v>
      </c>
      <c r="B19" s="29" t="s">
        <v>19</v>
      </c>
      <c r="C19" s="13"/>
      <c r="D19" s="13">
        <v>1</v>
      </c>
      <c r="E19" s="4"/>
      <c r="F19" s="5">
        <f t="shared" ref="F19:F27" si="1">SUM(D19*E19)</f>
        <v>0</v>
      </c>
      <c r="G19" s="6"/>
    </row>
    <row r="20" spans="1:7" ht="16.5" x14ac:dyDescent="0.3">
      <c r="A20" s="27">
        <v>3</v>
      </c>
      <c r="B20" s="29" t="s">
        <v>20</v>
      </c>
      <c r="C20" s="13"/>
      <c r="D20" s="13">
        <v>1</v>
      </c>
      <c r="E20" s="4"/>
      <c r="F20" s="5">
        <f t="shared" si="1"/>
        <v>0</v>
      </c>
      <c r="G20" s="6"/>
    </row>
    <row r="21" spans="1:7" ht="16.5" x14ac:dyDescent="0.3">
      <c r="A21" s="27">
        <v>4</v>
      </c>
      <c r="B21" s="29" t="s">
        <v>21</v>
      </c>
      <c r="C21" s="13"/>
      <c r="D21" s="13">
        <v>1</v>
      </c>
      <c r="E21" s="4"/>
      <c r="F21" s="5">
        <f t="shared" si="1"/>
        <v>0</v>
      </c>
      <c r="G21" s="6"/>
    </row>
    <row r="22" spans="1:7" ht="16.5" x14ac:dyDescent="0.3">
      <c r="A22" s="27">
        <v>5</v>
      </c>
      <c r="B22" s="29" t="s">
        <v>22</v>
      </c>
      <c r="C22" s="13"/>
      <c r="D22" s="13">
        <v>1</v>
      </c>
      <c r="E22" s="4"/>
      <c r="F22" s="5">
        <f t="shared" si="1"/>
        <v>0</v>
      </c>
      <c r="G22" s="6"/>
    </row>
    <row r="23" spans="1:7" ht="16.5" x14ac:dyDescent="0.3">
      <c r="A23" s="27">
        <v>6</v>
      </c>
      <c r="B23" s="29" t="s">
        <v>23</v>
      </c>
      <c r="C23" s="13"/>
      <c r="D23" s="13">
        <v>1</v>
      </c>
      <c r="E23" s="4"/>
      <c r="F23" s="5">
        <f t="shared" si="1"/>
        <v>0</v>
      </c>
      <c r="G23" s="6"/>
    </row>
    <row r="24" spans="1:7" ht="16.5" x14ac:dyDescent="0.3">
      <c r="A24" s="27">
        <v>7</v>
      </c>
      <c r="B24" s="29" t="s">
        <v>24</v>
      </c>
      <c r="C24" s="13"/>
      <c r="D24" s="13">
        <v>1</v>
      </c>
      <c r="E24" s="4"/>
      <c r="F24" s="5">
        <f t="shared" si="1"/>
        <v>0</v>
      </c>
      <c r="G24" s="6"/>
    </row>
    <row r="25" spans="1:7" ht="16.5" x14ac:dyDescent="0.25">
      <c r="A25" s="27">
        <v>8</v>
      </c>
      <c r="B25" s="30" t="s">
        <v>25</v>
      </c>
      <c r="C25" s="13"/>
      <c r="D25" s="13">
        <v>1</v>
      </c>
      <c r="E25" s="4"/>
      <c r="F25" s="5">
        <f t="shared" si="1"/>
        <v>0</v>
      </c>
      <c r="G25" s="6"/>
    </row>
    <row r="26" spans="1:7" ht="16.5" x14ac:dyDescent="0.25">
      <c r="A26" s="27">
        <v>9</v>
      </c>
      <c r="B26" s="30" t="s">
        <v>26</v>
      </c>
      <c r="C26" s="13"/>
      <c r="D26" s="13">
        <v>1</v>
      </c>
      <c r="E26" s="4"/>
      <c r="F26" s="5">
        <f t="shared" si="1"/>
        <v>0</v>
      </c>
      <c r="G26" s="6"/>
    </row>
    <row r="27" spans="1:7" ht="16.5" x14ac:dyDescent="0.25">
      <c r="A27" s="27">
        <v>10</v>
      </c>
      <c r="B27" s="30" t="s">
        <v>27</v>
      </c>
      <c r="C27" s="13"/>
      <c r="D27" s="13">
        <v>1</v>
      </c>
      <c r="E27" s="4"/>
      <c r="F27" s="5">
        <f t="shared" si="1"/>
        <v>0</v>
      </c>
      <c r="G27" s="10"/>
    </row>
    <row r="28" spans="1:7" ht="20.25" x14ac:dyDescent="0.3">
      <c r="A28" s="22" t="s">
        <v>10</v>
      </c>
      <c r="B28" s="22"/>
      <c r="C28" s="22"/>
      <c r="D28" s="22"/>
      <c r="E28" s="22"/>
      <c r="F28" s="5">
        <f>SUM(F18:F27)</f>
        <v>0</v>
      </c>
      <c r="G28" s="7"/>
    </row>
    <row r="30" spans="1:7" ht="63" customHeight="1" x14ac:dyDescent="0.25">
      <c r="A30" s="21" t="s">
        <v>28</v>
      </c>
      <c r="B30" s="21"/>
      <c r="C30" s="21"/>
      <c r="D30" s="21"/>
      <c r="E30" s="21"/>
      <c r="F30" s="21"/>
      <c r="G30" s="21"/>
    </row>
    <row r="32" spans="1:7" x14ac:dyDescent="0.25">
      <c r="A32" s="18" t="s">
        <v>29</v>
      </c>
      <c r="B32" s="18"/>
      <c r="C32" s="14"/>
      <c r="D32" s="18" t="s">
        <v>30</v>
      </c>
      <c r="E32" s="18"/>
      <c r="F32" s="18"/>
      <c r="G32" s="18"/>
    </row>
    <row r="33" spans="1:7" x14ac:dyDescent="0.25">
      <c r="A33" s="19"/>
      <c r="B33" s="19"/>
      <c r="C33" s="15"/>
      <c r="D33" s="19"/>
      <c r="E33" s="19"/>
      <c r="F33" s="19"/>
      <c r="G33" s="19"/>
    </row>
    <row r="34" spans="1:7" x14ac:dyDescent="0.25">
      <c r="A34" s="18" t="s">
        <v>31</v>
      </c>
      <c r="B34" s="18"/>
      <c r="C34" s="14"/>
      <c r="D34" s="18" t="s">
        <v>32</v>
      </c>
      <c r="E34" s="18"/>
      <c r="F34" s="18"/>
      <c r="G34" s="18"/>
    </row>
    <row r="35" spans="1:7" x14ac:dyDescent="0.25">
      <c r="A35" s="20"/>
      <c r="B35" s="20"/>
      <c r="C35" s="15"/>
      <c r="D35" s="19"/>
      <c r="E35" s="19"/>
      <c r="F35" s="19"/>
      <c r="G35" s="19"/>
    </row>
    <row r="36" spans="1:7" x14ac:dyDescent="0.25">
      <c r="A36" s="18" t="s">
        <v>33</v>
      </c>
      <c r="B36" s="18"/>
      <c r="C36" s="14"/>
      <c r="D36" s="18" t="s">
        <v>34</v>
      </c>
      <c r="E36" s="18"/>
      <c r="F36" s="18"/>
      <c r="G36" s="18"/>
    </row>
    <row r="37" spans="1:7" x14ac:dyDescent="0.25">
      <c r="A37" s="20"/>
      <c r="B37" s="20"/>
      <c r="C37" s="15"/>
      <c r="D37" s="19"/>
      <c r="E37" s="19"/>
      <c r="F37" s="19"/>
      <c r="G37" s="19"/>
    </row>
    <row r="38" spans="1:7" x14ac:dyDescent="0.25">
      <c r="A38" s="18" t="s">
        <v>35</v>
      </c>
      <c r="B38" s="18"/>
      <c r="C38" s="14"/>
      <c r="D38" s="18" t="s">
        <v>36</v>
      </c>
      <c r="E38" s="18"/>
      <c r="F38" s="18"/>
      <c r="G38" s="18"/>
    </row>
    <row r="39" spans="1:7" x14ac:dyDescent="0.25">
      <c r="A39" s="19"/>
      <c r="B39" s="19"/>
      <c r="C39" s="15"/>
      <c r="D39" s="19"/>
      <c r="E39" s="19"/>
      <c r="F39" s="19"/>
      <c r="G39" s="19"/>
    </row>
    <row r="40" spans="1:7" x14ac:dyDescent="0.25">
      <c r="A40" s="16"/>
      <c r="B40" s="17"/>
      <c r="C40" s="15"/>
      <c r="D40" s="16"/>
      <c r="E40" s="15"/>
      <c r="F40" s="15"/>
      <c r="G40" s="15"/>
    </row>
  </sheetData>
  <sheetProtection algorithmName="SHA-512" hashValue="B5QBMfv8RHzd5Jq5A2FBrhEUsQfq9ebDFHy20t1GEIQ8GkUSPdrhzm6VWfAeHWBK+wtlE7r0pMutWkdpPDhGSg==" saltValue="XjI8KgAYHdLCBWOWbxQ4tQ==" spinCount="100000" sheet="1" objects="1" scenarios="1"/>
  <mergeCells count="23">
    <mergeCell ref="A34:B34"/>
    <mergeCell ref="D34:G34"/>
    <mergeCell ref="A1:G1"/>
    <mergeCell ref="A8:E8"/>
    <mergeCell ref="A9:G9"/>
    <mergeCell ref="A14:E14"/>
    <mergeCell ref="A16:G16"/>
    <mergeCell ref="A28:E28"/>
    <mergeCell ref="A30:G30"/>
    <mergeCell ref="A32:B32"/>
    <mergeCell ref="D32:G32"/>
    <mergeCell ref="A33:B33"/>
    <mergeCell ref="D33:G33"/>
    <mergeCell ref="A38:B38"/>
    <mergeCell ref="D38:G38"/>
    <mergeCell ref="A39:B39"/>
    <mergeCell ref="D39:G39"/>
    <mergeCell ref="A35:B35"/>
    <mergeCell ref="D35:G35"/>
    <mergeCell ref="A36:B36"/>
    <mergeCell ref="D36:G36"/>
    <mergeCell ref="A37:B37"/>
    <mergeCell ref="D37:G37"/>
  </mergeCells>
  <pageMargins left="0.25" right="0.25" top="0.75" bottom="0.75" header="0.3" footer="0.3"/>
  <pageSetup orientation="landscape" verticalDpi="0" r:id="rId1"/>
  <headerFooter>
    <oddHeader>&amp;L&amp;"-,Bold"ATTACHMENT F&amp;C&amp;"-,Bold"&amp;14BIDDING SCHEDULE - PART II
REVISED BY FIRST ADDENDUM&amp;R03/23/26</oddHeader>
    <oddFooter>&amp;L&amp;"-,Italic"BVB #2526-008 Weight Room Equipment, Flooring, &amp; Supplies - Attachment D-Cost Proposal Form-REVISED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Cash, Ashley (DISTRICT OFFICE Procurement Officer)</dc:creator>
  <cp:lastModifiedBy>Cash, Ashley (DISTRICT OFFICE Procurement Officer)</cp:lastModifiedBy>
  <dcterms:created xsi:type="dcterms:W3CDTF">2026-03-18T14:16:07Z</dcterms:created>
  <dcterms:modified xsi:type="dcterms:W3CDTF">2026-03-24T02:10:39Z</dcterms:modified>
</cp:coreProperties>
</file>