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inance\FINANCE\Budgets\"/>
    </mc:Choice>
  </mc:AlternateContent>
  <xr:revisionPtr revIDLastSave="0" documentId="8_{47CA9B33-B313-4289-B6E1-20A22CFFFA7C}" xr6:coauthVersionLast="47" xr6:coauthVersionMax="47" xr10:uidLastSave="{00000000-0000-0000-0000-000000000000}"/>
  <bookViews>
    <workbookView xWindow="-120" yWindow="-120" windowWidth="29040" windowHeight="15720" xr2:uid="{CBE6CC7A-CE05-404A-A845-CDD9EEF6606D}"/>
  </bookViews>
  <sheets>
    <sheet name="Enroll Trends" sheetId="1" r:id="rId1"/>
    <sheet name="2025" sheetId="19" r:id="rId2"/>
    <sheet name="2024" sheetId="18" r:id="rId3"/>
    <sheet name="2023" sheetId="17" r:id="rId4"/>
    <sheet name="2022" sheetId="16" r:id="rId5"/>
    <sheet name="2021" sheetId="15" r:id="rId6"/>
    <sheet name="2015" sheetId="10" state="hidden" r:id="rId7"/>
    <sheet name="2014" sheetId="9" state="hidden" r:id="rId8"/>
  </sheets>
  <definedNames>
    <definedName name="__123Graph_AENROLL" hidden="1">'Enroll Trends'!$C$8:$E$8</definedName>
    <definedName name="__123Graph_BENROLL" hidden="1">'Enroll Trends'!$C$9:$E$9</definedName>
    <definedName name="__123Graph_CENROLL" localSheetId="6" hidden="1">'Enroll Trends'!#REF!</definedName>
    <definedName name="__123Graph_CENROLL" hidden="1">'Enroll Trends'!#REF!</definedName>
    <definedName name="__123Graph_DENROLL" hidden="1">'Enroll Trends'!$C$13:$E$13</definedName>
    <definedName name="__123Graph_EENROLL" hidden="1">'Enroll Trends'!$C$14:$E$14</definedName>
    <definedName name="__123Graph_FENROLL" hidden="1">'Enroll Trends'!$C$16:$E$16</definedName>
    <definedName name="_Fill" localSheetId="6" hidden="1">#REF!</definedName>
    <definedName name="_Fill" hidden="1">#REF!</definedName>
    <definedName name="_xlnm.Print_Area" localSheetId="0">'Enroll Trends'!$B$1:$J$42</definedName>
    <definedName name="Print_Area_MI" localSheetId="0">'Enroll Trends'!$A$5:$O$53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G13" i="1"/>
  <c r="G12" i="1"/>
  <c r="G11" i="1"/>
  <c r="G10" i="1"/>
  <c r="G9" i="1"/>
  <c r="G8" i="1"/>
  <c r="F13" i="1"/>
  <c r="F10" i="1"/>
  <c r="F9" i="1"/>
  <c r="F8" i="1"/>
  <c r="U506" i="19" l="1"/>
  <c r="U505" i="19"/>
  <c r="U504" i="19"/>
  <c r="U503" i="19"/>
  <c r="U502" i="19"/>
  <c r="U501" i="19"/>
  <c r="U500" i="19"/>
  <c r="U499" i="19"/>
  <c r="U498" i="19"/>
  <c r="U497" i="19"/>
  <c r="U496" i="19"/>
  <c r="U495" i="19"/>
  <c r="U494" i="19"/>
  <c r="U493" i="19"/>
  <c r="U492" i="19"/>
  <c r="U491" i="19"/>
  <c r="U490" i="19"/>
  <c r="U489" i="19"/>
  <c r="U488" i="19"/>
  <c r="U487" i="19"/>
  <c r="U486" i="19"/>
  <c r="U485" i="19"/>
  <c r="U484" i="19"/>
  <c r="U483" i="19"/>
  <c r="U482" i="19"/>
  <c r="U481" i="19"/>
  <c r="U480" i="19"/>
  <c r="U479" i="19"/>
  <c r="U478" i="19"/>
  <c r="U477" i="19"/>
  <c r="U476" i="19"/>
  <c r="U475" i="19"/>
  <c r="U474" i="19"/>
  <c r="U473" i="19"/>
  <c r="U472" i="19"/>
  <c r="U471" i="19"/>
  <c r="U470" i="19"/>
  <c r="U469" i="19"/>
  <c r="U468" i="19"/>
  <c r="U467" i="19"/>
  <c r="U466" i="19"/>
  <c r="U465" i="19"/>
  <c r="U464" i="19"/>
  <c r="U463" i="19"/>
  <c r="U462" i="19"/>
  <c r="U461" i="19"/>
  <c r="U460" i="19"/>
  <c r="U459" i="19"/>
  <c r="U458" i="19"/>
  <c r="U457" i="19"/>
  <c r="U456" i="19"/>
  <c r="U455" i="19"/>
  <c r="U454" i="19"/>
  <c r="U453" i="19"/>
  <c r="U452" i="19"/>
  <c r="U451" i="19"/>
  <c r="U450" i="19"/>
  <c r="U449" i="19"/>
  <c r="U448" i="19"/>
  <c r="U447" i="19"/>
  <c r="U446" i="19"/>
  <c r="U445" i="19"/>
  <c r="U444" i="19"/>
  <c r="U443" i="19"/>
  <c r="U442" i="19"/>
  <c r="U441" i="19"/>
  <c r="U440" i="19"/>
  <c r="U439" i="19"/>
  <c r="U438" i="19"/>
  <c r="U437" i="19"/>
  <c r="U436" i="19"/>
  <c r="U435" i="19"/>
  <c r="U434" i="19"/>
  <c r="U433" i="19"/>
  <c r="U432" i="19"/>
  <c r="U431" i="19"/>
  <c r="U430" i="19"/>
  <c r="U429" i="19"/>
  <c r="U428" i="19"/>
  <c r="U427" i="19"/>
  <c r="U426" i="19"/>
  <c r="U425" i="19"/>
  <c r="U424" i="19"/>
  <c r="U423" i="19"/>
  <c r="U422" i="19"/>
  <c r="U421" i="19"/>
  <c r="U420" i="19"/>
  <c r="U419" i="19"/>
  <c r="U418" i="19"/>
  <c r="U417" i="19"/>
  <c r="U416" i="19"/>
  <c r="U415" i="19"/>
  <c r="U414" i="19"/>
  <c r="U413" i="19"/>
  <c r="U412" i="19"/>
  <c r="U411" i="19"/>
  <c r="U410" i="19"/>
  <c r="U409" i="19"/>
  <c r="U408" i="19"/>
  <c r="U407" i="19"/>
  <c r="U406" i="19"/>
  <c r="U405" i="19"/>
  <c r="U404" i="19"/>
  <c r="U403" i="19"/>
  <c r="U402" i="19"/>
  <c r="U401" i="19"/>
  <c r="U400" i="19"/>
  <c r="U399" i="19"/>
  <c r="U398" i="19"/>
  <c r="U397" i="19"/>
  <c r="U396" i="19"/>
  <c r="U395" i="19"/>
  <c r="U394" i="19"/>
  <c r="U393" i="19"/>
  <c r="U392" i="19"/>
  <c r="U391" i="19"/>
  <c r="U390" i="19"/>
  <c r="U389" i="19"/>
  <c r="U388" i="19"/>
  <c r="U387" i="19"/>
  <c r="U386" i="19"/>
  <c r="U385" i="19"/>
  <c r="U384" i="19"/>
  <c r="U383" i="19"/>
  <c r="U382" i="19"/>
  <c r="U381" i="19"/>
  <c r="U380" i="19"/>
  <c r="U379" i="19"/>
  <c r="U378" i="19"/>
  <c r="U377" i="19"/>
  <c r="U376" i="19"/>
  <c r="U375" i="19"/>
  <c r="U374" i="19"/>
  <c r="U373" i="19"/>
  <c r="U372" i="19"/>
  <c r="U371" i="19"/>
  <c r="U370" i="19"/>
  <c r="U369" i="19"/>
  <c r="U368" i="19"/>
  <c r="U367" i="19"/>
  <c r="U366" i="19"/>
  <c r="U365" i="19"/>
  <c r="U364" i="19"/>
  <c r="U363" i="19"/>
  <c r="U362" i="19"/>
  <c r="U361" i="19"/>
  <c r="U360" i="19"/>
  <c r="U359" i="19"/>
  <c r="U358" i="19"/>
  <c r="U357" i="19"/>
  <c r="U356" i="19"/>
  <c r="U355" i="19"/>
  <c r="U354" i="19"/>
  <c r="U353" i="19"/>
  <c r="U352" i="19"/>
  <c r="U351" i="19"/>
  <c r="U350" i="19"/>
  <c r="U349" i="19"/>
  <c r="U348" i="19"/>
  <c r="U347" i="19"/>
  <c r="U346" i="19"/>
  <c r="U345" i="19"/>
  <c r="U344" i="19"/>
  <c r="U343" i="19"/>
  <c r="U342" i="19"/>
  <c r="U341" i="19"/>
  <c r="U340" i="19"/>
  <c r="U339" i="19"/>
  <c r="U338" i="19"/>
  <c r="U337" i="19"/>
  <c r="U336" i="19"/>
  <c r="U335" i="19"/>
  <c r="U334" i="19"/>
  <c r="U333" i="19"/>
  <c r="U332" i="19"/>
  <c r="U331" i="19"/>
  <c r="U330" i="19"/>
  <c r="U329" i="19"/>
  <c r="U328" i="19"/>
  <c r="U327" i="19"/>
  <c r="U326" i="19"/>
  <c r="U325" i="19"/>
  <c r="U324" i="19"/>
  <c r="U323" i="19"/>
  <c r="U322" i="19"/>
  <c r="U321" i="19"/>
  <c r="U320" i="19"/>
  <c r="U319" i="19"/>
  <c r="U318" i="19"/>
  <c r="U317" i="19"/>
  <c r="U316" i="19"/>
  <c r="U315" i="19"/>
  <c r="U314" i="19"/>
  <c r="U313" i="19"/>
  <c r="U312" i="19"/>
  <c r="U311" i="19"/>
  <c r="U310" i="19"/>
  <c r="U309" i="19"/>
  <c r="U308" i="19"/>
  <c r="U307" i="19"/>
  <c r="U306" i="19"/>
  <c r="U305" i="19"/>
  <c r="U304" i="19"/>
  <c r="U303" i="19"/>
  <c r="U302" i="19"/>
  <c r="U301" i="19"/>
  <c r="U300" i="19"/>
  <c r="U299" i="19"/>
  <c r="U298" i="19"/>
  <c r="U297" i="19"/>
  <c r="U296" i="19"/>
  <c r="U295" i="19"/>
  <c r="U294" i="19"/>
  <c r="U293" i="19"/>
  <c r="U292" i="19"/>
  <c r="U291" i="19"/>
  <c r="U290" i="19"/>
  <c r="U289" i="19"/>
  <c r="U288" i="19"/>
  <c r="U287" i="19"/>
  <c r="U286" i="19"/>
  <c r="U285" i="19"/>
  <c r="U284" i="19"/>
  <c r="U283" i="19"/>
  <c r="U282" i="19"/>
  <c r="U281" i="19"/>
  <c r="U280" i="19"/>
  <c r="U279" i="19"/>
  <c r="U278" i="19"/>
  <c r="U277" i="19"/>
  <c r="U276" i="19"/>
  <c r="U275" i="19"/>
  <c r="U274" i="19"/>
  <c r="U273" i="19"/>
  <c r="U272" i="19"/>
  <c r="U271" i="19"/>
  <c r="U270" i="19"/>
  <c r="U269" i="19"/>
  <c r="U268" i="19"/>
  <c r="U267" i="19"/>
  <c r="U266" i="19"/>
  <c r="U265" i="19"/>
  <c r="U264" i="19"/>
  <c r="U263" i="19"/>
  <c r="U262" i="19"/>
  <c r="U261" i="19"/>
  <c r="U260" i="19"/>
  <c r="U259" i="19"/>
  <c r="U258" i="19"/>
  <c r="U257" i="19"/>
  <c r="U256" i="19"/>
  <c r="U255" i="19"/>
  <c r="U254" i="19"/>
  <c r="U253" i="19"/>
  <c r="U252" i="19"/>
  <c r="U251" i="19"/>
  <c r="U250" i="19"/>
  <c r="U249" i="19"/>
  <c r="U248" i="19"/>
  <c r="U247" i="19"/>
  <c r="U246" i="19"/>
  <c r="U245" i="19"/>
  <c r="U244" i="19"/>
  <c r="U243" i="19"/>
  <c r="U242" i="19"/>
  <c r="U241" i="19"/>
  <c r="U240" i="19"/>
  <c r="U239" i="19"/>
  <c r="U238" i="19"/>
  <c r="U237" i="19"/>
  <c r="U236" i="19"/>
  <c r="U235" i="19"/>
  <c r="U234" i="19"/>
  <c r="U233" i="19"/>
  <c r="U232" i="19"/>
  <c r="U231" i="19"/>
  <c r="U230" i="19"/>
  <c r="U229" i="19"/>
  <c r="U228" i="19"/>
  <c r="U227" i="19"/>
  <c r="U226" i="19"/>
  <c r="U225" i="19"/>
  <c r="U224" i="19"/>
  <c r="U223" i="19"/>
  <c r="U222" i="19"/>
  <c r="U221" i="19"/>
  <c r="U220" i="19"/>
  <c r="U219" i="19"/>
  <c r="U218" i="19"/>
  <c r="U217" i="19"/>
  <c r="U216" i="19"/>
  <c r="U215" i="19"/>
  <c r="U214" i="19"/>
  <c r="U213" i="19"/>
  <c r="U212" i="19"/>
  <c r="U211" i="19"/>
  <c r="U210" i="19"/>
  <c r="U209" i="19"/>
  <c r="U208" i="19"/>
  <c r="U207" i="19"/>
  <c r="U206" i="19"/>
  <c r="U205" i="19"/>
  <c r="U204" i="19"/>
  <c r="U203" i="19"/>
  <c r="U202" i="19"/>
  <c r="U201" i="19"/>
  <c r="U200" i="19"/>
  <c r="U199" i="19"/>
  <c r="U198" i="19"/>
  <c r="U197" i="19"/>
  <c r="U196" i="19"/>
  <c r="U195" i="19"/>
  <c r="U194" i="19"/>
  <c r="U193" i="19"/>
  <c r="U192" i="19"/>
  <c r="U191" i="19"/>
  <c r="U190" i="19"/>
  <c r="U189" i="19"/>
  <c r="U188" i="19"/>
  <c r="U187" i="19"/>
  <c r="U186" i="19"/>
  <c r="U185" i="19"/>
  <c r="U184" i="19"/>
  <c r="U183" i="19"/>
  <c r="U182" i="19"/>
  <c r="U181" i="19"/>
  <c r="U180" i="19"/>
  <c r="U179" i="19"/>
  <c r="U178" i="19"/>
  <c r="U177" i="19"/>
  <c r="U176" i="19"/>
  <c r="U175" i="19"/>
  <c r="U174" i="19"/>
  <c r="U173" i="19"/>
  <c r="U172" i="19"/>
  <c r="U171" i="19"/>
  <c r="U170" i="19"/>
  <c r="U169" i="19"/>
  <c r="U168" i="19"/>
  <c r="U167" i="19"/>
  <c r="U166" i="19"/>
  <c r="U165" i="19"/>
  <c r="U164" i="19"/>
  <c r="U163" i="19"/>
  <c r="U162" i="19"/>
  <c r="U161" i="19"/>
  <c r="U160" i="19"/>
  <c r="U159" i="19"/>
  <c r="U158" i="19"/>
  <c r="U157" i="19"/>
  <c r="U156" i="19"/>
  <c r="U155" i="19"/>
  <c r="U154" i="19"/>
  <c r="U153" i="19"/>
  <c r="U152" i="19"/>
  <c r="U151" i="19"/>
  <c r="U150" i="19"/>
  <c r="U149" i="19"/>
  <c r="U148" i="19"/>
  <c r="U147" i="19"/>
  <c r="U146" i="19"/>
  <c r="U145" i="19"/>
  <c r="U144" i="19"/>
  <c r="U143" i="19"/>
  <c r="U142" i="19"/>
  <c r="U141" i="19"/>
  <c r="U140" i="19"/>
  <c r="U139" i="19"/>
  <c r="U138" i="19"/>
  <c r="U137" i="19"/>
  <c r="U136" i="19"/>
  <c r="U135" i="19"/>
  <c r="U134" i="19"/>
  <c r="U133" i="19"/>
  <c r="U132" i="19"/>
  <c r="U131" i="19"/>
  <c r="U130" i="19"/>
  <c r="U129" i="19"/>
  <c r="U128" i="19"/>
  <c r="U127" i="19"/>
  <c r="U126" i="19"/>
  <c r="U125" i="19"/>
  <c r="U124" i="19"/>
  <c r="U123" i="19"/>
  <c r="U122" i="19"/>
  <c r="U121" i="19"/>
  <c r="U120" i="19"/>
  <c r="U119" i="19"/>
  <c r="U118" i="19"/>
  <c r="U117" i="19"/>
  <c r="U116" i="19"/>
  <c r="U115" i="19"/>
  <c r="U114" i="19"/>
  <c r="U113" i="19"/>
  <c r="U112" i="19"/>
  <c r="U111" i="19"/>
  <c r="U110" i="19"/>
  <c r="U109" i="19"/>
  <c r="U108" i="19"/>
  <c r="U107" i="19"/>
  <c r="U106" i="19"/>
  <c r="U105" i="19"/>
  <c r="U104" i="19"/>
  <c r="U103" i="19"/>
  <c r="U102" i="19"/>
  <c r="U101" i="19"/>
  <c r="U100" i="19"/>
  <c r="U99" i="19"/>
  <c r="U98" i="19"/>
  <c r="U97" i="19"/>
  <c r="U96" i="19"/>
  <c r="U95" i="19"/>
  <c r="U94" i="19"/>
  <c r="U93" i="19"/>
  <c r="U92" i="19"/>
  <c r="U91" i="19"/>
  <c r="U90" i="19"/>
  <c r="U89" i="19"/>
  <c r="U88" i="19"/>
  <c r="U87" i="19"/>
  <c r="U86" i="19"/>
  <c r="U85" i="19"/>
  <c r="U84" i="19"/>
  <c r="U83" i="19"/>
  <c r="U82" i="19"/>
  <c r="U81" i="19"/>
  <c r="U80" i="19"/>
  <c r="U79" i="19"/>
  <c r="U78" i="19"/>
  <c r="U77" i="19"/>
  <c r="U76" i="19"/>
  <c r="U75" i="19"/>
  <c r="U74" i="19"/>
  <c r="U73" i="19"/>
  <c r="U72" i="19"/>
  <c r="U71" i="19"/>
  <c r="U70" i="19"/>
  <c r="U69" i="19"/>
  <c r="U68" i="19"/>
  <c r="U67" i="19"/>
  <c r="U66" i="19"/>
  <c r="U65" i="19"/>
  <c r="U64" i="19"/>
  <c r="U63" i="19"/>
  <c r="U62" i="19"/>
  <c r="U61" i="19"/>
  <c r="U60" i="19"/>
  <c r="U59" i="19"/>
  <c r="U58" i="19"/>
  <c r="U57" i="19"/>
  <c r="U56" i="19"/>
  <c r="U55" i="19"/>
  <c r="U54" i="19"/>
  <c r="U53" i="19"/>
  <c r="U52" i="19"/>
  <c r="U51" i="19"/>
  <c r="U50" i="19"/>
  <c r="U49" i="19"/>
  <c r="U48" i="19"/>
  <c r="U47" i="19"/>
  <c r="U46" i="19"/>
  <c r="U45" i="19"/>
  <c r="U44" i="19"/>
  <c r="U43" i="19"/>
  <c r="U42" i="19"/>
  <c r="U41" i="19"/>
  <c r="U40" i="19"/>
  <c r="U39" i="19"/>
  <c r="U38" i="19"/>
  <c r="U37" i="19"/>
  <c r="U36" i="19"/>
  <c r="U35" i="19"/>
  <c r="U34" i="19"/>
  <c r="U33" i="19"/>
  <c r="U32" i="19"/>
  <c r="U31" i="19"/>
  <c r="U30" i="19"/>
  <c r="U29" i="19"/>
  <c r="U28" i="19"/>
  <c r="U27" i="19"/>
  <c r="U26" i="19"/>
  <c r="U25" i="19"/>
  <c r="U24" i="19"/>
  <c r="U23" i="19"/>
  <c r="U22" i="19"/>
  <c r="U21" i="19"/>
  <c r="U20" i="19"/>
  <c r="U19" i="19"/>
  <c r="U18" i="19"/>
  <c r="U17" i="19"/>
  <c r="U16" i="19"/>
  <c r="U15" i="19"/>
  <c r="U14" i="19"/>
  <c r="U13" i="19"/>
  <c r="U12" i="19"/>
  <c r="U11" i="19"/>
  <c r="U10" i="19"/>
  <c r="U9" i="19"/>
  <c r="U8" i="19"/>
  <c r="U7" i="19"/>
  <c r="U6" i="19"/>
  <c r="U5" i="19"/>
  <c r="U4" i="19"/>
  <c r="U3" i="19"/>
  <c r="T512" i="18"/>
  <c r="T511" i="18"/>
  <c r="T510" i="18"/>
  <c r="T509" i="18"/>
  <c r="T508" i="18"/>
  <c r="T507" i="18"/>
  <c r="T506" i="18"/>
  <c r="T505" i="18"/>
  <c r="T504" i="18"/>
  <c r="T503" i="18"/>
  <c r="T502" i="18"/>
  <c r="T501" i="18"/>
  <c r="T500" i="18"/>
  <c r="T499" i="18"/>
  <c r="T498" i="18"/>
  <c r="T497" i="18"/>
  <c r="T496" i="18"/>
  <c r="T495" i="18"/>
  <c r="T494" i="18"/>
  <c r="T493" i="18"/>
  <c r="T492" i="18"/>
  <c r="T491" i="18"/>
  <c r="T490" i="18"/>
  <c r="T489" i="18"/>
  <c r="T488" i="18"/>
  <c r="T487" i="18"/>
  <c r="T486" i="18"/>
  <c r="T485" i="18"/>
  <c r="T484" i="18"/>
  <c r="T483" i="18"/>
  <c r="T482" i="18"/>
  <c r="T481" i="18"/>
  <c r="T480" i="18"/>
  <c r="T479" i="18"/>
  <c r="T478" i="18"/>
  <c r="T477" i="18"/>
  <c r="T476" i="18"/>
  <c r="T475" i="18"/>
  <c r="T474" i="18"/>
  <c r="T473" i="18"/>
  <c r="T472" i="18"/>
  <c r="T471" i="18"/>
  <c r="T470" i="18"/>
  <c r="T469" i="18"/>
  <c r="T468" i="18"/>
  <c r="T467" i="18"/>
  <c r="T466" i="18"/>
  <c r="T465" i="18"/>
  <c r="T464" i="18"/>
  <c r="T463" i="18"/>
  <c r="T462" i="18"/>
  <c r="T461" i="18"/>
  <c r="T460" i="18"/>
  <c r="T459" i="18"/>
  <c r="T458" i="18"/>
  <c r="T457" i="18"/>
  <c r="T456" i="18"/>
  <c r="T455" i="18"/>
  <c r="T454" i="18"/>
  <c r="T453" i="18"/>
  <c r="T452" i="18"/>
  <c r="T451" i="18"/>
  <c r="T450" i="18"/>
  <c r="T449" i="18"/>
  <c r="T448" i="18"/>
  <c r="T447" i="18"/>
  <c r="T446" i="18"/>
  <c r="T445" i="18"/>
  <c r="T444" i="18"/>
  <c r="T443" i="18"/>
  <c r="T442" i="18"/>
  <c r="T441" i="18"/>
  <c r="T440" i="18"/>
  <c r="T439" i="18"/>
  <c r="T438" i="18"/>
  <c r="T437" i="18"/>
  <c r="T436" i="18"/>
  <c r="T435" i="18"/>
  <c r="T434" i="18"/>
  <c r="T433" i="18"/>
  <c r="T432" i="18"/>
  <c r="T431" i="18"/>
  <c r="T430" i="18"/>
  <c r="T429" i="18"/>
  <c r="T428" i="18"/>
  <c r="T427" i="18"/>
  <c r="T426" i="18"/>
  <c r="T425" i="18"/>
  <c r="T424" i="18"/>
  <c r="T423" i="18"/>
  <c r="T422" i="18"/>
  <c r="T421" i="18"/>
  <c r="T420" i="18"/>
  <c r="T419" i="18"/>
  <c r="T418" i="18"/>
  <c r="T417" i="18"/>
  <c r="T416" i="18"/>
  <c r="T415" i="18"/>
  <c r="T414" i="18"/>
  <c r="T413" i="18"/>
  <c r="T412" i="18"/>
  <c r="T411" i="18"/>
  <c r="T410" i="18"/>
  <c r="T409" i="18"/>
  <c r="T408" i="18"/>
  <c r="T407" i="18"/>
  <c r="T406" i="18"/>
  <c r="T405" i="18"/>
  <c r="T404" i="18"/>
  <c r="T403" i="18"/>
  <c r="T402" i="18"/>
  <c r="T401" i="18"/>
  <c r="T400" i="18"/>
  <c r="T399" i="18"/>
  <c r="T398" i="18"/>
  <c r="T397" i="18"/>
  <c r="T396" i="18"/>
  <c r="T395" i="18"/>
  <c r="T394" i="18"/>
  <c r="T393" i="18"/>
  <c r="T392" i="18"/>
  <c r="T391" i="18"/>
  <c r="T390" i="18"/>
  <c r="T389" i="18"/>
  <c r="T388" i="18"/>
  <c r="T387" i="18"/>
  <c r="T386" i="18"/>
  <c r="T385" i="18"/>
  <c r="T384" i="18"/>
  <c r="T383" i="18"/>
  <c r="T382" i="18"/>
  <c r="T381" i="18"/>
  <c r="T380" i="18"/>
  <c r="T379" i="18"/>
  <c r="T378" i="18"/>
  <c r="T377" i="18"/>
  <c r="T376" i="18"/>
  <c r="T375" i="18"/>
  <c r="T374" i="18"/>
  <c r="T373" i="18"/>
  <c r="T372" i="18"/>
  <c r="T371" i="18"/>
  <c r="T370" i="18"/>
  <c r="T369" i="18"/>
  <c r="T368" i="18"/>
  <c r="T367" i="18"/>
  <c r="T366" i="18"/>
  <c r="T365" i="18"/>
  <c r="T364" i="18"/>
  <c r="T363" i="18"/>
  <c r="T362" i="18"/>
  <c r="T361" i="18"/>
  <c r="T360" i="18"/>
  <c r="T359" i="18"/>
  <c r="T358" i="18"/>
  <c r="T357" i="18"/>
  <c r="T356" i="18"/>
  <c r="T355" i="18"/>
  <c r="T354" i="18"/>
  <c r="T353" i="18"/>
  <c r="T352" i="18"/>
  <c r="T351" i="18"/>
  <c r="T350" i="18"/>
  <c r="T349" i="18"/>
  <c r="T348" i="18"/>
  <c r="T347" i="18"/>
  <c r="T346" i="18"/>
  <c r="T345" i="18"/>
  <c r="T344" i="18"/>
  <c r="T343" i="18"/>
  <c r="T342" i="18"/>
  <c r="T341" i="18"/>
  <c r="T340" i="18"/>
  <c r="T339" i="18"/>
  <c r="T338" i="18"/>
  <c r="T337" i="18"/>
  <c r="T336" i="18"/>
  <c r="T335" i="18"/>
  <c r="T334" i="18"/>
  <c r="T333" i="18"/>
  <c r="T332" i="18"/>
  <c r="T331" i="18"/>
  <c r="T330" i="18"/>
  <c r="T329" i="18"/>
  <c r="T328" i="18"/>
  <c r="T327" i="18"/>
  <c r="T326" i="18"/>
  <c r="T325" i="18"/>
  <c r="T324" i="18"/>
  <c r="T323" i="18"/>
  <c r="T322" i="18"/>
  <c r="T321" i="18"/>
  <c r="T320" i="18"/>
  <c r="T319" i="18"/>
  <c r="T318" i="18"/>
  <c r="T317" i="18"/>
  <c r="T316" i="18"/>
  <c r="T315" i="18"/>
  <c r="T314" i="18"/>
  <c r="T313" i="18"/>
  <c r="T312" i="18"/>
  <c r="T311" i="18"/>
  <c r="T310" i="18"/>
  <c r="T309" i="18"/>
  <c r="T308" i="18"/>
  <c r="T307" i="18"/>
  <c r="T306" i="18"/>
  <c r="T305" i="18"/>
  <c r="T304" i="18"/>
  <c r="T303" i="18"/>
  <c r="T302" i="18"/>
  <c r="T301" i="18"/>
  <c r="T300" i="18"/>
  <c r="T299" i="18"/>
  <c r="T298" i="18"/>
  <c r="T297" i="18"/>
  <c r="T296" i="18"/>
  <c r="T295" i="18"/>
  <c r="T294" i="18"/>
  <c r="T293" i="18"/>
  <c r="T292" i="18"/>
  <c r="T291" i="18"/>
  <c r="T290" i="18"/>
  <c r="T289" i="18"/>
  <c r="T288" i="18"/>
  <c r="T287" i="18"/>
  <c r="T286" i="18"/>
  <c r="T285" i="18"/>
  <c r="T284" i="18"/>
  <c r="T283" i="18"/>
  <c r="T282" i="18"/>
  <c r="T281" i="18"/>
  <c r="T280" i="18"/>
  <c r="T279" i="18"/>
  <c r="T278" i="18"/>
  <c r="T277" i="18"/>
  <c r="T276" i="18"/>
  <c r="T275" i="18"/>
  <c r="T274" i="18"/>
  <c r="T273" i="18"/>
  <c r="T272" i="18"/>
  <c r="T271" i="18"/>
  <c r="T270" i="18"/>
  <c r="T269" i="18"/>
  <c r="T268" i="18"/>
  <c r="T267" i="18"/>
  <c r="T266" i="18"/>
  <c r="T265" i="18"/>
  <c r="T264" i="18"/>
  <c r="T263" i="18"/>
  <c r="T262" i="18"/>
  <c r="T261" i="18"/>
  <c r="T260" i="18"/>
  <c r="T259" i="18"/>
  <c r="T258" i="18"/>
  <c r="T257" i="18"/>
  <c r="T256" i="18"/>
  <c r="T255" i="18"/>
  <c r="T254" i="18"/>
  <c r="T253" i="18"/>
  <c r="T252" i="18"/>
  <c r="T251" i="18"/>
  <c r="T250" i="18"/>
  <c r="T249" i="18"/>
  <c r="T248" i="18"/>
  <c r="T247" i="18"/>
  <c r="T246" i="18"/>
  <c r="T245" i="18"/>
  <c r="T244" i="18"/>
  <c r="T243" i="18"/>
  <c r="T242" i="18"/>
  <c r="T241" i="18"/>
  <c r="T240" i="18"/>
  <c r="T239" i="18"/>
  <c r="T238" i="18"/>
  <c r="T237" i="18"/>
  <c r="T236" i="18"/>
  <c r="T235" i="18"/>
  <c r="T234" i="18"/>
  <c r="T233" i="18"/>
  <c r="T232" i="18"/>
  <c r="T231" i="18"/>
  <c r="T230" i="18"/>
  <c r="T229" i="18"/>
  <c r="T228" i="18"/>
  <c r="T227" i="18"/>
  <c r="T226" i="18"/>
  <c r="T225" i="18"/>
  <c r="T224" i="18"/>
  <c r="T223" i="18"/>
  <c r="T222" i="18"/>
  <c r="T221" i="18"/>
  <c r="T220" i="18"/>
  <c r="T219" i="18"/>
  <c r="T218" i="18"/>
  <c r="T217" i="18"/>
  <c r="T216" i="18"/>
  <c r="T215" i="18"/>
  <c r="T214" i="18"/>
  <c r="T213" i="18"/>
  <c r="T212" i="18"/>
  <c r="T211" i="18"/>
  <c r="T210" i="18"/>
  <c r="T209" i="18"/>
  <c r="T208" i="18"/>
  <c r="T207" i="18"/>
  <c r="T206" i="18"/>
  <c r="T205" i="18"/>
  <c r="T204" i="18"/>
  <c r="T203" i="18"/>
  <c r="T202" i="18"/>
  <c r="T201" i="18"/>
  <c r="T200" i="18"/>
  <c r="T199" i="18"/>
  <c r="T198" i="18"/>
  <c r="T197" i="18"/>
  <c r="T196" i="18"/>
  <c r="T195" i="18"/>
  <c r="T194" i="18"/>
  <c r="T193" i="18"/>
  <c r="T192" i="18"/>
  <c r="T191" i="18"/>
  <c r="T190" i="18"/>
  <c r="T189" i="18"/>
  <c r="T188" i="18"/>
  <c r="T187" i="18"/>
  <c r="T186" i="18"/>
  <c r="T185" i="18"/>
  <c r="T184" i="18"/>
  <c r="T183" i="18"/>
  <c r="T182" i="18"/>
  <c r="T181" i="18"/>
  <c r="T180" i="18"/>
  <c r="T179" i="18"/>
  <c r="T178" i="18"/>
  <c r="T177" i="18"/>
  <c r="T176" i="18"/>
  <c r="T175" i="18"/>
  <c r="T174" i="18"/>
  <c r="T173" i="18"/>
  <c r="T172" i="18"/>
  <c r="T171" i="18"/>
  <c r="T170" i="18"/>
  <c r="T169" i="18"/>
  <c r="T168" i="18"/>
  <c r="T167" i="18"/>
  <c r="T166" i="18"/>
  <c r="T165" i="18"/>
  <c r="T164" i="18"/>
  <c r="T163" i="18"/>
  <c r="T162" i="18"/>
  <c r="T161" i="18"/>
  <c r="T160" i="18"/>
  <c r="T159" i="18"/>
  <c r="T158" i="18"/>
  <c r="T157" i="18"/>
  <c r="T156" i="18"/>
  <c r="T155" i="18"/>
  <c r="T154" i="18"/>
  <c r="T153" i="18"/>
  <c r="T152" i="18"/>
  <c r="T151" i="18"/>
  <c r="T150" i="18"/>
  <c r="T149" i="18"/>
  <c r="T148" i="18"/>
  <c r="T147" i="18"/>
  <c r="T146" i="18"/>
  <c r="T145" i="18"/>
  <c r="T144" i="18"/>
  <c r="T143" i="18"/>
  <c r="T142" i="18"/>
  <c r="T141" i="18"/>
  <c r="T140" i="18"/>
  <c r="T139" i="18"/>
  <c r="T138" i="18"/>
  <c r="T137" i="18"/>
  <c r="T136" i="18"/>
  <c r="T135" i="18"/>
  <c r="T134" i="18"/>
  <c r="T133" i="18"/>
  <c r="T132" i="18"/>
  <c r="T131" i="18"/>
  <c r="T130" i="18"/>
  <c r="T129" i="18"/>
  <c r="T128" i="18"/>
  <c r="T127" i="18"/>
  <c r="T126" i="18"/>
  <c r="T125" i="18"/>
  <c r="T124" i="18"/>
  <c r="T123" i="18"/>
  <c r="T122" i="18"/>
  <c r="T121" i="18"/>
  <c r="T120" i="18"/>
  <c r="T119" i="18"/>
  <c r="T118" i="18"/>
  <c r="T117" i="18"/>
  <c r="T116" i="18"/>
  <c r="T115" i="18"/>
  <c r="T114" i="18"/>
  <c r="T113" i="18"/>
  <c r="T112" i="18"/>
  <c r="T111" i="18"/>
  <c r="T110" i="18"/>
  <c r="T109" i="18"/>
  <c r="T108" i="18"/>
  <c r="T107" i="18"/>
  <c r="T106" i="18"/>
  <c r="T105" i="18"/>
  <c r="T104" i="18"/>
  <c r="T103" i="18"/>
  <c r="T102" i="18"/>
  <c r="T101" i="18"/>
  <c r="T100" i="18"/>
  <c r="T99" i="18"/>
  <c r="T98" i="18"/>
  <c r="T97" i="18"/>
  <c r="T96" i="18"/>
  <c r="T95" i="18"/>
  <c r="T94" i="18"/>
  <c r="T93" i="18"/>
  <c r="T92" i="18"/>
  <c r="T91" i="18"/>
  <c r="T90" i="18"/>
  <c r="T89" i="18"/>
  <c r="T88" i="18"/>
  <c r="T87" i="18"/>
  <c r="T86" i="18"/>
  <c r="T85" i="18"/>
  <c r="T84" i="18"/>
  <c r="T83" i="18"/>
  <c r="T82" i="18"/>
  <c r="T81" i="18"/>
  <c r="T80" i="18"/>
  <c r="T79" i="18"/>
  <c r="T78" i="18"/>
  <c r="T77" i="18"/>
  <c r="T76" i="18"/>
  <c r="T75" i="18"/>
  <c r="T74" i="18"/>
  <c r="T73" i="18"/>
  <c r="T72" i="18"/>
  <c r="T71" i="18"/>
  <c r="T70" i="18"/>
  <c r="T69" i="18"/>
  <c r="T68" i="18"/>
  <c r="T67" i="18"/>
  <c r="T66" i="18"/>
  <c r="T65" i="18"/>
  <c r="T64" i="18"/>
  <c r="T63" i="18"/>
  <c r="T62" i="18"/>
  <c r="T61" i="18"/>
  <c r="T60" i="18"/>
  <c r="T59" i="18"/>
  <c r="T58" i="18"/>
  <c r="T57" i="18"/>
  <c r="T56" i="18"/>
  <c r="T55" i="18"/>
  <c r="T54" i="18"/>
  <c r="T53" i="18"/>
  <c r="T52" i="18"/>
  <c r="T51" i="18"/>
  <c r="T50" i="18"/>
  <c r="T49" i="18"/>
  <c r="T48" i="18"/>
  <c r="T47" i="18"/>
  <c r="T46" i="18"/>
  <c r="T45" i="18"/>
  <c r="T44" i="18"/>
  <c r="T43" i="18"/>
  <c r="T42" i="18"/>
  <c r="T41" i="18"/>
  <c r="T40" i="18"/>
  <c r="T39" i="18"/>
  <c r="T38" i="18"/>
  <c r="T37" i="18"/>
  <c r="T36" i="18"/>
  <c r="T35" i="18"/>
  <c r="T34" i="18"/>
  <c r="T33" i="18"/>
  <c r="T32" i="18"/>
  <c r="T31" i="18"/>
  <c r="T30" i="18"/>
  <c r="T29" i="18"/>
  <c r="T28" i="18"/>
  <c r="T27" i="18"/>
  <c r="T26" i="18"/>
  <c r="T25" i="18"/>
  <c r="T24" i="18"/>
  <c r="T23" i="18"/>
  <c r="T22" i="18"/>
  <c r="T21" i="18"/>
  <c r="T20" i="18"/>
  <c r="T19" i="18"/>
  <c r="T18" i="18"/>
  <c r="T17" i="18"/>
  <c r="T16" i="18"/>
  <c r="T15" i="18"/>
  <c r="T14" i="18"/>
  <c r="T13" i="18"/>
  <c r="T12" i="18"/>
  <c r="T11" i="18"/>
  <c r="T10" i="18"/>
  <c r="T9" i="18"/>
  <c r="S513" i="18" s="1"/>
  <c r="T8" i="18"/>
  <c r="T7" i="18"/>
  <c r="T6" i="18"/>
  <c r="T5" i="18"/>
  <c r="T4" i="18"/>
  <c r="T3" i="18"/>
  <c r="T509" i="17"/>
  <c r="T508" i="17"/>
  <c r="T507" i="17"/>
  <c r="T506" i="17"/>
  <c r="T505" i="17"/>
  <c r="T504" i="17"/>
  <c r="T503" i="17"/>
  <c r="T502" i="17"/>
  <c r="T501" i="17"/>
  <c r="T500" i="17"/>
  <c r="T499" i="17"/>
  <c r="T498" i="17"/>
  <c r="T497" i="17"/>
  <c r="T496" i="17"/>
  <c r="T495" i="17"/>
  <c r="T494" i="17"/>
  <c r="T493" i="17"/>
  <c r="T492" i="17"/>
  <c r="T491" i="17"/>
  <c r="T490" i="17"/>
  <c r="T489" i="17"/>
  <c r="T488" i="17"/>
  <c r="T487" i="17"/>
  <c r="T486" i="17"/>
  <c r="T485" i="17"/>
  <c r="T484" i="17"/>
  <c r="T483" i="17"/>
  <c r="T482" i="17"/>
  <c r="T481" i="17"/>
  <c r="T480" i="17"/>
  <c r="T479" i="17"/>
  <c r="T478" i="17"/>
  <c r="T477" i="17"/>
  <c r="T476" i="17"/>
  <c r="T475" i="17"/>
  <c r="T474" i="17"/>
  <c r="T473" i="17"/>
  <c r="T472" i="17"/>
  <c r="T471" i="17"/>
  <c r="T470" i="17"/>
  <c r="T469" i="17"/>
  <c r="T468" i="17"/>
  <c r="T467" i="17"/>
  <c r="T466" i="17"/>
  <c r="T465" i="17"/>
  <c r="T464" i="17"/>
  <c r="T463" i="17"/>
  <c r="T462" i="17"/>
  <c r="T461" i="17"/>
  <c r="T460" i="17"/>
  <c r="T459" i="17"/>
  <c r="T458" i="17"/>
  <c r="T457" i="17"/>
  <c r="T456" i="17"/>
  <c r="T455" i="17"/>
  <c r="T454" i="17"/>
  <c r="T453" i="17"/>
  <c r="T452" i="17"/>
  <c r="T451" i="17"/>
  <c r="T450" i="17"/>
  <c r="T449" i="17"/>
  <c r="T448" i="17"/>
  <c r="T447" i="17"/>
  <c r="T446" i="17"/>
  <c r="T445" i="17"/>
  <c r="T444" i="17"/>
  <c r="T443" i="17"/>
  <c r="T442" i="17"/>
  <c r="T441" i="17"/>
  <c r="T440" i="17"/>
  <c r="T439" i="17"/>
  <c r="T438" i="17"/>
  <c r="T437" i="17"/>
  <c r="T436" i="17"/>
  <c r="T435" i="17"/>
  <c r="T434" i="17"/>
  <c r="T433" i="17"/>
  <c r="T432" i="17"/>
  <c r="T431" i="17"/>
  <c r="T430" i="17"/>
  <c r="T429" i="17"/>
  <c r="T428" i="17"/>
  <c r="T427" i="17"/>
  <c r="T426" i="17"/>
  <c r="T425" i="17"/>
  <c r="T424" i="17"/>
  <c r="T423" i="17"/>
  <c r="T422" i="17"/>
  <c r="T421" i="17"/>
  <c r="T420" i="17"/>
  <c r="T419" i="17"/>
  <c r="T418" i="17"/>
  <c r="T417" i="17"/>
  <c r="T416" i="17"/>
  <c r="T415" i="17"/>
  <c r="T414" i="17"/>
  <c r="T413" i="17"/>
  <c r="T412" i="17"/>
  <c r="T411" i="17"/>
  <c r="T410" i="17"/>
  <c r="T409" i="17"/>
  <c r="T408" i="17"/>
  <c r="T407" i="17"/>
  <c r="T406" i="17"/>
  <c r="T405" i="17"/>
  <c r="T404" i="17"/>
  <c r="T403" i="17"/>
  <c r="T402" i="17"/>
  <c r="T401" i="17"/>
  <c r="T400" i="17"/>
  <c r="T399" i="17"/>
  <c r="T398" i="17"/>
  <c r="T397" i="17"/>
  <c r="T396" i="17"/>
  <c r="T395" i="17"/>
  <c r="T394" i="17"/>
  <c r="T393" i="17"/>
  <c r="T392" i="17"/>
  <c r="T391" i="17"/>
  <c r="T390" i="17"/>
  <c r="T389" i="17"/>
  <c r="T388" i="17"/>
  <c r="T387" i="17"/>
  <c r="T386" i="17"/>
  <c r="T385" i="17"/>
  <c r="T384" i="17"/>
  <c r="T383" i="17"/>
  <c r="T382" i="17"/>
  <c r="T381" i="17"/>
  <c r="T380" i="17"/>
  <c r="T379" i="17"/>
  <c r="T378" i="17"/>
  <c r="T377" i="17"/>
  <c r="T376" i="17"/>
  <c r="T375" i="17"/>
  <c r="T374" i="17"/>
  <c r="T373" i="17"/>
  <c r="T372" i="17"/>
  <c r="T371" i="17"/>
  <c r="T370" i="17"/>
  <c r="T369" i="17"/>
  <c r="T368" i="17"/>
  <c r="T367" i="17"/>
  <c r="T366" i="17"/>
  <c r="T365" i="17"/>
  <c r="T364" i="17"/>
  <c r="T363" i="17"/>
  <c r="T362" i="17"/>
  <c r="T361" i="17"/>
  <c r="T360" i="17"/>
  <c r="T359" i="17"/>
  <c r="T358" i="17"/>
  <c r="T357" i="17"/>
  <c r="T356" i="17"/>
  <c r="T355" i="17"/>
  <c r="T354" i="17"/>
  <c r="T353" i="17"/>
  <c r="T352" i="17"/>
  <c r="T351" i="17"/>
  <c r="T350" i="17"/>
  <c r="T349" i="17"/>
  <c r="T348" i="17"/>
  <c r="T347" i="17"/>
  <c r="T346" i="17"/>
  <c r="T345" i="17"/>
  <c r="T344" i="17"/>
  <c r="T343" i="17"/>
  <c r="T342" i="17"/>
  <c r="T341" i="17"/>
  <c r="T340" i="17"/>
  <c r="T339" i="17"/>
  <c r="T338" i="17"/>
  <c r="T337" i="17"/>
  <c r="T336" i="17"/>
  <c r="T335" i="17"/>
  <c r="T334" i="17"/>
  <c r="T333" i="17"/>
  <c r="T332" i="17"/>
  <c r="T331" i="17"/>
  <c r="T330" i="17"/>
  <c r="T329" i="17"/>
  <c r="T328" i="17"/>
  <c r="T327" i="17"/>
  <c r="T326" i="17"/>
  <c r="T325" i="17"/>
  <c r="T324" i="17"/>
  <c r="T323" i="17"/>
  <c r="T322" i="17"/>
  <c r="T321" i="17"/>
  <c r="T320" i="17"/>
  <c r="T319" i="17"/>
  <c r="T318" i="17"/>
  <c r="T317" i="17"/>
  <c r="T316" i="17"/>
  <c r="T315" i="17"/>
  <c r="T314" i="17"/>
  <c r="T313" i="17"/>
  <c r="T312" i="17"/>
  <c r="T311" i="17"/>
  <c r="T310" i="17"/>
  <c r="T309" i="17"/>
  <c r="T308" i="17"/>
  <c r="T307" i="17"/>
  <c r="T306" i="17"/>
  <c r="T305" i="17"/>
  <c r="T304" i="17"/>
  <c r="T303" i="17"/>
  <c r="T302" i="17"/>
  <c r="T301" i="17"/>
  <c r="T300" i="17"/>
  <c r="T299" i="17"/>
  <c r="T298" i="17"/>
  <c r="T297" i="17"/>
  <c r="T296" i="17"/>
  <c r="T295" i="17"/>
  <c r="T294" i="17"/>
  <c r="T293" i="17"/>
  <c r="T292" i="17"/>
  <c r="T291" i="17"/>
  <c r="T290" i="17"/>
  <c r="T289" i="17"/>
  <c r="T288" i="17"/>
  <c r="T287" i="17"/>
  <c r="T286" i="17"/>
  <c r="T285" i="17"/>
  <c r="T284" i="17"/>
  <c r="T283" i="17"/>
  <c r="T282" i="17"/>
  <c r="T281" i="17"/>
  <c r="T280" i="17"/>
  <c r="T279" i="17"/>
  <c r="T278" i="17"/>
  <c r="T277" i="17"/>
  <c r="T276" i="17"/>
  <c r="T275" i="17"/>
  <c r="T274" i="17"/>
  <c r="T273" i="17"/>
  <c r="T272" i="17"/>
  <c r="T271" i="17"/>
  <c r="T270" i="17"/>
  <c r="T269" i="17"/>
  <c r="T268" i="17"/>
  <c r="T267" i="17"/>
  <c r="T266" i="17"/>
  <c r="T265" i="17"/>
  <c r="T264" i="17"/>
  <c r="T263" i="17"/>
  <c r="T262" i="17"/>
  <c r="T261" i="17"/>
  <c r="T260" i="17"/>
  <c r="T259" i="17"/>
  <c r="T258" i="17"/>
  <c r="T257" i="17"/>
  <c r="T256" i="17"/>
  <c r="T255" i="17"/>
  <c r="T254" i="17"/>
  <c r="T253" i="17"/>
  <c r="T252" i="17"/>
  <c r="T251" i="17"/>
  <c r="T250" i="17"/>
  <c r="T249" i="17"/>
  <c r="T248" i="17"/>
  <c r="T247" i="17"/>
  <c r="T246" i="17"/>
  <c r="T245" i="17"/>
  <c r="T244" i="17"/>
  <c r="T243" i="17"/>
  <c r="T242" i="17"/>
  <c r="T241" i="17"/>
  <c r="T240" i="17"/>
  <c r="T239" i="17"/>
  <c r="T238" i="17"/>
  <c r="T237" i="17"/>
  <c r="T236" i="17"/>
  <c r="T235" i="17"/>
  <c r="T234" i="17"/>
  <c r="T233" i="17"/>
  <c r="T232" i="17"/>
  <c r="T231" i="17"/>
  <c r="T230" i="17"/>
  <c r="T229" i="17"/>
  <c r="T228" i="17"/>
  <c r="T227" i="17"/>
  <c r="T226" i="17"/>
  <c r="T225" i="17"/>
  <c r="T224" i="17"/>
  <c r="T223" i="17"/>
  <c r="T222" i="17"/>
  <c r="T221" i="17"/>
  <c r="T220" i="17"/>
  <c r="T219" i="17"/>
  <c r="T218" i="17"/>
  <c r="T217" i="17"/>
  <c r="T216" i="17"/>
  <c r="T215" i="17"/>
  <c r="T214" i="17"/>
  <c r="T213" i="17"/>
  <c r="T212" i="17"/>
  <c r="T211" i="17"/>
  <c r="T210" i="17"/>
  <c r="T209" i="17"/>
  <c r="T208" i="17"/>
  <c r="T207" i="17"/>
  <c r="T206" i="17"/>
  <c r="T205" i="17"/>
  <c r="T204" i="17"/>
  <c r="T203" i="17"/>
  <c r="T202" i="17"/>
  <c r="T201" i="17"/>
  <c r="T200" i="17"/>
  <c r="T199" i="17"/>
  <c r="T198" i="17"/>
  <c r="T197" i="17"/>
  <c r="T196" i="17"/>
  <c r="T195" i="17"/>
  <c r="T194" i="17"/>
  <c r="T193" i="17"/>
  <c r="T192" i="17"/>
  <c r="T191" i="17"/>
  <c r="T190" i="17"/>
  <c r="T189" i="17"/>
  <c r="T188" i="17"/>
  <c r="T187" i="17"/>
  <c r="T186" i="17"/>
  <c r="T185" i="17"/>
  <c r="T184" i="17"/>
  <c r="T183" i="17"/>
  <c r="T182" i="17"/>
  <c r="T181" i="17"/>
  <c r="T180" i="17"/>
  <c r="T179" i="17"/>
  <c r="T178" i="17"/>
  <c r="T177" i="17"/>
  <c r="T176" i="17"/>
  <c r="T175" i="17"/>
  <c r="T174" i="17"/>
  <c r="T173" i="17"/>
  <c r="T172" i="17"/>
  <c r="T171" i="17"/>
  <c r="T170" i="17"/>
  <c r="T169" i="17"/>
  <c r="T168" i="17"/>
  <c r="T167" i="17"/>
  <c r="T166" i="17"/>
  <c r="T165" i="17"/>
  <c r="T164" i="17"/>
  <c r="T163" i="17"/>
  <c r="T162" i="17"/>
  <c r="T161" i="17"/>
  <c r="T160" i="17"/>
  <c r="T159" i="17"/>
  <c r="T158" i="17"/>
  <c r="T157" i="17"/>
  <c r="T156" i="17"/>
  <c r="T155" i="17"/>
  <c r="T154" i="17"/>
  <c r="T153" i="17"/>
  <c r="T152" i="17"/>
  <c r="T151" i="17"/>
  <c r="T150" i="17"/>
  <c r="T149" i="17"/>
  <c r="T148" i="17"/>
  <c r="T147" i="17"/>
  <c r="T146" i="17"/>
  <c r="T145" i="17"/>
  <c r="T144" i="17"/>
  <c r="T143" i="17"/>
  <c r="T142" i="17"/>
  <c r="T141" i="17"/>
  <c r="T140" i="17"/>
  <c r="T139" i="17"/>
  <c r="T138" i="17"/>
  <c r="T137" i="17"/>
  <c r="T136" i="17"/>
  <c r="T135" i="17"/>
  <c r="T134" i="17"/>
  <c r="T133" i="17"/>
  <c r="T132" i="17"/>
  <c r="T131" i="17"/>
  <c r="T130" i="17"/>
  <c r="T129" i="17"/>
  <c r="T128" i="17"/>
  <c r="T127" i="17"/>
  <c r="T126" i="17"/>
  <c r="T125" i="17"/>
  <c r="T124" i="17"/>
  <c r="T123" i="17"/>
  <c r="T122" i="17"/>
  <c r="T121" i="17"/>
  <c r="T120" i="17"/>
  <c r="T119" i="17"/>
  <c r="T118" i="17"/>
  <c r="T117" i="17"/>
  <c r="T116" i="17"/>
  <c r="T115" i="17"/>
  <c r="T114" i="17"/>
  <c r="T113" i="17"/>
  <c r="T112" i="17"/>
  <c r="T111" i="17"/>
  <c r="T110" i="17"/>
  <c r="T109" i="17"/>
  <c r="T108" i="17"/>
  <c r="T107" i="17"/>
  <c r="T106" i="17"/>
  <c r="T105" i="17"/>
  <c r="T104" i="17"/>
  <c r="T103" i="17"/>
  <c r="T102" i="17"/>
  <c r="T101" i="17"/>
  <c r="T100" i="17"/>
  <c r="T99" i="17"/>
  <c r="T98" i="17"/>
  <c r="T97" i="17"/>
  <c r="T96" i="17"/>
  <c r="T95" i="17"/>
  <c r="T94" i="17"/>
  <c r="T93" i="17"/>
  <c r="T92" i="17"/>
  <c r="T91" i="17"/>
  <c r="T90" i="17"/>
  <c r="T89" i="17"/>
  <c r="T88" i="17"/>
  <c r="T87" i="17"/>
  <c r="T86" i="17"/>
  <c r="T85" i="17"/>
  <c r="T84" i="17"/>
  <c r="T83" i="17"/>
  <c r="T82" i="17"/>
  <c r="T81" i="17"/>
  <c r="T80" i="17"/>
  <c r="T79" i="17"/>
  <c r="T78" i="17"/>
  <c r="T77" i="17"/>
  <c r="T76" i="17"/>
  <c r="T75" i="17"/>
  <c r="T74" i="17"/>
  <c r="T73" i="17"/>
  <c r="T72" i="17"/>
  <c r="T71" i="17"/>
  <c r="T70" i="17"/>
  <c r="T69" i="17"/>
  <c r="T68" i="17"/>
  <c r="T67" i="17"/>
  <c r="T66" i="17"/>
  <c r="T65" i="17"/>
  <c r="T64" i="17"/>
  <c r="T63" i="17"/>
  <c r="T62" i="17"/>
  <c r="T61" i="17"/>
  <c r="T60" i="17"/>
  <c r="T59" i="17"/>
  <c r="T58" i="17"/>
  <c r="T57" i="17"/>
  <c r="T56" i="17"/>
  <c r="T55" i="17"/>
  <c r="T54" i="17"/>
  <c r="T53" i="17"/>
  <c r="T52" i="17"/>
  <c r="T51" i="17"/>
  <c r="T50" i="17"/>
  <c r="T49" i="17"/>
  <c r="T48" i="17"/>
  <c r="T47" i="17"/>
  <c r="T46" i="17"/>
  <c r="T45" i="17"/>
  <c r="T44" i="17"/>
  <c r="T43" i="17"/>
  <c r="T42" i="17"/>
  <c r="T41" i="17"/>
  <c r="T40" i="17"/>
  <c r="T39" i="17"/>
  <c r="T38" i="17"/>
  <c r="T37" i="17"/>
  <c r="T36" i="17"/>
  <c r="T35" i="17"/>
  <c r="T34" i="17"/>
  <c r="T33" i="17"/>
  <c r="T32" i="17"/>
  <c r="T31" i="17"/>
  <c r="T30" i="17"/>
  <c r="T29" i="17"/>
  <c r="T28" i="17"/>
  <c r="T27" i="17"/>
  <c r="T26" i="17"/>
  <c r="T25" i="17"/>
  <c r="T24" i="17"/>
  <c r="T23" i="17"/>
  <c r="T22" i="17"/>
  <c r="T21" i="17"/>
  <c r="T20" i="17"/>
  <c r="T19" i="17"/>
  <c r="T18" i="17"/>
  <c r="T17" i="17"/>
  <c r="T16" i="17"/>
  <c r="T15" i="17"/>
  <c r="T14" i="17"/>
  <c r="T13" i="17"/>
  <c r="T12" i="17"/>
  <c r="T11" i="17"/>
  <c r="T10" i="17"/>
  <c r="T9" i="17"/>
  <c r="T8" i="17"/>
  <c r="T7" i="17"/>
  <c r="T6" i="17"/>
  <c r="T5" i="17"/>
  <c r="T4" i="17"/>
  <c r="T508" i="16"/>
  <c r="T507" i="16"/>
  <c r="T506" i="16"/>
  <c r="T505" i="16"/>
  <c r="T504" i="16"/>
  <c r="T503" i="16"/>
  <c r="T502" i="16"/>
  <c r="T501" i="16"/>
  <c r="T500" i="16"/>
  <c r="T499" i="16"/>
  <c r="T498" i="16"/>
  <c r="T497" i="16"/>
  <c r="T496" i="16"/>
  <c r="T495" i="16"/>
  <c r="T494" i="16"/>
  <c r="T493" i="16"/>
  <c r="T492" i="16"/>
  <c r="T491" i="16"/>
  <c r="T490" i="16"/>
  <c r="T489" i="16"/>
  <c r="T488" i="16"/>
  <c r="T487" i="16"/>
  <c r="T486" i="16"/>
  <c r="T485" i="16"/>
  <c r="T484" i="16"/>
  <c r="T483" i="16"/>
  <c r="T482" i="16"/>
  <c r="T481" i="16"/>
  <c r="T480" i="16"/>
  <c r="T479" i="16"/>
  <c r="T478" i="16"/>
  <c r="T477" i="16"/>
  <c r="T476" i="16"/>
  <c r="T475" i="16"/>
  <c r="T474" i="16"/>
  <c r="T473" i="16"/>
  <c r="T472" i="16"/>
  <c r="T471" i="16"/>
  <c r="T470" i="16"/>
  <c r="T469" i="16"/>
  <c r="T468" i="16"/>
  <c r="T467" i="16"/>
  <c r="T466" i="16"/>
  <c r="T465" i="16"/>
  <c r="T464" i="16"/>
  <c r="T463" i="16"/>
  <c r="T462" i="16"/>
  <c r="T461" i="16"/>
  <c r="T460" i="16"/>
  <c r="T459" i="16"/>
  <c r="T458" i="16"/>
  <c r="T457" i="16"/>
  <c r="T456" i="16"/>
  <c r="T455" i="16"/>
  <c r="T454" i="16"/>
  <c r="T453" i="16"/>
  <c r="T452" i="16"/>
  <c r="T451" i="16"/>
  <c r="T450" i="16"/>
  <c r="T449" i="16"/>
  <c r="T448" i="16"/>
  <c r="T447" i="16"/>
  <c r="T446" i="16"/>
  <c r="T445" i="16"/>
  <c r="T444" i="16"/>
  <c r="T443" i="16"/>
  <c r="T442" i="16"/>
  <c r="T441" i="16"/>
  <c r="T440" i="16"/>
  <c r="T439" i="16"/>
  <c r="T438" i="16"/>
  <c r="T437" i="16"/>
  <c r="T436" i="16"/>
  <c r="T435" i="16"/>
  <c r="T434" i="16"/>
  <c r="T433" i="16"/>
  <c r="T432" i="16"/>
  <c r="T431" i="16"/>
  <c r="T430" i="16"/>
  <c r="T429" i="16"/>
  <c r="T428" i="16"/>
  <c r="T427" i="16"/>
  <c r="T426" i="16"/>
  <c r="T425" i="16"/>
  <c r="T424" i="16"/>
  <c r="T423" i="16"/>
  <c r="T422" i="16"/>
  <c r="T421" i="16"/>
  <c r="T420" i="16"/>
  <c r="T419" i="16"/>
  <c r="T418" i="16"/>
  <c r="T417" i="16"/>
  <c r="T416" i="16"/>
  <c r="T415" i="16"/>
  <c r="T414" i="16"/>
  <c r="T413" i="16"/>
  <c r="T412" i="16"/>
  <c r="T411" i="16"/>
  <c r="T410" i="16"/>
  <c r="T409" i="16"/>
  <c r="T408" i="16"/>
  <c r="T407" i="16"/>
  <c r="T406" i="16"/>
  <c r="T405" i="16"/>
  <c r="T404" i="16"/>
  <c r="T403" i="16"/>
  <c r="T402" i="16"/>
  <c r="T401" i="16"/>
  <c r="T400" i="16"/>
  <c r="T399" i="16"/>
  <c r="T398" i="16"/>
  <c r="T397" i="16"/>
  <c r="T396" i="16"/>
  <c r="T395" i="16"/>
  <c r="T394" i="16"/>
  <c r="T393" i="16"/>
  <c r="T392" i="16"/>
  <c r="T391" i="16"/>
  <c r="T390" i="16"/>
  <c r="T389" i="16"/>
  <c r="T388" i="16"/>
  <c r="T387" i="16"/>
  <c r="T386" i="16"/>
  <c r="T385" i="16"/>
  <c r="T384" i="16"/>
  <c r="T383" i="16"/>
  <c r="T382" i="16"/>
  <c r="T381" i="16"/>
  <c r="T380" i="16"/>
  <c r="T379" i="16"/>
  <c r="T378" i="16"/>
  <c r="T377" i="16"/>
  <c r="T376" i="16"/>
  <c r="T375" i="16"/>
  <c r="T374" i="16"/>
  <c r="T373" i="16"/>
  <c r="T372" i="16"/>
  <c r="T371" i="16"/>
  <c r="T370" i="16"/>
  <c r="T369" i="16"/>
  <c r="T368" i="16"/>
  <c r="T367" i="16"/>
  <c r="T366" i="16"/>
  <c r="T365" i="16"/>
  <c r="T364" i="16"/>
  <c r="T363" i="16"/>
  <c r="T362" i="16"/>
  <c r="T361" i="16"/>
  <c r="T360" i="16"/>
  <c r="T359" i="16"/>
  <c r="T358" i="16"/>
  <c r="T357" i="16"/>
  <c r="T356" i="16"/>
  <c r="T355" i="16"/>
  <c r="T354" i="16"/>
  <c r="T353" i="16"/>
  <c r="T352" i="16"/>
  <c r="T351" i="16"/>
  <c r="T350" i="16"/>
  <c r="T349" i="16"/>
  <c r="T348" i="16"/>
  <c r="T347" i="16"/>
  <c r="T346" i="16"/>
  <c r="T345" i="16"/>
  <c r="T344" i="16"/>
  <c r="T343" i="16"/>
  <c r="T342" i="16"/>
  <c r="T341" i="16"/>
  <c r="T340" i="16"/>
  <c r="T339" i="16"/>
  <c r="T338" i="16"/>
  <c r="T337" i="16"/>
  <c r="T336" i="16"/>
  <c r="T335" i="16"/>
  <c r="T334" i="16"/>
  <c r="T333" i="16"/>
  <c r="T332" i="16"/>
  <c r="T331" i="16"/>
  <c r="T330" i="16"/>
  <c r="T329" i="16"/>
  <c r="T328" i="16"/>
  <c r="T327" i="16"/>
  <c r="T326" i="16"/>
  <c r="T325" i="16"/>
  <c r="T324" i="16"/>
  <c r="T323" i="16"/>
  <c r="T322" i="16"/>
  <c r="T321" i="16"/>
  <c r="T320" i="16"/>
  <c r="T319" i="16"/>
  <c r="T318" i="16"/>
  <c r="T317" i="16"/>
  <c r="T316" i="16"/>
  <c r="T315" i="16"/>
  <c r="T314" i="16"/>
  <c r="T313" i="16"/>
  <c r="T312" i="16"/>
  <c r="T311" i="16"/>
  <c r="T310" i="16"/>
  <c r="T309" i="16"/>
  <c r="T308" i="16"/>
  <c r="T307" i="16"/>
  <c r="T306" i="16"/>
  <c r="T305" i="16"/>
  <c r="T304" i="16"/>
  <c r="T303" i="16"/>
  <c r="T302" i="16"/>
  <c r="T301" i="16"/>
  <c r="T300" i="16"/>
  <c r="T299" i="16"/>
  <c r="T298" i="16"/>
  <c r="T297" i="16"/>
  <c r="T296" i="16"/>
  <c r="T295" i="16"/>
  <c r="T294" i="16"/>
  <c r="T293" i="16"/>
  <c r="T292" i="16"/>
  <c r="T291" i="16"/>
  <c r="T290" i="16"/>
  <c r="T289" i="16"/>
  <c r="T288" i="16"/>
  <c r="T287" i="16"/>
  <c r="T286" i="16"/>
  <c r="T285" i="16"/>
  <c r="T284" i="16"/>
  <c r="T283" i="16"/>
  <c r="T282" i="16"/>
  <c r="T281" i="16"/>
  <c r="T280" i="16"/>
  <c r="T279" i="16"/>
  <c r="T278" i="16"/>
  <c r="T277" i="16"/>
  <c r="T276" i="16"/>
  <c r="T275" i="16"/>
  <c r="T274" i="16"/>
  <c r="T273" i="16"/>
  <c r="T272" i="16"/>
  <c r="T271" i="16"/>
  <c r="T270" i="16"/>
  <c r="T269" i="16"/>
  <c r="T268" i="16"/>
  <c r="T267" i="16"/>
  <c r="T266" i="16"/>
  <c r="T265" i="16"/>
  <c r="T264" i="16"/>
  <c r="T263" i="16"/>
  <c r="T262" i="16"/>
  <c r="T261" i="16"/>
  <c r="T260" i="16"/>
  <c r="T259" i="16"/>
  <c r="T258" i="16"/>
  <c r="T257" i="16"/>
  <c r="T256" i="16"/>
  <c r="T255" i="16"/>
  <c r="T254" i="16"/>
  <c r="T253" i="16"/>
  <c r="T252" i="16"/>
  <c r="T251" i="16"/>
  <c r="T250" i="16"/>
  <c r="T249" i="16"/>
  <c r="T248" i="16"/>
  <c r="T247" i="16"/>
  <c r="T246" i="16"/>
  <c r="T245" i="16"/>
  <c r="T244" i="16"/>
  <c r="T243" i="16"/>
  <c r="T242" i="16"/>
  <c r="T241" i="16"/>
  <c r="T240" i="16"/>
  <c r="T239" i="16"/>
  <c r="T238" i="16"/>
  <c r="T237" i="16"/>
  <c r="T236" i="16"/>
  <c r="T235" i="16"/>
  <c r="T234" i="16"/>
  <c r="T233" i="16"/>
  <c r="T232" i="16"/>
  <c r="T231" i="16"/>
  <c r="T230" i="16"/>
  <c r="T229" i="16"/>
  <c r="T228" i="16"/>
  <c r="T227" i="16"/>
  <c r="T226" i="16"/>
  <c r="T225" i="16"/>
  <c r="T224" i="16"/>
  <c r="T223" i="16"/>
  <c r="T222" i="16"/>
  <c r="T221" i="16"/>
  <c r="T220" i="16"/>
  <c r="T219" i="16"/>
  <c r="T218" i="16"/>
  <c r="T217" i="16"/>
  <c r="T216" i="16"/>
  <c r="T215" i="16"/>
  <c r="T214" i="16"/>
  <c r="T213" i="16"/>
  <c r="T212" i="16"/>
  <c r="T211" i="16"/>
  <c r="T210" i="16"/>
  <c r="T209" i="16"/>
  <c r="T208" i="16"/>
  <c r="T207" i="16"/>
  <c r="T206" i="16"/>
  <c r="T205" i="16"/>
  <c r="T204" i="16"/>
  <c r="T203" i="16"/>
  <c r="T202" i="16"/>
  <c r="T201" i="16"/>
  <c r="T200" i="16"/>
  <c r="T199" i="16"/>
  <c r="T198" i="16"/>
  <c r="T197" i="16"/>
  <c r="T196" i="16"/>
  <c r="T195" i="16"/>
  <c r="T194" i="16"/>
  <c r="T193" i="16"/>
  <c r="T192" i="16"/>
  <c r="T191" i="16"/>
  <c r="T190" i="16"/>
  <c r="T189" i="16"/>
  <c r="T188" i="16"/>
  <c r="T187" i="16"/>
  <c r="T186" i="16"/>
  <c r="T185" i="16"/>
  <c r="T184" i="16"/>
  <c r="T183" i="16"/>
  <c r="T182" i="16"/>
  <c r="T181" i="16"/>
  <c r="T180" i="16"/>
  <c r="T179" i="16"/>
  <c r="T178" i="16"/>
  <c r="T177" i="16"/>
  <c r="T176" i="16"/>
  <c r="T175" i="16"/>
  <c r="T174" i="16"/>
  <c r="T173" i="16"/>
  <c r="T172" i="16"/>
  <c r="T171" i="16"/>
  <c r="T170" i="16"/>
  <c r="T169" i="16"/>
  <c r="T168" i="16"/>
  <c r="T167" i="16"/>
  <c r="T166" i="16"/>
  <c r="T165" i="16"/>
  <c r="T164" i="16"/>
  <c r="T163" i="16"/>
  <c r="T162" i="16"/>
  <c r="T161" i="16"/>
  <c r="T160" i="16"/>
  <c r="T159" i="16"/>
  <c r="T158" i="16"/>
  <c r="T157" i="16"/>
  <c r="T156" i="16"/>
  <c r="T155" i="16"/>
  <c r="T154" i="16"/>
  <c r="T153" i="16"/>
  <c r="T152" i="16"/>
  <c r="T151" i="16"/>
  <c r="T150" i="16"/>
  <c r="T149" i="16"/>
  <c r="T148" i="16"/>
  <c r="T147" i="16"/>
  <c r="T146" i="16"/>
  <c r="T145" i="16"/>
  <c r="T144" i="16"/>
  <c r="T143" i="16"/>
  <c r="T142" i="16"/>
  <c r="T141" i="16"/>
  <c r="T140" i="16"/>
  <c r="T139" i="16"/>
  <c r="T138" i="16"/>
  <c r="T137" i="16"/>
  <c r="T136" i="16"/>
  <c r="T135" i="16"/>
  <c r="T134" i="16"/>
  <c r="T133" i="16"/>
  <c r="T132" i="16"/>
  <c r="T131" i="16"/>
  <c r="T130" i="16"/>
  <c r="T129" i="16"/>
  <c r="T128" i="16"/>
  <c r="T127" i="16"/>
  <c r="T126" i="16"/>
  <c r="T125" i="16"/>
  <c r="T124" i="16"/>
  <c r="T123" i="16"/>
  <c r="T122" i="16"/>
  <c r="T121" i="16"/>
  <c r="T120" i="16"/>
  <c r="T119" i="16"/>
  <c r="T118" i="16"/>
  <c r="T117" i="16"/>
  <c r="T116" i="16"/>
  <c r="T115" i="16"/>
  <c r="T114" i="16"/>
  <c r="T113" i="16"/>
  <c r="T112" i="16"/>
  <c r="T111" i="16"/>
  <c r="T110" i="16"/>
  <c r="T109" i="16"/>
  <c r="T108" i="16"/>
  <c r="T107" i="16"/>
  <c r="T106" i="16"/>
  <c r="T105" i="16"/>
  <c r="T104" i="16"/>
  <c r="T103" i="16"/>
  <c r="T102" i="16"/>
  <c r="T101" i="16"/>
  <c r="T100" i="16"/>
  <c r="T99" i="16"/>
  <c r="T98" i="16"/>
  <c r="T97" i="16"/>
  <c r="T96" i="16"/>
  <c r="T95" i="16"/>
  <c r="T94" i="16"/>
  <c r="T93" i="16"/>
  <c r="T92" i="16"/>
  <c r="T91" i="16"/>
  <c r="T90" i="16"/>
  <c r="T89" i="16"/>
  <c r="T88" i="16"/>
  <c r="T87" i="16"/>
  <c r="T86" i="16"/>
  <c r="T85" i="16"/>
  <c r="T84" i="16"/>
  <c r="T83" i="16"/>
  <c r="T82" i="16"/>
  <c r="T81" i="16"/>
  <c r="T80" i="16"/>
  <c r="T79" i="16"/>
  <c r="T78" i="16"/>
  <c r="T77" i="16"/>
  <c r="T76" i="16"/>
  <c r="T75" i="16"/>
  <c r="T74" i="16"/>
  <c r="T73" i="16"/>
  <c r="T72" i="16"/>
  <c r="T71" i="16"/>
  <c r="T70" i="16"/>
  <c r="T69" i="16"/>
  <c r="T68" i="16"/>
  <c r="T67" i="16"/>
  <c r="T66" i="16"/>
  <c r="T65" i="16"/>
  <c r="T64" i="16"/>
  <c r="T63" i="16"/>
  <c r="T62" i="16"/>
  <c r="T61" i="16"/>
  <c r="T60" i="16"/>
  <c r="T59" i="16"/>
  <c r="T58" i="16"/>
  <c r="T57" i="16"/>
  <c r="T56" i="16"/>
  <c r="T55" i="16"/>
  <c r="T54" i="16"/>
  <c r="T53" i="16"/>
  <c r="T52" i="16"/>
  <c r="T51" i="16"/>
  <c r="T50" i="16"/>
  <c r="T49" i="16"/>
  <c r="T48" i="16"/>
  <c r="T47" i="16"/>
  <c r="T46" i="16"/>
  <c r="T45" i="16"/>
  <c r="T44" i="16"/>
  <c r="T43" i="16"/>
  <c r="T42" i="16"/>
  <c r="T41" i="16"/>
  <c r="T40" i="16"/>
  <c r="T39" i="16"/>
  <c r="T38" i="16"/>
  <c r="T37" i="16"/>
  <c r="T36" i="16"/>
  <c r="T35" i="16"/>
  <c r="T34" i="16"/>
  <c r="T33" i="16"/>
  <c r="T32" i="16"/>
  <c r="T31" i="16"/>
  <c r="T30" i="16"/>
  <c r="T29" i="16"/>
  <c r="T28" i="16"/>
  <c r="T27" i="16"/>
  <c r="T26" i="16"/>
  <c r="T25" i="16"/>
  <c r="T24" i="16"/>
  <c r="T23" i="16"/>
  <c r="T22" i="16"/>
  <c r="T21" i="16"/>
  <c r="T20" i="16"/>
  <c r="T19" i="16"/>
  <c r="T18" i="16"/>
  <c r="T17" i="16"/>
  <c r="T16" i="16"/>
  <c r="T15" i="16"/>
  <c r="T14" i="16"/>
  <c r="T13" i="16"/>
  <c r="T12" i="16"/>
  <c r="T11" i="16"/>
  <c r="T10" i="16"/>
  <c r="T9" i="16"/>
  <c r="T8" i="16"/>
  <c r="T7" i="16"/>
  <c r="T6" i="16"/>
  <c r="T5" i="16"/>
  <c r="T4" i="16"/>
  <c r="T502" i="15"/>
  <c r="T501" i="15"/>
  <c r="T500" i="15"/>
  <c r="T499" i="15"/>
  <c r="T498" i="15"/>
  <c r="T497" i="15"/>
  <c r="T496" i="15"/>
  <c r="T495" i="15"/>
  <c r="T494" i="15"/>
  <c r="T493" i="15"/>
  <c r="T492" i="15"/>
  <c r="T491" i="15"/>
  <c r="T490" i="15"/>
  <c r="T489" i="15"/>
  <c r="T488" i="15"/>
  <c r="T487" i="15"/>
  <c r="T486" i="15"/>
  <c r="T485" i="15"/>
  <c r="T484" i="15"/>
  <c r="T483" i="15"/>
  <c r="T482" i="15"/>
  <c r="T481" i="15"/>
  <c r="T480" i="15"/>
  <c r="T479" i="15"/>
  <c r="T478" i="15"/>
  <c r="T477" i="15"/>
  <c r="T476" i="15"/>
  <c r="T475" i="15"/>
  <c r="T474" i="15"/>
  <c r="T473" i="15"/>
  <c r="T472" i="15"/>
  <c r="T471" i="15"/>
  <c r="T470" i="15"/>
  <c r="T469" i="15"/>
  <c r="T468" i="15"/>
  <c r="T467" i="15"/>
  <c r="T466" i="15"/>
  <c r="T465" i="15"/>
  <c r="T464" i="15"/>
  <c r="T463" i="15"/>
  <c r="T462" i="15"/>
  <c r="T461" i="15"/>
  <c r="T460" i="15"/>
  <c r="T459" i="15"/>
  <c r="T458" i="15"/>
  <c r="T457" i="15"/>
  <c r="T456" i="15"/>
  <c r="T455" i="15"/>
  <c r="T454" i="15"/>
  <c r="T453" i="15"/>
  <c r="T452" i="15"/>
  <c r="T451" i="15"/>
  <c r="T450" i="15"/>
  <c r="T449" i="15"/>
  <c r="T448" i="15"/>
  <c r="T447" i="15"/>
  <c r="T446" i="15"/>
  <c r="T445" i="15"/>
  <c r="T444" i="15"/>
  <c r="T443" i="15"/>
  <c r="T442" i="15"/>
  <c r="T441" i="15"/>
  <c r="T440" i="15"/>
  <c r="T439" i="15"/>
  <c r="T438" i="15"/>
  <c r="T437" i="15"/>
  <c r="T436" i="15"/>
  <c r="T435" i="15"/>
  <c r="T434" i="15"/>
  <c r="T433" i="15"/>
  <c r="T432" i="15"/>
  <c r="T431" i="15"/>
  <c r="T430" i="15"/>
  <c r="T429" i="15"/>
  <c r="T428" i="15"/>
  <c r="T427" i="15"/>
  <c r="T426" i="15"/>
  <c r="T425" i="15"/>
  <c r="T424" i="15"/>
  <c r="T423" i="15"/>
  <c r="T422" i="15"/>
  <c r="T421" i="15"/>
  <c r="T420" i="15"/>
  <c r="T419" i="15"/>
  <c r="T418" i="15"/>
  <c r="T417" i="15"/>
  <c r="T416" i="15"/>
  <c r="T415" i="15"/>
  <c r="T414" i="15"/>
  <c r="T413" i="15"/>
  <c r="T412" i="15"/>
  <c r="T411" i="15"/>
  <c r="T410" i="15"/>
  <c r="T409" i="15"/>
  <c r="T408" i="15"/>
  <c r="T407" i="15"/>
  <c r="T406" i="15"/>
  <c r="T405" i="15"/>
  <c r="T404" i="15"/>
  <c r="T403" i="15"/>
  <c r="T402" i="15"/>
  <c r="T401" i="15"/>
  <c r="T400" i="15"/>
  <c r="T399" i="15"/>
  <c r="T398" i="15"/>
  <c r="T397" i="15"/>
  <c r="T396" i="15"/>
  <c r="T395" i="15"/>
  <c r="T394" i="15"/>
  <c r="T393" i="15"/>
  <c r="T392" i="15"/>
  <c r="T391" i="15"/>
  <c r="T390" i="15"/>
  <c r="T389" i="15"/>
  <c r="T388" i="15"/>
  <c r="T387" i="15"/>
  <c r="T386" i="15"/>
  <c r="T385" i="15"/>
  <c r="T384" i="15"/>
  <c r="T383" i="15"/>
  <c r="T382" i="15"/>
  <c r="T381" i="15"/>
  <c r="T380" i="15"/>
  <c r="T379" i="15"/>
  <c r="T378" i="15"/>
  <c r="T377" i="15"/>
  <c r="T376" i="15"/>
  <c r="T375" i="15"/>
  <c r="T374" i="15"/>
  <c r="T373" i="15"/>
  <c r="T372" i="15"/>
  <c r="T371" i="15"/>
  <c r="T370" i="15"/>
  <c r="T369" i="15"/>
  <c r="T368" i="15"/>
  <c r="T367" i="15"/>
  <c r="T366" i="15"/>
  <c r="T365" i="15"/>
  <c r="T364" i="15"/>
  <c r="T363" i="15"/>
  <c r="T362" i="15"/>
  <c r="T361" i="15"/>
  <c r="T360" i="15"/>
  <c r="T359" i="15"/>
  <c r="T358" i="15"/>
  <c r="T357" i="15"/>
  <c r="T356" i="15"/>
  <c r="T355" i="15"/>
  <c r="T354" i="15"/>
  <c r="T353" i="15"/>
  <c r="T352" i="15"/>
  <c r="T351" i="15"/>
  <c r="T350" i="15"/>
  <c r="T349" i="15"/>
  <c r="T348" i="15"/>
  <c r="T347" i="15"/>
  <c r="T346" i="15"/>
  <c r="T345" i="15"/>
  <c r="T344" i="15"/>
  <c r="T343" i="15"/>
  <c r="T342" i="15"/>
  <c r="T341" i="15"/>
  <c r="T340" i="15"/>
  <c r="T339" i="15"/>
  <c r="T338" i="15"/>
  <c r="T337" i="15"/>
  <c r="T336" i="15"/>
  <c r="T335" i="15"/>
  <c r="T334" i="15"/>
  <c r="T333" i="15"/>
  <c r="T332" i="15"/>
  <c r="T331" i="15"/>
  <c r="T330" i="15"/>
  <c r="T329" i="15"/>
  <c r="T328" i="15"/>
  <c r="T327" i="15"/>
  <c r="T326" i="15"/>
  <c r="T325" i="15"/>
  <c r="T324" i="15"/>
  <c r="T323" i="15"/>
  <c r="T322" i="15"/>
  <c r="T321" i="15"/>
  <c r="T320" i="15"/>
  <c r="T319" i="15"/>
  <c r="T318" i="15"/>
  <c r="T317" i="15"/>
  <c r="T316" i="15"/>
  <c r="T315" i="15"/>
  <c r="T314" i="15"/>
  <c r="T313" i="15"/>
  <c r="T312" i="15"/>
  <c r="T311" i="15"/>
  <c r="T310" i="15"/>
  <c r="T309" i="15"/>
  <c r="T308" i="15"/>
  <c r="T307" i="15"/>
  <c r="T306" i="15"/>
  <c r="T305" i="15"/>
  <c r="T304" i="15"/>
  <c r="T303" i="15"/>
  <c r="T302" i="15"/>
  <c r="T301" i="15"/>
  <c r="T300" i="15"/>
  <c r="T299" i="15"/>
  <c r="T298" i="15"/>
  <c r="T297" i="15"/>
  <c r="T296" i="15"/>
  <c r="T295" i="15"/>
  <c r="T294" i="15"/>
  <c r="T293" i="15"/>
  <c r="T292" i="15"/>
  <c r="T291" i="15"/>
  <c r="T290" i="15"/>
  <c r="T289" i="15"/>
  <c r="T288" i="15"/>
  <c r="T287" i="15"/>
  <c r="T286" i="15"/>
  <c r="T285" i="15"/>
  <c r="T284" i="15"/>
  <c r="T283" i="15"/>
  <c r="T282" i="15"/>
  <c r="T281" i="15"/>
  <c r="T280" i="15"/>
  <c r="T279" i="15"/>
  <c r="T278" i="15"/>
  <c r="T277" i="15"/>
  <c r="T276" i="15"/>
  <c r="T275" i="15"/>
  <c r="T274" i="15"/>
  <c r="T273" i="15"/>
  <c r="T272" i="15"/>
  <c r="T271" i="15"/>
  <c r="T270" i="15"/>
  <c r="T269" i="15"/>
  <c r="T268" i="15"/>
  <c r="T267" i="15"/>
  <c r="T266" i="15"/>
  <c r="T265" i="15"/>
  <c r="T264" i="15"/>
  <c r="T263" i="15"/>
  <c r="T262" i="15"/>
  <c r="T261" i="15"/>
  <c r="T260" i="15"/>
  <c r="T259" i="15"/>
  <c r="T258" i="15"/>
  <c r="T257" i="15"/>
  <c r="T256" i="15"/>
  <c r="T255" i="15"/>
  <c r="T254" i="15"/>
  <c r="T253" i="15"/>
  <c r="T252" i="15"/>
  <c r="T251" i="15"/>
  <c r="T250" i="15"/>
  <c r="T249" i="15"/>
  <c r="T248" i="15"/>
  <c r="T247" i="15"/>
  <c r="T246" i="15"/>
  <c r="T245" i="15"/>
  <c r="T244" i="15"/>
  <c r="T243" i="15"/>
  <c r="T242" i="15"/>
  <c r="T241" i="15"/>
  <c r="T240" i="15"/>
  <c r="T239" i="15"/>
  <c r="T238" i="15"/>
  <c r="T237" i="15"/>
  <c r="T236" i="15"/>
  <c r="T235" i="15"/>
  <c r="T234" i="15"/>
  <c r="T233" i="15"/>
  <c r="T232" i="15"/>
  <c r="T231" i="15"/>
  <c r="T230" i="15"/>
  <c r="T229" i="15"/>
  <c r="T228" i="15"/>
  <c r="T227" i="15"/>
  <c r="T226" i="15"/>
  <c r="T225" i="15"/>
  <c r="T224" i="15"/>
  <c r="T223" i="15"/>
  <c r="T222" i="15"/>
  <c r="T221" i="15"/>
  <c r="T220" i="15"/>
  <c r="T219" i="15"/>
  <c r="T218" i="15"/>
  <c r="T217" i="15"/>
  <c r="T216" i="15"/>
  <c r="T215" i="15"/>
  <c r="T214" i="15"/>
  <c r="T213" i="15"/>
  <c r="T212" i="15"/>
  <c r="T211" i="15"/>
  <c r="T210" i="15"/>
  <c r="T209" i="15"/>
  <c r="T208" i="15"/>
  <c r="T207" i="15"/>
  <c r="T206" i="15"/>
  <c r="T205" i="15"/>
  <c r="T204" i="15"/>
  <c r="T203" i="15"/>
  <c r="T202" i="15"/>
  <c r="T201" i="15"/>
  <c r="T200" i="15"/>
  <c r="T199" i="15"/>
  <c r="T198" i="15"/>
  <c r="T197" i="15"/>
  <c r="T196" i="15"/>
  <c r="T195" i="15"/>
  <c r="T194" i="15"/>
  <c r="T193" i="15"/>
  <c r="T192" i="15"/>
  <c r="T191" i="15"/>
  <c r="T190" i="15"/>
  <c r="T189" i="15"/>
  <c r="T188" i="15"/>
  <c r="T187" i="15"/>
  <c r="T186" i="15"/>
  <c r="T185" i="15"/>
  <c r="T184" i="15"/>
  <c r="T183" i="15"/>
  <c r="T182" i="15"/>
  <c r="T181" i="15"/>
  <c r="T180" i="15"/>
  <c r="T179" i="15"/>
  <c r="T178" i="15"/>
  <c r="T177" i="15"/>
  <c r="T176" i="15"/>
  <c r="T175" i="15"/>
  <c r="T174" i="15"/>
  <c r="T173" i="15"/>
  <c r="T172" i="15"/>
  <c r="T171" i="15"/>
  <c r="T170" i="15"/>
  <c r="T169" i="15"/>
  <c r="T168" i="15"/>
  <c r="T167" i="15"/>
  <c r="T166" i="15"/>
  <c r="T165" i="15"/>
  <c r="T164" i="15"/>
  <c r="T163" i="15"/>
  <c r="T162" i="15"/>
  <c r="T161" i="15"/>
  <c r="T160" i="15"/>
  <c r="T159" i="15"/>
  <c r="T158" i="15"/>
  <c r="T157" i="15"/>
  <c r="T156" i="15"/>
  <c r="T155" i="15"/>
  <c r="T154" i="15"/>
  <c r="T153" i="15"/>
  <c r="T152" i="15"/>
  <c r="T151" i="15"/>
  <c r="T150" i="15"/>
  <c r="T149" i="15"/>
  <c r="T148" i="15"/>
  <c r="T147" i="15"/>
  <c r="T146" i="15"/>
  <c r="T145" i="15"/>
  <c r="T144" i="15"/>
  <c r="T143" i="15"/>
  <c r="T142" i="15"/>
  <c r="T141" i="15"/>
  <c r="T140" i="15"/>
  <c r="T139" i="15"/>
  <c r="T138" i="15"/>
  <c r="T137" i="15"/>
  <c r="T136" i="15"/>
  <c r="T135" i="15"/>
  <c r="T134" i="15"/>
  <c r="T133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10" i="15"/>
  <c r="T109" i="15"/>
  <c r="T108" i="15"/>
  <c r="T107" i="15"/>
  <c r="T106" i="15"/>
  <c r="T105" i="15"/>
  <c r="T104" i="15"/>
  <c r="T103" i="15"/>
  <c r="T102" i="15"/>
  <c r="T101" i="15"/>
  <c r="T100" i="15"/>
  <c r="T99" i="15"/>
  <c r="T98" i="15"/>
  <c r="T97" i="15"/>
  <c r="T96" i="15"/>
  <c r="T95" i="15"/>
  <c r="T94" i="15"/>
  <c r="T93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8" i="15"/>
  <c r="T47" i="15"/>
  <c r="T46" i="15"/>
  <c r="T45" i="15"/>
  <c r="T44" i="15"/>
  <c r="T43" i="15"/>
  <c r="T42" i="15"/>
  <c r="T41" i="15"/>
  <c r="T40" i="15"/>
  <c r="T39" i="15"/>
  <c r="T38" i="15"/>
  <c r="T37" i="15"/>
  <c r="T36" i="15"/>
  <c r="T35" i="15"/>
  <c r="T34" i="15"/>
  <c r="T33" i="15"/>
  <c r="T32" i="15"/>
  <c r="T31" i="15"/>
  <c r="T30" i="15"/>
  <c r="T29" i="15"/>
  <c r="T28" i="15"/>
  <c r="T27" i="15"/>
  <c r="T26" i="15"/>
  <c r="T25" i="15"/>
  <c r="T24" i="15"/>
  <c r="T23" i="15"/>
  <c r="T22" i="15"/>
  <c r="T21" i="15"/>
  <c r="T20" i="15"/>
  <c r="T19" i="15"/>
  <c r="T18" i="15"/>
  <c r="T17" i="15"/>
  <c r="T16" i="15"/>
  <c r="T15" i="15"/>
  <c r="T14" i="15"/>
  <c r="T13" i="15"/>
  <c r="T12" i="15"/>
  <c r="T11" i="15"/>
  <c r="T10" i="15"/>
  <c r="T9" i="15"/>
  <c r="T8" i="15"/>
  <c r="T7" i="15"/>
  <c r="T6" i="15"/>
  <c r="T5" i="15"/>
  <c r="T4" i="15"/>
  <c r="F14" i="1" l="1"/>
  <c r="E14" i="1"/>
  <c r="D14" i="1"/>
  <c r="C14" i="1"/>
  <c r="E13" i="1"/>
  <c r="D13" i="1"/>
  <c r="C13" i="1"/>
  <c r="F11" i="1"/>
  <c r="E11" i="1"/>
  <c r="D11" i="1"/>
  <c r="C11" i="1"/>
  <c r="E10" i="1"/>
  <c r="D10" i="1"/>
  <c r="C10" i="1"/>
  <c r="E9" i="1"/>
  <c r="D9" i="1"/>
  <c r="C9" i="1"/>
  <c r="E8" i="1"/>
  <c r="D8" i="1"/>
  <c r="C8" i="1"/>
  <c r="C1" i="1"/>
  <c r="T486" i="9"/>
  <c r="S486" i="9"/>
  <c r="R486" i="9"/>
  <c r="Q486" i="9"/>
  <c r="P486" i="9"/>
  <c r="O486" i="9"/>
  <c r="N486" i="9"/>
  <c r="M486" i="9"/>
  <c r="L486" i="9"/>
  <c r="K486" i="9"/>
  <c r="J486" i="9"/>
  <c r="I486" i="9"/>
  <c r="H486" i="9"/>
  <c r="G486" i="9"/>
  <c r="F486" i="9"/>
  <c r="E486" i="9"/>
  <c r="D486" i="9"/>
  <c r="H16" i="1"/>
  <c r="I16" i="1"/>
  <c r="J16" i="1"/>
  <c r="C16" i="1" l="1"/>
  <c r="G16" i="1"/>
  <c r="D16" i="1"/>
  <c r="E16" i="1"/>
  <c r="F16" i="1"/>
</calcChain>
</file>

<file path=xl/sharedStrings.xml><?xml version="1.0" encoding="utf-8"?>
<sst xmlns="http://schemas.openxmlformats.org/spreadsheetml/2006/main" count="1054" uniqueCount="536">
  <si>
    <t>ENROLLMENT TRENDS</t>
  </si>
  <si>
    <t>Actual</t>
  </si>
  <si>
    <t>Estimate</t>
  </si>
  <si>
    <t>Grade</t>
  </si>
  <si>
    <t>Elementary</t>
  </si>
  <si>
    <t>Secondary</t>
  </si>
  <si>
    <t>Total Enrollment</t>
  </si>
  <si>
    <t>Ktgn Full Day</t>
  </si>
  <si>
    <t>Ktgn Half Day</t>
  </si>
  <si>
    <t>Ktgn Hdcp</t>
  </si>
  <si>
    <t>Enter District # in Cell L1</t>
  </si>
  <si>
    <t>AITKIN PUBLIC SCHOOL DISTRICT</t>
  </si>
  <si>
    <t>HILL CITY PUBLIC SCHOOL DISTRICT</t>
  </si>
  <si>
    <t>MCGREGOR PUBLIC SCHOOL DISTRICT</t>
  </si>
  <si>
    <t>ANOKA-HENNEPIN PUBLIC SCHOOL DIST.</t>
  </si>
  <si>
    <t>CENTENNIAL PUBLIC SCHOOL DISTRICT</t>
  </si>
  <si>
    <t>COLUMBIA HEIGHTS PUBLIC SCHOOL DIST</t>
  </si>
  <si>
    <t>FRIDLEY PUBLIC SCHOOL DISTRICT</t>
  </si>
  <si>
    <t>ST. FRANCIS PUBLIC SCHOOL DISTRICT</t>
  </si>
  <si>
    <t>SPRING LAKE PARK PUBLIC SCHOOLS</t>
  </si>
  <si>
    <t>DETROIT LAKES PUBLIC SCHOOL DIST.</t>
  </si>
  <si>
    <t>FRAZEE-VERGAS PUBLIC SCHOOL DIST.</t>
  </si>
  <si>
    <t>PINE POINT PUBLIC SCHOOL DISTRICT</t>
  </si>
  <si>
    <t>BEMIDJI PUBLIC SCHOOL DISTRICT</t>
  </si>
  <si>
    <t>BLACKDUCK PUBLIC SCHOOL DISTRICT</t>
  </si>
  <si>
    <t>KELLIHER PUBLIC SCHOOL DISTRICT</t>
  </si>
  <si>
    <t>RED LAKE PUBLIC SCHOOL DISTRICT</t>
  </si>
  <si>
    <t>FOLEY PUBLIC SCHOOL DISTRICT</t>
  </si>
  <si>
    <t>ST. CLAIR PUBLIC SCHOOL DISTRICT</t>
  </si>
  <si>
    <t>MANKATO PUBLIC SCHOOL DISTRICT</t>
  </si>
  <si>
    <t>COMFREY PUBLIC SCHOOL DISTRICT</t>
  </si>
  <si>
    <t>SLEEPY EYE PUBLIC SCHOOL DISTRICT</t>
  </si>
  <si>
    <t>SPRINGFIELD PUBLIC SCHOOL DISTRICT</t>
  </si>
  <si>
    <t>NEW ULM PUBLIC SCHOOL DISTRICT</t>
  </si>
  <si>
    <t>BARNUM PUBLIC SCHOOL DISTRICT</t>
  </si>
  <si>
    <t>CARLTON PUBLIC SCHOOL DISTRICT</t>
  </si>
  <si>
    <t>CLOQUET PUBLIC SCHOOL DISTRICT</t>
  </si>
  <si>
    <t>CROMWELL-WRIGHT PUBLIC SCHOOLS</t>
  </si>
  <si>
    <t>MOOSE LAKE PUBLIC SCHOOL DISTRICT</t>
  </si>
  <si>
    <t>ESKO PUBLIC SCHOOL DISTRICT</t>
  </si>
  <si>
    <t>WRENSHALL PUBLIC SCHOOL DISTRICT</t>
  </si>
  <si>
    <t>WACONIA PUBLIC SCHOOL DISTRICT</t>
  </si>
  <si>
    <t>WATERTOWN-MAYER PUBLIC SCHOOL DIST.</t>
  </si>
  <si>
    <t>EASTERN CARVER COUNTY PUBLIC SCHOOL</t>
  </si>
  <si>
    <t>WALKER-HACKENSACK-AKELEY SCHL. DIST</t>
  </si>
  <si>
    <t>CASS LAKE-BENA PUBLIC SCHOOLS</t>
  </si>
  <si>
    <t>PILLAGER PUBLIC SCHOOL DISTRICT</t>
  </si>
  <si>
    <t>NORTHLAND COMMUNITY SCHOOLS</t>
  </si>
  <si>
    <t>MONTEVIDEO PUBLIC SCHOOL DISTRICT</t>
  </si>
  <si>
    <t>NORTH BRANCH PUBLIC SCHOOLS</t>
  </si>
  <si>
    <t>RUSH CITY PUBLIC SCHOOL DISTRICT</t>
  </si>
  <si>
    <t>BARNESVILLE PUBLIC SCHOOL DIST.</t>
  </si>
  <si>
    <t>HAWLEY PUBLIC SCHOOL DISTRICT</t>
  </si>
  <si>
    <t>MOORHEAD PUBLIC SCHOOL DISTRICT</t>
  </si>
  <si>
    <t>BAGLEY PUBLIC SCHOOL DISTRICT</t>
  </si>
  <si>
    <t>COOK COUNTY PUBLIC SCHOOLS</t>
  </si>
  <si>
    <t>MOUNTAIN LAKE PUBLIC SCHOOLS</t>
  </si>
  <si>
    <t>WINDOM PUBLIC SCHOOL DISTRICT</t>
  </si>
  <si>
    <t>BRAINERD PUBLIC SCHOOL DISTRICT</t>
  </si>
  <si>
    <t>CROSBY-IRONTON PUBLIC SCHOOL DIST.</t>
  </si>
  <si>
    <t>PEQUOT LAKES PUBLIC SCHOOLS</t>
  </si>
  <si>
    <t>BURNSVILLE PUBLIC SCHOOL DISTRICT</t>
  </si>
  <si>
    <t>FARMINGTON PUBLIC SCHOOL DISTRICT</t>
  </si>
  <si>
    <t>LAKEVILLE PUBLIC SCHOOL DISTRICT</t>
  </si>
  <si>
    <t>RANDOLPH PUBLIC SCHOOL DISTRICT</t>
  </si>
  <si>
    <t>ROSEMOUNT-APPLE VALLEY-EAGAN</t>
  </si>
  <si>
    <t>WEST ST. PAUL-MENDOTA HTS.-EAGAN</t>
  </si>
  <si>
    <t>INVER GROVE HEIGHTS SCHOOLS</t>
  </si>
  <si>
    <t>HASTINGS PUBLIC SCHOOL DISTRICT</t>
  </si>
  <si>
    <t>HAYFIELD PUBLIC SCHOOL DISTRICT</t>
  </si>
  <si>
    <t>ALEXANDRIA PUBLIC SCHOOL DISTRICT</t>
  </si>
  <si>
    <t>OSAKIS PUBLIC SCHOOL DISTRICT</t>
  </si>
  <si>
    <t>CHATFIELD PUBLIC SCHOOLS</t>
  </si>
  <si>
    <t>LANESBORO PUBLIC SCHOOL DISTRICT</t>
  </si>
  <si>
    <t>MABEL-CANTON PUBLIC SCHOOL DIST.</t>
  </si>
  <si>
    <t>ALBERT LEA PUBLIC SCHOOL DISTRICT</t>
  </si>
  <si>
    <t>ALDEN-CONGER PUBLIC SCHOOL DISTRICT</t>
  </si>
  <si>
    <t>CANNON FALLS PUBLIC SCHOOL DISTRICT</t>
  </si>
  <si>
    <t>GOODHUE PUBLIC SCHOOL DISTRICT</t>
  </si>
  <si>
    <t>PINE ISLAND PUBLIC SCHOOL DIST.</t>
  </si>
  <si>
    <t>RED WING PUBLIC SCHOOL DISTRICT</t>
  </si>
  <si>
    <t>ASHBY PUBLIC SCHOOL DISTRICT</t>
  </si>
  <si>
    <t>HERMAN-NORCROSS SCHOOL DISTRICT</t>
  </si>
  <si>
    <t>HOPKINS PUBLIC SCHOOL DISTRICT</t>
  </si>
  <si>
    <t>BLOOMINGTON PUBLIC SCHOOL DISTRICT</t>
  </si>
  <si>
    <t>EDEN PRAIRIE PUBLIC SCHOOL DISTRICT</t>
  </si>
  <si>
    <t>EDINA PUBLIC SCHOOL DISTRICT</t>
  </si>
  <si>
    <t>MINNETONKA PUBLIC SCHOOL DISTRICT</t>
  </si>
  <si>
    <t>WESTONKA PUBLIC SCHOOL DISTRICT</t>
  </si>
  <si>
    <t>ORONO PUBLIC SCHOOL DISTRICT</t>
  </si>
  <si>
    <t>OSSEO PUBLIC SCHOOL DISTRICT</t>
  </si>
  <si>
    <t>RICHFIELD PUBLIC SCHOOL DISTRICT</t>
  </si>
  <si>
    <t>ROBBINSDALE PUBLIC SCHOOL DISTRICT</t>
  </si>
  <si>
    <t>ST. ANTHONY-NEW BRIGHTON SCHOOLS</t>
  </si>
  <si>
    <t>ST. LOUIS PARK PUBLIC SCHOOL DIST.</t>
  </si>
  <si>
    <t>WAYZATA PUBLIC SCHOOL DISTRICT</t>
  </si>
  <si>
    <t>BROOKLYN CENTER SCHOOL DISTRICT</t>
  </si>
  <si>
    <t>HOUSTON PUBLIC SCHOOL DISTRICT</t>
  </si>
  <si>
    <t>SPRING GROVE SCHOOL DISTRICT</t>
  </si>
  <si>
    <t>CALEDONIA PUBLIC SCHOOL DISTRICT</t>
  </si>
  <si>
    <t>LAPORTE PUBLIC SCHOOL DISTRICT</t>
  </si>
  <si>
    <t>NEVIS PUBLIC SCHOOL DISTRICT</t>
  </si>
  <si>
    <t>PARK RAPIDS PUBLIC SCHOOL DISTRICT</t>
  </si>
  <si>
    <t>BRAHAM PUBLIC SCHOOL DISTRICT</t>
  </si>
  <si>
    <t>GREENWAY PUBLIC SCHOOL DISTRICT</t>
  </si>
  <si>
    <t>DEER RIVER PUBLIC SCHOOL DISTRICT</t>
  </si>
  <si>
    <t>GRAND RAPIDS PUBLIC SCHOOL DISTRICT</t>
  </si>
  <si>
    <t>NASHWAUK-KEEWATIN SCHOOL DISTRICT</t>
  </si>
  <si>
    <t>FRANCONIA PUBLIC SCHOOL DISTRICT</t>
  </si>
  <si>
    <t>HERON LAKE-OKABENA SCHOOL DISTRICT</t>
  </si>
  <si>
    <t>MORA PUBLIC SCHOOL DISTRICT</t>
  </si>
  <si>
    <t>OGILVIE PUBLIC SCHOOL DISTRICT</t>
  </si>
  <si>
    <t>NEW LONDON-SPICER SCHOOL DISTRICT</t>
  </si>
  <si>
    <t>WILLMAR PUBLIC SCHOOL DISTRICT</t>
  </si>
  <si>
    <t>LANCASTER PUBLIC SCHOOL DISTRICT</t>
  </si>
  <si>
    <t>INTERNATIONAL FALLS SCHOOL DISTRICT</t>
  </si>
  <si>
    <t>LITTLEFORK-BIG FALLS SCHOOL DIST.</t>
  </si>
  <si>
    <t>SOUTH KOOCHICHING SCHOOL DISTRICT</t>
  </si>
  <si>
    <t>DAWSON-BOYD PUBLIC SCHOOL DISTRICT</t>
  </si>
  <si>
    <t>LAKE SUPERIOR PUBLIC SCHOOL DIST.</t>
  </si>
  <si>
    <t>LAKE OF THE WOODS SCHOOL DISTRICT</t>
  </si>
  <si>
    <t>CLEVELAND PUBLIC SCHOOL DISTRICT</t>
  </si>
  <si>
    <t>HENDRICKS PUBLIC SCHOOL DISTRICT</t>
  </si>
  <si>
    <t>IVANHOE PUBLIC SCHOOL DISTRICT</t>
  </si>
  <si>
    <t>LAKE BENTON PUBLIC SCHOOL DISTRICT</t>
  </si>
  <si>
    <t>MARSHALL PUBLIC SCHOOL DISTRICT</t>
  </si>
  <si>
    <t>MINNEOTA PUBLIC SCHOOL DISTRICT</t>
  </si>
  <si>
    <t>LYND PUBLIC SCHOOL DISTRICT</t>
  </si>
  <si>
    <t>HUTCHINSON PUBLIC SCHOOL DISTRICT</t>
  </si>
  <si>
    <t>LESTER PRAIRIE PUBLIC SCHOOL DIST.</t>
  </si>
  <si>
    <t>MAHNOMEN PUBLIC SCHOOL DISTRICT</t>
  </si>
  <si>
    <t>MARSHALL COUNTY CENTRAL SCHOOLS</t>
  </si>
  <si>
    <t>GRYGLA PUBLIC SCHOOL DISTRICT</t>
  </si>
  <si>
    <t>TRUMAN PUBLIC SCHOOL DISTRICT</t>
  </si>
  <si>
    <t>EDEN VALLEY-WATKINS SCHOOL DISTRICT</t>
  </si>
  <si>
    <t>LITCHFIELD PUBLIC SCHOOL DISTRICT</t>
  </si>
  <si>
    <t>DASSEL-COKATO PUBLIC SCHOOL DIST.</t>
  </si>
  <si>
    <t>ISLE PUBLIC SCHOOL DISTRICT</t>
  </si>
  <si>
    <t>PRINCETON PUBLIC SCHOOL DISTRICT</t>
  </si>
  <si>
    <t>ONAMIA PUBLIC SCHOOL DISTRICT</t>
  </si>
  <si>
    <t>LITTLE FALLS PUBLIC SCHOOL DISTRICT</t>
  </si>
  <si>
    <t>PIERZ PUBLIC SCHOOL DISTRICT</t>
  </si>
  <si>
    <t>ROYALTON PUBLIC SCHOOL DISTRICT</t>
  </si>
  <si>
    <t>SWANVILLE PUBLIC SCHOOL DISTRICT</t>
  </si>
  <si>
    <t>UPSALA PUBLIC SCHOOL DISTRICT</t>
  </si>
  <si>
    <t>AUSTIN PUBLIC SCHOOL DISTRICT</t>
  </si>
  <si>
    <t>GRAND MEADOW PUBLIC SCHOOL DISTRICT</t>
  </si>
  <si>
    <t>LYLE PUBLIC SCHOOL DISTRICT</t>
  </si>
  <si>
    <t>SOUTHLAND PUBLIC SCHOOL DISTRICT</t>
  </si>
  <si>
    <t>FULDA PUBLIC SCHOOL DISTRICT</t>
  </si>
  <si>
    <t>NICOLLET PUBLIC SCHOOL DISTRICT</t>
  </si>
  <si>
    <t>ST. PETER PUBLIC SCHOOL DISTRICT</t>
  </si>
  <si>
    <t>ADRIAN PUBLIC SCHOOL DISTRICT</t>
  </si>
  <si>
    <t>ELLSWORTH PUBLIC SCHOOL DISTRICT</t>
  </si>
  <si>
    <t>WORTHINGTON PUBLIC SCHOOL DISTRICT</t>
  </si>
  <si>
    <t>BYRON PUBLIC SCHOOL DISTRICT</t>
  </si>
  <si>
    <t>DOVER-EYOTA PUBLIC SCHOOL DISTRICT</t>
  </si>
  <si>
    <t>STEWARTVILLE PUBLIC SCHOOL DISTRICT</t>
  </si>
  <si>
    <t>ROCHESTER PUBLIC SCHOOL DISTRICT</t>
  </si>
  <si>
    <t>BATTLE LAKE PUBLIC SCHOOL DISTRICT</t>
  </si>
  <si>
    <t>FERGUS FALLS PUBLIC SCHOOL DISTRICT</t>
  </si>
  <si>
    <t>HENNING PUBLIC SCHOOL DISTRICT</t>
  </si>
  <si>
    <t>PARKERS PRAIRIE PUBLIC SCHOOL DIST.</t>
  </si>
  <si>
    <t>PELICAN RAPIDS PUBLIC SCHOOL DIST.</t>
  </si>
  <si>
    <t>UNDERWOOD PUBLIC SCHOOL DISTRICT</t>
  </si>
  <si>
    <t>NEW YORK MILLS PUBLIC SCHOOL DIST.</t>
  </si>
  <si>
    <t>GOODRIDGE PUBLIC SCHOOL DISTRICT</t>
  </si>
  <si>
    <t>THIEF RIVER FALLS SCHOOL DISTRICT</t>
  </si>
  <si>
    <t>WILLOW RIVER PUBLIC SCHOOL DISTRICT</t>
  </si>
  <si>
    <t>PINE CITY PUBLIC SCHOOL DISTRICT</t>
  </si>
  <si>
    <t>EDGERTON PUBLIC SCHOOL DISTRICT</t>
  </si>
  <si>
    <t>CROOKSTON PUBLIC SCHOOL DISTRICT</t>
  </si>
  <si>
    <t>EAST GRAND FORKS PUBLIC SCHOOL DIST</t>
  </si>
  <si>
    <t>FERTILE-BELTRAMI SCHOOL DISTRICT</t>
  </si>
  <si>
    <t>FISHER PUBLIC SCHOOL DISTRICT</t>
  </si>
  <si>
    <t>FOSSTON PUBLIC SCHOOL DISTRICT</t>
  </si>
  <si>
    <t>MOUNDS VIEW PUBLIC SCHOOL DISTRICT</t>
  </si>
  <si>
    <t>ROSEVILLE PUBLIC SCHOOL DISTRICT</t>
  </si>
  <si>
    <t>WHITE BEAR LAKE SCHOOL DISTRICT</t>
  </si>
  <si>
    <t>ST. PAUL PUBLIC SCHOOL DISTRICT</t>
  </si>
  <si>
    <t>RED LAKE FALLS PUBLIC SCHOOL DIST.</t>
  </si>
  <si>
    <t>MILROY PUBLIC SCHOOL DISTRICT</t>
  </si>
  <si>
    <t>WABASSO PUBLIC SCHOOL DISTRICT</t>
  </si>
  <si>
    <t>FARIBAULT PUBLIC SCHOOL DISTRICT</t>
  </si>
  <si>
    <t>NORTHFIELD PUBLIC SCHOOL DISTRICT</t>
  </si>
  <si>
    <t>HILLS-BEAVER CREEK SCHOOL DISTRICT</t>
  </si>
  <si>
    <t>BADGER PUBLIC SCHOOL DISTRICT</t>
  </si>
  <si>
    <t>ROSEAU PUBLIC SCHOOL DISTRICT</t>
  </si>
  <si>
    <t>WARROAD PUBLIC SCHOOL DISTRICT</t>
  </si>
  <si>
    <t>CHISHOLM PUBLIC SCHOOL DISTRICT</t>
  </si>
  <si>
    <t>ELY PUBLIC SCHOOL DISTRICT</t>
  </si>
  <si>
    <t>FLOODWOOD PUBLIC SCHOOL DISTRICT</t>
  </si>
  <si>
    <t>HERMANTOWN PUBLIC SCHOOL DISTRICT</t>
  </si>
  <si>
    <t>HIBBING PUBLIC SCHOOL DISTRICT</t>
  </si>
  <si>
    <t>PROCTOR PUBLIC SCHOOL DISTRICT</t>
  </si>
  <si>
    <t>VIRGINIA PUBLIC SCHOOL DISTRICT</t>
  </si>
  <si>
    <t>NETT LAKE PUBLIC SCHOOL DISTRICT</t>
  </si>
  <si>
    <t>DULUTH PUBLIC SCHOOL DISTRICT</t>
  </si>
  <si>
    <t>MOUNTAIN IRON-BUHL SCHOOL DISTRICT</t>
  </si>
  <si>
    <t>BELLE PLAINE PUBLIC SCHOOL DISTRICT</t>
  </si>
  <si>
    <t>JORDAN PUBLIC SCHOOL DISTRICT</t>
  </si>
  <si>
    <t>PRIOR LAKE-SAVAGE AREA SCHOOLS</t>
  </si>
  <si>
    <t>SHAKOPEE PUBLIC SCHOOL DISTRICT</t>
  </si>
  <si>
    <t>NEW PRAGUE AREA SCHOOLS</t>
  </si>
  <si>
    <t>BECKER PUBLIC SCHOOL DISTRICT</t>
  </si>
  <si>
    <t>BIG LAKE PUBLIC SCHOOL DISTRICT</t>
  </si>
  <si>
    <t>ELK RIVER PUBLIC SCHOOL DISTRICT</t>
  </si>
  <si>
    <t>HOLDINGFORD PUBLIC SCHOOL DISTRICT</t>
  </si>
  <si>
    <t>KIMBALL PUBLIC SCHOOL DISTRICT</t>
  </si>
  <si>
    <t>MELROSE PUBLIC SCHOOL DISTRICT</t>
  </si>
  <si>
    <t>PAYNESVILLE PUBLIC SCHOOL DISTRICT</t>
  </si>
  <si>
    <t>ST. CLOUD PUBLIC SCHOOL DISTRICT</t>
  </si>
  <si>
    <t>SAUK CENTRE PUBLIC SCHOOL DISTRICT</t>
  </si>
  <si>
    <t>ALBANY PUBLIC SCHOOL DISTRICT</t>
  </si>
  <si>
    <t>SARTELL-ST. STEPHEN SCHOOL DISTRICT</t>
  </si>
  <si>
    <t>ROCORI PUBLIC SCHOOL DISTRICT</t>
  </si>
  <si>
    <t>BLOOMING PRAIRIE PUBLIC SCHOOL DIST</t>
  </si>
  <si>
    <t>OWATONNA PUBLIC SCHOOL DISTRICT</t>
  </si>
  <si>
    <t>MEDFORD PUBLIC SCHOOL DISTRICT</t>
  </si>
  <si>
    <t>HANCOCK PUBLIC SCHOOL DISTRICT</t>
  </si>
  <si>
    <t>CHOKIO-ALBERTA PUBLIC SCHOOL DIST.</t>
  </si>
  <si>
    <t>KERKHOVEN-MURDOCK-SUNBURG</t>
  </si>
  <si>
    <t>BENSON PUBLIC SCHOOL DISTRICT</t>
  </si>
  <si>
    <t>BERTHA-HEWITT PUBLIC SCHOOL DIST.</t>
  </si>
  <si>
    <t>BROWERVILLE PUBLIC SCHOOL DISTRICT</t>
  </si>
  <si>
    <t>BROWNS VALLEY PUBLIC SCHOOL DIST.</t>
  </si>
  <si>
    <t>WHEATON AREA PUBLIC SCHOOL DISTRICT</t>
  </si>
  <si>
    <t>WABASHA-KELLOGG PUBLIC SCHOOL DIST.</t>
  </si>
  <si>
    <t>LAKE CITY PUBLIC SCHOOL DISTRICT</t>
  </si>
  <si>
    <t>VERNDALE PUBLIC SCHOOL DISTRICT</t>
  </si>
  <si>
    <t>SEBEKA PUBLIC SCHOOL DISTRICT</t>
  </si>
  <si>
    <t>MENAHGA PUBLIC SCHOOL DISTRICT</t>
  </si>
  <si>
    <t>WASECA PUBLIC SCHOOL DISTRICT</t>
  </si>
  <si>
    <t>FOREST LAKE PUBLIC SCHOOL DISTRICT</t>
  </si>
  <si>
    <t>MAHTOMEDI PUBLIC SCHOOL DISTRICT</t>
  </si>
  <si>
    <t>SOUTH WASHINGTON COUNTY SCHOOL DIST</t>
  </si>
  <si>
    <t>STILLWATER AREA PUBLIC SCHOOL DIST.</t>
  </si>
  <si>
    <t>BUTTERFIELD PUBLIC SCHOOL DISTRICT</t>
  </si>
  <si>
    <t>MADELIA PUBLIC SCHOOL DISTRICT</t>
  </si>
  <si>
    <t>ST. JAMES PUBLIC SCHOOL DISTRICT</t>
  </si>
  <si>
    <t>BRECKENRIDGE PUBLIC SCHOOL DISTRICT</t>
  </si>
  <si>
    <t>ROTHSAY PUBLIC SCHOOL DISTRICT</t>
  </si>
  <si>
    <t>CAMPBELL-TINTAH PUBLIC SCHOOL DIST.</t>
  </si>
  <si>
    <t>LEWISTON-ALTURA PUBLIC SCHOOL DIST.</t>
  </si>
  <si>
    <t>ST. CHARLES PUBLIC SCHOOL DISTRICT</t>
  </si>
  <si>
    <t>WINONA AREA PUBLIC SCHOOL DISTRICT</t>
  </si>
  <si>
    <t>ANNANDALE PUBLIC SCHOOL DISTRICT</t>
  </si>
  <si>
    <t>DELANO PUBLIC SCHOOL DISTRICT</t>
  </si>
  <si>
    <t>MAPLE LAKE PUBLIC SCHOOL DISTRICT</t>
  </si>
  <si>
    <t>MONTICELLO PUBLIC SCHOOL DISTRICT</t>
  </si>
  <si>
    <t>ROCKFORD PUBLIC SCHOOL DISTRICT</t>
  </si>
  <si>
    <t>ST. MICHAEL-ALBERTVILLE SCHOOL DIST</t>
  </si>
  <si>
    <t>CANBY PUBLIC SCHOOL DISTRICT</t>
  </si>
  <si>
    <t>CAMBRIDGE-ISANTI PUBLIC SCHOOL DIST</t>
  </si>
  <si>
    <t>MILACA PUBLIC SCHOOL DISTRICT</t>
  </si>
  <si>
    <t>ULEN-HITTERDAL PUBLIC SCHOOL DIST</t>
  </si>
  <si>
    <t>LAKE CRYSTAL-WELLCOME MEMORIAL</t>
  </si>
  <si>
    <t>TRITON SCHOOL DISTRICT</t>
  </si>
  <si>
    <t>UNITED SOUTH CENTRAL SCHOOL DIST.</t>
  </si>
  <si>
    <t>MAPLE RIVER SCHOOL DISTRICT</t>
  </si>
  <si>
    <t>KINGSLAND PUBLIC SCHOOL DISTRICT</t>
  </si>
  <si>
    <t>ST. LOUIS COUNTY SCHOOL DISTRICT</t>
  </si>
  <si>
    <t>WATERVILLE-ELYSIAN-MORRISTOWN</t>
  </si>
  <si>
    <t>CHISAGO LAKES SCHOOL DISTRICT</t>
  </si>
  <si>
    <t>MINNEWASKA SCHOOL DISTRICT</t>
  </si>
  <si>
    <t>EVELETH-GILBERT SCHOOL DISTRICT</t>
  </si>
  <si>
    <t>WADENA-DEER CREEK SCHOOL DISTRICT</t>
  </si>
  <si>
    <t>DILWORTH-GLYNDON-FELTON</t>
  </si>
  <si>
    <t>HINCKLEY-FINLAYSON SCHOOL DISTRICT</t>
  </si>
  <si>
    <t>LAKEVIEW SCHOOL DISTRICT</t>
  </si>
  <si>
    <t>MURRAY COUNTY CENTRAL SCHOOL DIST.</t>
  </si>
  <si>
    <t>STAPLES-MOTLEY SCHOOL DISTRICT</t>
  </si>
  <si>
    <t>KITTSON CENTRAL SCHOOL DISTRICT</t>
  </si>
  <si>
    <t>KENYON-WANAMINGO SCHOOL DISTRICT</t>
  </si>
  <si>
    <t>PINE RIVER-BACKUS SCHOOL DISTRICT</t>
  </si>
  <si>
    <t>WARREN-ALVARADO-OSLO SCHOOL DIST.</t>
  </si>
  <si>
    <t>M.A.C.C.R.A.Y. SCHOOL DISTRICT</t>
  </si>
  <si>
    <t>LUVERNE PUBLIC SCHOOL DISTRICT</t>
  </si>
  <si>
    <t>YELLOW MEDICINE EAST</t>
  </si>
  <si>
    <t>FILLMORE CENTRAL</t>
  </si>
  <si>
    <t>NORMAN COUNTY EAST SCHOOL DISTRICT</t>
  </si>
  <si>
    <t>SIBLEY EAST SCHOOL DISTRICT</t>
  </si>
  <si>
    <t>CLEARBROOK-GONVICK SCHOOL DISTRICT</t>
  </si>
  <si>
    <t>WEST CENTRAL AREA</t>
  </si>
  <si>
    <t>TRI-COUNTY SCHOOL DISTRICT</t>
  </si>
  <si>
    <t>BELGRADE-BROOTEN-ELROSA SCHOOL DIST</t>
  </si>
  <si>
    <t>G.F.W.</t>
  </si>
  <si>
    <t>MARTIN COUNTY WEST SCHOOL DISTRICT</t>
  </si>
  <si>
    <t>NORMAN COUNTY WEST SCHOOL DISTRICT</t>
  </si>
  <si>
    <t>BIRD ISLAND-OLIVIA-LAKE LILLIAN</t>
  </si>
  <si>
    <t>GRANADA HUNTLEY-EAST CHAIN</t>
  </si>
  <si>
    <t>EAST CENTRAL SCHOOL DISTRICT</t>
  </si>
  <si>
    <t>WIN-E-MAC SCHOOL DISTRICT</t>
  </si>
  <si>
    <t>GREENBUSH-MIDDLE RIVER SCHOOL DIST.</t>
  </si>
  <si>
    <t>HOWARD LAKE-WAVERLY-WINSTED</t>
  </si>
  <si>
    <t>PIPESTONE AREA SCHOOL DISTRICT</t>
  </si>
  <si>
    <t>MESABI EAST SCHOOL DISTRICT</t>
  </si>
  <si>
    <t>FAIRMONT AREA SCHOOL DISTRICT</t>
  </si>
  <si>
    <t>LONG PRAIRIE-GREY EAGLE SCHOOL DIST</t>
  </si>
  <si>
    <t>CEDAR MOUNTAIN SCHOOL DISTRICT</t>
  </si>
  <si>
    <t>EAGLE VALLEY PUBLIC SCHOOL DISTRICT</t>
  </si>
  <si>
    <t>ZUMBROTA-MAZEPPA SCHOOL DISTRICT</t>
  </si>
  <si>
    <t>JANESVILLE-WALDORF-PEMBERTON</t>
  </si>
  <si>
    <t>LAC QUI PARLE VALLEY SCHOOL DIST.</t>
  </si>
  <si>
    <t>ADA-BORUP PUBLIC SCHOOL DISTRICT</t>
  </si>
  <si>
    <t>STEPHEN-ARGYLE CENTRAL SCHOOLS</t>
  </si>
  <si>
    <t>GLENCOE-SILVER LAKE SCHOOL DISTRICT</t>
  </si>
  <si>
    <t>BLUE EARTH AREA PUBLIC SCHOOL</t>
  </si>
  <si>
    <t>RED ROCK CENTRAL SCHOOL DISTRICT</t>
  </si>
  <si>
    <t>GLENVILLE-EMMONS SCHOOL DISTRICT</t>
  </si>
  <si>
    <t>CLINTON-GRACEVILLE-BEARDSLEY</t>
  </si>
  <si>
    <t>LAKE PARK AUDUBON SCHOOL DISTRICT</t>
  </si>
  <si>
    <t>RENVILLE COUNTY WEST SCHOOL DIST.</t>
  </si>
  <si>
    <t>JACKSON COUNTY CENTRAL SCHOOL DIST.</t>
  </si>
  <si>
    <t>REDWOOD AREA SCHOOL DISTRICT</t>
  </si>
  <si>
    <t>WESTBROOK-WALNUT GROVE SCHOOLS</t>
  </si>
  <si>
    <t>PLAINVIEW-ELGIN-MILLVILLE</t>
  </si>
  <si>
    <t>RTR PUBLIC SCHOOLS</t>
  </si>
  <si>
    <t>CITY ACADEMY</t>
  </si>
  <si>
    <t>BLUFFVIEW MONTESSORI</t>
  </si>
  <si>
    <t>NEW HEIGHTS SCHOOL, INC.</t>
  </si>
  <si>
    <t>CEDAR RIVERSIDE COMMUNITY SCHOOL</t>
  </si>
  <si>
    <t>METRO DEAF SCHOOL</t>
  </si>
  <si>
    <t>MINNESOTA NEW COUNTRY SCHOOL</t>
  </si>
  <si>
    <t>PACT CHARTER SCHOOL</t>
  </si>
  <si>
    <t>COMMUNITY OF PEACE ACADEMY</t>
  </si>
  <si>
    <t>WORLD LEARNER CHARTER SCHOOL</t>
  </si>
  <si>
    <t>MINNESOTA TRANSITIONS CHARTER SCH</t>
  </si>
  <si>
    <t>ACHIEVE LANGUAGE ACADEMY</t>
  </si>
  <si>
    <t>DULUTH PUBLIC SCHOOLS ACADEMY</t>
  </si>
  <si>
    <t>CYBER VILLAGE ACADEMY</t>
  </si>
  <si>
    <t>E.C.H.O. CHARTER SCHOOL</t>
  </si>
  <si>
    <t>HIGHER GROUND ACADEMY</t>
  </si>
  <si>
    <t>ODYSSEY ACADEMY</t>
  </si>
  <si>
    <t>JENNINGS COMMUNITY LEARNING CENTER</t>
  </si>
  <si>
    <t>FACE TO FACE ACADEMY</t>
  </si>
  <si>
    <t>SOJOURNER TRUTH ACADEMY</t>
  </si>
  <si>
    <t>HIGH SCHOOL FOR RECORDING ARTS</t>
  </si>
  <si>
    <t>TWIN CITIES ACADEMY</t>
  </si>
  <si>
    <t>NORTHWEST PASSAGE HIGH SCHOOL</t>
  </si>
  <si>
    <t>LAFAYETTE PUBLIC CHARTER SCHOOL</t>
  </si>
  <si>
    <t>NORTH LAKES ACADEMY</t>
  </si>
  <si>
    <t>LACRESCENT MONTESSORI ACADEMY</t>
  </si>
  <si>
    <t>NERSTRAND CHARTER SCHOOL</t>
  </si>
  <si>
    <t>ROCHESTER OFF-CAMPUS CHARTER HIGH</t>
  </si>
  <si>
    <t>EL COLEGIO CHARTER SCHOOL</t>
  </si>
  <si>
    <t>SCHOOLCRAFT LEARNING COMMUNITY CHTR</t>
  </si>
  <si>
    <t>CROSSLAKE COMMUNITY CHARTER SCHOOL</t>
  </si>
  <si>
    <t>RIVERWAY LEARNING COMMUNITY CHTR</t>
  </si>
  <si>
    <t>RIVERBEND ACADEMY</t>
  </si>
  <si>
    <t>AURORA CHARTER SCHOOL</t>
  </si>
  <si>
    <t>EXCELL ACADEMY CHARTER</t>
  </si>
  <si>
    <t>HOPE COMMUNITY ACADEMY</t>
  </si>
  <si>
    <t>ACADEMIA CESAR CHAVEZ CHARTER SCH.</t>
  </si>
  <si>
    <t>AFSA HIGH SCHOOL</t>
  </si>
  <si>
    <t>AVALON SCHOOL</t>
  </si>
  <si>
    <t>FRIENDSHIP ACDMY OF FINE ARTS CHTR.</t>
  </si>
  <si>
    <t>PILLAGER AREA CHARTER SCHOOL</t>
  </si>
  <si>
    <t>DISCOVERY PUBLIC SCHOOL FARIBAULT</t>
  </si>
  <si>
    <t>BLUESKY CHARTER SCHOOL</t>
  </si>
  <si>
    <t>RIDGEWAY COMMUNITY SCHOOL</t>
  </si>
  <si>
    <t>NORTH SHORE COMMUNITY SCHOOL</t>
  </si>
  <si>
    <t>HARBOR CITY INTERNATIONAL CHARTER</t>
  </si>
  <si>
    <t>WOODSON INSTITUTE FOR EXCELLENCE CH</t>
  </si>
  <si>
    <t>SAGE ACADEMY CHARTER SCHOOL</t>
  </si>
  <si>
    <t>URBAN ACADEMY CHARTER SCHOOL</t>
  </si>
  <si>
    <t>NEW CITY SCHOOL</t>
  </si>
  <si>
    <t>PRAIRIE CREEK COMMUNITY SCHOOL</t>
  </si>
  <si>
    <t>WATERSHED HIGH SCHOOL</t>
  </si>
  <si>
    <t>TRIO WOLF CREEK DISTANCE LEARNING</t>
  </si>
  <si>
    <t>PARTNERSHIP ACADEMY, INC.</t>
  </si>
  <si>
    <t>NOVA CLASSICAL ACADEMY</t>
  </si>
  <si>
    <t>GREAT EXPECTATIONS</t>
  </si>
  <si>
    <t>MINNESOTA INTERNSHIP CENTER</t>
  </si>
  <si>
    <t>HMONG COLLEGE PREP ACADEMY</t>
  </si>
  <si>
    <t>GREAT RIVER SCHOOL</t>
  </si>
  <si>
    <t>TREKNORTH HIGH SCHOOL</t>
  </si>
  <si>
    <t>VOYAGEURS EXPEDITIONARY</t>
  </si>
  <si>
    <t>MAIN STREET SCHOOL PERFORMING ARTS</t>
  </si>
  <si>
    <t>AUGSBURG FAIRVIEW ACADEMY</t>
  </si>
  <si>
    <t>ST PAUL CONSERVATORY PERFORMING ART</t>
  </si>
  <si>
    <t>FRASER ACADEMY</t>
  </si>
  <si>
    <t>MINNEAPOLIS ACADEMY CHARTER SCHOOL</t>
  </si>
  <si>
    <t>KALEIDOSCOPE CHARTER SCHOOL</t>
  </si>
  <si>
    <t>ST. CROIX PREPARATORY ACADEMY</t>
  </si>
  <si>
    <t>UBAH MEDICAL ACADEMY CHARTER SCHOOL</t>
  </si>
  <si>
    <t>EAGLE RIDGE ACADEMY CHARTER SCHOOL</t>
  </si>
  <si>
    <t>DAKOTA AREA COMMUNITY CHARTER SCH</t>
  </si>
  <si>
    <t>BEACON ACADEMY</t>
  </si>
  <si>
    <t>PRAIRIE SEEDS ACADEMY</t>
  </si>
  <si>
    <t>TEAM ACADEMY</t>
  </si>
  <si>
    <t>TWIN CITIES ACADEMY HIGH SCHOOL</t>
  </si>
  <si>
    <t>BEACON PREPARATORY SCHOOL</t>
  </si>
  <si>
    <t>SWAN RIVER MONTESSORI CHARTER SCH</t>
  </si>
  <si>
    <t>MILROY AREA CHARTER SCHOOL</t>
  </si>
  <si>
    <t>LOVEWORKS ACADEMY FOR ARTS</t>
  </si>
  <si>
    <t>YINGHUA ACADEMY</t>
  </si>
  <si>
    <t>PAIDEIA ACADEMY CHARTER SCHOOL</t>
  </si>
  <si>
    <t>STRIDE ACADEMY CHARTER SCHOOL</t>
  </si>
  <si>
    <t>NEW MILLENNIUM ACADEMY CHARTER SCH</t>
  </si>
  <si>
    <t>GREEN ISLE COMMUNITY SCHOOL</t>
  </si>
  <si>
    <t>BIRCH GROVE COMMUNITY SCHOOL</t>
  </si>
  <si>
    <t>NORTHERN LIGHTS COMMUNITY SCHOOL</t>
  </si>
  <si>
    <t>MINNESOTA ONLINE HIGH SCHOOL</t>
  </si>
  <si>
    <t>EDVISIONS OFF CAMPUS SCHOOL</t>
  </si>
  <si>
    <t>DUGSI ACADEMY</t>
  </si>
  <si>
    <t>NAYTAHWAUSH COMMUNITY SCHOOL</t>
  </si>
  <si>
    <t>SEVEN HILLS CLASSICAL ACADEMY</t>
  </si>
  <si>
    <t>SPECTRUM HIGH SCHOOL</t>
  </si>
  <si>
    <t>NEW DISCOVERIES MONTESSORI ACADEMY</t>
  </si>
  <si>
    <t>SOUTHSIDE FAMILY CHARTER SCHOOL</t>
  </si>
  <si>
    <t>LEARNING FOR LEADERSHIP CHARTER</t>
  </si>
  <si>
    <t>LAURA JEFFREY ACADEMY CHARTER</t>
  </si>
  <si>
    <t>INTERNATIONAL SPANISH LANGUAGE ACAD</t>
  </si>
  <si>
    <t>GLACIAL HILLS ELEMENTARY</t>
  </si>
  <si>
    <t>STONEBRIDGE COMMUNITY SCHOOL</t>
  </si>
  <si>
    <t>NOBLE ACADEMY</t>
  </si>
  <si>
    <t>CLARKFIELD CHARTER SCHOOL</t>
  </si>
  <si>
    <t>MINISINAAKWAANG LEADERSHIP ACADEMY</t>
  </si>
  <si>
    <t>LINCOLN INTERNATIONAL SCHOOL</t>
  </si>
  <si>
    <t>COMMUNITY SCHOOL OF EXCELLENCE</t>
  </si>
  <si>
    <t>LIONSGATE ACADEMY</t>
  </si>
  <si>
    <t>ASPEN ACADEMY</t>
  </si>
  <si>
    <t>DAVINCI ACADEMY</t>
  </si>
  <si>
    <t>GLOBAL ACADEMY</t>
  </si>
  <si>
    <t>COLOGNE ACADEMY</t>
  </si>
  <si>
    <t>BRIGHT WATER ELEMENTARY</t>
  </si>
  <si>
    <t>KIPP MINNESOTA CHARTER SCHOOL</t>
  </si>
  <si>
    <t>BEST ACADEMY</t>
  </si>
  <si>
    <t>STATE TOTALS</t>
  </si>
  <si>
    <t>OSHKI OGIMAAG CHARTER SCHOOL</t>
  </si>
  <si>
    <t>CANNON RIVER STEM SCHOOL</t>
  </si>
  <si>
    <t>COLLEGE PREPARATORY ELEMENTARY</t>
  </si>
  <si>
    <t>EAST RANGE ACADEMY OF TECH-SCIENCE</t>
  </si>
  <si>
    <t>ROCHESTER MATH AND SCIENCE ACADEMY</t>
  </si>
  <si>
    <t>PALADIN ACADEMY</t>
  </si>
  <si>
    <t>MATH AND SCIENCE ACADEMY</t>
  </si>
  <si>
    <t>TRACY AREA PUBLIC SCHOOL DISTRICT</t>
  </si>
  <si>
    <t>ORTONVILLE PUBLIC SCHOOLS</t>
  </si>
  <si>
    <t>NRHEG SCHOOL DISTRICT</t>
  </si>
  <si>
    <t>RUSHFORD-PETERSON PUBLIC SCHOOLS</t>
  </si>
  <si>
    <t>KASSON-MANTORVILLE SCHOOL DISTRICT</t>
  </si>
  <si>
    <t>CENTRAL PUBLIC SCHOOL DISTRICT</t>
  </si>
  <si>
    <t>HK</t>
  </si>
  <si>
    <t>EC</t>
  </si>
  <si>
    <t>Type</t>
  </si>
  <si>
    <t>KG</t>
  </si>
  <si>
    <t>Total</t>
  </si>
  <si>
    <t>DstNum</t>
  </si>
  <si>
    <t>DISCOVERY WOODS MONTESSORI SCHOOL</t>
  </si>
  <si>
    <t>STEP ACADEMY CHARTER SCHOOL</t>
  </si>
  <si>
    <t>CORNERSTONE MONTESSORI ELEMENTARY</t>
  </si>
  <si>
    <t>ROCHESTER STEM ACADEMY</t>
  </si>
  <si>
    <t>MINNEAPOLIS COLLEGE PREPARATORY</t>
  </si>
  <si>
    <t>HENNEPIN ELEMENTARY SCHOOL</t>
  </si>
  <si>
    <t>NASHA SHKOLA CHARTER SCHOOL</t>
  </si>
  <si>
    <t>VENTURE ACADEMY</t>
  </si>
  <si>
    <t>WEST CONCORD PUBLIC CHARTER SCHOOL</t>
  </si>
  <si>
    <t>PRODEO ACADEMY</t>
  </si>
  <si>
    <t>WEST SIDE SUMMIT CHARTER SCHOOL</t>
  </si>
  <si>
    <t>ARC4H ACADEMY</t>
  </si>
  <si>
    <t>UPPER MISSISSIPPI ACADEMY</t>
  </si>
  <si>
    <t>MASTERY SCHOOL</t>
  </si>
  <si>
    <t>VERMILION COUNTRY SCHOOL</t>
  </si>
  <si>
    <t>PARNASSUS PREPARATORY CHARTER SCH</t>
  </si>
  <si>
    <t>RIVERS EDGE ACADEMY</t>
  </si>
  <si>
    <t>NATURAL SCIENCE ACADEMY</t>
  </si>
  <si>
    <t>METRO TECH ACADEMY</t>
  </si>
  <si>
    <t>HIAWATHA ACADEMIES</t>
  </si>
  <si>
    <t>TWIN CITIES GERMAN IMMERSION CHTR</t>
  </si>
  <si>
    <t>METRO SCHOOLS CHARTER</t>
  </si>
  <si>
    <t>ACADEMIC ARTS HIGH SCHOOL</t>
  </si>
  <si>
    <t>LAKES INTERNATIONAL LANGUAGE ACADEM</t>
  </si>
  <si>
    <t>NEW CENTURY ACADEMY</t>
  </si>
  <si>
    <t>ARCADIA CHARTER SCHOOL</t>
  </si>
  <si>
    <t>MINNESOTA INTERNATIONAL MIDDLE CHTR</t>
  </si>
  <si>
    <t>TWIN CITIES INTERNATIONAL ELEM SCH</t>
  </si>
  <si>
    <t>LIFE PREP</t>
  </si>
  <si>
    <t>HARVEST PREPARATORY SCHOOL</t>
  </si>
  <si>
    <t>ST. PAUL CITY SCHOOL</t>
  </si>
  <si>
    <t>ATHLOS LEADERSHIP ACADEMY</t>
  </si>
  <si>
    <t>BRANDON-EVANSVILLE PUBLIC SCHOOLS</t>
  </si>
  <si>
    <t>ROUND LAKE-BREWSTER PUBLIC SCHOOLS</t>
  </si>
  <si>
    <t>RED LAKE COUNTY CENTRAL PUBLIC SCH</t>
  </si>
  <si>
    <t>TRI-CITY UNITED SCHOOL DISTRICT</t>
  </si>
  <si>
    <t>MORRIS AREA PUBLIC SCHOOLS</t>
  </si>
  <si>
    <t>LE SUEUR-HENDERSON SCHOOL DISTRICT</t>
  </si>
  <si>
    <t>A.C.G.C. PUBLIC SCHOOL DISTRICT</t>
  </si>
  <si>
    <t>BUFFALO LK-HECTOR-STEWART PUBLIC SC</t>
  </si>
  <si>
    <t>BUFFALO-HANOVER-MONTROSE PUBLIC SCH</t>
  </si>
  <si>
    <t>PRINSBURG PUBLIC SCHOOL DISTRICT</t>
  </si>
  <si>
    <t>NORTH ST PAUL-MAPLEWOOD OAKDALE DIS</t>
  </si>
  <si>
    <t>CLIMAX-SHELLY PUBLIC SCHOOLS</t>
  </si>
  <si>
    <t>PERHAM-DENT PUBLIC SCHOOL DISTRICT</t>
  </si>
  <si>
    <t>LEROY-OSTRANDER PUBLIC SCHOOLS</t>
  </si>
  <si>
    <t>WAUBUN-OGEMA-WHITE EARTH PUBLIC SCH</t>
  </si>
  <si>
    <t>LA CRESCENT-HOKAH SCHOOL DISTRICT</t>
  </si>
  <si>
    <t>SAUK RAPIDS-RICE PUBLIC SCHOOLS</t>
  </si>
  <si>
    <t>SOUTH ST. PAUL PUBLIC SCHOOL DIST.</t>
  </si>
  <si>
    <t>MINNEAPOLIS PUBLIC SCHOOL DIST.</t>
  </si>
  <si>
    <t>2013-14 Adjusted Average Daily Membership by District and Grade</t>
  </si>
  <si>
    <t>Full KG</t>
  </si>
  <si>
    <t>2014-15 Adjusted Average Daily Membership by District and Grade</t>
  </si>
  <si>
    <t>CROSSWINDS ARTS AND SCIENCE SCHOOL</t>
  </si>
  <si>
    <t>LA CRESCENT MONTESSORI &amp; STEM SCHOO</t>
  </si>
  <si>
    <t>KATO PUBLIC CHARTER SCHOOL</t>
  </si>
  <si>
    <t>PALADIN CAREER AND TECH HIGH SCHOOL</t>
  </si>
  <si>
    <t>DAKOTA AREA COMMUNITY SCHOOL</t>
  </si>
  <si>
    <t>SEVEN HILLS PREPARATORY ACADEMY</t>
  </si>
  <si>
    <t>STONEBRIDGE WORLD SCHOOL</t>
  </si>
  <si>
    <t>SEJONG ACADEMY OF MINNESOTA</t>
  </si>
  <si>
    <t>TECHNICAL ACADEMIES OF MINNESOTA</t>
  </si>
  <si>
    <t>NORTHEAST COLLEGE PREP</t>
  </si>
  <si>
    <t>SAINT CLOUD MATH AND SCIENCE ACADEM</t>
  </si>
  <si>
    <t>STAR OF THE NORTH ACADEMY CHARTER S</t>
  </si>
  <si>
    <t>UNIVERSAL ACADEMY CHARTER SCHOOL</t>
  </si>
  <si>
    <t>BDOTE LEARNING CENTER</t>
  </si>
  <si>
    <t>ART AND SCIENCE ACADEMY</t>
  </si>
  <si>
    <t>WOODBURY LEADERSHIP ACADEMY</t>
  </si>
  <si>
    <t>MINNESOTA MATH AND SCIENCE ACADEMY</t>
  </si>
  <si>
    <t>EC/PK</t>
  </si>
  <si>
    <t>District Number</t>
  </si>
  <si>
    <t>District Type</t>
  </si>
  <si>
    <t>K-Half</t>
  </si>
  <si>
    <t>K-L</t>
  </si>
  <si>
    <t>K-Full</t>
  </si>
  <si>
    <t>2020-21 Adjusted Average Daily Membership by District and Grade</t>
  </si>
  <si>
    <t>2021-22 Adjusted Average Daily Membership by District and Grade</t>
  </si>
  <si>
    <t>2022-23 Adjusted Average Daily Membership by District and Grade</t>
  </si>
  <si>
    <t>District No:</t>
  </si>
  <si>
    <t>District Type:</t>
  </si>
  <si>
    <t>FY 24 End of Year Final Adjusted ADM by grade for each District and Charter</t>
  </si>
  <si>
    <t>FY 25 End of Year Final Adjusted ADM by grade for each District and Charter</t>
  </si>
  <si>
    <t>PK</t>
  </si>
  <si>
    <t>EC (+PK -2024)</t>
  </si>
  <si>
    <t>Preschool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</si>
</sst>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3" x14ac:knownFonts="1">
    <font>
      <sz val="12"/>
      <name val="Arial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16"/>
      <color indexed="8"/>
      <name val="Verdana"/>
      <family val="2"/>
    </font>
    <font>
      <sz val="12"/>
      <name val="Arial"/>
      <family val="2"/>
    </font>
    <font>
      <b/>
      <sz val="14"/>
      <color indexed="8"/>
      <name val="Arial"/>
      <family val="2"/>
    </font>
    <font>
      <b/>
      <i/>
      <u/>
      <sz val="11"/>
      <name val="Arial"/>
      <family val="2"/>
    </font>
    <font>
      <b/>
      <sz val="8"/>
      <color indexed="8"/>
      <name val="ARIAL"/>
      <family val="2"/>
    </font>
    <font>
      <b/>
      <sz val="16"/>
      <name val="Arial"/>
      <family val="2"/>
    </font>
    <font>
      <sz val="10"/>
      <color indexed="8"/>
      <name val="ARIAL"/>
      <charset val="1"/>
    </font>
    <font>
      <sz val="9"/>
      <color indexed="8"/>
      <name val="Arial"/>
      <family val="2"/>
    </font>
    <font>
      <sz val="10"/>
      <name val="Arial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</font>
    <font>
      <b/>
      <sz val="11"/>
      <color indexed="8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0">
    <xf numFmtId="0" fontId="0" fillId="0" borderId="0"/>
    <xf numFmtId="43" fontId="7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2" fillId="0" borderId="0">
      <alignment vertical="top"/>
    </xf>
    <xf numFmtId="0" fontId="12" fillId="0" borderId="0">
      <alignment vertical="top"/>
    </xf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2" borderId="6" applyNumberFormat="0" applyFont="0" applyAlignment="0" applyProtection="0"/>
    <xf numFmtId="0" fontId="19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6" fillId="0" borderId="0" xfId="0" applyFont="1" applyAlignment="1" applyProtection="1">
      <alignment horizontal="center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4" fillId="0" borderId="2" xfId="0" applyFont="1" applyBorder="1" applyProtection="1">
      <protection locked="0"/>
    </xf>
    <xf numFmtId="43" fontId="4" fillId="3" borderId="3" xfId="1" applyFont="1" applyFill="1" applyBorder="1" applyAlignment="1" applyProtection="1">
      <alignment horizontal="right"/>
      <protection locked="0"/>
    </xf>
    <xf numFmtId="43" fontId="4" fillId="0" borderId="0" xfId="1" applyFont="1"/>
    <xf numFmtId="43" fontId="4" fillId="0" borderId="3" xfId="1" applyFont="1" applyBorder="1"/>
    <xf numFmtId="0" fontId="8" fillId="4" borderId="0" xfId="0" applyFont="1" applyFill="1" applyProtection="1">
      <protection locked="0"/>
    </xf>
    <xf numFmtId="0" fontId="9" fillId="0" borderId="0" xfId="0" applyFont="1"/>
    <xf numFmtId="0" fontId="16" fillId="0" borderId="0" xfId="9" applyFont="1" applyAlignment="1">
      <alignment horizontal="right"/>
    </xf>
    <xf numFmtId="0" fontId="15" fillId="0" borderId="0" xfId="9" applyAlignment="1">
      <alignment horizontal="right"/>
    </xf>
    <xf numFmtId="0" fontId="16" fillId="0" borderId="0" xfId="11" applyFont="1" applyAlignment="1">
      <alignment horizontal="right"/>
    </xf>
    <xf numFmtId="0" fontId="15" fillId="0" borderId="0" xfId="11" applyAlignment="1">
      <alignment horizontal="right"/>
    </xf>
    <xf numFmtId="0" fontId="4" fillId="0" borderId="4" xfId="0" applyFont="1" applyBorder="1"/>
    <xf numFmtId="2" fontId="0" fillId="0" borderId="7" xfId="0" applyNumberFormat="1" applyBorder="1"/>
    <xf numFmtId="0" fontId="0" fillId="0" borderId="0" xfId="0" applyAlignment="1">
      <alignment horizontal="left"/>
    </xf>
    <xf numFmtId="0" fontId="13" fillId="0" borderId="0" xfId="6" applyFont="1">
      <alignment vertical="top"/>
    </xf>
    <xf numFmtId="4" fontId="13" fillId="0" borderId="0" xfId="6" applyNumberFormat="1" applyFont="1">
      <alignment vertical="top"/>
    </xf>
    <xf numFmtId="3" fontId="13" fillId="0" borderId="0" xfId="6" applyNumberFormat="1" applyFont="1">
      <alignment vertical="top"/>
    </xf>
    <xf numFmtId="1" fontId="13" fillId="0" borderId="0" xfId="6" applyNumberFormat="1" applyFont="1">
      <alignment vertical="top"/>
    </xf>
    <xf numFmtId="0" fontId="10" fillId="0" borderId="0" xfId="6" applyFont="1">
      <alignment vertical="top"/>
    </xf>
    <xf numFmtId="0" fontId="18" fillId="0" borderId="0" xfId="0" applyFont="1"/>
    <xf numFmtId="0" fontId="11" fillId="0" borderId="0" xfId="0" applyFont="1" applyAlignment="1">
      <alignment horizontal="center"/>
    </xf>
    <xf numFmtId="0" fontId="19" fillId="0" borderId="0" xfId="16"/>
    <xf numFmtId="0" fontId="1" fillId="0" borderId="0" xfId="17"/>
    <xf numFmtId="4" fontId="17" fillId="0" borderId="0" xfId="18" applyNumberFormat="1" applyFont="1"/>
    <xf numFmtId="4" fontId="1" fillId="5" borderId="5" xfId="17" applyNumberFormat="1" applyFill="1" applyBorder="1"/>
    <xf numFmtId="3" fontId="1" fillId="5" borderId="5" xfId="17" applyNumberFormat="1" applyFill="1" applyBorder="1"/>
    <xf numFmtId="0" fontId="1" fillId="5" borderId="5" xfId="17" applyFill="1" applyBorder="1"/>
    <xf numFmtId="0" fontId="1" fillId="0" borderId="0" xfId="19"/>
    <xf numFmtId="0" fontId="20" fillId="0" borderId="0" xfId="0" applyFont="1" applyAlignment="1">
      <alignment vertical="top"/>
    </xf>
    <xf numFmtId="0" fontId="21" fillId="0" borderId="0" xfId="3" applyFont="1"/>
    <xf numFmtId="0" fontId="22" fillId="0" borderId="0" xfId="0" applyFont="1"/>
    <xf numFmtId="0" fontId="21" fillId="0" borderId="0" xfId="8" applyFont="1"/>
    <xf numFmtId="4" fontId="21" fillId="0" borderId="0" xfId="8" applyNumberFormat="1" applyFont="1"/>
    <xf numFmtId="49" fontId="21" fillId="0" borderId="0" xfId="8" applyNumberFormat="1" applyFont="1"/>
    <xf numFmtId="0" fontId="22" fillId="0" borderId="0" xfId="0" applyFont="1" applyAlignment="1">
      <alignment vertical="top"/>
    </xf>
    <xf numFmtId="0" fontId="21" fillId="0" borderId="0" xfId="0" applyFont="1"/>
    <xf numFmtId="4" fontId="21" fillId="0" borderId="0" xfId="0" applyNumberFormat="1" applyFont="1"/>
    <xf numFmtId="0" fontId="1" fillId="0" borderId="0" xfId="4" applyFont="1"/>
    <xf numFmtId="4" fontId="1" fillId="5" borderId="5" xfId="4" applyNumberFormat="1" applyFont="1" applyFill="1" applyBorder="1"/>
    <xf numFmtId="3" fontId="1" fillId="5" borderId="5" xfId="4" applyNumberFormat="1" applyFont="1" applyFill="1" applyBorder="1"/>
    <xf numFmtId="0" fontId="1" fillId="5" borderId="5" xfId="4" applyFont="1" applyFill="1" applyBorder="1"/>
  </cellXfs>
  <cellStyles count="20">
    <cellStyle name="Comma" xfId="1" builtinId="3"/>
    <cellStyle name="Normal" xfId="0" builtinId="0"/>
    <cellStyle name="Normal 10" xfId="2" xr:uid="{14B22BEB-F4B1-4D44-959C-96356812AEFA}"/>
    <cellStyle name="Normal 11" xfId="3" xr:uid="{C7E4E692-2AD6-4756-A893-ED5B00D4A7AD}"/>
    <cellStyle name="Normal 12" xfId="4" xr:uid="{E10EB386-B10E-4DC9-BEE9-5912E672AD3C}"/>
    <cellStyle name="Normal 12 2" xfId="17" xr:uid="{63D32917-17F8-406B-B575-EB0322BA768B}"/>
    <cellStyle name="Normal 13" xfId="16" xr:uid="{EFC21AC0-D177-477D-8B20-8F9D8ECF7070}"/>
    <cellStyle name="Normal 14" xfId="19" xr:uid="{85503EFF-90CB-49FC-AD34-14A298FAA4D0}"/>
    <cellStyle name="Normal 2" xfId="5" xr:uid="{19816DF5-011B-4273-8F75-3FC80D93BC26}"/>
    <cellStyle name="Normal 2 2" xfId="6" xr:uid="{0E63525D-F2E8-467D-91BC-63E79061026D}"/>
    <cellStyle name="Normal 24" xfId="7" xr:uid="{83532765-E675-4693-8534-45C78761EB61}"/>
    <cellStyle name="Normal 29 2 2" xfId="8" xr:uid="{0AF3572E-C1BA-435F-AB9A-5CA79A7C40E5}"/>
    <cellStyle name="Normal 29 2 2 2" xfId="18" xr:uid="{AD7B5A57-1CA1-40AA-AD1D-223D6EECB7D5}"/>
    <cellStyle name="Normal 3" xfId="9" xr:uid="{DCB191B9-83B2-4D5B-BBE7-B1F68733887F}"/>
    <cellStyle name="Normal 4" xfId="10" xr:uid="{C0184000-AD80-49A7-A902-DEB336CFA2E1}"/>
    <cellStyle name="Normal 5" xfId="11" xr:uid="{25853138-A2F1-4D4B-989A-ACE64F816B2B}"/>
    <cellStyle name="Normal 6" xfId="12" xr:uid="{C94A84C9-D07D-48A4-A2A0-64ECCBFCA8D2}"/>
    <cellStyle name="Normal 7" xfId="13" xr:uid="{64CFBE62-2418-4EC9-AAC5-BDCDFA0B5305}"/>
    <cellStyle name="Normal 9" xfId="14" xr:uid="{BF974FE8-4402-4935-A96E-1E973D0696B4}"/>
    <cellStyle name="Note 2" xfId="15" xr:uid="{35C2A506-A953-429B-AA55-78293D8E36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18"/>
    </mc:Choice>
    <mc:Fallback>
      <c:style val="18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Enrollment Trends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0"/>
        <c:ser>
          <c:idx val="1"/>
          <c:order val="0"/>
          <c:tx>
            <c:strRef>
              <c:f>'Enroll Trends'!$B$14</c:f>
              <c:strCache>
                <c:ptCount val="1"/>
                <c:pt idx="0">
                  <c:v>Secondary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Trends'!$C$14:$J$14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0A1-4BDC-8CCE-2A94ED789520}"/>
            </c:ext>
          </c:extLst>
        </c:ser>
        <c:ser>
          <c:idx val="4"/>
          <c:order val="1"/>
          <c:tx>
            <c:strRef>
              <c:f>'Enroll Trends'!$B$13</c:f>
              <c:strCache>
                <c:ptCount val="1"/>
                <c:pt idx="0">
                  <c:v>Elementary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Trends'!$C$13:$J$13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0A1-4BDC-8CCE-2A94ED789520}"/>
            </c:ext>
          </c:extLst>
        </c:ser>
        <c:ser>
          <c:idx val="5"/>
          <c:order val="2"/>
          <c:tx>
            <c:strRef>
              <c:f>'Enroll Trends'!$B$12</c:f>
              <c:strCache>
                <c:ptCount val="1"/>
                <c:pt idx="0">
                  <c:v>Preschool (2025)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Trends'!$C$12:$J$12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0A1-4BDC-8CCE-2A94ED789520}"/>
            </c:ext>
          </c:extLst>
        </c:ser>
        <c:ser>
          <c:idx val="6"/>
          <c:order val="3"/>
          <c:tx>
            <c:strRef>
              <c:f>'Enroll Trends'!$B$11</c:f>
              <c:strCache>
                <c:ptCount val="1"/>
                <c:pt idx="0">
                  <c:v>Ktgn Half Day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Trends'!$C$11:$J$11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0A1-4BDC-8CCE-2A94ED789520}"/>
            </c:ext>
          </c:extLst>
        </c:ser>
        <c:ser>
          <c:idx val="8"/>
          <c:order val="4"/>
          <c:tx>
            <c:strRef>
              <c:f>'Enroll Trends'!$B$10</c:f>
              <c:strCache>
                <c:ptCount val="1"/>
                <c:pt idx="0">
                  <c:v>Ktgn Full Day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Trends'!$C$10:$J$10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0A1-4BDC-8CCE-2A94ED789520}"/>
            </c:ext>
          </c:extLst>
        </c:ser>
        <c:ser>
          <c:idx val="7"/>
          <c:order val="5"/>
          <c:tx>
            <c:strRef>
              <c:f>'Enroll Trends'!$B$9</c:f>
              <c:strCache>
                <c:ptCount val="1"/>
                <c:pt idx="0">
                  <c:v>Ktgn Hdcp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Trends'!$C$9:$J$9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0A1-4BDC-8CCE-2A94ED789520}"/>
            </c:ext>
          </c:extLst>
        </c:ser>
        <c:ser>
          <c:idx val="0"/>
          <c:order val="6"/>
          <c:tx>
            <c:strRef>
              <c:f>'Enroll Trends'!$B$8</c:f>
              <c:strCache>
                <c:ptCount val="1"/>
                <c:pt idx="0">
                  <c:v>EC (+PK -2024)</c:v>
                </c:pt>
              </c:strCache>
            </c:strRef>
          </c:tx>
          <c:invertIfNegative val="0"/>
          <c:cat>
            <c:numRef>
              <c:f>'Enroll Trends'!$C$6:$J$6</c:f>
              <c:numCache>
                <c:formatCode>General</c:formatCode>
                <c:ptCount val="8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</c:v>
                </c:pt>
                <c:pt idx="6">
                  <c:v>2027</c:v>
                </c:pt>
                <c:pt idx="7">
                  <c:v>2028</c:v>
                </c:pt>
              </c:numCache>
            </c:numRef>
          </c:cat>
          <c:val>
            <c:numRef>
              <c:f>'Enroll Trends'!$C$8:$J$8</c:f>
              <c:numCache>
                <c:formatCode>0.00</c:formatCode>
                <c:ptCount val="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0A1-4BDC-8CCE-2A94ED7895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80982543"/>
        <c:axId val="1"/>
      </c:barChart>
      <c:catAx>
        <c:axId val="3809825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1"/>
        <c:crosses val="autoZero"/>
        <c:auto val="0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0.00" sourceLinked="1"/>
        <c:majorTickMark val="none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80982543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3445406138854061"/>
          <c:y val="0.33708974018697102"/>
          <c:w val="0.15374985437525268"/>
          <c:h val="0.39551859388362975"/>
        </c:manualLayout>
      </c:layout>
      <c:overlay val="0"/>
    </c:legend>
    <c:plotVisOnly val="1"/>
    <c:dispBlanksAs val="gap"/>
    <c:showDLblsOverMax val="0"/>
  </c:chart>
  <c:printSettings>
    <c:headerFooter alignWithMargins="0">
      <c:oddHeader>&amp;A</c:oddHeader>
      <c:oddFooter>Page &amp;P</c:oddFooter>
    </c:headerFooter>
    <c:pageMargins b="1" l="0.75000000000000033" r="0.75000000000000033" t="1" header="0.5" footer="0.5"/>
    <c:pageSetup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771525</xdr:colOff>
      <xdr:row>19</xdr:row>
      <xdr:rowOff>9525</xdr:rowOff>
    </xdr:from>
    <xdr:to>
      <xdr:col>9</xdr:col>
      <xdr:colOff>342900</xdr:colOff>
      <xdr:row>41</xdr:row>
      <xdr:rowOff>57150</xdr:rowOff>
    </xdr:to>
    <xdr:graphicFrame macro="">
      <xdr:nvGraphicFramePr>
        <xdr:cNvPr id="1114" name="Chart 1">
          <a:extLst>
            <a:ext uri="{FF2B5EF4-FFF2-40B4-BE49-F238E27FC236}">
              <a16:creationId xmlns:a16="http://schemas.microsoft.com/office/drawing/2014/main" id="{1F47CBA4-7023-8B75-B0BD-7FC0F34F65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5B58-CD10-4456-9B89-46317A5A99C2}">
  <sheetPr transitionEvaluation="1">
    <pageSetUpPr fitToPage="1"/>
  </sheetPr>
  <dimension ref="B1:M41"/>
  <sheetViews>
    <sheetView showGridLines="0" tabSelected="1" defaultGridColor="0" colorId="22" zoomScale="90" zoomScaleNormal="90" workbookViewId="0">
      <selection activeCell="L1" sqref="L1"/>
    </sheetView>
  </sheetViews>
  <sheetFormatPr defaultColWidth="12.6640625" defaultRowHeight="15" x14ac:dyDescent="0.2"/>
  <cols>
    <col min="1" max="1" width="3.77734375" customWidth="1"/>
    <col min="2" max="2" width="15.6640625" bestFit="1" customWidth="1"/>
    <col min="3" max="10" width="10.5546875" customWidth="1"/>
  </cols>
  <sheetData>
    <row r="1" spans="2:13" ht="20.25" x14ac:dyDescent="0.3">
      <c r="C1" s="27">
        <f>VLOOKUP($L$1,'2022'!$A$4:$S$506,1,FALSE)</f>
        <v>4287</v>
      </c>
      <c r="D1" s="27"/>
      <c r="E1" s="27"/>
      <c r="F1" s="27"/>
      <c r="G1" s="27"/>
      <c r="H1" s="27"/>
      <c r="I1" s="27"/>
      <c r="L1" s="12"/>
      <c r="M1" s="13" t="s">
        <v>10</v>
      </c>
    </row>
    <row r="2" spans="2:13" x14ac:dyDescent="0.2">
      <c r="L2" s="20"/>
    </row>
    <row r="3" spans="2:13" ht="19.5" x14ac:dyDescent="0.25">
      <c r="F3" s="6" t="s">
        <v>0</v>
      </c>
    </row>
    <row r="5" spans="2:13" s="1" customFormat="1" x14ac:dyDescent="0.2">
      <c r="B5" s="3"/>
      <c r="C5" s="7" t="s">
        <v>1</v>
      </c>
      <c r="D5" s="7" t="s">
        <v>1</v>
      </c>
      <c r="E5" s="7" t="s">
        <v>1</v>
      </c>
      <c r="F5" s="7" t="s">
        <v>1</v>
      </c>
      <c r="G5" s="7" t="s">
        <v>1</v>
      </c>
      <c r="H5" s="7" t="s">
        <v>2</v>
      </c>
      <c r="I5" s="7" t="s">
        <v>2</v>
      </c>
      <c r="J5" s="7" t="s">
        <v>2</v>
      </c>
    </row>
    <row r="6" spans="2:13" s="1" customFormat="1" x14ac:dyDescent="0.2">
      <c r="B6" s="4" t="s">
        <v>3</v>
      </c>
      <c r="C6" s="8">
        <v>2021</v>
      </c>
      <c r="D6" s="8">
        <v>2022</v>
      </c>
      <c r="E6" s="8">
        <v>2023</v>
      </c>
      <c r="F6" s="8">
        <v>2024</v>
      </c>
      <c r="G6" s="8">
        <v>2025</v>
      </c>
      <c r="H6" s="8">
        <v>2026</v>
      </c>
      <c r="I6" s="8">
        <v>2027</v>
      </c>
      <c r="J6" s="8">
        <v>2028</v>
      </c>
    </row>
    <row r="7" spans="2:13" s="1" customFormat="1" x14ac:dyDescent="0.2"/>
    <row r="8" spans="2:13" s="1" customFormat="1" x14ac:dyDescent="0.2">
      <c r="B8" s="18" t="s">
        <v>534</v>
      </c>
      <c r="C8" s="19">
        <f>VLOOKUP($L$1,'2021'!$A$4:$S$550,3,FALSE)</f>
        <v>0</v>
      </c>
      <c r="D8" s="19">
        <f>VLOOKUP($L$1,'2022'!$A$4:$S$550,3,FALSE)</f>
        <v>0</v>
      </c>
      <c r="E8" s="19">
        <f>VLOOKUP($L$1,'2023'!$A$4:$S$550,3,FALSE)</f>
        <v>0</v>
      </c>
      <c r="F8" s="19">
        <f>VLOOKUP($L$1,'2024'!$A$4:$S$550,3,FALSE)</f>
        <v>0</v>
      </c>
      <c r="G8" s="19">
        <f>VLOOKUP($L$1,'2025'!$A$4:$T$550,3,FALSE)</f>
        <v>0</v>
      </c>
      <c r="H8" s="9"/>
      <c r="I8" s="9"/>
      <c r="J8" s="9"/>
    </row>
    <row r="9" spans="2:13" s="1" customFormat="1" x14ac:dyDescent="0.2">
      <c r="B9" s="18" t="s">
        <v>9</v>
      </c>
      <c r="C9" s="19">
        <f>VLOOKUP($L$1,'2021'!$A$4:$S$550,4,FALSE)</f>
        <v>0</v>
      </c>
      <c r="D9" s="19">
        <f>VLOOKUP($L$1,'2022'!$A$4:$S$550,4,FALSE)</f>
        <v>0</v>
      </c>
      <c r="E9" s="19">
        <f>VLOOKUP($L$1,'2023'!$A$4:$S$550,4,FALSE)</f>
        <v>0</v>
      </c>
      <c r="F9" s="19">
        <f>VLOOKUP($L$1,'2024'!$A$4:$S$550,4,FALSE)</f>
        <v>0</v>
      </c>
      <c r="G9" s="19">
        <f>VLOOKUP($L$1,'2025'!$A$4:$T$550,5,FALSE)</f>
        <v>0</v>
      </c>
      <c r="H9" s="9"/>
      <c r="I9" s="9"/>
      <c r="J9" s="9"/>
    </row>
    <row r="10" spans="2:13" s="1" customFormat="1" x14ac:dyDescent="0.2">
      <c r="B10" s="18" t="s">
        <v>7</v>
      </c>
      <c r="C10" s="19">
        <f>VLOOKUP($L$1,'2021'!$A$4:$S$550,7,FALSE)</f>
        <v>0</v>
      </c>
      <c r="D10" s="19">
        <f>VLOOKUP($L$1,'2022'!$A$4:$S$550,7,FALSE)</f>
        <v>0</v>
      </c>
      <c r="E10" s="19">
        <f>VLOOKUP($L$1,'2023'!$A$4:$S$550,7,FALSE)</f>
        <v>0</v>
      </c>
      <c r="F10" s="19">
        <f>VLOOKUP($L$1,'2024'!$A$4:$S$550,5,FALSE)</f>
        <v>0</v>
      </c>
      <c r="G10" s="19">
        <f>VLOOKUP($L$1,'2025'!$A$4:$T$550,6,FALSE)</f>
        <v>0</v>
      </c>
      <c r="H10" s="9"/>
      <c r="I10" s="9"/>
      <c r="J10" s="9"/>
    </row>
    <row r="11" spans="2:13" s="1" customFormat="1" x14ac:dyDescent="0.2">
      <c r="B11" s="18" t="s">
        <v>8</v>
      </c>
      <c r="C11" s="19">
        <f>VLOOKUP($L$1,'2021'!$A$4:$S$550,6,FALSE)</f>
        <v>0</v>
      </c>
      <c r="D11" s="19">
        <f>VLOOKUP($L$1,'2022'!$A$4:$S$550,6,FALSE)</f>
        <v>0</v>
      </c>
      <c r="E11" s="19">
        <f>VLOOKUP($L$1,'2023'!$A$4:$S$550,6,FALSE)</f>
        <v>0</v>
      </c>
      <c r="F11" s="19">
        <f>VLOOKUP($L$1,'2024'!$A$4:$R$550,6,FALSE)</f>
        <v>0</v>
      </c>
      <c r="G11" s="19">
        <f>VLOOKUP($L$1,'2025'!$A$4:$T$550,7,FALSE)</f>
        <v>0</v>
      </c>
      <c r="H11" s="9"/>
      <c r="I11" s="9"/>
      <c r="J11" s="9"/>
    </row>
    <row r="12" spans="2:13" s="1" customFormat="1" x14ac:dyDescent="0.2">
      <c r="B12" s="18" t="s">
        <v>535</v>
      </c>
      <c r="C12" s="19">
        <v>0</v>
      </c>
      <c r="D12" s="19">
        <v>0</v>
      </c>
      <c r="E12" s="19">
        <v>0</v>
      </c>
      <c r="F12" s="19">
        <v>0</v>
      </c>
      <c r="G12" s="19">
        <f>VLOOKUP($L$1,'2025'!$A$4:$T$550,4,FALSE)</f>
        <v>0</v>
      </c>
      <c r="H12" s="9"/>
      <c r="I12" s="9"/>
      <c r="J12" s="9"/>
    </row>
    <row r="13" spans="2:13" s="1" customFormat="1" x14ac:dyDescent="0.2">
      <c r="B13" s="18" t="s">
        <v>4</v>
      </c>
      <c r="C13" s="19">
        <f>VLOOKUP($L$1,'2021'!$A$4:$S$550,8,FALSE)+VLOOKUP($L$1,'2021'!$A$4:$S$550,9,FALSE)+VLOOKUP($L$1,'2021'!$A$4:$S$550,10,FALSE)+VLOOKUP($L$1,'2021'!$A$4:$S$550,11,FALSE)+VLOOKUP($L$1,'2021'!$A$4:$S$550,12,FALSE)+VLOOKUP($L$1,'2021'!$A$4:$S$550,13,FALSE)</f>
        <v>0</v>
      </c>
      <c r="D13" s="19">
        <f>VLOOKUP($L$1,'2022'!$A$4:$S$550,8,FALSE)+VLOOKUP($L$1,'2022'!$A$4:$S$550,9,FALSE)+VLOOKUP($L$1,'2022'!$A$4:$S$550,10,FALSE)+VLOOKUP($L$1,'2022'!$A$4:$S$550,11,FALSE)+VLOOKUP($L$1,'2022'!$A$4:$S$550,12,FALSE)+VLOOKUP($L$1,'2022'!$A$4:$S$550,13,FALSE)</f>
        <v>0</v>
      </c>
      <c r="E13" s="19">
        <f>VLOOKUP($L$1,'2023'!$A$4:$S$550,8,FALSE)+VLOOKUP($L$1,'2023'!$A$4:$S$550,9,FALSE)+VLOOKUP($L$1,'2023'!$A$4:$S$550,10,FALSE)+VLOOKUP($L$1,'2023'!$A$4:$S$550,11,FALSE)+VLOOKUP($L$1,'2023'!$A$4:$S$550,12,FALSE)+VLOOKUP($L$1,'2023'!$A$4:$S$550,13,FALSE)</f>
        <v>0</v>
      </c>
      <c r="F13" s="19">
        <f>VLOOKUP($L$1,'2024'!$A$4:$S$550,8,FALSE)+VLOOKUP($L$1,'2024'!$A$4:$S$550,9,FALSE)+VLOOKUP($L$1,'2024'!$A$4:$S$550,10,FALSE)+VLOOKUP($L$1,'2024'!$A$4:$S$550,11,FALSE)+VLOOKUP($L$1,'2024'!$A$4:$S$550,12,FALSE)+VLOOKUP($L$1,'2024'!$A$4:$S$550,13,FALSE)</f>
        <v>0</v>
      </c>
      <c r="G13" s="19">
        <f>VLOOKUP($L$1,'2025'!$A$4:$T$550,9,FALSE)+VLOOKUP($L$1,'2025'!$A$4:$T$550,10,FALSE)+VLOOKUP($L$1,'2025'!$A$4:$T$550,11,FALSE)+VLOOKUP($L$1,'2025'!$A$4:$T$550,12,FALSE)+VLOOKUP($L$1,'2025'!$A$4:$T$550,13,FALSE)+VLOOKUP($L$1,'2025'!$A$4:$T$550,14,FALSE)</f>
        <v>0</v>
      </c>
      <c r="H13" s="9"/>
      <c r="I13" s="9"/>
      <c r="J13" s="9"/>
    </row>
    <row r="14" spans="2:13" s="1" customFormat="1" x14ac:dyDescent="0.2">
      <c r="B14" s="18" t="s">
        <v>5</v>
      </c>
      <c r="C14" s="19">
        <f>VLOOKUP($L$1,'2021'!$A$4:$S$550,14,FALSE)+VLOOKUP($L$1,'2021'!$A$4:$S$550,15,FALSE)+VLOOKUP($L$1,'2021'!$A$4:$S$550,16,FALSE)+VLOOKUP($L$1,'2021'!$A$4:$S$550,17,FALSE)+VLOOKUP($L$1,'2021'!$A$4:$S$550,18,FALSE)+VLOOKUP($L$1,'2021'!$A$4:$S$550,19,FALSE)</f>
        <v>0</v>
      </c>
      <c r="D14" s="19">
        <f>VLOOKUP($L$1,'2022'!$A$4:$S$550,14,FALSE)+VLOOKUP($L$1,'2022'!$A$4:$S$550,15,FALSE)+VLOOKUP($L$1,'2022'!$A$4:$S$550,16,FALSE)+VLOOKUP($L$1,'2022'!$A$4:$S$550,17,FALSE)+VLOOKUP($L$1,'2022'!$A$4:$S$550,18,FALSE)+VLOOKUP($L$1,'2022'!$A$4:$S$550,19,FALSE)</f>
        <v>0</v>
      </c>
      <c r="E14" s="19">
        <f>VLOOKUP($L$1,'2023'!$A$4:$S$550,14,FALSE)+VLOOKUP($L$1,'2023'!$A$4:$S$550,15,FALSE)+VLOOKUP($L$1,'2023'!$A$4:$S$550,16,FALSE)+VLOOKUP($L$1,'2023'!$A$4:$S$550,17,FALSE)+VLOOKUP($L$1,'2023'!$A$4:$S$550,18,FALSE)+VLOOKUP($L$1,'2023'!$A$4:$S$550,19,FALSE)</f>
        <v>0</v>
      </c>
      <c r="F14" s="19">
        <f>VLOOKUP($L$1,'2024'!$A$4:$S$550,14,FALSE)+VLOOKUP($L$1,'2024'!$A$4:$S$550,15,FALSE)+VLOOKUP($L$1,'2024'!$A$4:$S$550,16,FALSE)+VLOOKUP($L$1,'2024'!$A$4:$S$550,17,FALSE)+VLOOKUP($L$1,'2024'!$A$4:$S$550,18,FALSE)+VLOOKUP($L$1,'2024'!$A$4:$S$550,19,FALSE)</f>
        <v>0</v>
      </c>
      <c r="G14" s="19">
        <f>VLOOKUP($L$1,'2025'!$A$4:$T$550,15,FALSE)+VLOOKUP($L$1,'2025'!$A$4:$T$550,16,FALSE)+VLOOKUP($L$1,'2025'!$A$4:$T$550,17,FALSE)+VLOOKUP($L$1,'2025'!$A$4:$T$550,18,FALSE)+VLOOKUP($L$1,'2025'!$A$4:$T$550,19,FALSE)+VLOOKUP($L$1,'2025'!$A$4:$T$550,20,FALSE)</f>
        <v>0</v>
      </c>
      <c r="H14" s="9"/>
      <c r="I14" s="9"/>
      <c r="J14" s="9"/>
    </row>
    <row r="15" spans="2:13" s="1" customFormat="1" x14ac:dyDescent="0.2">
      <c r="C15" s="19"/>
      <c r="D15" s="19"/>
      <c r="E15" s="19"/>
      <c r="F15" s="19"/>
      <c r="G15" s="19"/>
      <c r="H15" s="10"/>
      <c r="I15" s="10"/>
      <c r="J15" s="10"/>
    </row>
    <row r="16" spans="2:13" s="1" customFormat="1" x14ac:dyDescent="0.2">
      <c r="B16" s="5" t="s">
        <v>6</v>
      </c>
      <c r="C16" s="19">
        <f>SUM(C8:C14)</f>
        <v>0</v>
      </c>
      <c r="D16" s="19">
        <f>SUM(D8:D14)</f>
        <v>0</v>
      </c>
      <c r="E16" s="19">
        <f>SUM(E8:E14)</f>
        <v>0</v>
      </c>
      <c r="F16" s="19">
        <f t="shared" ref="F16:J16" si="0">SUM(F8:F14)</f>
        <v>0</v>
      </c>
      <c r="G16" s="19">
        <f t="shared" si="0"/>
        <v>0</v>
      </c>
      <c r="H16" s="11">
        <f t="shared" si="0"/>
        <v>0</v>
      </c>
      <c r="I16" s="11">
        <f t="shared" si="0"/>
        <v>0</v>
      </c>
      <c r="J16" s="11">
        <f t="shared" si="0"/>
        <v>0</v>
      </c>
    </row>
    <row r="21" spans="2:2" x14ac:dyDescent="0.2">
      <c r="B21" s="2"/>
    </row>
    <row r="22" spans="2:2" x14ac:dyDescent="0.2">
      <c r="B22" s="2"/>
    </row>
    <row r="23" spans="2:2" x14ac:dyDescent="0.2">
      <c r="B23" s="2"/>
    </row>
    <row r="24" spans="2:2" x14ac:dyDescent="0.2">
      <c r="B24" s="2"/>
    </row>
    <row r="25" spans="2:2" x14ac:dyDescent="0.2">
      <c r="B25" s="2"/>
    </row>
    <row r="26" spans="2:2" x14ac:dyDescent="0.2">
      <c r="B26" s="2"/>
    </row>
    <row r="27" spans="2:2" x14ac:dyDescent="0.2">
      <c r="B27" s="2"/>
    </row>
    <row r="28" spans="2:2" x14ac:dyDescent="0.2">
      <c r="B28" s="2"/>
    </row>
    <row r="29" spans="2:2" x14ac:dyDescent="0.2">
      <c r="B29" s="2"/>
    </row>
    <row r="30" spans="2:2" x14ac:dyDescent="0.2">
      <c r="B30" s="2"/>
    </row>
    <row r="31" spans="2:2" x14ac:dyDescent="0.2">
      <c r="B31" s="2"/>
    </row>
    <row r="32" spans="2:2" x14ac:dyDescent="0.2">
      <c r="B32" s="2"/>
    </row>
    <row r="33" spans="2:2" x14ac:dyDescent="0.2">
      <c r="B33" s="2"/>
    </row>
    <row r="34" spans="2:2" x14ac:dyDescent="0.2">
      <c r="B34" s="2"/>
    </row>
    <row r="35" spans="2:2" x14ac:dyDescent="0.2">
      <c r="B35" s="2"/>
    </row>
    <row r="36" spans="2:2" x14ac:dyDescent="0.2">
      <c r="B36" s="2"/>
    </row>
    <row r="37" spans="2:2" x14ac:dyDescent="0.2">
      <c r="B37" s="2"/>
    </row>
    <row r="38" spans="2:2" x14ac:dyDescent="0.2">
      <c r="B38" s="2"/>
    </row>
    <row r="39" spans="2:2" x14ac:dyDescent="0.2">
      <c r="B39" s="2"/>
    </row>
    <row r="40" spans="2:2" x14ac:dyDescent="0.2">
      <c r="B40" s="2"/>
    </row>
    <row r="41" spans="2:2" x14ac:dyDescent="0.2">
      <c r="B41" s="2"/>
    </row>
  </sheetData>
  <sheetProtection algorithmName="SHA-512" hashValue="9Yohj1r4TgUzZgpizedqlNNOCZ94G4lyihSkEdkhviqlNWF+kyg772jRgf/dVN72sPc3E8hNJNFV/ndu8Bq9dA==" saltValue="2Ah1a49LINLKKj9V5h7TLQ==" spinCount="100000" sheet="1" objects="1" scenarios="1"/>
  <mergeCells count="1">
    <mergeCell ref="C1:I1"/>
  </mergeCells>
  <phoneticPr fontId="3" type="noConversion"/>
  <pageMargins left="0.75" right="0.58699999999999997" top="1" bottom="0.66700000000000004" header="0.5" footer="0.5"/>
  <pageSetup scale="76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A122C-3397-4E0C-A1FD-2210970ACAA0}">
  <dimension ref="A1:U506"/>
  <sheetViews>
    <sheetView workbookViewId="0">
      <selection activeCell="T3" sqref="T3"/>
    </sheetView>
  </sheetViews>
  <sheetFormatPr defaultRowHeight="15" x14ac:dyDescent="0.25"/>
  <cols>
    <col min="1" max="16384" width="8.88671875" style="34"/>
  </cols>
  <sheetData>
    <row r="1" spans="1:21" s="28" customFormat="1" x14ac:dyDescent="0.2">
      <c r="A1" s="28" t="s">
        <v>532</v>
      </c>
    </row>
    <row r="2" spans="1:21" s="28" customFormat="1" ht="15.75" x14ac:dyDescent="0.25">
      <c r="A2" s="29" t="s">
        <v>529</v>
      </c>
      <c r="B2" s="29" t="s">
        <v>530</v>
      </c>
      <c r="C2" s="30" t="s">
        <v>444</v>
      </c>
      <c r="D2" s="30" t="s">
        <v>533</v>
      </c>
      <c r="E2" s="31" t="s">
        <v>443</v>
      </c>
      <c r="F2" s="31" t="s">
        <v>525</v>
      </c>
      <c r="G2" s="31" t="s">
        <v>523</v>
      </c>
      <c r="H2" s="31" t="s">
        <v>524</v>
      </c>
      <c r="I2" s="32">
        <v>1</v>
      </c>
      <c r="J2" s="32">
        <v>2</v>
      </c>
      <c r="K2" s="32">
        <v>3</v>
      </c>
      <c r="L2" s="32">
        <v>4</v>
      </c>
      <c r="M2" s="32">
        <v>5</v>
      </c>
      <c r="N2" s="32">
        <v>6</v>
      </c>
      <c r="O2" s="32">
        <v>7</v>
      </c>
      <c r="P2" s="32">
        <v>8</v>
      </c>
      <c r="Q2" s="32">
        <v>9</v>
      </c>
      <c r="R2" s="32">
        <v>10</v>
      </c>
      <c r="S2" s="32">
        <v>11</v>
      </c>
      <c r="T2" s="32">
        <v>12</v>
      </c>
      <c r="U2" s="33" t="s">
        <v>447</v>
      </c>
    </row>
    <row r="3" spans="1:21" x14ac:dyDescent="0.25">
      <c r="A3" s="34">
        <v>1</v>
      </c>
      <c r="B3" s="34">
        <v>1</v>
      </c>
      <c r="C3" s="34">
        <v>6.2</v>
      </c>
      <c r="D3" s="34">
        <v>24.62</v>
      </c>
      <c r="F3" s="34">
        <v>58.5</v>
      </c>
      <c r="G3" s="34">
        <v>0</v>
      </c>
      <c r="I3" s="34">
        <v>51.43</v>
      </c>
      <c r="J3" s="34">
        <v>80.16</v>
      </c>
      <c r="K3" s="34">
        <v>57.05</v>
      </c>
      <c r="L3" s="34">
        <v>65.09</v>
      </c>
      <c r="M3" s="34">
        <v>53.29</v>
      </c>
      <c r="N3" s="34">
        <v>61.88</v>
      </c>
      <c r="O3" s="34">
        <v>90.55</v>
      </c>
      <c r="P3" s="34">
        <v>71.39</v>
      </c>
      <c r="Q3" s="34">
        <v>79.98</v>
      </c>
      <c r="R3" s="34">
        <v>85.08</v>
      </c>
      <c r="S3" s="34">
        <v>93.61</v>
      </c>
      <c r="T3" s="34">
        <v>90.77</v>
      </c>
      <c r="U3" s="34">
        <f t="shared" ref="U3:U66" si="0">SUM(C3:T3)</f>
        <v>969.6</v>
      </c>
    </row>
    <row r="4" spans="1:21" x14ac:dyDescent="0.25">
      <c r="A4" s="34">
        <v>1</v>
      </c>
      <c r="B4" s="34">
        <v>3</v>
      </c>
      <c r="C4" s="34">
        <v>463.91</v>
      </c>
      <c r="D4" s="34">
        <v>332.45</v>
      </c>
      <c r="F4" s="34">
        <v>2466.6799999999998</v>
      </c>
      <c r="G4" s="34">
        <v>0</v>
      </c>
      <c r="I4" s="34">
        <v>2359.8200000000002</v>
      </c>
      <c r="J4" s="34">
        <v>2419.81</v>
      </c>
      <c r="K4" s="34">
        <v>2415.8000000000002</v>
      </c>
      <c r="L4" s="34">
        <v>2255.6999999999998</v>
      </c>
      <c r="M4" s="34">
        <v>2274.1</v>
      </c>
      <c r="N4" s="34">
        <v>1906.19</v>
      </c>
      <c r="O4" s="34">
        <v>1877.09</v>
      </c>
      <c r="P4" s="34">
        <v>1877.96</v>
      </c>
      <c r="Q4" s="34">
        <v>2068.92</v>
      </c>
      <c r="R4" s="34">
        <v>2100.16</v>
      </c>
      <c r="S4" s="34">
        <v>2064.91</v>
      </c>
      <c r="T4" s="34">
        <v>2226.0300000000002</v>
      </c>
      <c r="U4" s="34">
        <f t="shared" si="0"/>
        <v>29109.53</v>
      </c>
    </row>
    <row r="5" spans="1:21" x14ac:dyDescent="0.25">
      <c r="A5" s="34">
        <v>2</v>
      </c>
      <c r="B5" s="34">
        <v>1</v>
      </c>
      <c r="C5" s="34">
        <v>5.49</v>
      </c>
      <c r="D5" s="34">
        <v>7.78</v>
      </c>
      <c r="F5" s="34">
        <v>19.11</v>
      </c>
      <c r="G5" s="34">
        <v>0</v>
      </c>
      <c r="I5" s="34">
        <v>24.55</v>
      </c>
      <c r="J5" s="34">
        <v>17.25</v>
      </c>
      <c r="K5" s="34">
        <v>16.66</v>
      </c>
      <c r="L5" s="34">
        <v>13.46</v>
      </c>
      <c r="M5" s="34">
        <v>25.5</v>
      </c>
      <c r="N5" s="34">
        <v>17</v>
      </c>
      <c r="O5" s="34">
        <v>23.51</v>
      </c>
      <c r="P5" s="34">
        <v>16.7</v>
      </c>
      <c r="Q5" s="34">
        <v>17.309999999999999</v>
      </c>
      <c r="R5" s="34">
        <v>18.420000000000002</v>
      </c>
      <c r="S5" s="34">
        <v>16.48</v>
      </c>
      <c r="T5" s="34">
        <v>16.07</v>
      </c>
      <c r="U5" s="34">
        <f t="shared" si="0"/>
        <v>255.28999999999994</v>
      </c>
    </row>
    <row r="6" spans="1:21" x14ac:dyDescent="0.25">
      <c r="A6" s="34">
        <v>4</v>
      </c>
      <c r="B6" s="34">
        <v>1</v>
      </c>
      <c r="C6" s="34">
        <v>7.15</v>
      </c>
      <c r="D6" s="34">
        <v>14.78</v>
      </c>
      <c r="F6" s="34">
        <v>23.8</v>
      </c>
      <c r="G6" s="34">
        <v>0</v>
      </c>
      <c r="I6" s="34">
        <v>31.11</v>
      </c>
      <c r="J6" s="34">
        <v>19.46</v>
      </c>
      <c r="K6" s="34">
        <v>24.89</v>
      </c>
      <c r="L6" s="34">
        <v>21.5</v>
      </c>
      <c r="M6" s="34">
        <v>36.950000000000003</v>
      </c>
      <c r="N6" s="34">
        <v>33.68</v>
      </c>
      <c r="O6" s="34">
        <v>26.11</v>
      </c>
      <c r="P6" s="34">
        <v>23.2</v>
      </c>
      <c r="Q6" s="34">
        <v>39.49</v>
      </c>
      <c r="R6" s="34">
        <v>33.85</v>
      </c>
      <c r="S6" s="34">
        <v>30.48</v>
      </c>
      <c r="T6" s="34">
        <v>36.53</v>
      </c>
      <c r="U6" s="34">
        <f t="shared" si="0"/>
        <v>402.98</v>
      </c>
    </row>
    <row r="7" spans="1:21" x14ac:dyDescent="0.25">
      <c r="A7" s="34">
        <v>6</v>
      </c>
      <c r="B7" s="34">
        <v>3</v>
      </c>
      <c r="C7" s="34">
        <v>51.6</v>
      </c>
      <c r="D7" s="34">
        <v>85.05</v>
      </c>
      <c r="F7" s="34">
        <v>210.43</v>
      </c>
      <c r="G7" s="34">
        <v>0</v>
      </c>
      <c r="I7" s="34">
        <v>166.97</v>
      </c>
      <c r="J7" s="34">
        <v>190.17</v>
      </c>
      <c r="K7" s="34">
        <v>185.88</v>
      </c>
      <c r="L7" s="34">
        <v>199.07</v>
      </c>
      <c r="M7" s="34">
        <v>204.83</v>
      </c>
      <c r="N7" s="34">
        <v>188.23</v>
      </c>
      <c r="O7" s="34">
        <v>182.48</v>
      </c>
      <c r="P7" s="34">
        <v>175.01</v>
      </c>
      <c r="Q7" s="34">
        <v>230.8</v>
      </c>
      <c r="R7" s="34">
        <v>232.67</v>
      </c>
      <c r="S7" s="34">
        <v>220.03</v>
      </c>
      <c r="T7" s="34">
        <v>281.26</v>
      </c>
      <c r="U7" s="34">
        <f t="shared" si="0"/>
        <v>2804.4800000000005</v>
      </c>
    </row>
    <row r="8" spans="1:21" x14ac:dyDescent="0.25">
      <c r="A8" s="34">
        <v>11</v>
      </c>
      <c r="B8" s="34">
        <v>1</v>
      </c>
      <c r="C8" s="34">
        <v>625.42999999999995</v>
      </c>
      <c r="D8" s="34">
        <v>74.88</v>
      </c>
      <c r="F8" s="34">
        <v>2397.2199999999998</v>
      </c>
      <c r="G8" s="34">
        <v>0</v>
      </c>
      <c r="I8" s="34">
        <v>2505.44</v>
      </c>
      <c r="J8" s="34">
        <v>2577.16</v>
      </c>
      <c r="K8" s="34">
        <v>2761.25</v>
      </c>
      <c r="L8" s="34">
        <v>2688.86</v>
      </c>
      <c r="M8" s="34">
        <v>2761.15</v>
      </c>
      <c r="N8" s="34">
        <v>2894.43</v>
      </c>
      <c r="O8" s="34">
        <v>2758.39</v>
      </c>
      <c r="P8" s="34">
        <v>2807.32</v>
      </c>
      <c r="Q8" s="34">
        <v>3096.39</v>
      </c>
      <c r="R8" s="34">
        <v>3169.69</v>
      </c>
      <c r="S8" s="34">
        <v>3048.54</v>
      </c>
      <c r="T8" s="34">
        <v>3231.91</v>
      </c>
      <c r="U8" s="34">
        <f t="shared" si="0"/>
        <v>37398.06</v>
      </c>
    </row>
    <row r="9" spans="1:21" x14ac:dyDescent="0.25">
      <c r="A9" s="34">
        <v>12</v>
      </c>
      <c r="B9" s="34">
        <v>1</v>
      </c>
      <c r="C9" s="34">
        <v>51.72</v>
      </c>
      <c r="D9" s="34">
        <v>4.79</v>
      </c>
      <c r="F9" s="34">
        <v>472.44</v>
      </c>
      <c r="G9" s="34">
        <v>0</v>
      </c>
      <c r="I9" s="34">
        <v>453.15</v>
      </c>
      <c r="J9" s="34">
        <v>461.73</v>
      </c>
      <c r="K9" s="34">
        <v>511.62</v>
      </c>
      <c r="L9" s="34">
        <v>474.44</v>
      </c>
      <c r="M9" s="34">
        <v>534.15</v>
      </c>
      <c r="N9" s="34">
        <v>523.58000000000004</v>
      </c>
      <c r="O9" s="34">
        <v>542.1</v>
      </c>
      <c r="P9" s="34">
        <v>536.19000000000005</v>
      </c>
      <c r="Q9" s="34">
        <v>522.88</v>
      </c>
      <c r="R9" s="34">
        <v>534.88</v>
      </c>
      <c r="S9" s="34">
        <v>504.38</v>
      </c>
      <c r="T9" s="34">
        <v>499.28</v>
      </c>
      <c r="U9" s="34">
        <f t="shared" si="0"/>
        <v>6627.33</v>
      </c>
    </row>
    <row r="10" spans="1:21" x14ac:dyDescent="0.25">
      <c r="A10" s="34">
        <v>13</v>
      </c>
      <c r="B10" s="34">
        <v>1</v>
      </c>
      <c r="C10" s="34">
        <v>61.82</v>
      </c>
      <c r="D10" s="34">
        <v>77.34</v>
      </c>
      <c r="F10" s="34">
        <v>225.67</v>
      </c>
      <c r="G10" s="34">
        <v>0</v>
      </c>
      <c r="I10" s="34">
        <v>219.47</v>
      </c>
      <c r="J10" s="34">
        <v>244.13</v>
      </c>
      <c r="K10" s="34">
        <v>236.85</v>
      </c>
      <c r="L10" s="34">
        <v>217.97</v>
      </c>
      <c r="M10" s="34">
        <v>245</v>
      </c>
      <c r="N10" s="34">
        <v>233.95</v>
      </c>
      <c r="O10" s="34">
        <v>249.94</v>
      </c>
      <c r="P10" s="34">
        <v>259.83999999999997</v>
      </c>
      <c r="Q10" s="34">
        <v>316.63</v>
      </c>
      <c r="R10" s="34">
        <v>270.44</v>
      </c>
      <c r="S10" s="34">
        <v>343.22</v>
      </c>
      <c r="T10" s="34">
        <v>408.5</v>
      </c>
      <c r="U10" s="34">
        <f t="shared" si="0"/>
        <v>3610.7700000000004</v>
      </c>
    </row>
    <row r="11" spans="1:21" x14ac:dyDescent="0.25">
      <c r="A11" s="34">
        <v>14</v>
      </c>
      <c r="B11" s="34">
        <v>1</v>
      </c>
      <c r="C11" s="34">
        <v>27.07</v>
      </c>
      <c r="D11" s="34">
        <v>75.89</v>
      </c>
      <c r="F11" s="34">
        <v>183.18</v>
      </c>
      <c r="G11" s="34">
        <v>0</v>
      </c>
      <c r="I11" s="34">
        <v>190.7</v>
      </c>
      <c r="J11" s="34">
        <v>188.03</v>
      </c>
      <c r="K11" s="34">
        <v>171.94</v>
      </c>
      <c r="L11" s="34">
        <v>185.29</v>
      </c>
      <c r="M11" s="34">
        <v>176.23</v>
      </c>
      <c r="N11" s="34">
        <v>187.17</v>
      </c>
      <c r="O11" s="34">
        <v>180.26</v>
      </c>
      <c r="P11" s="34">
        <v>194.81</v>
      </c>
      <c r="Q11" s="34">
        <v>216.52</v>
      </c>
      <c r="R11" s="34">
        <v>240.33</v>
      </c>
      <c r="S11" s="34">
        <v>215.01</v>
      </c>
      <c r="T11" s="34">
        <v>207.31</v>
      </c>
      <c r="U11" s="34">
        <f t="shared" si="0"/>
        <v>2639.7400000000002</v>
      </c>
    </row>
    <row r="12" spans="1:21" x14ac:dyDescent="0.25">
      <c r="A12" s="34">
        <v>15</v>
      </c>
      <c r="B12" s="34">
        <v>1</v>
      </c>
      <c r="C12" s="34">
        <v>50.95</v>
      </c>
      <c r="D12" s="34">
        <v>28.68</v>
      </c>
      <c r="F12" s="34">
        <v>277.66000000000003</v>
      </c>
      <c r="G12" s="34">
        <v>0</v>
      </c>
      <c r="I12" s="34">
        <v>265.95</v>
      </c>
      <c r="J12" s="34">
        <v>297.86</v>
      </c>
      <c r="K12" s="34">
        <v>329.61</v>
      </c>
      <c r="L12" s="34">
        <v>282.83</v>
      </c>
      <c r="M12" s="34">
        <v>336.44</v>
      </c>
      <c r="N12" s="34">
        <v>300.69</v>
      </c>
      <c r="O12" s="34">
        <v>324.91000000000003</v>
      </c>
      <c r="P12" s="34">
        <v>345.17</v>
      </c>
      <c r="Q12" s="34">
        <v>314.3</v>
      </c>
      <c r="R12" s="34">
        <v>323.99</v>
      </c>
      <c r="S12" s="34">
        <v>306.24</v>
      </c>
      <c r="T12" s="34">
        <v>319.99</v>
      </c>
      <c r="U12" s="34">
        <f t="shared" si="0"/>
        <v>4105.2699999999995</v>
      </c>
    </row>
    <row r="13" spans="1:21" x14ac:dyDescent="0.25">
      <c r="A13" s="34">
        <v>16</v>
      </c>
      <c r="B13" s="34">
        <v>1</v>
      </c>
      <c r="C13" s="34">
        <v>52.07</v>
      </c>
      <c r="D13" s="34">
        <v>39.619999999999997</v>
      </c>
      <c r="F13" s="34">
        <v>427.07</v>
      </c>
      <c r="G13" s="34">
        <v>0</v>
      </c>
      <c r="I13" s="34">
        <v>424.86</v>
      </c>
      <c r="J13" s="34">
        <v>467.42</v>
      </c>
      <c r="K13" s="34">
        <v>465.38</v>
      </c>
      <c r="L13" s="34">
        <v>426.91</v>
      </c>
      <c r="M13" s="34">
        <v>430.98</v>
      </c>
      <c r="N13" s="34">
        <v>429.99</v>
      </c>
      <c r="O13" s="34">
        <v>407.3</v>
      </c>
      <c r="P13" s="34">
        <v>432.56</v>
      </c>
      <c r="Q13" s="34">
        <v>493.38</v>
      </c>
      <c r="R13" s="34">
        <v>489.39</v>
      </c>
      <c r="S13" s="34">
        <v>510.57</v>
      </c>
      <c r="T13" s="34">
        <v>436.3</v>
      </c>
      <c r="U13" s="34">
        <f t="shared" si="0"/>
        <v>5933.8</v>
      </c>
    </row>
    <row r="14" spans="1:21" x14ac:dyDescent="0.25">
      <c r="A14" s="34">
        <v>22</v>
      </c>
      <c r="B14" s="34">
        <v>1</v>
      </c>
      <c r="C14" s="34">
        <v>34.200000000000003</v>
      </c>
      <c r="D14" s="34">
        <v>11.27</v>
      </c>
      <c r="F14" s="34">
        <v>173.85</v>
      </c>
      <c r="G14" s="34">
        <v>0</v>
      </c>
      <c r="I14" s="34">
        <v>187.24</v>
      </c>
      <c r="J14" s="34">
        <v>182.5</v>
      </c>
      <c r="K14" s="34">
        <v>191.13</v>
      </c>
      <c r="L14" s="34">
        <v>195.19</v>
      </c>
      <c r="M14" s="34">
        <v>192.33</v>
      </c>
      <c r="N14" s="34">
        <v>212.1</v>
      </c>
      <c r="O14" s="34">
        <v>200.16</v>
      </c>
      <c r="P14" s="34">
        <v>208.55</v>
      </c>
      <c r="Q14" s="34">
        <v>212.18</v>
      </c>
      <c r="R14" s="34">
        <v>210.53</v>
      </c>
      <c r="S14" s="34">
        <v>203.22</v>
      </c>
      <c r="T14" s="34">
        <v>256.72000000000003</v>
      </c>
      <c r="U14" s="34">
        <f t="shared" si="0"/>
        <v>2671.17</v>
      </c>
    </row>
    <row r="15" spans="1:21" x14ac:dyDescent="0.25">
      <c r="A15" s="34">
        <v>23</v>
      </c>
      <c r="B15" s="34">
        <v>1</v>
      </c>
      <c r="C15" s="34">
        <v>5.65</v>
      </c>
      <c r="D15" s="34">
        <v>16.440000000000001</v>
      </c>
      <c r="F15" s="34">
        <v>69.09</v>
      </c>
      <c r="G15" s="34">
        <v>0</v>
      </c>
      <c r="I15" s="34">
        <v>58.36</v>
      </c>
      <c r="J15" s="34">
        <v>63.32</v>
      </c>
      <c r="K15" s="34">
        <v>64.75</v>
      </c>
      <c r="L15" s="34">
        <v>62.31</v>
      </c>
      <c r="M15" s="34">
        <v>63.31</v>
      </c>
      <c r="N15" s="34">
        <v>58.39</v>
      </c>
      <c r="O15" s="34">
        <v>66.69</v>
      </c>
      <c r="P15" s="34">
        <v>68.94</v>
      </c>
      <c r="Q15" s="34">
        <v>59.12</v>
      </c>
      <c r="R15" s="34">
        <v>62.48</v>
      </c>
      <c r="S15" s="34">
        <v>64.459999999999994</v>
      </c>
      <c r="T15" s="34">
        <v>49.83</v>
      </c>
      <c r="U15" s="34">
        <f t="shared" si="0"/>
        <v>833.1400000000001</v>
      </c>
    </row>
    <row r="16" spans="1:21" x14ac:dyDescent="0.25">
      <c r="A16" s="34">
        <v>25</v>
      </c>
      <c r="B16" s="34">
        <v>1</v>
      </c>
      <c r="C16" s="34">
        <v>0</v>
      </c>
      <c r="D16" s="34">
        <v>0</v>
      </c>
      <c r="F16" s="34">
        <v>5.22</v>
      </c>
      <c r="G16" s="34">
        <v>0</v>
      </c>
      <c r="I16" s="34">
        <v>6.05</v>
      </c>
      <c r="J16" s="34">
        <v>5.51</v>
      </c>
      <c r="K16" s="34">
        <v>8.42</v>
      </c>
      <c r="L16" s="34">
        <v>4.7699999999999996</v>
      </c>
      <c r="M16" s="34">
        <v>5.29</v>
      </c>
      <c r="N16" s="34">
        <v>7.7</v>
      </c>
      <c r="O16" s="34">
        <v>3.09</v>
      </c>
      <c r="P16" s="34">
        <v>2.82</v>
      </c>
      <c r="Q16" s="34">
        <v>0</v>
      </c>
      <c r="R16" s="34">
        <v>0</v>
      </c>
      <c r="S16" s="34">
        <v>0</v>
      </c>
      <c r="T16" s="34">
        <v>0</v>
      </c>
      <c r="U16" s="34">
        <f t="shared" si="0"/>
        <v>48.870000000000012</v>
      </c>
    </row>
    <row r="17" spans="1:21" x14ac:dyDescent="0.25">
      <c r="A17" s="34">
        <v>31</v>
      </c>
      <c r="B17" s="34">
        <v>1</v>
      </c>
      <c r="C17" s="34">
        <v>60.89</v>
      </c>
      <c r="D17" s="34">
        <v>29.99</v>
      </c>
      <c r="F17" s="34">
        <v>328.34</v>
      </c>
      <c r="G17" s="34">
        <v>0</v>
      </c>
      <c r="I17" s="34">
        <v>267.37</v>
      </c>
      <c r="J17" s="34">
        <v>316.38</v>
      </c>
      <c r="K17" s="34">
        <v>341.84</v>
      </c>
      <c r="L17" s="34">
        <v>319.89</v>
      </c>
      <c r="M17" s="34">
        <v>346.07</v>
      </c>
      <c r="N17" s="34">
        <v>303.94</v>
      </c>
      <c r="O17" s="34">
        <v>323.19</v>
      </c>
      <c r="P17" s="34">
        <v>344.07</v>
      </c>
      <c r="Q17" s="34">
        <v>406.94</v>
      </c>
      <c r="R17" s="34">
        <v>405.9</v>
      </c>
      <c r="S17" s="34">
        <v>401.66</v>
      </c>
      <c r="T17" s="34">
        <v>378.02</v>
      </c>
      <c r="U17" s="34">
        <f t="shared" si="0"/>
        <v>4574.49</v>
      </c>
    </row>
    <row r="18" spans="1:21" x14ac:dyDescent="0.25">
      <c r="A18" s="34">
        <v>32</v>
      </c>
      <c r="B18" s="34">
        <v>1</v>
      </c>
      <c r="C18" s="34">
        <v>2.97</v>
      </c>
      <c r="D18" s="34">
        <v>10.77</v>
      </c>
      <c r="F18" s="34">
        <v>48.3</v>
      </c>
      <c r="G18" s="34">
        <v>0</v>
      </c>
      <c r="I18" s="34">
        <v>47.76</v>
      </c>
      <c r="J18" s="34">
        <v>51.01</v>
      </c>
      <c r="K18" s="34">
        <v>53.04</v>
      </c>
      <c r="L18" s="34">
        <v>52.69</v>
      </c>
      <c r="M18" s="34">
        <v>63.94</v>
      </c>
      <c r="N18" s="34">
        <v>67.95</v>
      </c>
      <c r="O18" s="34">
        <v>56.52</v>
      </c>
      <c r="P18" s="34">
        <v>38.72</v>
      </c>
      <c r="Q18" s="34">
        <v>51.15</v>
      </c>
      <c r="R18" s="34">
        <v>46.08</v>
      </c>
      <c r="S18" s="34">
        <v>44.22</v>
      </c>
      <c r="T18" s="34">
        <v>42.1</v>
      </c>
      <c r="U18" s="34">
        <f t="shared" si="0"/>
        <v>677.22</v>
      </c>
    </row>
    <row r="19" spans="1:21" x14ac:dyDescent="0.25">
      <c r="A19" s="34">
        <v>36</v>
      </c>
      <c r="B19" s="34">
        <v>1</v>
      </c>
      <c r="C19" s="34">
        <v>3.02</v>
      </c>
      <c r="D19" s="34">
        <v>7.95</v>
      </c>
      <c r="F19" s="34">
        <v>18.22</v>
      </c>
      <c r="G19" s="34">
        <v>0</v>
      </c>
      <c r="I19" s="34">
        <v>20.75</v>
      </c>
      <c r="J19" s="34">
        <v>19.420000000000002</v>
      </c>
      <c r="K19" s="34">
        <v>24.99</v>
      </c>
      <c r="L19" s="34">
        <v>20.91</v>
      </c>
      <c r="M19" s="34">
        <v>21.32</v>
      </c>
      <c r="N19" s="34">
        <v>22.05</v>
      </c>
      <c r="O19" s="34">
        <v>21.98</v>
      </c>
      <c r="P19" s="34">
        <v>26.26</v>
      </c>
      <c r="Q19" s="34">
        <v>24.77</v>
      </c>
      <c r="R19" s="34">
        <v>19.75</v>
      </c>
      <c r="S19" s="34">
        <v>29.29</v>
      </c>
      <c r="T19" s="34">
        <v>17.77</v>
      </c>
      <c r="U19" s="34">
        <f t="shared" si="0"/>
        <v>298.45</v>
      </c>
    </row>
    <row r="20" spans="1:21" x14ac:dyDescent="0.25">
      <c r="A20" s="34">
        <v>38</v>
      </c>
      <c r="B20" s="34">
        <v>1</v>
      </c>
      <c r="C20" s="34">
        <v>18.82</v>
      </c>
      <c r="D20" s="34">
        <v>11.4</v>
      </c>
      <c r="F20" s="34">
        <v>133.1</v>
      </c>
      <c r="G20" s="34">
        <v>0</v>
      </c>
      <c r="I20" s="34">
        <v>138.38</v>
      </c>
      <c r="J20" s="34">
        <v>118.41</v>
      </c>
      <c r="K20" s="34">
        <v>118.27</v>
      </c>
      <c r="L20" s="34">
        <v>116.07</v>
      </c>
      <c r="M20" s="34">
        <v>102.43</v>
      </c>
      <c r="N20" s="34">
        <v>94.41</v>
      </c>
      <c r="O20" s="34">
        <v>114.51</v>
      </c>
      <c r="P20" s="34">
        <v>100.92</v>
      </c>
      <c r="Q20" s="34">
        <v>116.17</v>
      </c>
      <c r="R20" s="34">
        <v>107.39</v>
      </c>
      <c r="S20" s="34">
        <v>82.23</v>
      </c>
      <c r="T20" s="34">
        <v>76.78</v>
      </c>
      <c r="U20" s="34">
        <f t="shared" si="0"/>
        <v>1449.2900000000002</v>
      </c>
    </row>
    <row r="21" spans="1:21" x14ac:dyDescent="0.25">
      <c r="A21" s="34">
        <v>47</v>
      </c>
      <c r="B21" s="34">
        <v>1</v>
      </c>
      <c r="C21" s="34">
        <v>55.35</v>
      </c>
      <c r="D21" s="34">
        <v>0</v>
      </c>
      <c r="F21" s="34">
        <v>312.44</v>
      </c>
      <c r="G21" s="34">
        <v>0</v>
      </c>
      <c r="I21" s="34">
        <v>305.88</v>
      </c>
      <c r="J21" s="34">
        <v>310.48</v>
      </c>
      <c r="K21" s="34">
        <v>335.17</v>
      </c>
      <c r="L21" s="34">
        <v>303.64</v>
      </c>
      <c r="M21" s="34">
        <v>326.69</v>
      </c>
      <c r="N21" s="34">
        <v>343.32</v>
      </c>
      <c r="O21" s="34">
        <v>358.74</v>
      </c>
      <c r="P21" s="34">
        <v>357.62</v>
      </c>
      <c r="Q21" s="34">
        <v>359.9</v>
      </c>
      <c r="R21" s="34">
        <v>339.61</v>
      </c>
      <c r="S21" s="34">
        <v>325.12</v>
      </c>
      <c r="T21" s="34">
        <v>250.12</v>
      </c>
      <c r="U21" s="34">
        <f t="shared" si="0"/>
        <v>4284.08</v>
      </c>
    </row>
    <row r="22" spans="1:21" x14ac:dyDescent="0.25">
      <c r="A22" s="34">
        <v>51</v>
      </c>
      <c r="B22" s="34">
        <v>1</v>
      </c>
      <c r="C22" s="34">
        <v>16.95</v>
      </c>
      <c r="D22" s="34">
        <v>0</v>
      </c>
      <c r="F22" s="34">
        <v>122.36</v>
      </c>
      <c r="G22" s="34">
        <v>0</v>
      </c>
      <c r="I22" s="34">
        <v>138.4</v>
      </c>
      <c r="J22" s="34">
        <v>130.19999999999999</v>
      </c>
      <c r="K22" s="34">
        <v>129.97</v>
      </c>
      <c r="L22" s="34">
        <v>161.66999999999999</v>
      </c>
      <c r="M22" s="34">
        <v>143.4</v>
      </c>
      <c r="N22" s="34">
        <v>154.07</v>
      </c>
      <c r="O22" s="34">
        <v>158.01</v>
      </c>
      <c r="P22" s="34">
        <v>155.41</v>
      </c>
      <c r="Q22" s="34">
        <v>136.80000000000001</v>
      </c>
      <c r="R22" s="34">
        <v>151.4</v>
      </c>
      <c r="S22" s="34">
        <v>121.21</v>
      </c>
      <c r="T22" s="34">
        <v>119.27</v>
      </c>
      <c r="U22" s="34">
        <f t="shared" si="0"/>
        <v>1839.1200000000001</v>
      </c>
    </row>
    <row r="23" spans="1:21" x14ac:dyDescent="0.25">
      <c r="A23" s="34">
        <v>75</v>
      </c>
      <c r="B23" s="34">
        <v>1</v>
      </c>
      <c r="C23" s="34">
        <v>2.9</v>
      </c>
      <c r="D23" s="34">
        <v>0</v>
      </c>
      <c r="F23" s="34">
        <v>53.95</v>
      </c>
      <c r="G23" s="34">
        <v>0</v>
      </c>
      <c r="I23" s="34">
        <v>48.55</v>
      </c>
      <c r="J23" s="34">
        <v>52.03</v>
      </c>
      <c r="K23" s="34">
        <v>71.02</v>
      </c>
      <c r="L23" s="34">
        <v>55.56</v>
      </c>
      <c r="M23" s="34">
        <v>62.93</v>
      </c>
      <c r="N23" s="34">
        <v>65.34</v>
      </c>
      <c r="O23" s="34">
        <v>75.06</v>
      </c>
      <c r="P23" s="34">
        <v>74.44</v>
      </c>
      <c r="Q23" s="34">
        <v>66.09</v>
      </c>
      <c r="R23" s="34">
        <v>62.5</v>
      </c>
      <c r="S23" s="34">
        <v>67.47</v>
      </c>
      <c r="T23" s="34">
        <v>54.28</v>
      </c>
      <c r="U23" s="34">
        <f t="shared" si="0"/>
        <v>812.12</v>
      </c>
    </row>
    <row r="24" spans="1:21" x14ac:dyDescent="0.25">
      <c r="A24" s="34">
        <v>77</v>
      </c>
      <c r="B24" s="34">
        <v>1</v>
      </c>
      <c r="C24" s="34">
        <v>124.58</v>
      </c>
      <c r="D24" s="34">
        <v>50.76</v>
      </c>
      <c r="F24" s="34">
        <v>514.75</v>
      </c>
      <c r="G24" s="34">
        <v>0</v>
      </c>
      <c r="I24" s="34">
        <v>531.71</v>
      </c>
      <c r="J24" s="34">
        <v>571.4</v>
      </c>
      <c r="K24" s="34">
        <v>620.32000000000005</v>
      </c>
      <c r="L24" s="34">
        <v>581.29</v>
      </c>
      <c r="M24" s="34">
        <v>599.67999999999995</v>
      </c>
      <c r="N24" s="34">
        <v>573.9</v>
      </c>
      <c r="O24" s="34">
        <v>607.42999999999995</v>
      </c>
      <c r="P24" s="34">
        <v>565.76</v>
      </c>
      <c r="Q24" s="34">
        <v>647.11</v>
      </c>
      <c r="R24" s="34">
        <v>642.78</v>
      </c>
      <c r="S24" s="34">
        <v>661.68</v>
      </c>
      <c r="T24" s="34">
        <v>617.66</v>
      </c>
      <c r="U24" s="34">
        <f t="shared" si="0"/>
        <v>7910.81</v>
      </c>
    </row>
    <row r="25" spans="1:21" x14ac:dyDescent="0.25">
      <c r="A25" s="34">
        <v>81</v>
      </c>
      <c r="B25" s="34">
        <v>1</v>
      </c>
      <c r="C25" s="34">
        <v>1.23</v>
      </c>
      <c r="D25" s="34">
        <v>1.02</v>
      </c>
      <c r="F25" s="34">
        <v>7</v>
      </c>
      <c r="G25" s="34">
        <v>0</v>
      </c>
      <c r="I25" s="34">
        <v>4</v>
      </c>
      <c r="J25" s="34">
        <v>10</v>
      </c>
      <c r="K25" s="34">
        <v>7</v>
      </c>
      <c r="L25" s="34">
        <v>9</v>
      </c>
      <c r="M25" s="34">
        <v>5.55</v>
      </c>
      <c r="N25" s="34">
        <v>5</v>
      </c>
      <c r="O25" s="34">
        <v>7</v>
      </c>
      <c r="P25" s="34">
        <v>11.61</v>
      </c>
      <c r="Q25" s="34">
        <v>6</v>
      </c>
      <c r="R25" s="34">
        <v>3.09</v>
      </c>
      <c r="S25" s="34">
        <v>9</v>
      </c>
      <c r="T25" s="34">
        <v>6.48</v>
      </c>
      <c r="U25" s="34">
        <f t="shared" si="0"/>
        <v>92.98</v>
      </c>
    </row>
    <row r="26" spans="1:21" x14ac:dyDescent="0.25">
      <c r="A26" s="34">
        <v>84</v>
      </c>
      <c r="B26" s="34">
        <v>1</v>
      </c>
      <c r="C26" s="34">
        <v>10.96</v>
      </c>
      <c r="D26" s="34">
        <v>13.11</v>
      </c>
      <c r="F26" s="34">
        <v>43.67</v>
      </c>
      <c r="G26" s="34">
        <v>0</v>
      </c>
      <c r="I26" s="34">
        <v>36.64</v>
      </c>
      <c r="J26" s="34">
        <v>49.71</v>
      </c>
      <c r="K26" s="34">
        <v>39.24</v>
      </c>
      <c r="L26" s="34">
        <v>37.19</v>
      </c>
      <c r="M26" s="34">
        <v>41.2</v>
      </c>
      <c r="N26" s="34">
        <v>32.86</v>
      </c>
      <c r="O26" s="34">
        <v>45.71</v>
      </c>
      <c r="P26" s="34">
        <v>35.29</v>
      </c>
      <c r="Q26" s="34">
        <v>48.53</v>
      </c>
      <c r="R26" s="34">
        <v>38.01</v>
      </c>
      <c r="S26" s="34">
        <v>31.6</v>
      </c>
      <c r="T26" s="34">
        <v>44.89</v>
      </c>
      <c r="U26" s="34">
        <f t="shared" si="0"/>
        <v>548.61</v>
      </c>
    </row>
    <row r="27" spans="1:21" x14ac:dyDescent="0.25">
      <c r="A27" s="34">
        <v>85</v>
      </c>
      <c r="B27" s="34">
        <v>1</v>
      </c>
      <c r="C27" s="34">
        <v>9.33</v>
      </c>
      <c r="D27" s="34">
        <v>8.56</v>
      </c>
      <c r="F27" s="34">
        <v>35</v>
      </c>
      <c r="G27" s="34">
        <v>0</v>
      </c>
      <c r="I27" s="34">
        <v>30.4</v>
      </c>
      <c r="J27" s="34">
        <v>34.46</v>
      </c>
      <c r="K27" s="34">
        <v>39.9</v>
      </c>
      <c r="L27" s="34">
        <v>46.86</v>
      </c>
      <c r="M27" s="34">
        <v>44.48</v>
      </c>
      <c r="N27" s="34">
        <v>62</v>
      </c>
      <c r="O27" s="34">
        <v>53.97</v>
      </c>
      <c r="P27" s="34">
        <v>57</v>
      </c>
      <c r="Q27" s="34">
        <v>60.62</v>
      </c>
      <c r="R27" s="34">
        <v>44.54</v>
      </c>
      <c r="S27" s="34">
        <v>51.64</v>
      </c>
      <c r="T27" s="34">
        <v>49.88</v>
      </c>
      <c r="U27" s="34">
        <f t="shared" si="0"/>
        <v>628.64</v>
      </c>
    </row>
    <row r="28" spans="1:21" x14ac:dyDescent="0.25">
      <c r="A28" s="34">
        <v>88</v>
      </c>
      <c r="B28" s="34">
        <v>1</v>
      </c>
      <c r="C28" s="34">
        <v>39.68</v>
      </c>
      <c r="D28" s="34">
        <v>4.8</v>
      </c>
      <c r="F28" s="34">
        <v>131.29</v>
      </c>
      <c r="G28" s="34">
        <v>0</v>
      </c>
      <c r="I28" s="34">
        <v>157.68</v>
      </c>
      <c r="J28" s="34">
        <v>162.78</v>
      </c>
      <c r="K28" s="34">
        <v>172.39</v>
      </c>
      <c r="L28" s="34">
        <v>160.71</v>
      </c>
      <c r="M28" s="34">
        <v>152.15</v>
      </c>
      <c r="N28" s="34">
        <v>160.99</v>
      </c>
      <c r="O28" s="34">
        <v>167</v>
      </c>
      <c r="P28" s="34">
        <v>150.44999999999999</v>
      </c>
      <c r="Q28" s="34">
        <v>166.34</v>
      </c>
      <c r="R28" s="34">
        <v>188.47</v>
      </c>
      <c r="S28" s="34">
        <v>190.02</v>
      </c>
      <c r="T28" s="34">
        <v>179.01</v>
      </c>
      <c r="U28" s="34">
        <f t="shared" si="0"/>
        <v>2183.7600000000002</v>
      </c>
    </row>
    <row r="29" spans="1:21" x14ac:dyDescent="0.25">
      <c r="A29" s="34">
        <v>91</v>
      </c>
      <c r="B29" s="34">
        <v>1</v>
      </c>
      <c r="C29" s="34">
        <v>4.4800000000000004</v>
      </c>
      <c r="D29" s="34">
        <v>0</v>
      </c>
      <c r="F29" s="34">
        <v>43.88</v>
      </c>
      <c r="G29" s="34">
        <v>0</v>
      </c>
      <c r="I29" s="34">
        <v>35</v>
      </c>
      <c r="J29" s="34">
        <v>43.9</v>
      </c>
      <c r="K29" s="34">
        <v>47.84</v>
      </c>
      <c r="L29" s="34">
        <v>40</v>
      </c>
      <c r="M29" s="34">
        <v>57.57</v>
      </c>
      <c r="N29" s="34">
        <v>47.15</v>
      </c>
      <c r="O29" s="34">
        <v>53.03</v>
      </c>
      <c r="P29" s="34">
        <v>47.57</v>
      </c>
      <c r="Q29" s="34">
        <v>50.16</v>
      </c>
      <c r="R29" s="34">
        <v>47.48</v>
      </c>
      <c r="S29" s="34">
        <v>63.05</v>
      </c>
      <c r="T29" s="34">
        <v>45.86</v>
      </c>
      <c r="U29" s="34">
        <f t="shared" si="0"/>
        <v>626.97</v>
      </c>
    </row>
    <row r="30" spans="1:21" x14ac:dyDescent="0.25">
      <c r="A30" s="34">
        <v>93</v>
      </c>
      <c r="B30" s="34">
        <v>1</v>
      </c>
      <c r="C30" s="34">
        <v>6.92</v>
      </c>
      <c r="D30" s="34">
        <v>0</v>
      </c>
      <c r="F30" s="34">
        <v>23.43</v>
      </c>
      <c r="G30" s="34">
        <v>0</v>
      </c>
      <c r="I30" s="34">
        <v>20.079999999999998</v>
      </c>
      <c r="J30" s="34">
        <v>19.52</v>
      </c>
      <c r="K30" s="34">
        <v>31.38</v>
      </c>
      <c r="L30" s="34">
        <v>31.99</v>
      </c>
      <c r="M30" s="34">
        <v>23.78</v>
      </c>
      <c r="N30" s="34">
        <v>17.07</v>
      </c>
      <c r="O30" s="34">
        <v>22.07</v>
      </c>
      <c r="P30" s="34">
        <v>13.46</v>
      </c>
      <c r="Q30" s="34">
        <v>27.65</v>
      </c>
      <c r="R30" s="34">
        <v>21.94</v>
      </c>
      <c r="S30" s="34">
        <v>22.84</v>
      </c>
      <c r="T30" s="34">
        <v>20.18</v>
      </c>
      <c r="U30" s="34">
        <f t="shared" si="0"/>
        <v>302.31</v>
      </c>
    </row>
    <row r="31" spans="1:21" x14ac:dyDescent="0.25">
      <c r="A31" s="34">
        <v>94</v>
      </c>
      <c r="B31" s="34">
        <v>1</v>
      </c>
      <c r="C31" s="34">
        <v>35.44</v>
      </c>
      <c r="D31" s="34">
        <v>0</v>
      </c>
      <c r="F31" s="34">
        <v>164.06</v>
      </c>
      <c r="G31" s="34">
        <v>18.98</v>
      </c>
      <c r="I31" s="34">
        <v>175.4</v>
      </c>
      <c r="J31" s="34">
        <v>180.17</v>
      </c>
      <c r="K31" s="34">
        <v>193.17</v>
      </c>
      <c r="L31" s="34">
        <v>149.63999999999999</v>
      </c>
      <c r="M31" s="34">
        <v>195.71</v>
      </c>
      <c r="N31" s="34">
        <v>190.75</v>
      </c>
      <c r="O31" s="34">
        <v>194.18</v>
      </c>
      <c r="P31" s="34">
        <v>206.01</v>
      </c>
      <c r="Q31" s="34">
        <v>196.53</v>
      </c>
      <c r="R31" s="34">
        <v>231.9</v>
      </c>
      <c r="S31" s="34">
        <v>199.32</v>
      </c>
      <c r="T31" s="34">
        <v>184.4</v>
      </c>
      <c r="U31" s="34">
        <f t="shared" si="0"/>
        <v>2515.6600000000003</v>
      </c>
    </row>
    <row r="32" spans="1:21" x14ac:dyDescent="0.25">
      <c r="A32" s="34">
        <v>95</v>
      </c>
      <c r="B32" s="34">
        <v>1</v>
      </c>
      <c r="C32" s="34">
        <v>3.04</v>
      </c>
      <c r="D32" s="34">
        <v>0</v>
      </c>
      <c r="F32" s="34">
        <v>23.28</v>
      </c>
      <c r="G32" s="34">
        <v>0</v>
      </c>
      <c r="I32" s="34">
        <v>18.2</v>
      </c>
      <c r="J32" s="34">
        <v>24.07</v>
      </c>
      <c r="K32" s="34">
        <v>17.45</v>
      </c>
      <c r="L32" s="34">
        <v>17.809999999999999</v>
      </c>
      <c r="M32" s="34">
        <v>33</v>
      </c>
      <c r="N32" s="34">
        <v>21</v>
      </c>
      <c r="O32" s="34">
        <v>17.8</v>
      </c>
      <c r="P32" s="34">
        <v>22.3</v>
      </c>
      <c r="Q32" s="34">
        <v>20.53</v>
      </c>
      <c r="R32" s="34">
        <v>25.75</v>
      </c>
      <c r="S32" s="34">
        <v>25.76</v>
      </c>
      <c r="T32" s="34">
        <v>25</v>
      </c>
      <c r="U32" s="34">
        <f t="shared" si="0"/>
        <v>294.99000000000007</v>
      </c>
    </row>
    <row r="33" spans="1:21" x14ac:dyDescent="0.25">
      <c r="A33" s="34">
        <v>97</v>
      </c>
      <c r="B33" s="34">
        <v>1</v>
      </c>
      <c r="C33" s="34">
        <v>5.46</v>
      </c>
      <c r="D33" s="34">
        <v>10.8</v>
      </c>
      <c r="F33" s="34">
        <v>34.54</v>
      </c>
      <c r="G33" s="34">
        <v>0</v>
      </c>
      <c r="I33" s="34">
        <v>41.71</v>
      </c>
      <c r="J33" s="34">
        <v>38.770000000000003</v>
      </c>
      <c r="K33" s="34">
        <v>46.32</v>
      </c>
      <c r="L33" s="34">
        <v>45.69</v>
      </c>
      <c r="M33" s="34">
        <v>41.8</v>
      </c>
      <c r="N33" s="34">
        <v>34.619999999999997</v>
      </c>
      <c r="O33" s="34">
        <v>58.55</v>
      </c>
      <c r="P33" s="34">
        <v>36.840000000000003</v>
      </c>
      <c r="Q33" s="34">
        <v>50.87</v>
      </c>
      <c r="R33" s="34">
        <v>50.92</v>
      </c>
      <c r="S33" s="34">
        <v>42.37</v>
      </c>
      <c r="T33" s="34">
        <v>43.68</v>
      </c>
      <c r="U33" s="34">
        <f t="shared" si="0"/>
        <v>582.93999999999994</v>
      </c>
    </row>
    <row r="34" spans="1:21" x14ac:dyDescent="0.25">
      <c r="A34" s="34">
        <v>99</v>
      </c>
      <c r="B34" s="34">
        <v>1</v>
      </c>
      <c r="C34" s="34">
        <v>11.97</v>
      </c>
      <c r="D34" s="34">
        <v>0</v>
      </c>
      <c r="F34" s="34">
        <v>90</v>
      </c>
      <c r="G34" s="34">
        <v>0</v>
      </c>
      <c r="I34" s="34">
        <v>91.85</v>
      </c>
      <c r="J34" s="34">
        <v>88.61</v>
      </c>
      <c r="K34" s="34">
        <v>98.62</v>
      </c>
      <c r="L34" s="34">
        <v>93.73</v>
      </c>
      <c r="M34" s="34">
        <v>93.62</v>
      </c>
      <c r="N34" s="34">
        <v>108.99</v>
      </c>
      <c r="O34" s="34">
        <v>93.07</v>
      </c>
      <c r="P34" s="34">
        <v>103.78</v>
      </c>
      <c r="Q34" s="34">
        <v>97.65</v>
      </c>
      <c r="R34" s="34">
        <v>101.03</v>
      </c>
      <c r="S34" s="34">
        <v>101.62</v>
      </c>
      <c r="T34" s="34">
        <v>84.65</v>
      </c>
      <c r="U34" s="34">
        <f t="shared" si="0"/>
        <v>1259.19</v>
      </c>
    </row>
    <row r="35" spans="1:21" x14ac:dyDescent="0.25">
      <c r="A35" s="34">
        <v>100</v>
      </c>
      <c r="B35" s="34">
        <v>1</v>
      </c>
      <c r="C35" s="34">
        <v>3.46</v>
      </c>
      <c r="D35" s="34">
        <v>0</v>
      </c>
      <c r="F35" s="34">
        <v>29.44</v>
      </c>
      <c r="G35" s="34">
        <v>0</v>
      </c>
      <c r="I35" s="34">
        <v>23</v>
      </c>
      <c r="J35" s="34">
        <v>25.76</v>
      </c>
      <c r="K35" s="34">
        <v>22.7</v>
      </c>
      <c r="L35" s="34">
        <v>30.36</v>
      </c>
      <c r="M35" s="34">
        <v>24</v>
      </c>
      <c r="N35" s="34">
        <v>26.92</v>
      </c>
      <c r="O35" s="34">
        <v>24.12</v>
      </c>
      <c r="P35" s="34">
        <v>29.75</v>
      </c>
      <c r="Q35" s="34">
        <v>22.11</v>
      </c>
      <c r="R35" s="34">
        <v>28</v>
      </c>
      <c r="S35" s="34">
        <v>26</v>
      </c>
      <c r="T35" s="34">
        <v>23.09</v>
      </c>
      <c r="U35" s="34">
        <f t="shared" si="0"/>
        <v>338.71</v>
      </c>
    </row>
    <row r="36" spans="1:21" x14ac:dyDescent="0.25">
      <c r="A36" s="34">
        <v>108</v>
      </c>
      <c r="B36" s="34">
        <v>1</v>
      </c>
      <c r="C36" s="34">
        <v>17.239999999999998</v>
      </c>
      <c r="D36" s="34">
        <v>0</v>
      </c>
      <c r="F36" s="34">
        <v>67.22</v>
      </c>
      <c r="G36" s="34">
        <v>0</v>
      </c>
      <c r="I36" s="34">
        <v>61.23</v>
      </c>
      <c r="J36" s="34">
        <v>68.67</v>
      </c>
      <c r="K36" s="34">
        <v>62.71</v>
      </c>
      <c r="L36" s="34">
        <v>59.12</v>
      </c>
      <c r="M36" s="34">
        <v>70.78</v>
      </c>
      <c r="N36" s="34">
        <v>70.739999999999995</v>
      </c>
      <c r="O36" s="34">
        <v>70.47</v>
      </c>
      <c r="P36" s="34">
        <v>73.650000000000006</v>
      </c>
      <c r="Q36" s="34">
        <v>83.73</v>
      </c>
      <c r="R36" s="34">
        <v>85.22</v>
      </c>
      <c r="S36" s="34">
        <v>85.07</v>
      </c>
      <c r="T36" s="34">
        <v>88.4</v>
      </c>
      <c r="U36" s="34">
        <f t="shared" si="0"/>
        <v>964.25000000000011</v>
      </c>
    </row>
    <row r="37" spans="1:21" x14ac:dyDescent="0.25">
      <c r="A37" s="34">
        <v>110</v>
      </c>
      <c r="B37" s="34">
        <v>1</v>
      </c>
      <c r="C37" s="34">
        <v>37.119999999999997</v>
      </c>
      <c r="D37" s="34">
        <v>26.22</v>
      </c>
      <c r="F37" s="34">
        <v>243.87</v>
      </c>
      <c r="G37" s="34">
        <v>0</v>
      </c>
      <c r="I37" s="34">
        <v>264.36</v>
      </c>
      <c r="J37" s="34">
        <v>239.4</v>
      </c>
      <c r="K37" s="34">
        <v>282.08999999999997</v>
      </c>
      <c r="L37" s="34">
        <v>289.45</v>
      </c>
      <c r="M37" s="34">
        <v>287.89</v>
      </c>
      <c r="N37" s="34">
        <v>258.55</v>
      </c>
      <c r="O37" s="34">
        <v>316.64999999999998</v>
      </c>
      <c r="P37" s="34">
        <v>311.37</v>
      </c>
      <c r="Q37" s="34">
        <v>356.4</v>
      </c>
      <c r="R37" s="34">
        <v>316.95999999999998</v>
      </c>
      <c r="S37" s="34">
        <v>329.46</v>
      </c>
      <c r="T37" s="34">
        <v>317.02999999999997</v>
      </c>
      <c r="U37" s="34">
        <f t="shared" si="0"/>
        <v>3876.8199999999997</v>
      </c>
    </row>
    <row r="38" spans="1:21" x14ac:dyDescent="0.25">
      <c r="A38" s="34">
        <v>111</v>
      </c>
      <c r="B38" s="34">
        <v>1</v>
      </c>
      <c r="C38" s="34">
        <v>17.59</v>
      </c>
      <c r="D38" s="34">
        <v>0</v>
      </c>
      <c r="F38" s="34">
        <v>87.61</v>
      </c>
      <c r="G38" s="34">
        <v>0</v>
      </c>
      <c r="I38" s="34">
        <v>91.17</v>
      </c>
      <c r="J38" s="34">
        <v>93.95</v>
      </c>
      <c r="K38" s="34">
        <v>106.49</v>
      </c>
      <c r="L38" s="34">
        <v>101.28</v>
      </c>
      <c r="M38" s="34">
        <v>102.75</v>
      </c>
      <c r="N38" s="34">
        <v>119.14</v>
      </c>
      <c r="O38" s="34">
        <v>113.82</v>
      </c>
      <c r="P38" s="34">
        <v>89.63</v>
      </c>
      <c r="Q38" s="34">
        <v>130.47</v>
      </c>
      <c r="R38" s="34">
        <v>144.01</v>
      </c>
      <c r="S38" s="34">
        <v>115.81</v>
      </c>
      <c r="T38" s="34">
        <v>129.84</v>
      </c>
      <c r="U38" s="34">
        <f t="shared" si="0"/>
        <v>1443.5599999999997</v>
      </c>
    </row>
    <row r="39" spans="1:21" x14ac:dyDescent="0.25">
      <c r="A39" s="34">
        <v>112</v>
      </c>
      <c r="B39" s="34">
        <v>1</v>
      </c>
      <c r="C39" s="34">
        <v>91.58</v>
      </c>
      <c r="D39" s="34">
        <v>0</v>
      </c>
      <c r="F39" s="34">
        <v>686.85</v>
      </c>
      <c r="G39" s="34">
        <v>0</v>
      </c>
      <c r="I39" s="34">
        <v>620.86</v>
      </c>
      <c r="J39" s="34">
        <v>677.04</v>
      </c>
      <c r="K39" s="34">
        <v>669.96</v>
      </c>
      <c r="L39" s="34">
        <v>667.13</v>
      </c>
      <c r="M39" s="34">
        <v>719.15</v>
      </c>
      <c r="N39" s="34">
        <v>669.72</v>
      </c>
      <c r="O39" s="34">
        <v>691.1</v>
      </c>
      <c r="P39" s="34">
        <v>699.07</v>
      </c>
      <c r="Q39" s="34">
        <v>726.1</v>
      </c>
      <c r="R39" s="34">
        <v>667.22</v>
      </c>
      <c r="S39" s="34">
        <v>758.49</v>
      </c>
      <c r="T39" s="34">
        <v>779.38</v>
      </c>
      <c r="U39" s="34">
        <f t="shared" si="0"/>
        <v>9123.65</v>
      </c>
    </row>
    <row r="40" spans="1:21" x14ac:dyDescent="0.25">
      <c r="A40" s="34">
        <v>113</v>
      </c>
      <c r="B40" s="34">
        <v>1</v>
      </c>
      <c r="C40" s="34">
        <v>9.41</v>
      </c>
      <c r="D40" s="34">
        <v>10.34</v>
      </c>
      <c r="F40" s="34">
        <v>45.2</v>
      </c>
      <c r="G40" s="34">
        <v>0</v>
      </c>
      <c r="I40" s="34">
        <v>37.619999999999997</v>
      </c>
      <c r="J40" s="34">
        <v>38.32</v>
      </c>
      <c r="K40" s="34">
        <v>51.69</v>
      </c>
      <c r="L40" s="34">
        <v>59.31</v>
      </c>
      <c r="M40" s="34">
        <v>54.78</v>
      </c>
      <c r="N40" s="34">
        <v>51.06</v>
      </c>
      <c r="O40" s="34">
        <v>55.14</v>
      </c>
      <c r="P40" s="34">
        <v>51.51</v>
      </c>
      <c r="Q40" s="34">
        <v>56.85</v>
      </c>
      <c r="R40" s="34">
        <v>47.62</v>
      </c>
      <c r="S40" s="34">
        <v>49.3</v>
      </c>
      <c r="T40" s="34">
        <v>58.77</v>
      </c>
      <c r="U40" s="34">
        <f t="shared" si="0"/>
        <v>676.91999999999985</v>
      </c>
    </row>
    <row r="41" spans="1:21" x14ac:dyDescent="0.25">
      <c r="A41" s="34">
        <v>115</v>
      </c>
      <c r="B41" s="34">
        <v>1</v>
      </c>
      <c r="C41" s="34">
        <v>14.85</v>
      </c>
      <c r="D41" s="34">
        <v>0.6</v>
      </c>
      <c r="F41" s="34">
        <v>78.72</v>
      </c>
      <c r="G41" s="34">
        <v>0</v>
      </c>
      <c r="I41" s="34">
        <v>75.33</v>
      </c>
      <c r="J41" s="34">
        <v>86.25</v>
      </c>
      <c r="K41" s="34">
        <v>86.1</v>
      </c>
      <c r="L41" s="34">
        <v>79.38</v>
      </c>
      <c r="M41" s="34">
        <v>86.9</v>
      </c>
      <c r="N41" s="34">
        <v>89.36</v>
      </c>
      <c r="O41" s="34">
        <v>72.88</v>
      </c>
      <c r="P41" s="34">
        <v>70.55</v>
      </c>
      <c r="Q41" s="34">
        <v>80.17</v>
      </c>
      <c r="R41" s="34">
        <v>79.040000000000006</v>
      </c>
      <c r="S41" s="34">
        <v>73.44</v>
      </c>
      <c r="T41" s="34">
        <v>96.2</v>
      </c>
      <c r="U41" s="34">
        <f t="shared" si="0"/>
        <v>1069.77</v>
      </c>
    </row>
    <row r="42" spans="1:21" x14ac:dyDescent="0.25">
      <c r="A42" s="34">
        <v>116</v>
      </c>
      <c r="B42" s="34">
        <v>1</v>
      </c>
      <c r="C42" s="34">
        <v>14.65</v>
      </c>
      <c r="D42" s="34">
        <v>22.72</v>
      </c>
      <c r="F42" s="34">
        <v>91.92</v>
      </c>
      <c r="G42" s="34">
        <v>0</v>
      </c>
      <c r="I42" s="34">
        <v>99.67</v>
      </c>
      <c r="J42" s="34">
        <v>101.51</v>
      </c>
      <c r="K42" s="34">
        <v>106.51</v>
      </c>
      <c r="L42" s="34">
        <v>95.41</v>
      </c>
      <c r="M42" s="34">
        <v>108.54</v>
      </c>
      <c r="N42" s="34">
        <v>103.16</v>
      </c>
      <c r="O42" s="34">
        <v>112.75</v>
      </c>
      <c r="P42" s="34">
        <v>107.86</v>
      </c>
      <c r="Q42" s="34">
        <v>90.3</v>
      </c>
      <c r="R42" s="34">
        <v>95.67</v>
      </c>
      <c r="S42" s="34">
        <v>88.14</v>
      </c>
      <c r="T42" s="34">
        <v>90.85</v>
      </c>
      <c r="U42" s="34">
        <f t="shared" si="0"/>
        <v>1329.66</v>
      </c>
    </row>
    <row r="43" spans="1:21" x14ac:dyDescent="0.25">
      <c r="A43" s="34">
        <v>118</v>
      </c>
      <c r="B43" s="34">
        <v>1</v>
      </c>
      <c r="C43" s="34">
        <v>13.67</v>
      </c>
      <c r="D43" s="34">
        <v>9.18</v>
      </c>
      <c r="F43" s="34">
        <v>18.809999999999999</v>
      </c>
      <c r="G43" s="34">
        <v>0</v>
      </c>
      <c r="I43" s="34">
        <v>18.559999999999999</v>
      </c>
      <c r="J43" s="34">
        <v>21.38</v>
      </c>
      <c r="K43" s="34">
        <v>23.36</v>
      </c>
      <c r="L43" s="34">
        <v>38.03</v>
      </c>
      <c r="M43" s="34">
        <v>22.87</v>
      </c>
      <c r="N43" s="34">
        <v>18.489999999999998</v>
      </c>
      <c r="O43" s="34">
        <v>28.07</v>
      </c>
      <c r="P43" s="34">
        <v>16.39</v>
      </c>
      <c r="Q43" s="34">
        <v>25.55</v>
      </c>
      <c r="R43" s="34">
        <v>14.92</v>
      </c>
      <c r="S43" s="34">
        <v>22.57</v>
      </c>
      <c r="T43" s="34">
        <v>16.420000000000002</v>
      </c>
      <c r="U43" s="34">
        <f t="shared" si="0"/>
        <v>308.27000000000004</v>
      </c>
    </row>
    <row r="44" spans="1:21" x14ac:dyDescent="0.25">
      <c r="A44" s="34">
        <v>129</v>
      </c>
      <c r="B44" s="34">
        <v>1</v>
      </c>
      <c r="C44" s="34">
        <v>18.46</v>
      </c>
      <c r="D44" s="34">
        <v>0</v>
      </c>
      <c r="F44" s="34">
        <v>96.81</v>
      </c>
      <c r="G44" s="34">
        <v>0</v>
      </c>
      <c r="I44" s="34">
        <v>96.48</v>
      </c>
      <c r="J44" s="34">
        <v>109.55</v>
      </c>
      <c r="K44" s="34">
        <v>106.47</v>
      </c>
      <c r="L44" s="34">
        <v>128.38999999999999</v>
      </c>
      <c r="M44" s="34">
        <v>97.21</v>
      </c>
      <c r="N44" s="34">
        <v>87.22</v>
      </c>
      <c r="O44" s="34">
        <v>109.9</v>
      </c>
      <c r="P44" s="34">
        <v>103.51</v>
      </c>
      <c r="Q44" s="34">
        <v>114.78</v>
      </c>
      <c r="R44" s="34">
        <v>113.56</v>
      </c>
      <c r="S44" s="34">
        <v>109.42</v>
      </c>
      <c r="T44" s="34">
        <v>118.13</v>
      </c>
      <c r="U44" s="34">
        <f t="shared" si="0"/>
        <v>1409.8899999999999</v>
      </c>
    </row>
    <row r="45" spans="1:21" x14ac:dyDescent="0.25">
      <c r="A45" s="34">
        <v>138</v>
      </c>
      <c r="B45" s="34">
        <v>1</v>
      </c>
      <c r="C45" s="34">
        <v>35.54</v>
      </c>
      <c r="D45" s="34">
        <v>16.079999999999998</v>
      </c>
      <c r="F45" s="34">
        <v>183.86</v>
      </c>
      <c r="G45" s="34">
        <v>0</v>
      </c>
      <c r="I45" s="34">
        <v>176.22</v>
      </c>
      <c r="J45" s="34">
        <v>206.44</v>
      </c>
      <c r="K45" s="34">
        <v>211.68</v>
      </c>
      <c r="L45" s="34">
        <v>188.42</v>
      </c>
      <c r="M45" s="34">
        <v>191.08</v>
      </c>
      <c r="N45" s="34">
        <v>203.05</v>
      </c>
      <c r="O45" s="34">
        <v>186.73</v>
      </c>
      <c r="P45" s="34">
        <v>232.32</v>
      </c>
      <c r="Q45" s="34">
        <v>218.81</v>
      </c>
      <c r="R45" s="34">
        <v>211.09</v>
      </c>
      <c r="S45" s="34">
        <v>213.08</v>
      </c>
      <c r="T45" s="34">
        <v>216.03</v>
      </c>
      <c r="U45" s="34">
        <f t="shared" si="0"/>
        <v>2690.4300000000003</v>
      </c>
    </row>
    <row r="46" spans="1:21" x14ac:dyDescent="0.25">
      <c r="A46" s="34">
        <v>139</v>
      </c>
      <c r="B46" s="34">
        <v>1</v>
      </c>
      <c r="C46" s="34">
        <v>9.84</v>
      </c>
      <c r="D46" s="34">
        <v>3.96</v>
      </c>
      <c r="F46" s="34">
        <v>41.8</v>
      </c>
      <c r="G46" s="34">
        <v>0</v>
      </c>
      <c r="I46" s="34">
        <v>44.96</v>
      </c>
      <c r="J46" s="34">
        <v>64.099999999999994</v>
      </c>
      <c r="K46" s="34">
        <v>55.99</v>
      </c>
      <c r="L46" s="34">
        <v>77.27</v>
      </c>
      <c r="M46" s="34">
        <v>63.36</v>
      </c>
      <c r="N46" s="34">
        <v>54.42</v>
      </c>
      <c r="O46" s="34">
        <v>63.86</v>
      </c>
      <c r="P46" s="34">
        <v>73.09</v>
      </c>
      <c r="Q46" s="34">
        <v>65.209999999999994</v>
      </c>
      <c r="R46" s="34">
        <v>66.81</v>
      </c>
      <c r="S46" s="34">
        <v>50.32</v>
      </c>
      <c r="T46" s="34">
        <v>61.49</v>
      </c>
      <c r="U46" s="34">
        <f t="shared" si="0"/>
        <v>796.48000000000013</v>
      </c>
    </row>
    <row r="47" spans="1:21" x14ac:dyDescent="0.25">
      <c r="A47" s="34">
        <v>146</v>
      </c>
      <c r="B47" s="34">
        <v>1</v>
      </c>
      <c r="C47" s="34">
        <v>7.69</v>
      </c>
      <c r="D47" s="34">
        <v>0</v>
      </c>
      <c r="F47" s="34">
        <v>67.39</v>
      </c>
      <c r="G47" s="34">
        <v>0</v>
      </c>
      <c r="I47" s="34">
        <v>53.13</v>
      </c>
      <c r="J47" s="34">
        <v>77.83</v>
      </c>
      <c r="K47" s="34">
        <v>69.290000000000006</v>
      </c>
      <c r="L47" s="34">
        <v>73</v>
      </c>
      <c r="M47" s="34">
        <v>74.67</v>
      </c>
      <c r="N47" s="34">
        <v>76.400000000000006</v>
      </c>
      <c r="O47" s="34">
        <v>67.209999999999994</v>
      </c>
      <c r="P47" s="34">
        <v>61.53</v>
      </c>
      <c r="Q47" s="34">
        <v>73.77</v>
      </c>
      <c r="R47" s="34">
        <v>61.55</v>
      </c>
      <c r="S47" s="34">
        <v>56.35</v>
      </c>
      <c r="T47" s="34">
        <v>63.74</v>
      </c>
      <c r="U47" s="34">
        <f t="shared" si="0"/>
        <v>883.55000000000007</v>
      </c>
    </row>
    <row r="48" spans="1:21" x14ac:dyDescent="0.25">
      <c r="A48" s="34">
        <v>150</v>
      </c>
      <c r="B48" s="34">
        <v>1</v>
      </c>
      <c r="C48" s="34">
        <v>14.05</v>
      </c>
      <c r="D48" s="34">
        <v>0</v>
      </c>
      <c r="F48" s="34">
        <v>74.680000000000007</v>
      </c>
      <c r="G48" s="34">
        <v>0</v>
      </c>
      <c r="I48" s="34">
        <v>69.260000000000005</v>
      </c>
      <c r="J48" s="34">
        <v>107.43</v>
      </c>
      <c r="K48" s="34">
        <v>81.44</v>
      </c>
      <c r="L48" s="34">
        <v>98</v>
      </c>
      <c r="M48" s="34">
        <v>91.24</v>
      </c>
      <c r="N48" s="34">
        <v>82.29</v>
      </c>
      <c r="O48" s="34">
        <v>91</v>
      </c>
      <c r="P48" s="34">
        <v>83.7</v>
      </c>
      <c r="Q48" s="34">
        <v>67.400000000000006</v>
      </c>
      <c r="R48" s="34">
        <v>77.8</v>
      </c>
      <c r="S48" s="34">
        <v>65.349999999999994</v>
      </c>
      <c r="T48" s="34">
        <v>64.17</v>
      </c>
      <c r="U48" s="34">
        <f t="shared" si="0"/>
        <v>1067.81</v>
      </c>
    </row>
    <row r="49" spans="1:21" x14ac:dyDescent="0.25">
      <c r="A49" s="34">
        <v>152</v>
      </c>
      <c r="B49" s="34">
        <v>1</v>
      </c>
      <c r="C49" s="34">
        <v>155.69</v>
      </c>
      <c r="D49" s="34">
        <v>6.97</v>
      </c>
      <c r="F49" s="34">
        <v>538.12</v>
      </c>
      <c r="G49" s="34">
        <v>0</v>
      </c>
      <c r="I49" s="34">
        <v>521.71</v>
      </c>
      <c r="J49" s="34">
        <v>619.45000000000005</v>
      </c>
      <c r="K49" s="34">
        <v>572.76</v>
      </c>
      <c r="L49" s="34">
        <v>572.37</v>
      </c>
      <c r="M49" s="34">
        <v>563.16</v>
      </c>
      <c r="N49" s="34">
        <v>558.26</v>
      </c>
      <c r="O49" s="34">
        <v>539.32000000000005</v>
      </c>
      <c r="P49" s="34">
        <v>500.37</v>
      </c>
      <c r="Q49" s="34">
        <v>595.79999999999995</v>
      </c>
      <c r="R49" s="34">
        <v>569.1</v>
      </c>
      <c r="S49" s="34">
        <v>515.97</v>
      </c>
      <c r="T49" s="34">
        <v>546.39</v>
      </c>
      <c r="U49" s="34">
        <f t="shared" si="0"/>
        <v>7375.4400000000005</v>
      </c>
    </row>
    <row r="50" spans="1:21" x14ac:dyDescent="0.25">
      <c r="A50" s="34">
        <v>162</v>
      </c>
      <c r="B50" s="34">
        <v>1</v>
      </c>
      <c r="C50" s="34">
        <v>7.92</v>
      </c>
      <c r="D50" s="34">
        <v>19.2</v>
      </c>
      <c r="F50" s="34">
        <v>54.32</v>
      </c>
      <c r="G50" s="34">
        <v>0</v>
      </c>
      <c r="I50" s="34">
        <v>65.94</v>
      </c>
      <c r="J50" s="34">
        <v>63.42</v>
      </c>
      <c r="K50" s="34">
        <v>73.91</v>
      </c>
      <c r="L50" s="34">
        <v>55.53</v>
      </c>
      <c r="M50" s="34">
        <v>69.72</v>
      </c>
      <c r="N50" s="34">
        <v>62.07</v>
      </c>
      <c r="O50" s="34">
        <v>57.77</v>
      </c>
      <c r="P50" s="34">
        <v>75.2</v>
      </c>
      <c r="Q50" s="34">
        <v>51.44</v>
      </c>
      <c r="R50" s="34">
        <v>76.86</v>
      </c>
      <c r="S50" s="34">
        <v>45.15</v>
      </c>
      <c r="T50" s="34">
        <v>70.75</v>
      </c>
      <c r="U50" s="34">
        <f t="shared" si="0"/>
        <v>849.2</v>
      </c>
    </row>
    <row r="51" spans="1:21" x14ac:dyDescent="0.25">
      <c r="A51" s="34">
        <v>166</v>
      </c>
      <c r="B51" s="34">
        <v>1</v>
      </c>
      <c r="C51" s="34">
        <v>9.66</v>
      </c>
      <c r="D51" s="34">
        <v>8.76</v>
      </c>
      <c r="F51" s="34">
        <v>16.989999999999998</v>
      </c>
      <c r="G51" s="34">
        <v>0</v>
      </c>
      <c r="I51" s="34">
        <v>27.99</v>
      </c>
      <c r="J51" s="34">
        <v>25.97</v>
      </c>
      <c r="K51" s="34">
        <v>30.02</v>
      </c>
      <c r="L51" s="34">
        <v>28.22</v>
      </c>
      <c r="M51" s="34">
        <v>29.75</v>
      </c>
      <c r="N51" s="34">
        <v>28.96</v>
      </c>
      <c r="O51" s="34">
        <v>27.07</v>
      </c>
      <c r="P51" s="34">
        <v>38.01</v>
      </c>
      <c r="Q51" s="34">
        <v>43.86</v>
      </c>
      <c r="R51" s="34">
        <v>42.51</v>
      </c>
      <c r="S51" s="34">
        <v>36.18</v>
      </c>
      <c r="T51" s="34">
        <v>45.59</v>
      </c>
      <c r="U51" s="34">
        <f t="shared" si="0"/>
        <v>439.53999999999996</v>
      </c>
    </row>
    <row r="52" spans="1:21" x14ac:dyDescent="0.25">
      <c r="A52" s="34">
        <v>173</v>
      </c>
      <c r="B52" s="34">
        <v>1</v>
      </c>
      <c r="C52" s="34">
        <v>13.58</v>
      </c>
      <c r="D52" s="34">
        <v>0</v>
      </c>
      <c r="F52" s="34">
        <v>32.590000000000003</v>
      </c>
      <c r="G52" s="34">
        <v>0</v>
      </c>
      <c r="I52" s="34">
        <v>32.020000000000003</v>
      </c>
      <c r="J52" s="34">
        <v>20.73</v>
      </c>
      <c r="K52" s="34">
        <v>30.38</v>
      </c>
      <c r="L52" s="34">
        <v>44.68</v>
      </c>
      <c r="M52" s="34">
        <v>27.06</v>
      </c>
      <c r="N52" s="34">
        <v>43.8</v>
      </c>
      <c r="O52" s="34">
        <v>47.58</v>
      </c>
      <c r="P52" s="34">
        <v>36.54</v>
      </c>
      <c r="Q52" s="34">
        <v>42.79</v>
      </c>
      <c r="R52" s="34">
        <v>32.71</v>
      </c>
      <c r="S52" s="34">
        <v>39.26</v>
      </c>
      <c r="T52" s="34">
        <v>41.76</v>
      </c>
      <c r="U52" s="34">
        <f t="shared" si="0"/>
        <v>485.48</v>
      </c>
    </row>
    <row r="53" spans="1:21" x14ac:dyDescent="0.25">
      <c r="A53" s="34">
        <v>177</v>
      </c>
      <c r="B53" s="34">
        <v>1</v>
      </c>
      <c r="C53" s="34">
        <v>9.3699999999999992</v>
      </c>
      <c r="D53" s="34">
        <v>31.59</v>
      </c>
      <c r="F53" s="34">
        <v>94.12</v>
      </c>
      <c r="G53" s="34">
        <v>0</v>
      </c>
      <c r="I53" s="34">
        <v>69.55</v>
      </c>
      <c r="J53" s="34">
        <v>81.8</v>
      </c>
      <c r="K53" s="34">
        <v>102.45</v>
      </c>
      <c r="L53" s="34">
        <v>99.22</v>
      </c>
      <c r="M53" s="34">
        <v>96.04</v>
      </c>
      <c r="N53" s="34">
        <v>74.319999999999993</v>
      </c>
      <c r="O53" s="34">
        <v>96.06</v>
      </c>
      <c r="P53" s="34">
        <v>101.01</v>
      </c>
      <c r="Q53" s="34">
        <v>81.42</v>
      </c>
      <c r="R53" s="34">
        <v>80.86</v>
      </c>
      <c r="S53" s="34">
        <v>87.77</v>
      </c>
      <c r="T53" s="34">
        <v>92.57</v>
      </c>
      <c r="U53" s="34">
        <f t="shared" si="0"/>
        <v>1198.1499999999999</v>
      </c>
    </row>
    <row r="54" spans="1:21" x14ac:dyDescent="0.25">
      <c r="A54" s="34">
        <v>181</v>
      </c>
      <c r="B54" s="34">
        <v>1</v>
      </c>
      <c r="C54" s="34">
        <v>105.55</v>
      </c>
      <c r="D54" s="34">
        <v>60.13</v>
      </c>
      <c r="F54" s="34">
        <v>335.05</v>
      </c>
      <c r="G54" s="34">
        <v>0</v>
      </c>
      <c r="I54" s="34">
        <v>385.96</v>
      </c>
      <c r="J54" s="34">
        <v>415.1</v>
      </c>
      <c r="K54" s="34">
        <v>451.93</v>
      </c>
      <c r="L54" s="34">
        <v>401.2</v>
      </c>
      <c r="M54" s="34">
        <v>397.54</v>
      </c>
      <c r="N54" s="34">
        <v>399.09</v>
      </c>
      <c r="O54" s="34">
        <v>424.51</v>
      </c>
      <c r="P54" s="34">
        <v>424.14</v>
      </c>
      <c r="Q54" s="34">
        <v>487.91</v>
      </c>
      <c r="R54" s="34">
        <v>483.21</v>
      </c>
      <c r="S54" s="34">
        <v>501.15</v>
      </c>
      <c r="T54" s="34">
        <v>428.96</v>
      </c>
      <c r="U54" s="34">
        <f t="shared" si="0"/>
        <v>5701.43</v>
      </c>
    </row>
    <row r="55" spans="1:21" x14ac:dyDescent="0.25">
      <c r="A55" s="34">
        <v>182</v>
      </c>
      <c r="B55" s="34">
        <v>1</v>
      </c>
      <c r="C55" s="34">
        <v>12.53</v>
      </c>
      <c r="D55" s="34">
        <v>0</v>
      </c>
      <c r="F55" s="34">
        <v>61.93</v>
      </c>
      <c r="G55" s="34">
        <v>0</v>
      </c>
      <c r="I55" s="34">
        <v>64.069999999999993</v>
      </c>
      <c r="J55" s="34">
        <v>68.61</v>
      </c>
      <c r="K55" s="34">
        <v>77.099999999999994</v>
      </c>
      <c r="L55" s="34">
        <v>66.06</v>
      </c>
      <c r="M55" s="34">
        <v>86.31</v>
      </c>
      <c r="N55" s="34">
        <v>82.18</v>
      </c>
      <c r="O55" s="34">
        <v>79.540000000000006</v>
      </c>
      <c r="P55" s="34">
        <v>74.84</v>
      </c>
      <c r="Q55" s="34">
        <v>76.36</v>
      </c>
      <c r="R55" s="34">
        <v>70.349999999999994</v>
      </c>
      <c r="S55" s="34">
        <v>75.739999999999995</v>
      </c>
      <c r="T55" s="34">
        <v>72.41</v>
      </c>
      <c r="U55" s="34">
        <f t="shared" si="0"/>
        <v>968.03</v>
      </c>
    </row>
    <row r="56" spans="1:21" x14ac:dyDescent="0.25">
      <c r="A56" s="34">
        <v>186</v>
      </c>
      <c r="B56" s="34">
        <v>1</v>
      </c>
      <c r="C56" s="34">
        <v>16.04</v>
      </c>
      <c r="D56" s="34">
        <v>11.49</v>
      </c>
      <c r="F56" s="34">
        <v>104.39</v>
      </c>
      <c r="G56" s="34">
        <v>0</v>
      </c>
      <c r="I56" s="34">
        <v>96.96</v>
      </c>
      <c r="J56" s="34">
        <v>96.56</v>
      </c>
      <c r="K56" s="34">
        <v>108.64</v>
      </c>
      <c r="L56" s="34">
        <v>112.32</v>
      </c>
      <c r="M56" s="34">
        <v>142.30000000000001</v>
      </c>
      <c r="N56" s="34">
        <v>149.24</v>
      </c>
      <c r="O56" s="34">
        <v>150.66999999999999</v>
      </c>
      <c r="P56" s="34">
        <v>136.38999999999999</v>
      </c>
      <c r="Q56" s="34">
        <v>149.68</v>
      </c>
      <c r="R56" s="34">
        <v>158.44</v>
      </c>
      <c r="S56" s="34">
        <v>142.51</v>
      </c>
      <c r="T56" s="34">
        <v>148.97999999999999</v>
      </c>
      <c r="U56" s="34">
        <f t="shared" si="0"/>
        <v>1724.6100000000001</v>
      </c>
    </row>
    <row r="57" spans="1:21" x14ac:dyDescent="0.25">
      <c r="A57" s="34">
        <v>191</v>
      </c>
      <c r="B57" s="34">
        <v>1</v>
      </c>
      <c r="C57" s="34">
        <v>138.07</v>
      </c>
      <c r="D57" s="34">
        <v>135.28</v>
      </c>
      <c r="F57" s="34">
        <v>520.75</v>
      </c>
      <c r="G57" s="34">
        <v>0</v>
      </c>
      <c r="I57" s="34">
        <v>574.27</v>
      </c>
      <c r="J57" s="34">
        <v>535.72</v>
      </c>
      <c r="K57" s="34">
        <v>553.19000000000005</v>
      </c>
      <c r="L57" s="34">
        <v>560.08000000000004</v>
      </c>
      <c r="M57" s="34">
        <v>564.70000000000005</v>
      </c>
      <c r="N57" s="34">
        <v>514.28</v>
      </c>
      <c r="O57" s="34">
        <v>497.7</v>
      </c>
      <c r="P57" s="34">
        <v>465.81</v>
      </c>
      <c r="Q57" s="34">
        <v>517.79</v>
      </c>
      <c r="R57" s="34">
        <v>579.32000000000005</v>
      </c>
      <c r="S57" s="34">
        <v>559.45000000000005</v>
      </c>
      <c r="T57" s="34">
        <v>756.49</v>
      </c>
      <c r="U57" s="34">
        <f t="shared" si="0"/>
        <v>7472.8999999999987</v>
      </c>
    </row>
    <row r="58" spans="1:21" x14ac:dyDescent="0.25">
      <c r="A58" s="34">
        <v>192</v>
      </c>
      <c r="B58" s="34">
        <v>1</v>
      </c>
      <c r="C58" s="34">
        <v>78.680000000000007</v>
      </c>
      <c r="D58" s="34">
        <v>0</v>
      </c>
      <c r="F58" s="34">
        <v>345.06</v>
      </c>
      <c r="G58" s="34">
        <v>0</v>
      </c>
      <c r="I58" s="34">
        <v>385.42</v>
      </c>
      <c r="J58" s="34">
        <v>458.52</v>
      </c>
      <c r="K58" s="34">
        <v>459.21</v>
      </c>
      <c r="L58" s="34">
        <v>489.06</v>
      </c>
      <c r="M58" s="34">
        <v>470</v>
      </c>
      <c r="N58" s="34">
        <v>518.29</v>
      </c>
      <c r="O58" s="34">
        <v>493.32</v>
      </c>
      <c r="P58" s="34">
        <v>545.12</v>
      </c>
      <c r="Q58" s="34">
        <v>540.08000000000004</v>
      </c>
      <c r="R58" s="34">
        <v>543.91999999999996</v>
      </c>
      <c r="S58" s="34">
        <v>509.71</v>
      </c>
      <c r="T58" s="34">
        <v>522.41999999999996</v>
      </c>
      <c r="U58" s="34">
        <f t="shared" si="0"/>
        <v>6358.81</v>
      </c>
    </row>
    <row r="59" spans="1:21" x14ac:dyDescent="0.25">
      <c r="A59" s="34">
        <v>194</v>
      </c>
      <c r="B59" s="34">
        <v>1</v>
      </c>
      <c r="C59" s="34">
        <v>129.82</v>
      </c>
      <c r="D59" s="34">
        <v>0</v>
      </c>
      <c r="F59" s="34">
        <v>812.62</v>
      </c>
      <c r="G59" s="34">
        <v>0</v>
      </c>
      <c r="I59" s="34">
        <v>795.52</v>
      </c>
      <c r="J59" s="34">
        <v>885.02</v>
      </c>
      <c r="K59" s="34">
        <v>952.34</v>
      </c>
      <c r="L59" s="34">
        <v>890.33</v>
      </c>
      <c r="M59" s="34">
        <v>881.59</v>
      </c>
      <c r="N59" s="34">
        <v>922.62</v>
      </c>
      <c r="O59" s="34">
        <v>913.76</v>
      </c>
      <c r="P59" s="34">
        <v>879.15</v>
      </c>
      <c r="Q59" s="34">
        <v>975.33</v>
      </c>
      <c r="R59" s="34">
        <v>981.27</v>
      </c>
      <c r="S59" s="34">
        <v>931.81</v>
      </c>
      <c r="T59" s="34">
        <v>984.59</v>
      </c>
      <c r="U59" s="34">
        <f t="shared" si="0"/>
        <v>11935.77</v>
      </c>
    </row>
    <row r="60" spans="1:21" x14ac:dyDescent="0.25">
      <c r="A60" s="34">
        <v>195</v>
      </c>
      <c r="B60" s="34">
        <v>1</v>
      </c>
      <c r="C60" s="34">
        <v>3.1</v>
      </c>
      <c r="D60" s="34">
        <v>0</v>
      </c>
      <c r="F60" s="34">
        <v>52.56</v>
      </c>
      <c r="G60" s="34">
        <v>0</v>
      </c>
      <c r="I60" s="34">
        <v>56.3</v>
      </c>
      <c r="J60" s="34">
        <v>66.44</v>
      </c>
      <c r="K60" s="34">
        <v>54.72</v>
      </c>
      <c r="L60" s="34">
        <v>71.09</v>
      </c>
      <c r="M60" s="34">
        <v>67.3</v>
      </c>
      <c r="N60" s="34">
        <v>71.69</v>
      </c>
      <c r="O60" s="34">
        <v>71.45</v>
      </c>
      <c r="P60" s="34">
        <v>71.06</v>
      </c>
      <c r="Q60" s="34">
        <v>72.53</v>
      </c>
      <c r="R60" s="34">
        <v>73.84</v>
      </c>
      <c r="S60" s="34">
        <v>49.76</v>
      </c>
      <c r="T60" s="34">
        <v>67.02</v>
      </c>
      <c r="U60" s="34">
        <f t="shared" si="0"/>
        <v>848.86</v>
      </c>
    </row>
    <row r="61" spans="1:21" x14ac:dyDescent="0.25">
      <c r="A61" s="34">
        <v>196</v>
      </c>
      <c r="B61" s="34">
        <v>1</v>
      </c>
      <c r="C61" s="34">
        <v>301.32</v>
      </c>
      <c r="D61" s="34">
        <v>58.21</v>
      </c>
      <c r="F61" s="34">
        <v>1854.54</v>
      </c>
      <c r="G61" s="34">
        <v>0</v>
      </c>
      <c r="I61" s="34">
        <v>1905.18</v>
      </c>
      <c r="J61" s="34">
        <v>1973.44</v>
      </c>
      <c r="K61" s="34">
        <v>2161.1799999999998</v>
      </c>
      <c r="L61" s="34">
        <v>2037.8</v>
      </c>
      <c r="M61" s="34">
        <v>2230.46</v>
      </c>
      <c r="N61" s="34">
        <v>2220.62</v>
      </c>
      <c r="O61" s="34">
        <v>2239.9699999999998</v>
      </c>
      <c r="P61" s="34">
        <v>2194.87</v>
      </c>
      <c r="Q61" s="34">
        <v>2322.56</v>
      </c>
      <c r="R61" s="34">
        <v>2336.9</v>
      </c>
      <c r="S61" s="34">
        <v>2279.65</v>
      </c>
      <c r="T61" s="34">
        <v>2486.59</v>
      </c>
      <c r="U61" s="34">
        <f t="shared" si="0"/>
        <v>28603.290000000005</v>
      </c>
    </row>
    <row r="62" spans="1:21" x14ac:dyDescent="0.25">
      <c r="A62" s="34">
        <v>197</v>
      </c>
      <c r="B62" s="34">
        <v>1</v>
      </c>
      <c r="C62" s="34">
        <v>93.81</v>
      </c>
      <c r="D62" s="34">
        <v>21.82</v>
      </c>
      <c r="F62" s="34">
        <v>343.69</v>
      </c>
      <c r="G62" s="34">
        <v>0</v>
      </c>
      <c r="I62" s="34">
        <v>413.05</v>
      </c>
      <c r="J62" s="34">
        <v>399.7</v>
      </c>
      <c r="K62" s="34">
        <v>416.85</v>
      </c>
      <c r="L62" s="34">
        <v>376.59</v>
      </c>
      <c r="M62" s="34">
        <v>370.08</v>
      </c>
      <c r="N62" s="34">
        <v>390.3</v>
      </c>
      <c r="O62" s="34">
        <v>413.4</v>
      </c>
      <c r="P62" s="34">
        <v>379.12</v>
      </c>
      <c r="Q62" s="34">
        <v>399.37</v>
      </c>
      <c r="R62" s="34">
        <v>481.34</v>
      </c>
      <c r="S62" s="34">
        <v>442.84</v>
      </c>
      <c r="T62" s="34">
        <v>402.46</v>
      </c>
      <c r="U62" s="34">
        <f t="shared" si="0"/>
        <v>5344.42</v>
      </c>
    </row>
    <row r="63" spans="1:21" x14ac:dyDescent="0.25">
      <c r="A63" s="34">
        <v>199</v>
      </c>
      <c r="B63" s="34">
        <v>1</v>
      </c>
      <c r="C63" s="34">
        <v>44.33</v>
      </c>
      <c r="D63" s="34">
        <v>34.14</v>
      </c>
      <c r="F63" s="34">
        <v>202.96</v>
      </c>
      <c r="G63" s="34">
        <v>0</v>
      </c>
      <c r="I63" s="34">
        <v>233.82</v>
      </c>
      <c r="J63" s="34">
        <v>234.93</v>
      </c>
      <c r="K63" s="34">
        <v>225.26</v>
      </c>
      <c r="L63" s="34">
        <v>220.23</v>
      </c>
      <c r="M63" s="34">
        <v>212.54</v>
      </c>
      <c r="N63" s="34">
        <v>282.05</v>
      </c>
      <c r="O63" s="34">
        <v>276.32</v>
      </c>
      <c r="P63" s="34">
        <v>264.20999999999998</v>
      </c>
      <c r="Q63" s="34">
        <v>257.02</v>
      </c>
      <c r="R63" s="34">
        <v>281.37</v>
      </c>
      <c r="S63" s="34">
        <v>263.24</v>
      </c>
      <c r="T63" s="34">
        <v>265.33999999999997</v>
      </c>
      <c r="U63" s="34">
        <f t="shared" si="0"/>
        <v>3297.76</v>
      </c>
    </row>
    <row r="64" spans="1:21" x14ac:dyDescent="0.25">
      <c r="A64" s="34">
        <v>200</v>
      </c>
      <c r="B64" s="34">
        <v>1</v>
      </c>
      <c r="C64" s="34">
        <v>51.03</v>
      </c>
      <c r="D64" s="34">
        <v>11.34</v>
      </c>
      <c r="F64" s="34">
        <v>258.62</v>
      </c>
      <c r="G64" s="34">
        <v>0</v>
      </c>
      <c r="I64" s="34">
        <v>256.8</v>
      </c>
      <c r="J64" s="34">
        <v>283.13</v>
      </c>
      <c r="K64" s="34">
        <v>282.52999999999997</v>
      </c>
      <c r="L64" s="34">
        <v>290.05</v>
      </c>
      <c r="M64" s="34">
        <v>284.99</v>
      </c>
      <c r="N64" s="34">
        <v>298.58</v>
      </c>
      <c r="O64" s="34">
        <v>308.14</v>
      </c>
      <c r="P64" s="34">
        <v>296.07</v>
      </c>
      <c r="Q64" s="34">
        <v>306.33999999999997</v>
      </c>
      <c r="R64" s="34">
        <v>337.9</v>
      </c>
      <c r="S64" s="34">
        <v>364.38</v>
      </c>
      <c r="T64" s="34">
        <v>355.86</v>
      </c>
      <c r="U64" s="34">
        <f t="shared" si="0"/>
        <v>3985.76</v>
      </c>
    </row>
    <row r="65" spans="1:21" x14ac:dyDescent="0.25">
      <c r="A65" s="34">
        <v>203</v>
      </c>
      <c r="B65" s="34">
        <v>1</v>
      </c>
      <c r="C65" s="34">
        <v>10.29</v>
      </c>
      <c r="D65" s="34">
        <v>0</v>
      </c>
      <c r="F65" s="34">
        <v>54.85</v>
      </c>
      <c r="G65" s="34">
        <v>0</v>
      </c>
      <c r="I65" s="34">
        <v>48.62</v>
      </c>
      <c r="J65" s="34">
        <v>42.19</v>
      </c>
      <c r="K65" s="34">
        <v>53.25</v>
      </c>
      <c r="L65" s="34">
        <v>58.7</v>
      </c>
      <c r="M65" s="34">
        <v>45.64</v>
      </c>
      <c r="N65" s="34">
        <v>36.47</v>
      </c>
      <c r="O65" s="34">
        <v>56.85</v>
      </c>
      <c r="P65" s="34">
        <v>48.1</v>
      </c>
      <c r="Q65" s="34">
        <v>50.74</v>
      </c>
      <c r="R65" s="34">
        <v>49.48</v>
      </c>
      <c r="S65" s="34">
        <v>50.35</v>
      </c>
      <c r="T65" s="34">
        <v>44.87</v>
      </c>
      <c r="U65" s="34">
        <f t="shared" si="0"/>
        <v>650.40000000000009</v>
      </c>
    </row>
    <row r="66" spans="1:21" x14ac:dyDescent="0.25">
      <c r="A66" s="34">
        <v>204</v>
      </c>
      <c r="B66" s="34">
        <v>1</v>
      </c>
      <c r="C66" s="34">
        <v>26.82</v>
      </c>
      <c r="D66" s="34">
        <v>6.6</v>
      </c>
      <c r="F66" s="34">
        <v>124.9</v>
      </c>
      <c r="G66" s="34">
        <v>0</v>
      </c>
      <c r="I66" s="34">
        <v>157</v>
      </c>
      <c r="J66" s="34">
        <v>149.99</v>
      </c>
      <c r="K66" s="34">
        <v>153.94</v>
      </c>
      <c r="L66" s="34">
        <v>171.54</v>
      </c>
      <c r="M66" s="34">
        <v>162.11000000000001</v>
      </c>
      <c r="N66" s="34">
        <v>163.41999999999999</v>
      </c>
      <c r="O66" s="34">
        <v>177.89</v>
      </c>
      <c r="P66" s="34">
        <v>182.32</v>
      </c>
      <c r="Q66" s="34">
        <v>167.5</v>
      </c>
      <c r="R66" s="34">
        <v>168.67</v>
      </c>
      <c r="S66" s="34">
        <v>179.12</v>
      </c>
      <c r="T66" s="34">
        <v>162.37</v>
      </c>
      <c r="U66" s="34">
        <f t="shared" si="0"/>
        <v>2154.19</v>
      </c>
    </row>
    <row r="67" spans="1:21" x14ac:dyDescent="0.25">
      <c r="A67" s="34">
        <v>206</v>
      </c>
      <c r="B67" s="34">
        <v>1</v>
      </c>
      <c r="C67" s="34">
        <v>55.37</v>
      </c>
      <c r="D67" s="34">
        <v>16.5</v>
      </c>
      <c r="F67" s="34">
        <v>265.48</v>
      </c>
      <c r="G67" s="34">
        <v>1.17</v>
      </c>
      <c r="I67" s="34">
        <v>280.58</v>
      </c>
      <c r="J67" s="34">
        <v>272.69</v>
      </c>
      <c r="K67" s="34">
        <v>314.08</v>
      </c>
      <c r="L67" s="34">
        <v>270.72000000000003</v>
      </c>
      <c r="M67" s="34">
        <v>291.51</v>
      </c>
      <c r="N67" s="34">
        <v>287.16000000000003</v>
      </c>
      <c r="O67" s="34">
        <v>300.04000000000002</v>
      </c>
      <c r="P67" s="34">
        <v>312.70999999999998</v>
      </c>
      <c r="Q67" s="34">
        <v>317.61</v>
      </c>
      <c r="R67" s="34">
        <v>325.72000000000003</v>
      </c>
      <c r="S67" s="34">
        <v>342.21</v>
      </c>
      <c r="T67" s="34">
        <v>346.79</v>
      </c>
      <c r="U67" s="34">
        <f t="shared" ref="U67:U130" si="1">SUM(C67:T67)</f>
        <v>4000.34</v>
      </c>
    </row>
    <row r="68" spans="1:21" x14ac:dyDescent="0.25">
      <c r="A68" s="34">
        <v>213</v>
      </c>
      <c r="B68" s="34">
        <v>1</v>
      </c>
      <c r="C68" s="34">
        <v>7.17</v>
      </c>
      <c r="D68" s="34">
        <v>0</v>
      </c>
      <c r="F68" s="34">
        <v>76.34</v>
      </c>
      <c r="G68" s="34">
        <v>0</v>
      </c>
      <c r="I68" s="34">
        <v>58.72</v>
      </c>
      <c r="J68" s="34">
        <v>62.6</v>
      </c>
      <c r="K68" s="34">
        <v>72.209999999999994</v>
      </c>
      <c r="L68" s="34">
        <v>64.010000000000005</v>
      </c>
      <c r="M68" s="34">
        <v>53.98</v>
      </c>
      <c r="N68" s="34">
        <v>71.260000000000005</v>
      </c>
      <c r="O68" s="34">
        <v>67.62</v>
      </c>
      <c r="P68" s="34">
        <v>73.56</v>
      </c>
      <c r="Q68" s="34">
        <v>76.98</v>
      </c>
      <c r="R68" s="34">
        <v>69.03</v>
      </c>
      <c r="S68" s="34">
        <v>56.96</v>
      </c>
      <c r="T68" s="34">
        <v>66.72</v>
      </c>
      <c r="U68" s="34">
        <f t="shared" si="1"/>
        <v>877.16000000000008</v>
      </c>
    </row>
    <row r="69" spans="1:21" x14ac:dyDescent="0.25">
      <c r="A69" s="34">
        <v>227</v>
      </c>
      <c r="B69" s="34">
        <v>1</v>
      </c>
      <c r="C69" s="34">
        <v>3.38</v>
      </c>
      <c r="D69" s="34">
        <v>0</v>
      </c>
      <c r="F69" s="34">
        <v>73.180000000000007</v>
      </c>
      <c r="G69" s="34">
        <v>0</v>
      </c>
      <c r="I69" s="34">
        <v>48.78</v>
      </c>
      <c r="J69" s="34">
        <v>64.16</v>
      </c>
      <c r="K69" s="34">
        <v>68.42</v>
      </c>
      <c r="L69" s="34">
        <v>68.53</v>
      </c>
      <c r="M69" s="34">
        <v>72.05</v>
      </c>
      <c r="N69" s="34">
        <v>64.72</v>
      </c>
      <c r="O69" s="34">
        <v>61.53</v>
      </c>
      <c r="P69" s="34">
        <v>74.56</v>
      </c>
      <c r="Q69" s="34">
        <v>67.040000000000006</v>
      </c>
      <c r="R69" s="34">
        <v>60.97</v>
      </c>
      <c r="S69" s="34">
        <v>76.290000000000006</v>
      </c>
      <c r="T69" s="34">
        <v>76.900000000000006</v>
      </c>
      <c r="U69" s="34">
        <f t="shared" si="1"/>
        <v>880.50999999999988</v>
      </c>
    </row>
    <row r="70" spans="1:21" x14ac:dyDescent="0.25">
      <c r="A70" s="34">
        <v>229</v>
      </c>
      <c r="B70" s="34">
        <v>1</v>
      </c>
      <c r="C70" s="34">
        <v>6.84</v>
      </c>
      <c r="D70" s="34">
        <v>0</v>
      </c>
      <c r="F70" s="34">
        <v>29</v>
      </c>
      <c r="G70" s="34">
        <v>0</v>
      </c>
      <c r="I70" s="34">
        <v>32</v>
      </c>
      <c r="J70" s="34">
        <v>41</v>
      </c>
      <c r="K70" s="34">
        <v>39.42</v>
      </c>
      <c r="L70" s="34">
        <v>41.2</v>
      </c>
      <c r="M70" s="34">
        <v>34.49</v>
      </c>
      <c r="N70" s="34">
        <v>22.68</v>
      </c>
      <c r="O70" s="34">
        <v>35</v>
      </c>
      <c r="P70" s="34">
        <v>35.31</v>
      </c>
      <c r="Q70" s="34">
        <v>35.06</v>
      </c>
      <c r="R70" s="34">
        <v>27</v>
      </c>
      <c r="S70" s="34">
        <v>25.01</v>
      </c>
      <c r="T70" s="34">
        <v>26.53</v>
      </c>
      <c r="U70" s="34">
        <f t="shared" si="1"/>
        <v>430.53999999999996</v>
      </c>
    </row>
    <row r="71" spans="1:21" x14ac:dyDescent="0.25">
      <c r="A71" s="34">
        <v>238</v>
      </c>
      <c r="B71" s="34">
        <v>1</v>
      </c>
      <c r="C71" s="34">
        <v>1.1299999999999999</v>
      </c>
      <c r="D71" s="34">
        <v>0</v>
      </c>
      <c r="F71" s="34">
        <v>19</v>
      </c>
      <c r="G71" s="34">
        <v>0</v>
      </c>
      <c r="I71" s="34">
        <v>25.74</v>
      </c>
      <c r="J71" s="34">
        <v>15.52</v>
      </c>
      <c r="K71" s="34">
        <v>14.37</v>
      </c>
      <c r="L71" s="34">
        <v>24.57</v>
      </c>
      <c r="M71" s="34">
        <v>21.16</v>
      </c>
      <c r="N71" s="34">
        <v>23.31</v>
      </c>
      <c r="O71" s="34">
        <v>23</v>
      </c>
      <c r="P71" s="34">
        <v>24</v>
      </c>
      <c r="Q71" s="34">
        <v>18</v>
      </c>
      <c r="R71" s="34">
        <v>12</v>
      </c>
      <c r="S71" s="34">
        <v>21.83</v>
      </c>
      <c r="T71" s="34">
        <v>25.57</v>
      </c>
      <c r="U71" s="34">
        <f t="shared" si="1"/>
        <v>269.2</v>
      </c>
    </row>
    <row r="72" spans="1:21" x14ac:dyDescent="0.25">
      <c r="A72" s="34">
        <v>239</v>
      </c>
      <c r="B72" s="34">
        <v>1</v>
      </c>
      <c r="C72" s="34">
        <v>2.97</v>
      </c>
      <c r="D72" s="34">
        <v>9.15</v>
      </c>
      <c r="F72" s="34">
        <v>39</v>
      </c>
      <c r="G72" s="34">
        <v>0</v>
      </c>
      <c r="I72" s="34">
        <v>47.22</v>
      </c>
      <c r="J72" s="34">
        <v>41.04</v>
      </c>
      <c r="K72" s="34">
        <v>41.27</v>
      </c>
      <c r="L72" s="34">
        <v>44.46</v>
      </c>
      <c r="M72" s="34">
        <v>52.46</v>
      </c>
      <c r="N72" s="34">
        <v>44.86</v>
      </c>
      <c r="O72" s="34">
        <v>55.42</v>
      </c>
      <c r="P72" s="34">
        <v>44.22</v>
      </c>
      <c r="Q72" s="34">
        <v>56.5</v>
      </c>
      <c r="R72" s="34">
        <v>62.14</v>
      </c>
      <c r="S72" s="34">
        <v>63.27</v>
      </c>
      <c r="T72" s="34">
        <v>50.38</v>
      </c>
      <c r="U72" s="34">
        <f t="shared" si="1"/>
        <v>654.36</v>
      </c>
    </row>
    <row r="73" spans="1:21" x14ac:dyDescent="0.25">
      <c r="A73" s="34">
        <v>241</v>
      </c>
      <c r="B73" s="34">
        <v>1</v>
      </c>
      <c r="C73" s="34">
        <v>48.13</v>
      </c>
      <c r="D73" s="34">
        <v>58.79</v>
      </c>
      <c r="F73" s="34">
        <v>213.64</v>
      </c>
      <c r="G73" s="34">
        <v>0</v>
      </c>
      <c r="I73" s="34">
        <v>196.42</v>
      </c>
      <c r="J73" s="34">
        <v>244.89</v>
      </c>
      <c r="K73" s="34">
        <v>229.45</v>
      </c>
      <c r="L73" s="34">
        <v>219.03</v>
      </c>
      <c r="M73" s="34">
        <v>238.12</v>
      </c>
      <c r="N73" s="34">
        <v>263.05</v>
      </c>
      <c r="O73" s="34">
        <v>253.5</v>
      </c>
      <c r="P73" s="34">
        <v>239.75</v>
      </c>
      <c r="Q73" s="34">
        <v>271.39999999999998</v>
      </c>
      <c r="R73" s="34">
        <v>278.06</v>
      </c>
      <c r="S73" s="34">
        <v>267.77999999999997</v>
      </c>
      <c r="T73" s="34">
        <v>273.64999999999998</v>
      </c>
      <c r="U73" s="34">
        <f t="shared" si="1"/>
        <v>3295.6599999999994</v>
      </c>
    </row>
    <row r="74" spans="1:21" x14ac:dyDescent="0.25">
      <c r="A74" s="34">
        <v>242</v>
      </c>
      <c r="B74" s="34">
        <v>1</v>
      </c>
      <c r="C74" s="34">
        <v>0</v>
      </c>
      <c r="D74" s="34">
        <v>2.94</v>
      </c>
      <c r="F74" s="34">
        <v>27</v>
      </c>
      <c r="G74" s="34">
        <v>0</v>
      </c>
      <c r="I74" s="34">
        <v>34.54</v>
      </c>
      <c r="J74" s="34">
        <v>34.49</v>
      </c>
      <c r="K74" s="34">
        <v>34</v>
      </c>
      <c r="L74" s="34">
        <v>31.58</v>
      </c>
      <c r="M74" s="34">
        <v>31.88</v>
      </c>
      <c r="N74" s="34">
        <v>38.229999999999997</v>
      </c>
      <c r="O74" s="34">
        <v>36.229999999999997</v>
      </c>
      <c r="P74" s="34">
        <v>38.01</v>
      </c>
      <c r="Q74" s="34">
        <v>34</v>
      </c>
      <c r="R74" s="34">
        <v>36.06</v>
      </c>
      <c r="S74" s="34">
        <v>27.68</v>
      </c>
      <c r="T74" s="34">
        <v>23.2</v>
      </c>
      <c r="U74" s="34">
        <f t="shared" si="1"/>
        <v>429.84</v>
      </c>
    </row>
    <row r="75" spans="1:21" x14ac:dyDescent="0.25">
      <c r="A75" s="34">
        <v>252</v>
      </c>
      <c r="B75" s="34">
        <v>1</v>
      </c>
      <c r="C75" s="34">
        <v>16.170000000000002</v>
      </c>
      <c r="D75" s="34">
        <v>0</v>
      </c>
      <c r="F75" s="34">
        <v>79.19</v>
      </c>
      <c r="G75" s="34">
        <v>0</v>
      </c>
      <c r="I75" s="34">
        <v>78.489999999999995</v>
      </c>
      <c r="J75" s="34">
        <v>67</v>
      </c>
      <c r="K75" s="34">
        <v>92.91</v>
      </c>
      <c r="L75" s="34">
        <v>87.65</v>
      </c>
      <c r="M75" s="34">
        <v>88.1</v>
      </c>
      <c r="N75" s="34">
        <v>69.08</v>
      </c>
      <c r="O75" s="34">
        <v>77.11</v>
      </c>
      <c r="P75" s="34">
        <v>81.45</v>
      </c>
      <c r="Q75" s="34">
        <v>81.12</v>
      </c>
      <c r="R75" s="34">
        <v>93.89</v>
      </c>
      <c r="S75" s="34">
        <v>82.48</v>
      </c>
      <c r="T75" s="34">
        <v>79.64</v>
      </c>
      <c r="U75" s="34">
        <f t="shared" si="1"/>
        <v>1074.2800000000002</v>
      </c>
    </row>
    <row r="76" spans="1:21" x14ac:dyDescent="0.25">
      <c r="A76" s="34">
        <v>253</v>
      </c>
      <c r="B76" s="34">
        <v>1</v>
      </c>
      <c r="C76" s="34">
        <v>17.39</v>
      </c>
      <c r="D76" s="34">
        <v>0</v>
      </c>
      <c r="F76" s="34">
        <v>63.71</v>
      </c>
      <c r="G76" s="34">
        <v>0</v>
      </c>
      <c r="I76" s="34">
        <v>50.34</v>
      </c>
      <c r="J76" s="34">
        <v>61.88</v>
      </c>
      <c r="K76" s="34">
        <v>55.41</v>
      </c>
      <c r="L76" s="34">
        <v>52.63</v>
      </c>
      <c r="M76" s="34">
        <v>60.22</v>
      </c>
      <c r="N76" s="34">
        <v>64.27</v>
      </c>
      <c r="O76" s="34">
        <v>57.04</v>
      </c>
      <c r="P76" s="34">
        <v>65.11</v>
      </c>
      <c r="Q76" s="34">
        <v>63.94</v>
      </c>
      <c r="R76" s="34">
        <v>68.260000000000005</v>
      </c>
      <c r="S76" s="34">
        <v>54.71</v>
      </c>
      <c r="T76" s="34">
        <v>58.87</v>
      </c>
      <c r="U76" s="34">
        <f t="shared" si="1"/>
        <v>793.78000000000009</v>
      </c>
    </row>
    <row r="77" spans="1:21" x14ac:dyDescent="0.25">
      <c r="A77" s="34">
        <v>255</v>
      </c>
      <c r="B77" s="34">
        <v>1</v>
      </c>
      <c r="C77" s="34">
        <v>15.95</v>
      </c>
      <c r="D77" s="34">
        <v>0</v>
      </c>
      <c r="F77" s="34">
        <v>124.13</v>
      </c>
      <c r="G77" s="34">
        <v>0</v>
      </c>
      <c r="I77" s="34">
        <v>107.47</v>
      </c>
      <c r="J77" s="34">
        <v>125.12</v>
      </c>
      <c r="K77" s="34">
        <v>112.81</v>
      </c>
      <c r="L77" s="34">
        <v>119.23</v>
      </c>
      <c r="M77" s="34">
        <v>115.37</v>
      </c>
      <c r="N77" s="34">
        <v>103.53</v>
      </c>
      <c r="O77" s="34">
        <v>141</v>
      </c>
      <c r="P77" s="34">
        <v>105.07</v>
      </c>
      <c r="Q77" s="34">
        <v>143.4</v>
      </c>
      <c r="R77" s="34">
        <v>108.63</v>
      </c>
      <c r="S77" s="34">
        <v>122.09</v>
      </c>
      <c r="T77" s="34">
        <v>109.16</v>
      </c>
      <c r="U77" s="34">
        <f t="shared" si="1"/>
        <v>1552.96</v>
      </c>
    </row>
    <row r="78" spans="1:21" x14ac:dyDescent="0.25">
      <c r="A78" s="34">
        <v>256</v>
      </c>
      <c r="B78" s="34">
        <v>1</v>
      </c>
      <c r="C78" s="34">
        <v>57.55</v>
      </c>
      <c r="D78" s="34">
        <v>5.23</v>
      </c>
      <c r="F78" s="34">
        <v>145.57</v>
      </c>
      <c r="G78" s="34">
        <v>0</v>
      </c>
      <c r="I78" s="34">
        <v>159.01</v>
      </c>
      <c r="J78" s="34">
        <v>174.39</v>
      </c>
      <c r="K78" s="34">
        <v>168.29</v>
      </c>
      <c r="L78" s="34">
        <v>154.51</v>
      </c>
      <c r="M78" s="34">
        <v>177.17</v>
      </c>
      <c r="N78" s="34">
        <v>178.61</v>
      </c>
      <c r="O78" s="34">
        <v>185.06</v>
      </c>
      <c r="P78" s="34">
        <v>173.9</v>
      </c>
      <c r="Q78" s="34">
        <v>178.07</v>
      </c>
      <c r="R78" s="34">
        <v>177.61</v>
      </c>
      <c r="S78" s="34">
        <v>198.26</v>
      </c>
      <c r="T78" s="34">
        <v>199.52</v>
      </c>
      <c r="U78" s="34">
        <f t="shared" si="1"/>
        <v>2332.7499999999995</v>
      </c>
    </row>
    <row r="79" spans="1:21" x14ac:dyDescent="0.25">
      <c r="A79" s="34">
        <v>261</v>
      </c>
      <c r="B79" s="34">
        <v>1</v>
      </c>
      <c r="C79" s="34">
        <v>1.68</v>
      </c>
      <c r="D79" s="34">
        <v>6.6</v>
      </c>
      <c r="F79" s="34">
        <v>25</v>
      </c>
      <c r="G79" s="34">
        <v>0</v>
      </c>
      <c r="I79" s="34">
        <v>16.149999999999999</v>
      </c>
      <c r="J79" s="34">
        <v>21</v>
      </c>
      <c r="K79" s="34">
        <v>32.1</v>
      </c>
      <c r="L79" s="34">
        <v>29.56</v>
      </c>
      <c r="M79" s="34">
        <v>23.72</v>
      </c>
      <c r="N79" s="34">
        <v>29.83</v>
      </c>
      <c r="O79" s="34">
        <v>26.57</v>
      </c>
      <c r="P79" s="34">
        <v>21</v>
      </c>
      <c r="Q79" s="34">
        <v>28.93</v>
      </c>
      <c r="R79" s="34">
        <v>20.05</v>
      </c>
      <c r="S79" s="34">
        <v>23.23</v>
      </c>
      <c r="T79" s="34">
        <v>18.989999999999998</v>
      </c>
      <c r="U79" s="34">
        <f t="shared" si="1"/>
        <v>324.41000000000003</v>
      </c>
    </row>
    <row r="80" spans="1:21" x14ac:dyDescent="0.25">
      <c r="A80" s="34">
        <v>264</v>
      </c>
      <c r="B80" s="34">
        <v>1</v>
      </c>
      <c r="C80" s="34">
        <v>0.88</v>
      </c>
      <c r="D80" s="34">
        <v>2.59</v>
      </c>
      <c r="F80" s="34">
        <v>5.25</v>
      </c>
      <c r="G80" s="34">
        <v>0</v>
      </c>
      <c r="I80" s="34">
        <v>9</v>
      </c>
      <c r="J80" s="34">
        <v>7.01</v>
      </c>
      <c r="K80" s="34">
        <v>7.25</v>
      </c>
      <c r="L80" s="34">
        <v>9.68</v>
      </c>
      <c r="M80" s="34">
        <v>2.67</v>
      </c>
      <c r="N80" s="34">
        <v>3</v>
      </c>
      <c r="O80" s="34">
        <v>6.71</v>
      </c>
      <c r="P80" s="34">
        <v>3.36</v>
      </c>
      <c r="Q80" s="34">
        <v>3</v>
      </c>
      <c r="R80" s="34">
        <v>11.12</v>
      </c>
      <c r="S80" s="34">
        <v>6</v>
      </c>
      <c r="T80" s="34">
        <v>5.99</v>
      </c>
      <c r="U80" s="34">
        <f t="shared" si="1"/>
        <v>83.509999999999991</v>
      </c>
    </row>
    <row r="81" spans="1:21" x14ac:dyDescent="0.25">
      <c r="A81" s="34">
        <v>270</v>
      </c>
      <c r="B81" s="34">
        <v>1</v>
      </c>
      <c r="C81" s="34">
        <v>115.86</v>
      </c>
      <c r="D81" s="34">
        <v>47.06</v>
      </c>
      <c r="F81" s="34">
        <v>524.35</v>
      </c>
      <c r="G81" s="34">
        <v>0</v>
      </c>
      <c r="I81" s="34">
        <v>586.13</v>
      </c>
      <c r="J81" s="34">
        <v>528.16</v>
      </c>
      <c r="K81" s="34">
        <v>563.46</v>
      </c>
      <c r="L81" s="34">
        <v>517.95000000000005</v>
      </c>
      <c r="M81" s="34">
        <v>528.58000000000004</v>
      </c>
      <c r="N81" s="34">
        <v>512.62</v>
      </c>
      <c r="O81" s="34">
        <v>487.56</v>
      </c>
      <c r="P81" s="34">
        <v>488.71</v>
      </c>
      <c r="Q81" s="34">
        <v>522.59</v>
      </c>
      <c r="R81" s="34">
        <v>540.16</v>
      </c>
      <c r="S81" s="34">
        <v>542.98</v>
      </c>
      <c r="T81" s="34">
        <v>566.08000000000004</v>
      </c>
      <c r="U81" s="34">
        <f t="shared" si="1"/>
        <v>7072.25</v>
      </c>
    </row>
    <row r="82" spans="1:21" x14ac:dyDescent="0.25">
      <c r="A82" s="34">
        <v>271</v>
      </c>
      <c r="B82" s="34">
        <v>1</v>
      </c>
      <c r="C82" s="34">
        <v>133.96</v>
      </c>
      <c r="D82" s="34">
        <v>128.32</v>
      </c>
      <c r="F82" s="34">
        <v>610.99</v>
      </c>
      <c r="G82" s="34">
        <v>0</v>
      </c>
      <c r="I82" s="34">
        <v>648.1</v>
      </c>
      <c r="J82" s="34">
        <v>679.12</v>
      </c>
      <c r="K82" s="34">
        <v>682.11</v>
      </c>
      <c r="L82" s="34">
        <v>674.66</v>
      </c>
      <c r="M82" s="34">
        <v>668.23</v>
      </c>
      <c r="N82" s="34">
        <v>757.9</v>
      </c>
      <c r="O82" s="34">
        <v>693.27</v>
      </c>
      <c r="P82" s="34">
        <v>777.17</v>
      </c>
      <c r="Q82" s="34">
        <v>893.02</v>
      </c>
      <c r="R82" s="34">
        <v>902.19</v>
      </c>
      <c r="S82" s="34">
        <v>858.45</v>
      </c>
      <c r="T82" s="34">
        <v>990.86</v>
      </c>
      <c r="U82" s="34">
        <f t="shared" si="1"/>
        <v>10098.350000000002</v>
      </c>
    </row>
    <row r="83" spans="1:21" x14ac:dyDescent="0.25">
      <c r="A83" s="34">
        <v>272</v>
      </c>
      <c r="B83" s="34">
        <v>1</v>
      </c>
      <c r="C83" s="34">
        <v>84.3</v>
      </c>
      <c r="D83" s="34">
        <v>139.74</v>
      </c>
      <c r="F83" s="34">
        <v>548.85</v>
      </c>
      <c r="G83" s="34">
        <v>0</v>
      </c>
      <c r="I83" s="34">
        <v>620.97</v>
      </c>
      <c r="J83" s="34">
        <v>638.97</v>
      </c>
      <c r="K83" s="34">
        <v>653.13</v>
      </c>
      <c r="L83" s="34">
        <v>645.16999999999996</v>
      </c>
      <c r="M83" s="34">
        <v>672.78</v>
      </c>
      <c r="N83" s="34">
        <v>674.3</v>
      </c>
      <c r="O83" s="34">
        <v>679.39</v>
      </c>
      <c r="P83" s="34">
        <v>697.8</v>
      </c>
      <c r="Q83" s="34">
        <v>782.46</v>
      </c>
      <c r="R83" s="34">
        <v>793.45</v>
      </c>
      <c r="S83" s="34">
        <v>779.09</v>
      </c>
      <c r="T83" s="34">
        <v>888.81</v>
      </c>
      <c r="U83" s="34">
        <f t="shared" si="1"/>
        <v>9299.2099999999991</v>
      </c>
    </row>
    <row r="84" spans="1:21" x14ac:dyDescent="0.25">
      <c r="A84" s="34">
        <v>273</v>
      </c>
      <c r="B84" s="34">
        <v>1</v>
      </c>
      <c r="C84" s="34">
        <v>75.760000000000005</v>
      </c>
      <c r="D84" s="34">
        <v>4.07</v>
      </c>
      <c r="F84" s="34">
        <v>582.49</v>
      </c>
      <c r="G84" s="34">
        <v>0</v>
      </c>
      <c r="I84" s="34">
        <v>608.34</v>
      </c>
      <c r="J84" s="34">
        <v>640.80999999999995</v>
      </c>
      <c r="K84" s="34">
        <v>663.73</v>
      </c>
      <c r="L84" s="34">
        <v>658.36</v>
      </c>
      <c r="M84" s="34">
        <v>653.82000000000005</v>
      </c>
      <c r="N84" s="34">
        <v>668.62</v>
      </c>
      <c r="O84" s="34">
        <v>663.34</v>
      </c>
      <c r="P84" s="34">
        <v>694.97</v>
      </c>
      <c r="Q84" s="34">
        <v>696.83</v>
      </c>
      <c r="R84" s="34">
        <v>709.84</v>
      </c>
      <c r="S84" s="34">
        <v>706.31</v>
      </c>
      <c r="T84" s="34">
        <v>683.87</v>
      </c>
      <c r="U84" s="34">
        <f t="shared" si="1"/>
        <v>8711.1600000000017</v>
      </c>
    </row>
    <row r="85" spans="1:21" x14ac:dyDescent="0.25">
      <c r="A85" s="34">
        <v>276</v>
      </c>
      <c r="B85" s="34">
        <v>1</v>
      </c>
      <c r="C85" s="34">
        <v>43.68</v>
      </c>
      <c r="D85" s="34">
        <v>0</v>
      </c>
      <c r="F85" s="34">
        <v>771.38</v>
      </c>
      <c r="G85" s="34">
        <v>0</v>
      </c>
      <c r="I85" s="34">
        <v>769.23</v>
      </c>
      <c r="J85" s="34">
        <v>863.56</v>
      </c>
      <c r="K85" s="34">
        <v>853.22</v>
      </c>
      <c r="L85" s="34">
        <v>867.22</v>
      </c>
      <c r="M85" s="34">
        <v>872.04</v>
      </c>
      <c r="N85" s="34">
        <v>926.54</v>
      </c>
      <c r="O85" s="34">
        <v>855.11</v>
      </c>
      <c r="P85" s="34">
        <v>878.92</v>
      </c>
      <c r="Q85" s="34">
        <v>923.43</v>
      </c>
      <c r="R85" s="34">
        <v>873.46</v>
      </c>
      <c r="S85" s="34">
        <v>873.4</v>
      </c>
      <c r="T85" s="34">
        <v>909.94</v>
      </c>
      <c r="U85" s="34">
        <f t="shared" si="1"/>
        <v>11281.130000000001</v>
      </c>
    </row>
    <row r="86" spans="1:21" x14ac:dyDescent="0.25">
      <c r="A86" s="34">
        <v>277</v>
      </c>
      <c r="B86" s="34">
        <v>1</v>
      </c>
      <c r="C86" s="34">
        <v>31.56</v>
      </c>
      <c r="D86" s="34">
        <v>0</v>
      </c>
      <c r="F86" s="34">
        <v>151.03</v>
      </c>
      <c r="G86" s="34">
        <v>0</v>
      </c>
      <c r="I86" s="34">
        <v>168.47</v>
      </c>
      <c r="J86" s="34">
        <v>174.04</v>
      </c>
      <c r="K86" s="34">
        <v>195.08</v>
      </c>
      <c r="L86" s="34">
        <v>187.44</v>
      </c>
      <c r="M86" s="34">
        <v>212.77</v>
      </c>
      <c r="N86" s="34">
        <v>191.58</v>
      </c>
      <c r="O86" s="34">
        <v>206.56</v>
      </c>
      <c r="P86" s="34">
        <v>170.26</v>
      </c>
      <c r="Q86" s="34">
        <v>182.74</v>
      </c>
      <c r="R86" s="34">
        <v>163.08000000000001</v>
      </c>
      <c r="S86" s="34">
        <v>198.3</v>
      </c>
      <c r="T86" s="34">
        <v>183.67</v>
      </c>
      <c r="U86" s="34">
        <f t="shared" si="1"/>
        <v>2416.58</v>
      </c>
    </row>
    <row r="87" spans="1:21" x14ac:dyDescent="0.25">
      <c r="A87" s="34">
        <v>278</v>
      </c>
      <c r="B87" s="34">
        <v>1</v>
      </c>
      <c r="C87" s="34">
        <v>13.2</v>
      </c>
      <c r="D87" s="34">
        <v>3.21</v>
      </c>
      <c r="F87" s="34">
        <v>188.22</v>
      </c>
      <c r="G87" s="34">
        <v>0</v>
      </c>
      <c r="I87" s="34">
        <v>216.37</v>
      </c>
      <c r="J87" s="34">
        <v>203.74</v>
      </c>
      <c r="K87" s="34">
        <v>211.22</v>
      </c>
      <c r="L87" s="34">
        <v>222.75</v>
      </c>
      <c r="M87" s="34">
        <v>229.61</v>
      </c>
      <c r="N87" s="34">
        <v>234.1</v>
      </c>
      <c r="O87" s="34">
        <v>238.15</v>
      </c>
      <c r="P87" s="34">
        <v>245.07</v>
      </c>
      <c r="Q87" s="34">
        <v>230.92</v>
      </c>
      <c r="R87" s="34">
        <v>235.15</v>
      </c>
      <c r="S87" s="34">
        <v>242.12</v>
      </c>
      <c r="T87" s="34">
        <v>210.9</v>
      </c>
      <c r="U87" s="34">
        <f t="shared" si="1"/>
        <v>2924.73</v>
      </c>
    </row>
    <row r="88" spans="1:21" x14ac:dyDescent="0.25">
      <c r="A88" s="34">
        <v>279</v>
      </c>
      <c r="B88" s="34">
        <v>1</v>
      </c>
      <c r="C88" s="34">
        <v>234.05</v>
      </c>
      <c r="D88" s="34">
        <v>138.28</v>
      </c>
      <c r="F88" s="34">
        <v>1362.49</v>
      </c>
      <c r="G88" s="34">
        <v>0</v>
      </c>
      <c r="I88" s="34">
        <v>1457.98</v>
      </c>
      <c r="J88" s="34">
        <v>1539.42</v>
      </c>
      <c r="K88" s="34">
        <v>1594.52</v>
      </c>
      <c r="L88" s="34">
        <v>1520.02</v>
      </c>
      <c r="M88" s="34">
        <v>1568.56</v>
      </c>
      <c r="N88" s="34">
        <v>1408.72</v>
      </c>
      <c r="O88" s="34">
        <v>1452.09</v>
      </c>
      <c r="P88" s="34">
        <v>1427.24</v>
      </c>
      <c r="Q88" s="34">
        <v>1720.29</v>
      </c>
      <c r="R88" s="34">
        <v>1799.12</v>
      </c>
      <c r="S88" s="34">
        <v>1845.32</v>
      </c>
      <c r="T88" s="34">
        <v>1755.14</v>
      </c>
      <c r="U88" s="34">
        <f t="shared" si="1"/>
        <v>20823.239999999998</v>
      </c>
    </row>
    <row r="89" spans="1:21" x14ac:dyDescent="0.25">
      <c r="A89" s="34">
        <v>280</v>
      </c>
      <c r="B89" s="34">
        <v>1</v>
      </c>
      <c r="C89" s="34">
        <v>65.47</v>
      </c>
      <c r="D89" s="34">
        <v>81.17</v>
      </c>
      <c r="F89" s="34">
        <v>281.11</v>
      </c>
      <c r="G89" s="34">
        <v>0</v>
      </c>
      <c r="I89" s="34">
        <v>301.57</v>
      </c>
      <c r="J89" s="34">
        <v>295.64</v>
      </c>
      <c r="K89" s="34">
        <v>293.99</v>
      </c>
      <c r="L89" s="34">
        <v>291.8</v>
      </c>
      <c r="M89" s="34">
        <v>263.2</v>
      </c>
      <c r="N89" s="34">
        <v>235.22</v>
      </c>
      <c r="O89" s="34">
        <v>292.86</v>
      </c>
      <c r="P89" s="34">
        <v>277.8</v>
      </c>
      <c r="Q89" s="34">
        <v>279.37</v>
      </c>
      <c r="R89" s="34">
        <v>350.19</v>
      </c>
      <c r="S89" s="34">
        <v>325.58999999999997</v>
      </c>
      <c r="T89" s="34">
        <v>387.37</v>
      </c>
      <c r="U89" s="34">
        <f t="shared" si="1"/>
        <v>4022.3500000000004</v>
      </c>
    </row>
    <row r="90" spans="1:21" x14ac:dyDescent="0.25">
      <c r="A90" s="34">
        <v>281</v>
      </c>
      <c r="B90" s="34">
        <v>1</v>
      </c>
      <c r="C90" s="34">
        <v>160.37</v>
      </c>
      <c r="D90" s="34">
        <v>126.85</v>
      </c>
      <c r="F90" s="34">
        <v>730.72</v>
      </c>
      <c r="G90" s="34">
        <v>2.5099999999999998</v>
      </c>
      <c r="I90" s="34">
        <v>718.4</v>
      </c>
      <c r="J90" s="34">
        <v>748.39</v>
      </c>
      <c r="K90" s="34">
        <v>781.24</v>
      </c>
      <c r="L90" s="34">
        <v>709.46</v>
      </c>
      <c r="M90" s="34">
        <v>757.09</v>
      </c>
      <c r="N90" s="34">
        <v>717.63</v>
      </c>
      <c r="O90" s="34">
        <v>727.29</v>
      </c>
      <c r="P90" s="34">
        <v>699.39</v>
      </c>
      <c r="Q90" s="34">
        <v>840.71</v>
      </c>
      <c r="R90" s="34">
        <v>834.32</v>
      </c>
      <c r="S90" s="34">
        <v>941.47</v>
      </c>
      <c r="T90" s="34">
        <v>1033.0899999999999</v>
      </c>
      <c r="U90" s="34">
        <f t="shared" si="1"/>
        <v>10528.93</v>
      </c>
    </row>
    <row r="91" spans="1:21" x14ac:dyDescent="0.25">
      <c r="A91" s="34">
        <v>282</v>
      </c>
      <c r="B91" s="34">
        <v>1</v>
      </c>
      <c r="C91" s="34">
        <v>11.79</v>
      </c>
      <c r="D91" s="34">
        <v>0</v>
      </c>
      <c r="F91" s="34">
        <v>105.18</v>
      </c>
      <c r="G91" s="34">
        <v>0</v>
      </c>
      <c r="I91" s="34">
        <v>105.46</v>
      </c>
      <c r="J91" s="34">
        <v>114.06</v>
      </c>
      <c r="K91" s="34">
        <v>119.81</v>
      </c>
      <c r="L91" s="34">
        <v>115.93</v>
      </c>
      <c r="M91" s="34">
        <v>126.86</v>
      </c>
      <c r="N91" s="34">
        <v>145.80000000000001</v>
      </c>
      <c r="O91" s="34">
        <v>150.35</v>
      </c>
      <c r="P91" s="34">
        <v>150.69</v>
      </c>
      <c r="Q91" s="34">
        <v>193.04</v>
      </c>
      <c r="R91" s="34">
        <v>195.28</v>
      </c>
      <c r="S91" s="34">
        <v>163.68</v>
      </c>
      <c r="T91" s="34">
        <v>140.51</v>
      </c>
      <c r="U91" s="34">
        <f t="shared" si="1"/>
        <v>1838.44</v>
      </c>
    </row>
    <row r="92" spans="1:21" x14ac:dyDescent="0.25">
      <c r="A92" s="34">
        <v>283</v>
      </c>
      <c r="B92" s="34">
        <v>1</v>
      </c>
      <c r="C92" s="34">
        <v>80.03</v>
      </c>
      <c r="D92" s="34">
        <v>0</v>
      </c>
      <c r="F92" s="34">
        <v>326.45999999999998</v>
      </c>
      <c r="G92" s="34">
        <v>0</v>
      </c>
      <c r="I92" s="34">
        <v>337.39</v>
      </c>
      <c r="J92" s="34">
        <v>299.64</v>
      </c>
      <c r="K92" s="34">
        <v>340.6</v>
      </c>
      <c r="L92" s="34">
        <v>303.07</v>
      </c>
      <c r="M92" s="34">
        <v>355.61</v>
      </c>
      <c r="N92" s="34">
        <v>324.64999999999998</v>
      </c>
      <c r="O92" s="34">
        <v>324.86</v>
      </c>
      <c r="P92" s="34">
        <v>325.74</v>
      </c>
      <c r="Q92" s="34">
        <v>340.41</v>
      </c>
      <c r="R92" s="34">
        <v>337.03</v>
      </c>
      <c r="S92" s="34">
        <v>349.79</v>
      </c>
      <c r="T92" s="34">
        <v>385.4</v>
      </c>
      <c r="U92" s="34">
        <f t="shared" si="1"/>
        <v>4430.6799999999994</v>
      </c>
    </row>
    <row r="93" spans="1:21" x14ac:dyDescent="0.25">
      <c r="A93" s="34">
        <v>284</v>
      </c>
      <c r="B93" s="34">
        <v>1</v>
      </c>
      <c r="C93" s="34">
        <v>96.62</v>
      </c>
      <c r="D93" s="34">
        <v>11.95</v>
      </c>
      <c r="F93" s="34">
        <v>880.21</v>
      </c>
      <c r="G93" s="34">
        <v>0</v>
      </c>
      <c r="I93" s="34">
        <v>962.71</v>
      </c>
      <c r="J93" s="34">
        <v>1004.27</v>
      </c>
      <c r="K93" s="34">
        <v>1034.1099999999999</v>
      </c>
      <c r="L93" s="34">
        <v>945.43</v>
      </c>
      <c r="M93" s="34">
        <v>1048.95</v>
      </c>
      <c r="N93" s="34">
        <v>1003.12</v>
      </c>
      <c r="O93" s="34">
        <v>1034.93</v>
      </c>
      <c r="P93" s="34">
        <v>984.21</v>
      </c>
      <c r="Q93" s="34">
        <v>1064.6500000000001</v>
      </c>
      <c r="R93" s="34">
        <v>1011.26</v>
      </c>
      <c r="S93" s="34">
        <v>896.63</v>
      </c>
      <c r="T93" s="34">
        <v>928.78</v>
      </c>
      <c r="U93" s="34">
        <f t="shared" si="1"/>
        <v>12907.83</v>
      </c>
    </row>
    <row r="94" spans="1:21" x14ac:dyDescent="0.25">
      <c r="A94" s="34">
        <v>286</v>
      </c>
      <c r="B94" s="34">
        <v>1</v>
      </c>
      <c r="C94" s="34">
        <v>22.03</v>
      </c>
      <c r="D94" s="34">
        <v>50.95</v>
      </c>
      <c r="F94" s="34">
        <v>102.61</v>
      </c>
      <c r="G94" s="34">
        <v>0</v>
      </c>
      <c r="I94" s="34">
        <v>94.26</v>
      </c>
      <c r="J94" s="34">
        <v>107.86</v>
      </c>
      <c r="K94" s="34">
        <v>116.71</v>
      </c>
      <c r="L94" s="34">
        <v>100.99</v>
      </c>
      <c r="M94" s="34">
        <v>106.58</v>
      </c>
      <c r="N94" s="34">
        <v>116.68</v>
      </c>
      <c r="O94" s="34">
        <v>169.06</v>
      </c>
      <c r="P94" s="34">
        <v>186.32</v>
      </c>
      <c r="Q94" s="34">
        <v>234.42</v>
      </c>
      <c r="R94" s="34">
        <v>244.1</v>
      </c>
      <c r="S94" s="34">
        <v>249.36</v>
      </c>
      <c r="T94" s="34">
        <v>325.16000000000003</v>
      </c>
      <c r="U94" s="34">
        <f t="shared" si="1"/>
        <v>2227.0899999999997</v>
      </c>
    </row>
    <row r="95" spans="1:21" x14ac:dyDescent="0.25">
      <c r="A95" s="34">
        <v>294</v>
      </c>
      <c r="B95" s="34">
        <v>1</v>
      </c>
      <c r="C95" s="34">
        <v>8.7100000000000009</v>
      </c>
      <c r="D95" s="34">
        <v>3.27</v>
      </c>
      <c r="F95" s="34">
        <v>74.59</v>
      </c>
      <c r="G95" s="34">
        <v>0</v>
      </c>
      <c r="I95" s="34">
        <v>100.15</v>
      </c>
      <c r="J95" s="34">
        <v>98.79</v>
      </c>
      <c r="K95" s="34">
        <v>86.1</v>
      </c>
      <c r="L95" s="34">
        <v>87.62</v>
      </c>
      <c r="M95" s="34">
        <v>102.57</v>
      </c>
      <c r="N95" s="34">
        <v>128.44</v>
      </c>
      <c r="O95" s="34">
        <v>142.22999999999999</v>
      </c>
      <c r="P95" s="34">
        <v>177.66</v>
      </c>
      <c r="Q95" s="34">
        <v>174.27</v>
      </c>
      <c r="R95" s="34">
        <v>213.16</v>
      </c>
      <c r="S95" s="34">
        <v>217.3</v>
      </c>
      <c r="T95" s="34">
        <v>262.44</v>
      </c>
      <c r="U95" s="34">
        <f t="shared" si="1"/>
        <v>1877.3000000000002</v>
      </c>
    </row>
    <row r="96" spans="1:21" x14ac:dyDescent="0.25">
      <c r="A96" s="34">
        <v>297</v>
      </c>
      <c r="B96" s="34">
        <v>1</v>
      </c>
      <c r="C96" s="34">
        <v>2.95</v>
      </c>
      <c r="D96" s="34">
        <v>3.92</v>
      </c>
      <c r="F96" s="34">
        <v>19</v>
      </c>
      <c r="G96" s="34">
        <v>0</v>
      </c>
      <c r="I96" s="34">
        <v>22.29</v>
      </c>
      <c r="J96" s="34">
        <v>27.44</v>
      </c>
      <c r="K96" s="34">
        <v>24.38</v>
      </c>
      <c r="L96" s="34">
        <v>27.01</v>
      </c>
      <c r="M96" s="34">
        <v>35</v>
      </c>
      <c r="N96" s="34">
        <v>25.38</v>
      </c>
      <c r="O96" s="34">
        <v>29.93</v>
      </c>
      <c r="P96" s="34">
        <v>17.37</v>
      </c>
      <c r="Q96" s="34">
        <v>23.06</v>
      </c>
      <c r="R96" s="34">
        <v>21.35</v>
      </c>
      <c r="S96" s="34">
        <v>35.01</v>
      </c>
      <c r="T96" s="34">
        <v>39.130000000000003</v>
      </c>
      <c r="U96" s="34">
        <f t="shared" si="1"/>
        <v>353.22</v>
      </c>
    </row>
    <row r="97" spans="1:21" x14ac:dyDescent="0.25">
      <c r="A97" s="34">
        <v>299</v>
      </c>
      <c r="B97" s="34">
        <v>1</v>
      </c>
      <c r="C97" s="34">
        <v>14.17</v>
      </c>
      <c r="D97" s="34">
        <v>0</v>
      </c>
      <c r="F97" s="34">
        <v>43.32</v>
      </c>
      <c r="G97" s="34">
        <v>0</v>
      </c>
      <c r="I97" s="34">
        <v>43.29</v>
      </c>
      <c r="J97" s="34">
        <v>52.54</v>
      </c>
      <c r="K97" s="34">
        <v>49.75</v>
      </c>
      <c r="L97" s="34">
        <v>51.37</v>
      </c>
      <c r="M97" s="34">
        <v>42</v>
      </c>
      <c r="N97" s="34">
        <v>44.22</v>
      </c>
      <c r="O97" s="34">
        <v>52.92</v>
      </c>
      <c r="P97" s="34">
        <v>42.56</v>
      </c>
      <c r="Q97" s="34">
        <v>65.06</v>
      </c>
      <c r="R97" s="34">
        <v>64.819999999999993</v>
      </c>
      <c r="S97" s="34">
        <v>57.05</v>
      </c>
      <c r="T97" s="34">
        <v>71.349999999999994</v>
      </c>
      <c r="U97" s="34">
        <f t="shared" si="1"/>
        <v>694.42</v>
      </c>
    </row>
    <row r="98" spans="1:21" x14ac:dyDescent="0.25">
      <c r="A98" s="34">
        <v>300</v>
      </c>
      <c r="B98" s="34">
        <v>1</v>
      </c>
      <c r="C98" s="34">
        <v>21.78</v>
      </c>
      <c r="D98" s="34">
        <v>0</v>
      </c>
      <c r="F98" s="34">
        <v>66.64</v>
      </c>
      <c r="G98" s="34">
        <v>0</v>
      </c>
      <c r="I98" s="34">
        <v>57.29</v>
      </c>
      <c r="J98" s="34">
        <v>71.75</v>
      </c>
      <c r="K98" s="34">
        <v>71.709999999999994</v>
      </c>
      <c r="L98" s="34">
        <v>70.58</v>
      </c>
      <c r="M98" s="34">
        <v>82.06</v>
      </c>
      <c r="N98" s="34">
        <v>74.37</v>
      </c>
      <c r="O98" s="34">
        <v>89.97</v>
      </c>
      <c r="P98" s="34">
        <v>66.5</v>
      </c>
      <c r="Q98" s="34">
        <v>72.53</v>
      </c>
      <c r="R98" s="34">
        <v>84.1</v>
      </c>
      <c r="S98" s="34">
        <v>79.180000000000007</v>
      </c>
      <c r="T98" s="34">
        <v>74.38</v>
      </c>
      <c r="U98" s="34">
        <f t="shared" si="1"/>
        <v>982.84</v>
      </c>
    </row>
    <row r="99" spans="1:21" x14ac:dyDescent="0.25">
      <c r="A99" s="34">
        <v>306</v>
      </c>
      <c r="B99" s="34">
        <v>1</v>
      </c>
      <c r="C99" s="34">
        <v>3.3</v>
      </c>
      <c r="D99" s="34">
        <v>0.12</v>
      </c>
      <c r="F99" s="34">
        <v>25.52</v>
      </c>
      <c r="G99" s="34">
        <v>0</v>
      </c>
      <c r="I99" s="34">
        <v>22.72</v>
      </c>
      <c r="J99" s="34">
        <v>21.83</v>
      </c>
      <c r="K99" s="34">
        <v>15.05</v>
      </c>
      <c r="L99" s="34">
        <v>36.590000000000003</v>
      </c>
      <c r="M99" s="34">
        <v>28.88</v>
      </c>
      <c r="N99" s="34">
        <v>29.72</v>
      </c>
      <c r="O99" s="34">
        <v>30.64</v>
      </c>
      <c r="P99" s="34">
        <v>20.6</v>
      </c>
      <c r="Q99" s="34">
        <v>28.96</v>
      </c>
      <c r="R99" s="34">
        <v>26.62</v>
      </c>
      <c r="S99" s="34">
        <v>27.9</v>
      </c>
      <c r="T99" s="34">
        <v>20.010000000000002</v>
      </c>
      <c r="U99" s="34">
        <f t="shared" si="1"/>
        <v>338.46</v>
      </c>
    </row>
    <row r="100" spans="1:21" x14ac:dyDescent="0.25">
      <c r="A100" s="34">
        <v>308</v>
      </c>
      <c r="B100" s="34">
        <v>1</v>
      </c>
      <c r="C100" s="34">
        <v>3.95</v>
      </c>
      <c r="D100" s="34">
        <v>15.38</v>
      </c>
      <c r="F100" s="34">
        <v>43.15</v>
      </c>
      <c r="G100" s="34">
        <v>0</v>
      </c>
      <c r="I100" s="34">
        <v>37.86</v>
      </c>
      <c r="J100" s="34">
        <v>41.15</v>
      </c>
      <c r="K100" s="34">
        <v>41.15</v>
      </c>
      <c r="L100" s="34">
        <v>45.05</v>
      </c>
      <c r="M100" s="34">
        <v>47.62</v>
      </c>
      <c r="N100" s="34">
        <v>45.57</v>
      </c>
      <c r="O100" s="34">
        <v>37.94</v>
      </c>
      <c r="P100" s="34">
        <v>46.07</v>
      </c>
      <c r="Q100" s="34">
        <v>49.87</v>
      </c>
      <c r="R100" s="34">
        <v>47.81</v>
      </c>
      <c r="S100" s="34">
        <v>44.31</v>
      </c>
      <c r="T100" s="34">
        <v>48.96</v>
      </c>
      <c r="U100" s="34">
        <f t="shared" si="1"/>
        <v>595.84</v>
      </c>
    </row>
    <row r="101" spans="1:21" x14ac:dyDescent="0.25">
      <c r="A101" s="34">
        <v>309</v>
      </c>
      <c r="B101" s="34">
        <v>1</v>
      </c>
      <c r="C101" s="34">
        <v>12.58</v>
      </c>
      <c r="D101" s="34">
        <v>32.1</v>
      </c>
      <c r="F101" s="34">
        <v>104.64</v>
      </c>
      <c r="G101" s="34">
        <v>0</v>
      </c>
      <c r="I101" s="34">
        <v>112.1</v>
      </c>
      <c r="J101" s="34">
        <v>112</v>
      </c>
      <c r="K101" s="34">
        <v>112.02</v>
      </c>
      <c r="L101" s="34">
        <v>112.56</v>
      </c>
      <c r="M101" s="34">
        <v>117.38</v>
      </c>
      <c r="N101" s="34">
        <v>114.44</v>
      </c>
      <c r="O101" s="34">
        <v>114.71</v>
      </c>
      <c r="P101" s="34">
        <v>119.79</v>
      </c>
      <c r="Q101" s="34">
        <v>108</v>
      </c>
      <c r="R101" s="34">
        <v>121.87</v>
      </c>
      <c r="S101" s="34">
        <v>106.77</v>
      </c>
      <c r="T101" s="34">
        <v>137</v>
      </c>
      <c r="U101" s="34">
        <f t="shared" si="1"/>
        <v>1537.96</v>
      </c>
    </row>
    <row r="102" spans="1:21" x14ac:dyDescent="0.25">
      <c r="A102" s="34">
        <v>314</v>
      </c>
      <c r="B102" s="34">
        <v>1</v>
      </c>
      <c r="C102" s="34">
        <v>7.31</v>
      </c>
      <c r="D102" s="34">
        <v>1.21</v>
      </c>
      <c r="F102" s="34">
        <v>54.04</v>
      </c>
      <c r="G102" s="34">
        <v>0</v>
      </c>
      <c r="I102" s="34">
        <v>56.96</v>
      </c>
      <c r="J102" s="34">
        <v>63.53</v>
      </c>
      <c r="K102" s="34">
        <v>66.14</v>
      </c>
      <c r="L102" s="34">
        <v>53.17</v>
      </c>
      <c r="M102" s="34">
        <v>62.9</v>
      </c>
      <c r="N102" s="34">
        <v>67.23</v>
      </c>
      <c r="O102" s="34">
        <v>59.05</v>
      </c>
      <c r="P102" s="34">
        <v>65.19</v>
      </c>
      <c r="Q102" s="34">
        <v>69.48</v>
      </c>
      <c r="R102" s="34">
        <v>53.4</v>
      </c>
      <c r="S102" s="34">
        <v>61.45</v>
      </c>
      <c r="T102" s="34">
        <v>42.41</v>
      </c>
      <c r="U102" s="34">
        <f t="shared" si="1"/>
        <v>783.47</v>
      </c>
    </row>
    <row r="103" spans="1:21" x14ac:dyDescent="0.25">
      <c r="A103" s="34">
        <v>316</v>
      </c>
      <c r="B103" s="34">
        <v>1</v>
      </c>
      <c r="C103" s="34">
        <v>21.07</v>
      </c>
      <c r="D103" s="34">
        <v>26.62</v>
      </c>
      <c r="F103" s="34">
        <v>67.8</v>
      </c>
      <c r="G103" s="34">
        <v>0</v>
      </c>
      <c r="I103" s="34">
        <v>79.77</v>
      </c>
      <c r="J103" s="34">
        <v>73.62</v>
      </c>
      <c r="K103" s="34">
        <v>76.69</v>
      </c>
      <c r="L103" s="34">
        <v>80.760000000000005</v>
      </c>
      <c r="M103" s="34">
        <v>48.5</v>
      </c>
      <c r="N103" s="34">
        <v>59.9</v>
      </c>
      <c r="O103" s="34">
        <v>76.42</v>
      </c>
      <c r="P103" s="34">
        <v>61.17</v>
      </c>
      <c r="Q103" s="34">
        <v>68.150000000000006</v>
      </c>
      <c r="R103" s="34">
        <v>63.44</v>
      </c>
      <c r="S103" s="34">
        <v>83.5</v>
      </c>
      <c r="T103" s="34">
        <v>57.39</v>
      </c>
      <c r="U103" s="34">
        <f t="shared" si="1"/>
        <v>944.79999999999984</v>
      </c>
    </row>
    <row r="104" spans="1:21" x14ac:dyDescent="0.25">
      <c r="A104" s="34">
        <v>317</v>
      </c>
      <c r="B104" s="34">
        <v>1</v>
      </c>
      <c r="C104" s="34">
        <v>11.99</v>
      </c>
      <c r="D104" s="34">
        <v>19.95</v>
      </c>
      <c r="F104" s="34">
        <v>59</v>
      </c>
      <c r="G104" s="34">
        <v>0</v>
      </c>
      <c r="I104" s="34">
        <v>53.96</v>
      </c>
      <c r="J104" s="34">
        <v>59.5</v>
      </c>
      <c r="K104" s="34">
        <v>55.92</v>
      </c>
      <c r="L104" s="34">
        <v>62.25</v>
      </c>
      <c r="M104" s="34">
        <v>55.83</v>
      </c>
      <c r="N104" s="34">
        <v>59.25</v>
      </c>
      <c r="O104" s="34">
        <v>61.98</v>
      </c>
      <c r="P104" s="34">
        <v>63.77</v>
      </c>
      <c r="Q104" s="34">
        <v>56.37</v>
      </c>
      <c r="R104" s="34">
        <v>66.17</v>
      </c>
      <c r="S104" s="34">
        <v>57.81</v>
      </c>
      <c r="T104" s="34">
        <v>47.44</v>
      </c>
      <c r="U104" s="34">
        <f t="shared" si="1"/>
        <v>791.19</v>
      </c>
    </row>
    <row r="105" spans="1:21" x14ac:dyDescent="0.25">
      <c r="A105" s="34">
        <v>318</v>
      </c>
      <c r="B105" s="34">
        <v>1</v>
      </c>
      <c r="C105" s="34">
        <v>54.46</v>
      </c>
      <c r="D105" s="34">
        <v>33.78</v>
      </c>
      <c r="F105" s="34">
        <v>235.76</v>
      </c>
      <c r="G105" s="34">
        <v>0</v>
      </c>
      <c r="I105" s="34">
        <v>258.94</v>
      </c>
      <c r="J105" s="34">
        <v>253.12</v>
      </c>
      <c r="K105" s="34">
        <v>271.7</v>
      </c>
      <c r="L105" s="34">
        <v>299.05</v>
      </c>
      <c r="M105" s="34">
        <v>280.92</v>
      </c>
      <c r="N105" s="34">
        <v>299.77999999999997</v>
      </c>
      <c r="O105" s="34">
        <v>290.79000000000002</v>
      </c>
      <c r="P105" s="34">
        <v>282.26</v>
      </c>
      <c r="Q105" s="34">
        <v>278.56</v>
      </c>
      <c r="R105" s="34">
        <v>312.58999999999997</v>
      </c>
      <c r="S105" s="34">
        <v>313.68</v>
      </c>
      <c r="T105" s="34">
        <v>334.67</v>
      </c>
      <c r="U105" s="34">
        <f t="shared" si="1"/>
        <v>3800.0600000000004</v>
      </c>
    </row>
    <row r="106" spans="1:21" x14ac:dyDescent="0.25">
      <c r="A106" s="34">
        <v>319</v>
      </c>
      <c r="B106" s="34">
        <v>1</v>
      </c>
      <c r="C106" s="34">
        <v>1.62</v>
      </c>
      <c r="D106" s="34">
        <v>12.51</v>
      </c>
      <c r="F106" s="34">
        <v>33.26</v>
      </c>
      <c r="G106" s="34">
        <v>0</v>
      </c>
      <c r="I106" s="34">
        <v>40.49</v>
      </c>
      <c r="J106" s="34">
        <v>32.200000000000003</v>
      </c>
      <c r="K106" s="34">
        <v>48.23</v>
      </c>
      <c r="L106" s="34">
        <v>45.95</v>
      </c>
      <c r="M106" s="34">
        <v>45.52</v>
      </c>
      <c r="N106" s="34">
        <v>36.270000000000003</v>
      </c>
      <c r="O106" s="34">
        <v>40.049999999999997</v>
      </c>
      <c r="P106" s="34">
        <v>35.85</v>
      </c>
      <c r="Q106" s="34">
        <v>38.96</v>
      </c>
      <c r="R106" s="34">
        <v>36.65</v>
      </c>
      <c r="S106" s="34">
        <v>37.520000000000003</v>
      </c>
      <c r="T106" s="34">
        <v>27.57</v>
      </c>
      <c r="U106" s="34">
        <f t="shared" si="1"/>
        <v>512.65</v>
      </c>
    </row>
    <row r="107" spans="1:21" x14ac:dyDescent="0.25">
      <c r="A107" s="34">
        <v>323</v>
      </c>
      <c r="B107" s="34">
        <v>2</v>
      </c>
      <c r="C107" s="34">
        <v>0</v>
      </c>
      <c r="D107" s="34">
        <v>0</v>
      </c>
      <c r="F107" s="34">
        <v>0</v>
      </c>
      <c r="G107" s="34">
        <v>0</v>
      </c>
      <c r="I107" s="34">
        <v>0.99</v>
      </c>
      <c r="J107" s="34">
        <v>2</v>
      </c>
      <c r="K107" s="34">
        <v>1</v>
      </c>
      <c r="L107" s="34">
        <v>0</v>
      </c>
      <c r="M107" s="34">
        <v>2</v>
      </c>
      <c r="N107" s="34">
        <v>1</v>
      </c>
      <c r="O107" s="34">
        <v>3</v>
      </c>
      <c r="P107" s="34">
        <v>1.1499999999999999</v>
      </c>
      <c r="Q107" s="34">
        <v>3</v>
      </c>
      <c r="R107" s="34">
        <v>1</v>
      </c>
      <c r="S107" s="34">
        <v>5</v>
      </c>
      <c r="T107" s="34">
        <v>4</v>
      </c>
      <c r="U107" s="34">
        <f t="shared" si="1"/>
        <v>24.14</v>
      </c>
    </row>
    <row r="108" spans="1:21" x14ac:dyDescent="0.25">
      <c r="A108" s="34">
        <v>330</v>
      </c>
      <c r="B108" s="34">
        <v>1</v>
      </c>
      <c r="C108" s="34">
        <v>0.6</v>
      </c>
      <c r="D108" s="34">
        <v>5.5</v>
      </c>
      <c r="F108" s="34">
        <v>15.91</v>
      </c>
      <c r="G108" s="34">
        <v>0</v>
      </c>
      <c r="I108" s="34">
        <v>11.02</v>
      </c>
      <c r="J108" s="34">
        <v>14.36</v>
      </c>
      <c r="K108" s="34">
        <v>16</v>
      </c>
      <c r="L108" s="34">
        <v>15</v>
      </c>
      <c r="M108" s="34">
        <v>20.75</v>
      </c>
      <c r="N108" s="34">
        <v>17.78</v>
      </c>
      <c r="O108" s="34">
        <v>20.52</v>
      </c>
      <c r="P108" s="34">
        <v>18</v>
      </c>
      <c r="Q108" s="34">
        <v>23.09</v>
      </c>
      <c r="R108" s="34">
        <v>20.51</v>
      </c>
      <c r="S108" s="34">
        <v>25.12</v>
      </c>
      <c r="T108" s="34">
        <v>15.53</v>
      </c>
      <c r="U108" s="34">
        <f t="shared" si="1"/>
        <v>239.69</v>
      </c>
    </row>
    <row r="109" spans="1:21" x14ac:dyDescent="0.25">
      <c r="A109" s="34">
        <v>332</v>
      </c>
      <c r="B109" s="34">
        <v>1</v>
      </c>
      <c r="C109" s="34">
        <v>25.24</v>
      </c>
      <c r="D109" s="34">
        <v>2.79</v>
      </c>
      <c r="F109" s="34">
        <v>123.05</v>
      </c>
      <c r="G109" s="34">
        <v>0</v>
      </c>
      <c r="I109" s="34">
        <v>115.09</v>
      </c>
      <c r="J109" s="34">
        <v>141.49</v>
      </c>
      <c r="K109" s="34">
        <v>106.54</v>
      </c>
      <c r="L109" s="34">
        <v>118.93</v>
      </c>
      <c r="M109" s="34">
        <v>106.69</v>
      </c>
      <c r="N109" s="34">
        <v>134.32</v>
      </c>
      <c r="O109" s="34">
        <v>126.05</v>
      </c>
      <c r="P109" s="34">
        <v>132.53</v>
      </c>
      <c r="Q109" s="34">
        <v>124.93</v>
      </c>
      <c r="R109" s="34">
        <v>129.38999999999999</v>
      </c>
      <c r="S109" s="34">
        <v>124.42</v>
      </c>
      <c r="T109" s="34">
        <v>141.46</v>
      </c>
      <c r="U109" s="34">
        <f t="shared" si="1"/>
        <v>1652.92</v>
      </c>
    </row>
    <row r="110" spans="1:21" x14ac:dyDescent="0.25">
      <c r="A110" s="34">
        <v>333</v>
      </c>
      <c r="B110" s="34">
        <v>1</v>
      </c>
      <c r="C110" s="34">
        <v>9.1300000000000008</v>
      </c>
      <c r="D110" s="34">
        <v>7.87</v>
      </c>
      <c r="F110" s="34">
        <v>33.67</v>
      </c>
      <c r="G110" s="34">
        <v>0</v>
      </c>
      <c r="I110" s="34">
        <v>30.2</v>
      </c>
      <c r="J110" s="34">
        <v>29.82</v>
      </c>
      <c r="K110" s="34">
        <v>31.6</v>
      </c>
      <c r="L110" s="34">
        <v>41.8</v>
      </c>
      <c r="M110" s="34">
        <v>30.24</v>
      </c>
      <c r="N110" s="34">
        <v>33.22</v>
      </c>
      <c r="O110" s="34">
        <v>30.33</v>
      </c>
      <c r="P110" s="34">
        <v>34.020000000000003</v>
      </c>
      <c r="Q110" s="34">
        <v>36.92</v>
      </c>
      <c r="R110" s="34">
        <v>32.53</v>
      </c>
      <c r="S110" s="34">
        <v>36.64</v>
      </c>
      <c r="T110" s="34">
        <v>30.79</v>
      </c>
      <c r="U110" s="34">
        <f t="shared" si="1"/>
        <v>448.78000000000003</v>
      </c>
    </row>
    <row r="111" spans="1:21" x14ac:dyDescent="0.25">
      <c r="A111" s="34">
        <v>345</v>
      </c>
      <c r="B111" s="34">
        <v>1</v>
      </c>
      <c r="C111" s="34">
        <v>17.739999999999998</v>
      </c>
      <c r="D111" s="34">
        <v>17.03</v>
      </c>
      <c r="F111" s="34">
        <v>102.46</v>
      </c>
      <c r="G111" s="34">
        <v>0</v>
      </c>
      <c r="I111" s="34">
        <v>114.06</v>
      </c>
      <c r="J111" s="34">
        <v>106.61</v>
      </c>
      <c r="K111" s="34">
        <v>137.25</v>
      </c>
      <c r="L111" s="34">
        <v>120.66</v>
      </c>
      <c r="M111" s="34">
        <v>117.75</v>
      </c>
      <c r="N111" s="34">
        <v>111.42</v>
      </c>
      <c r="O111" s="34">
        <v>102.7</v>
      </c>
      <c r="P111" s="34">
        <v>125.16</v>
      </c>
      <c r="Q111" s="34">
        <v>118.23</v>
      </c>
      <c r="R111" s="34">
        <v>104.65</v>
      </c>
      <c r="S111" s="34">
        <v>119.6</v>
      </c>
      <c r="T111" s="34">
        <v>118.2</v>
      </c>
      <c r="U111" s="34">
        <f t="shared" si="1"/>
        <v>1533.52</v>
      </c>
    </row>
    <row r="112" spans="1:21" x14ac:dyDescent="0.25">
      <c r="A112" s="34">
        <v>347</v>
      </c>
      <c r="B112" s="34">
        <v>1</v>
      </c>
      <c r="C112" s="34">
        <v>82.64</v>
      </c>
      <c r="D112" s="34">
        <v>69.95</v>
      </c>
      <c r="F112" s="34">
        <v>278.12</v>
      </c>
      <c r="G112" s="34">
        <v>0</v>
      </c>
      <c r="I112" s="34">
        <v>295.8</v>
      </c>
      <c r="J112" s="34">
        <v>300.32</v>
      </c>
      <c r="K112" s="34">
        <v>297.86</v>
      </c>
      <c r="L112" s="34">
        <v>278.27</v>
      </c>
      <c r="M112" s="34">
        <v>295.08999999999997</v>
      </c>
      <c r="N112" s="34">
        <v>299.95999999999998</v>
      </c>
      <c r="O112" s="34">
        <v>281.39</v>
      </c>
      <c r="P112" s="34">
        <v>286.39</v>
      </c>
      <c r="Q112" s="34">
        <v>354.17</v>
      </c>
      <c r="R112" s="34">
        <v>340.08</v>
      </c>
      <c r="S112" s="34">
        <v>273.33</v>
      </c>
      <c r="T112" s="34">
        <v>278.62</v>
      </c>
      <c r="U112" s="34">
        <f t="shared" si="1"/>
        <v>4011.9899999999993</v>
      </c>
    </row>
    <row r="113" spans="1:21" x14ac:dyDescent="0.25">
      <c r="A113" s="34">
        <v>356</v>
      </c>
      <c r="B113" s="34">
        <v>1</v>
      </c>
      <c r="C113" s="34">
        <v>0.4</v>
      </c>
      <c r="D113" s="34">
        <v>4.2</v>
      </c>
      <c r="F113" s="34">
        <v>17</v>
      </c>
      <c r="G113" s="34">
        <v>0</v>
      </c>
      <c r="I113" s="34">
        <v>18.38</v>
      </c>
      <c r="J113" s="34">
        <v>11.56</v>
      </c>
      <c r="K113" s="34">
        <v>15.17</v>
      </c>
      <c r="L113" s="34">
        <v>24.51</v>
      </c>
      <c r="M113" s="34">
        <v>18.37</v>
      </c>
      <c r="N113" s="34">
        <v>15</v>
      </c>
      <c r="O113" s="34">
        <v>12.5</v>
      </c>
      <c r="P113" s="34">
        <v>11</v>
      </c>
      <c r="Q113" s="34">
        <v>11.27</v>
      </c>
      <c r="R113" s="34">
        <v>13.56</v>
      </c>
      <c r="S113" s="34">
        <v>18.510000000000002</v>
      </c>
      <c r="T113" s="34">
        <v>15</v>
      </c>
      <c r="U113" s="34">
        <f t="shared" si="1"/>
        <v>206.43000000000004</v>
      </c>
    </row>
    <row r="114" spans="1:21" x14ac:dyDescent="0.25">
      <c r="A114" s="34">
        <v>361</v>
      </c>
      <c r="B114" s="34">
        <v>1</v>
      </c>
      <c r="C114" s="34">
        <v>12.48</v>
      </c>
      <c r="D114" s="34">
        <v>18.93</v>
      </c>
      <c r="F114" s="34">
        <v>62.21</v>
      </c>
      <c r="G114" s="34">
        <v>0</v>
      </c>
      <c r="I114" s="34">
        <v>71.59</v>
      </c>
      <c r="J114" s="34">
        <v>52.62</v>
      </c>
      <c r="K114" s="34">
        <v>61.67</v>
      </c>
      <c r="L114" s="34">
        <v>56.78</v>
      </c>
      <c r="M114" s="34">
        <v>69.38</v>
      </c>
      <c r="N114" s="34">
        <v>66.680000000000007</v>
      </c>
      <c r="O114" s="34">
        <v>60.24</v>
      </c>
      <c r="P114" s="34">
        <v>75.349999999999994</v>
      </c>
      <c r="Q114" s="34">
        <v>75.459999999999994</v>
      </c>
      <c r="R114" s="34">
        <v>78.17</v>
      </c>
      <c r="S114" s="34">
        <v>81.41</v>
      </c>
      <c r="T114" s="34">
        <v>66.09</v>
      </c>
      <c r="U114" s="34">
        <f t="shared" si="1"/>
        <v>909.06</v>
      </c>
    </row>
    <row r="115" spans="1:21" x14ac:dyDescent="0.25">
      <c r="A115" s="34">
        <v>362</v>
      </c>
      <c r="B115" s="34">
        <v>1</v>
      </c>
      <c r="C115" s="34">
        <v>1.99</v>
      </c>
      <c r="D115" s="34">
        <v>7.31</v>
      </c>
      <c r="F115" s="34">
        <v>22.69</v>
      </c>
      <c r="G115" s="34">
        <v>0</v>
      </c>
      <c r="I115" s="34">
        <v>26.33</v>
      </c>
      <c r="J115" s="34">
        <v>24.79</v>
      </c>
      <c r="K115" s="34">
        <v>36.549999999999997</v>
      </c>
      <c r="L115" s="34">
        <v>32.840000000000003</v>
      </c>
      <c r="M115" s="34">
        <v>28.74</v>
      </c>
      <c r="N115" s="34">
        <v>23.61</v>
      </c>
      <c r="O115" s="34">
        <v>25.03</v>
      </c>
      <c r="P115" s="34">
        <v>33.71</v>
      </c>
      <c r="Q115" s="34">
        <v>26.92</v>
      </c>
      <c r="R115" s="34">
        <v>36.36</v>
      </c>
      <c r="S115" s="34">
        <v>29.57</v>
      </c>
      <c r="T115" s="34">
        <v>30.18</v>
      </c>
      <c r="U115" s="34">
        <f t="shared" si="1"/>
        <v>386.62000000000006</v>
      </c>
    </row>
    <row r="116" spans="1:21" x14ac:dyDescent="0.25">
      <c r="A116" s="34">
        <v>363</v>
      </c>
      <c r="B116" s="34">
        <v>1</v>
      </c>
      <c r="C116" s="34">
        <v>3.95</v>
      </c>
      <c r="D116" s="34">
        <v>1.34</v>
      </c>
      <c r="F116" s="34">
        <v>17.75</v>
      </c>
      <c r="G116" s="34">
        <v>0</v>
      </c>
      <c r="I116" s="34">
        <v>9.35</v>
      </c>
      <c r="J116" s="34">
        <v>12</v>
      </c>
      <c r="K116" s="34">
        <v>15.08</v>
      </c>
      <c r="L116" s="34">
        <v>10.76</v>
      </c>
      <c r="M116" s="34">
        <v>17.88</v>
      </c>
      <c r="N116" s="34">
        <v>15.72</v>
      </c>
      <c r="O116" s="34">
        <v>16.82</v>
      </c>
      <c r="P116" s="34">
        <v>14.98</v>
      </c>
      <c r="Q116" s="34">
        <v>19.440000000000001</v>
      </c>
      <c r="R116" s="34">
        <v>21.34</v>
      </c>
      <c r="S116" s="34">
        <v>11.04</v>
      </c>
      <c r="T116" s="34">
        <v>14.64</v>
      </c>
      <c r="U116" s="34">
        <f t="shared" si="1"/>
        <v>202.08999999999997</v>
      </c>
    </row>
    <row r="117" spans="1:21" x14ac:dyDescent="0.25">
      <c r="A117" s="34">
        <v>378</v>
      </c>
      <c r="B117" s="34">
        <v>1</v>
      </c>
      <c r="C117" s="34">
        <v>6.52</v>
      </c>
      <c r="D117" s="34">
        <v>0</v>
      </c>
      <c r="F117" s="34">
        <v>44.79</v>
      </c>
      <c r="G117" s="34">
        <v>0</v>
      </c>
      <c r="I117" s="34">
        <v>39</v>
      </c>
      <c r="J117" s="34">
        <v>44.5</v>
      </c>
      <c r="K117" s="34">
        <v>40.78</v>
      </c>
      <c r="L117" s="34">
        <v>36.64</v>
      </c>
      <c r="M117" s="34">
        <v>44.5</v>
      </c>
      <c r="N117" s="34">
        <v>40.01</v>
      </c>
      <c r="O117" s="34">
        <v>47.37</v>
      </c>
      <c r="P117" s="34">
        <v>44.29</v>
      </c>
      <c r="Q117" s="34">
        <v>47.17</v>
      </c>
      <c r="R117" s="34">
        <v>41.56</v>
      </c>
      <c r="S117" s="34">
        <v>43.05</v>
      </c>
      <c r="T117" s="34">
        <v>42.89</v>
      </c>
      <c r="U117" s="34">
        <f t="shared" si="1"/>
        <v>563.07000000000005</v>
      </c>
    </row>
    <row r="118" spans="1:21" x14ac:dyDescent="0.25">
      <c r="A118" s="34">
        <v>381</v>
      </c>
      <c r="B118" s="34">
        <v>1</v>
      </c>
      <c r="C118" s="34">
        <v>15.17</v>
      </c>
      <c r="D118" s="34">
        <v>0</v>
      </c>
      <c r="F118" s="34">
        <v>73.599999999999994</v>
      </c>
      <c r="G118" s="34">
        <v>0</v>
      </c>
      <c r="I118" s="34">
        <v>68.37</v>
      </c>
      <c r="J118" s="34">
        <v>84.75</v>
      </c>
      <c r="K118" s="34">
        <v>87.3</v>
      </c>
      <c r="L118" s="34">
        <v>80.400000000000006</v>
      </c>
      <c r="M118" s="34">
        <v>75.14</v>
      </c>
      <c r="N118" s="34">
        <v>81.89</v>
      </c>
      <c r="O118" s="34">
        <v>113.97</v>
      </c>
      <c r="P118" s="34">
        <v>128.96</v>
      </c>
      <c r="Q118" s="34">
        <v>120.42</v>
      </c>
      <c r="R118" s="34">
        <v>125.99</v>
      </c>
      <c r="S118" s="34">
        <v>94.2</v>
      </c>
      <c r="T118" s="34">
        <v>97.87</v>
      </c>
      <c r="U118" s="34">
        <f t="shared" si="1"/>
        <v>1248.0300000000002</v>
      </c>
    </row>
    <row r="119" spans="1:21" x14ac:dyDescent="0.25">
      <c r="A119" s="34">
        <v>390</v>
      </c>
      <c r="B119" s="34">
        <v>1</v>
      </c>
      <c r="C119" s="34">
        <v>3.76</v>
      </c>
      <c r="D119" s="34">
        <v>12</v>
      </c>
      <c r="F119" s="34">
        <v>34.979999999999997</v>
      </c>
      <c r="G119" s="34">
        <v>0</v>
      </c>
      <c r="I119" s="34">
        <v>27.29</v>
      </c>
      <c r="J119" s="34">
        <v>39.630000000000003</v>
      </c>
      <c r="K119" s="34">
        <v>37.869999999999997</v>
      </c>
      <c r="L119" s="34">
        <v>24.33</v>
      </c>
      <c r="M119" s="34">
        <v>33.54</v>
      </c>
      <c r="N119" s="34">
        <v>36.26</v>
      </c>
      <c r="O119" s="34">
        <v>32.49</v>
      </c>
      <c r="P119" s="34">
        <v>35.94</v>
      </c>
      <c r="Q119" s="34">
        <v>26.1</v>
      </c>
      <c r="R119" s="34">
        <v>29.16</v>
      </c>
      <c r="S119" s="34">
        <v>33.24</v>
      </c>
      <c r="T119" s="34">
        <v>32.4</v>
      </c>
      <c r="U119" s="34">
        <f t="shared" si="1"/>
        <v>438.99</v>
      </c>
    </row>
    <row r="120" spans="1:21" x14ac:dyDescent="0.25">
      <c r="A120" s="34">
        <v>391</v>
      </c>
      <c r="B120" s="34">
        <v>1</v>
      </c>
      <c r="C120" s="34">
        <v>3.13</v>
      </c>
      <c r="D120" s="34">
        <v>0</v>
      </c>
      <c r="F120" s="34">
        <v>53.75</v>
      </c>
      <c r="G120" s="34">
        <v>0</v>
      </c>
      <c r="I120" s="34">
        <v>53.39</v>
      </c>
      <c r="J120" s="34">
        <v>50.63</v>
      </c>
      <c r="K120" s="34">
        <v>60.57</v>
      </c>
      <c r="L120" s="34">
        <v>63.85</v>
      </c>
      <c r="M120" s="34">
        <v>51.28</v>
      </c>
      <c r="N120" s="34">
        <v>51.95</v>
      </c>
      <c r="O120" s="34">
        <v>42.16</v>
      </c>
      <c r="P120" s="34">
        <v>46.33</v>
      </c>
      <c r="Q120" s="34">
        <v>35.08</v>
      </c>
      <c r="R120" s="34">
        <v>44.88</v>
      </c>
      <c r="S120" s="34">
        <v>44.54</v>
      </c>
      <c r="T120" s="34">
        <v>37.729999999999997</v>
      </c>
      <c r="U120" s="34">
        <f t="shared" si="1"/>
        <v>639.27</v>
      </c>
    </row>
    <row r="121" spans="1:21" x14ac:dyDescent="0.25">
      <c r="A121" s="34">
        <v>402</v>
      </c>
      <c r="B121" s="34">
        <v>1</v>
      </c>
      <c r="C121" s="34">
        <v>1.94</v>
      </c>
      <c r="D121" s="34">
        <v>1.2</v>
      </c>
      <c r="F121" s="34">
        <v>8</v>
      </c>
      <c r="G121" s="34">
        <v>0</v>
      </c>
      <c r="I121" s="34">
        <v>13.71</v>
      </c>
      <c r="J121" s="34">
        <v>10</v>
      </c>
      <c r="K121" s="34">
        <v>10</v>
      </c>
      <c r="L121" s="34">
        <v>13</v>
      </c>
      <c r="M121" s="34">
        <v>5.23</v>
      </c>
      <c r="N121" s="34">
        <v>10.18</v>
      </c>
      <c r="O121" s="34">
        <v>17.34</v>
      </c>
      <c r="P121" s="34">
        <v>18.32</v>
      </c>
      <c r="Q121" s="34">
        <v>19.07</v>
      </c>
      <c r="R121" s="34">
        <v>32.840000000000003</v>
      </c>
      <c r="S121" s="34">
        <v>42.33</v>
      </c>
      <c r="T121" s="34">
        <v>53.5</v>
      </c>
      <c r="U121" s="34">
        <f t="shared" si="1"/>
        <v>256.65999999999997</v>
      </c>
    </row>
    <row r="122" spans="1:21" x14ac:dyDescent="0.25">
      <c r="A122" s="34">
        <v>403</v>
      </c>
      <c r="B122" s="34">
        <v>1</v>
      </c>
      <c r="C122" s="34">
        <v>2.0099999999999998</v>
      </c>
      <c r="D122" s="34">
        <v>0</v>
      </c>
      <c r="F122" s="34">
        <v>7.24</v>
      </c>
      <c r="G122" s="34">
        <v>0</v>
      </c>
      <c r="I122" s="34">
        <v>14.16</v>
      </c>
      <c r="J122" s="34">
        <v>10</v>
      </c>
      <c r="K122" s="34">
        <v>9</v>
      </c>
      <c r="L122" s="34">
        <v>7</v>
      </c>
      <c r="M122" s="34">
        <v>10.51</v>
      </c>
      <c r="N122" s="34">
        <v>9</v>
      </c>
      <c r="O122" s="34">
        <v>7</v>
      </c>
      <c r="P122" s="34">
        <v>11</v>
      </c>
      <c r="Q122" s="34">
        <v>9</v>
      </c>
      <c r="R122" s="34">
        <v>8.51</v>
      </c>
      <c r="S122" s="34">
        <v>6</v>
      </c>
      <c r="T122" s="34">
        <v>7</v>
      </c>
      <c r="U122" s="34">
        <f t="shared" si="1"/>
        <v>117.42999999999999</v>
      </c>
    </row>
    <row r="123" spans="1:21" x14ac:dyDescent="0.25">
      <c r="A123" s="34">
        <v>404</v>
      </c>
      <c r="B123" s="34">
        <v>1</v>
      </c>
      <c r="C123" s="34">
        <v>4.25</v>
      </c>
      <c r="D123" s="34">
        <v>0</v>
      </c>
      <c r="F123" s="34">
        <v>13.01</v>
      </c>
      <c r="G123" s="34">
        <v>0</v>
      </c>
      <c r="I123" s="34">
        <v>17.68</v>
      </c>
      <c r="J123" s="34">
        <v>15</v>
      </c>
      <c r="K123" s="34">
        <v>14.68</v>
      </c>
      <c r="L123" s="34">
        <v>13</v>
      </c>
      <c r="M123" s="34">
        <v>14</v>
      </c>
      <c r="N123" s="34">
        <v>10</v>
      </c>
      <c r="O123" s="34">
        <v>6</v>
      </c>
      <c r="P123" s="34">
        <v>9.51</v>
      </c>
      <c r="Q123" s="34">
        <v>13.88</v>
      </c>
      <c r="R123" s="34">
        <v>9.36</v>
      </c>
      <c r="S123" s="34">
        <v>12.59</v>
      </c>
      <c r="T123" s="34">
        <v>15.66</v>
      </c>
      <c r="U123" s="34">
        <f t="shared" si="1"/>
        <v>168.62</v>
      </c>
    </row>
    <row r="124" spans="1:21" x14ac:dyDescent="0.25">
      <c r="A124" s="34">
        <v>413</v>
      </c>
      <c r="B124" s="34">
        <v>1</v>
      </c>
      <c r="C124" s="34">
        <v>56.29</v>
      </c>
      <c r="D124" s="34">
        <v>49.49</v>
      </c>
      <c r="F124" s="34">
        <v>160.91</v>
      </c>
      <c r="G124" s="34">
        <v>0</v>
      </c>
      <c r="I124" s="34">
        <v>178.46</v>
      </c>
      <c r="J124" s="34">
        <v>166.25</v>
      </c>
      <c r="K124" s="34">
        <v>181.44</v>
      </c>
      <c r="L124" s="34">
        <v>173.94</v>
      </c>
      <c r="M124" s="34">
        <v>167.44</v>
      </c>
      <c r="N124" s="34">
        <v>160.56</v>
      </c>
      <c r="O124" s="34">
        <v>175.51</v>
      </c>
      <c r="P124" s="34">
        <v>182.84</v>
      </c>
      <c r="Q124" s="34">
        <v>203.89</v>
      </c>
      <c r="R124" s="34">
        <v>241.11</v>
      </c>
      <c r="S124" s="34">
        <v>213.22</v>
      </c>
      <c r="T124" s="34">
        <v>226.12</v>
      </c>
      <c r="U124" s="34">
        <f t="shared" si="1"/>
        <v>2537.4699999999998</v>
      </c>
    </row>
    <row r="125" spans="1:21" x14ac:dyDescent="0.25">
      <c r="A125" s="34">
        <v>414</v>
      </c>
      <c r="B125" s="34">
        <v>1</v>
      </c>
      <c r="C125" s="34">
        <v>9.65</v>
      </c>
      <c r="D125" s="34">
        <v>0</v>
      </c>
      <c r="F125" s="34">
        <v>29.69</v>
      </c>
      <c r="G125" s="34">
        <v>0</v>
      </c>
      <c r="I125" s="34">
        <v>41</v>
      </c>
      <c r="J125" s="34">
        <v>32.729999999999997</v>
      </c>
      <c r="K125" s="34">
        <v>42</v>
      </c>
      <c r="L125" s="34">
        <v>31.8</v>
      </c>
      <c r="M125" s="34">
        <v>32.94</v>
      </c>
      <c r="N125" s="34">
        <v>38</v>
      </c>
      <c r="O125" s="34">
        <v>46.69</v>
      </c>
      <c r="P125" s="34">
        <v>33.74</v>
      </c>
      <c r="Q125" s="34">
        <v>46.43</v>
      </c>
      <c r="R125" s="34">
        <v>42.92</v>
      </c>
      <c r="S125" s="34">
        <v>41.07</v>
      </c>
      <c r="T125" s="34">
        <v>36.020000000000003</v>
      </c>
      <c r="U125" s="34">
        <f t="shared" si="1"/>
        <v>504.68</v>
      </c>
    </row>
    <row r="126" spans="1:21" x14ac:dyDescent="0.25">
      <c r="A126" s="34">
        <v>415</v>
      </c>
      <c r="B126" s="34">
        <v>1</v>
      </c>
      <c r="C126" s="34">
        <v>1.01</v>
      </c>
      <c r="D126" s="34">
        <v>7.8</v>
      </c>
      <c r="F126" s="34">
        <v>14.88</v>
      </c>
      <c r="G126" s="34">
        <v>0</v>
      </c>
      <c r="I126" s="34">
        <v>19.36</v>
      </c>
      <c r="J126" s="34">
        <v>14.04</v>
      </c>
      <c r="K126" s="34">
        <v>15.82</v>
      </c>
      <c r="L126" s="34">
        <v>16.82</v>
      </c>
      <c r="M126" s="34">
        <v>13.22</v>
      </c>
      <c r="N126" s="34">
        <v>22.85</v>
      </c>
      <c r="O126" s="34">
        <v>15.86</v>
      </c>
      <c r="P126" s="34">
        <v>12.71</v>
      </c>
      <c r="Q126" s="34">
        <v>6.35</v>
      </c>
      <c r="R126" s="34">
        <v>13.85</v>
      </c>
      <c r="S126" s="34">
        <v>13</v>
      </c>
      <c r="T126" s="34">
        <v>13.33</v>
      </c>
      <c r="U126" s="34">
        <f t="shared" si="1"/>
        <v>200.89999999999998</v>
      </c>
    </row>
    <row r="127" spans="1:21" x14ac:dyDescent="0.25">
      <c r="A127" s="34">
        <v>423</v>
      </c>
      <c r="B127" s="34">
        <v>1</v>
      </c>
      <c r="C127" s="34">
        <v>44.06</v>
      </c>
      <c r="D127" s="34">
        <v>0</v>
      </c>
      <c r="F127" s="34">
        <v>167.07</v>
      </c>
      <c r="G127" s="34">
        <v>0</v>
      </c>
      <c r="I127" s="34">
        <v>174.09</v>
      </c>
      <c r="J127" s="34">
        <v>165.6</v>
      </c>
      <c r="K127" s="34">
        <v>212.52</v>
      </c>
      <c r="L127" s="34">
        <v>180.52</v>
      </c>
      <c r="M127" s="34">
        <v>188.83</v>
      </c>
      <c r="N127" s="34">
        <v>214.16</v>
      </c>
      <c r="O127" s="34">
        <v>192.92</v>
      </c>
      <c r="P127" s="34">
        <v>204.41</v>
      </c>
      <c r="Q127" s="34">
        <v>228.49</v>
      </c>
      <c r="R127" s="34">
        <v>213.18</v>
      </c>
      <c r="S127" s="34">
        <v>211.25</v>
      </c>
      <c r="T127" s="34">
        <v>206.08</v>
      </c>
      <c r="U127" s="34">
        <f t="shared" si="1"/>
        <v>2603.1800000000003</v>
      </c>
    </row>
    <row r="128" spans="1:21" x14ac:dyDescent="0.25">
      <c r="A128" s="34">
        <v>424</v>
      </c>
      <c r="B128" s="34">
        <v>1</v>
      </c>
      <c r="C128" s="34">
        <v>0.93</v>
      </c>
      <c r="D128" s="34">
        <v>0</v>
      </c>
      <c r="F128" s="34">
        <v>26.39</v>
      </c>
      <c r="G128" s="34">
        <v>0</v>
      </c>
      <c r="I128" s="34">
        <v>17.100000000000001</v>
      </c>
      <c r="J128" s="34">
        <v>26.69</v>
      </c>
      <c r="K128" s="34">
        <v>34</v>
      </c>
      <c r="L128" s="34">
        <v>29.64</v>
      </c>
      <c r="M128" s="34">
        <v>35.04</v>
      </c>
      <c r="N128" s="34">
        <v>43.86</v>
      </c>
      <c r="O128" s="34">
        <v>30.37</v>
      </c>
      <c r="P128" s="34">
        <v>41</v>
      </c>
      <c r="Q128" s="34">
        <v>36.31</v>
      </c>
      <c r="R128" s="34">
        <v>37.17</v>
      </c>
      <c r="S128" s="34">
        <v>38.54</v>
      </c>
      <c r="T128" s="34">
        <v>33.71</v>
      </c>
      <c r="U128" s="34">
        <f t="shared" si="1"/>
        <v>430.75</v>
      </c>
    </row>
    <row r="129" spans="1:21" x14ac:dyDescent="0.25">
      <c r="A129" s="34">
        <v>432</v>
      </c>
      <c r="B129" s="34">
        <v>1</v>
      </c>
      <c r="C129" s="34">
        <v>8.15</v>
      </c>
      <c r="D129" s="34">
        <v>13.06</v>
      </c>
      <c r="F129" s="34">
        <v>37.06</v>
      </c>
      <c r="G129" s="34">
        <v>0</v>
      </c>
      <c r="I129" s="34">
        <v>33.25</v>
      </c>
      <c r="J129" s="34">
        <v>52.18</v>
      </c>
      <c r="K129" s="34">
        <v>34.479999999999997</v>
      </c>
      <c r="L129" s="34">
        <v>41.02</v>
      </c>
      <c r="M129" s="34">
        <v>46.7</v>
      </c>
      <c r="N129" s="34">
        <v>43.54</v>
      </c>
      <c r="O129" s="34">
        <v>66.02</v>
      </c>
      <c r="P129" s="34">
        <v>60.53</v>
      </c>
      <c r="Q129" s="34">
        <v>55.35</v>
      </c>
      <c r="R129" s="34">
        <v>57.57</v>
      </c>
      <c r="S129" s="34">
        <v>49.5</v>
      </c>
      <c r="T129" s="34">
        <v>31.59</v>
      </c>
      <c r="U129" s="34">
        <f t="shared" si="1"/>
        <v>630.00000000000011</v>
      </c>
    </row>
    <row r="130" spans="1:21" x14ac:dyDescent="0.25">
      <c r="A130" s="34">
        <v>435</v>
      </c>
      <c r="B130" s="34">
        <v>1</v>
      </c>
      <c r="C130" s="34">
        <v>5.1100000000000003</v>
      </c>
      <c r="D130" s="34">
        <v>16.8</v>
      </c>
      <c r="F130" s="34">
        <v>56.35</v>
      </c>
      <c r="G130" s="34">
        <v>0</v>
      </c>
      <c r="I130" s="34">
        <v>46.73</v>
      </c>
      <c r="J130" s="34">
        <v>55.73</v>
      </c>
      <c r="K130" s="34">
        <v>57.09</v>
      </c>
      <c r="L130" s="34">
        <v>50.27</v>
      </c>
      <c r="M130" s="34">
        <v>62.89</v>
      </c>
      <c r="N130" s="34">
        <v>50.28</v>
      </c>
      <c r="O130" s="34">
        <v>56.78</v>
      </c>
      <c r="P130" s="34">
        <v>58.1</v>
      </c>
      <c r="Q130" s="34">
        <v>61.9</v>
      </c>
      <c r="R130" s="34">
        <v>42.38</v>
      </c>
      <c r="S130" s="34">
        <v>47.07</v>
      </c>
      <c r="T130" s="34">
        <v>38.200000000000003</v>
      </c>
      <c r="U130" s="34">
        <f t="shared" si="1"/>
        <v>705.68000000000006</v>
      </c>
    </row>
    <row r="131" spans="1:21" x14ac:dyDescent="0.25">
      <c r="A131" s="34">
        <v>441</v>
      </c>
      <c r="B131" s="34">
        <v>1</v>
      </c>
      <c r="C131" s="34">
        <v>3.52</v>
      </c>
      <c r="D131" s="34">
        <v>10.8</v>
      </c>
      <c r="F131" s="34">
        <v>32.659999999999997</v>
      </c>
      <c r="G131" s="34">
        <v>0</v>
      </c>
      <c r="I131" s="34">
        <v>38.81</v>
      </c>
      <c r="J131" s="34">
        <v>27</v>
      </c>
      <c r="K131" s="34">
        <v>34.24</v>
      </c>
      <c r="L131" s="34">
        <v>31.83</v>
      </c>
      <c r="M131" s="34">
        <v>41.44</v>
      </c>
      <c r="N131" s="34">
        <v>35.24</v>
      </c>
      <c r="O131" s="34">
        <v>37.31</v>
      </c>
      <c r="P131" s="34">
        <v>38.090000000000003</v>
      </c>
      <c r="Q131" s="34">
        <v>33.79</v>
      </c>
      <c r="R131" s="34">
        <v>44.23</v>
      </c>
      <c r="S131" s="34">
        <v>40.78</v>
      </c>
      <c r="T131" s="34">
        <v>25.6</v>
      </c>
      <c r="U131" s="34">
        <f t="shared" ref="U131:U194" si="2">SUM(C131:T131)</f>
        <v>475.34000000000015</v>
      </c>
    </row>
    <row r="132" spans="1:21" x14ac:dyDescent="0.25">
      <c r="A132" s="34">
        <v>447</v>
      </c>
      <c r="B132" s="34">
        <v>1</v>
      </c>
      <c r="C132" s="34">
        <v>2.3199999999999998</v>
      </c>
      <c r="D132" s="34">
        <v>0</v>
      </c>
      <c r="F132" s="34">
        <v>8.82</v>
      </c>
      <c r="G132" s="34">
        <v>0</v>
      </c>
      <c r="I132" s="34">
        <v>7.74</v>
      </c>
      <c r="J132" s="34">
        <v>7.32</v>
      </c>
      <c r="K132" s="34">
        <v>9.35</v>
      </c>
      <c r="L132" s="34">
        <v>10</v>
      </c>
      <c r="M132" s="34">
        <v>7.37</v>
      </c>
      <c r="N132" s="34">
        <v>13.35</v>
      </c>
      <c r="O132" s="34">
        <v>8</v>
      </c>
      <c r="P132" s="34">
        <v>10.6</v>
      </c>
      <c r="Q132" s="34">
        <v>13</v>
      </c>
      <c r="R132" s="34">
        <v>15</v>
      </c>
      <c r="S132" s="34">
        <v>8</v>
      </c>
      <c r="T132" s="34">
        <v>11</v>
      </c>
      <c r="U132" s="34">
        <f t="shared" si="2"/>
        <v>131.87</v>
      </c>
    </row>
    <row r="133" spans="1:21" x14ac:dyDescent="0.25">
      <c r="A133" s="34">
        <v>458</v>
      </c>
      <c r="B133" s="34">
        <v>1</v>
      </c>
      <c r="C133" s="34">
        <v>2.0499999999999998</v>
      </c>
      <c r="D133" s="34">
        <v>7.21</v>
      </c>
      <c r="F133" s="34">
        <v>12.99</v>
      </c>
      <c r="G133" s="34">
        <v>0</v>
      </c>
      <c r="I133" s="34">
        <v>17</v>
      </c>
      <c r="J133" s="34">
        <v>19.11</v>
      </c>
      <c r="K133" s="34">
        <v>19.04</v>
      </c>
      <c r="L133" s="34">
        <v>18.09</v>
      </c>
      <c r="M133" s="34">
        <v>17.97</v>
      </c>
      <c r="N133" s="34">
        <v>14.15</v>
      </c>
      <c r="O133" s="34">
        <v>19.63</v>
      </c>
      <c r="P133" s="34">
        <v>15.16</v>
      </c>
      <c r="Q133" s="34">
        <v>19.059999999999999</v>
      </c>
      <c r="R133" s="34">
        <v>11.8</v>
      </c>
      <c r="S133" s="34">
        <v>12.81</v>
      </c>
      <c r="T133" s="34">
        <v>16.100000000000001</v>
      </c>
      <c r="U133" s="34">
        <f t="shared" si="2"/>
        <v>222.17000000000002</v>
      </c>
    </row>
    <row r="134" spans="1:21" x14ac:dyDescent="0.25">
      <c r="A134" s="34">
        <v>463</v>
      </c>
      <c r="B134" s="34">
        <v>1</v>
      </c>
      <c r="C134" s="34">
        <v>10.57</v>
      </c>
      <c r="D134" s="34">
        <v>0</v>
      </c>
      <c r="F134" s="34">
        <v>57.65</v>
      </c>
      <c r="G134" s="34">
        <v>0</v>
      </c>
      <c r="I134" s="34">
        <v>70.510000000000005</v>
      </c>
      <c r="J134" s="34">
        <v>49.4</v>
      </c>
      <c r="K134" s="34">
        <v>70.94</v>
      </c>
      <c r="L134" s="34">
        <v>56.27</v>
      </c>
      <c r="M134" s="34">
        <v>63.14</v>
      </c>
      <c r="N134" s="34">
        <v>60.08</v>
      </c>
      <c r="O134" s="34">
        <v>63.72</v>
      </c>
      <c r="P134" s="34">
        <v>59.54</v>
      </c>
      <c r="Q134" s="34">
        <v>70.319999999999993</v>
      </c>
      <c r="R134" s="34">
        <v>71.040000000000006</v>
      </c>
      <c r="S134" s="34">
        <v>88.63</v>
      </c>
      <c r="T134" s="34">
        <v>63.75</v>
      </c>
      <c r="U134" s="34">
        <f t="shared" si="2"/>
        <v>855.55999999999983</v>
      </c>
    </row>
    <row r="135" spans="1:21" x14ac:dyDescent="0.25">
      <c r="A135" s="34">
        <v>465</v>
      </c>
      <c r="B135" s="34">
        <v>1</v>
      </c>
      <c r="C135" s="34">
        <v>30.98</v>
      </c>
      <c r="D135" s="34">
        <v>0</v>
      </c>
      <c r="F135" s="34">
        <v>109.43</v>
      </c>
      <c r="G135" s="34">
        <v>0</v>
      </c>
      <c r="I135" s="34">
        <v>116.39</v>
      </c>
      <c r="J135" s="34">
        <v>114.48</v>
      </c>
      <c r="K135" s="34">
        <v>133.71</v>
      </c>
      <c r="L135" s="34">
        <v>99.57</v>
      </c>
      <c r="M135" s="34">
        <v>111.57</v>
      </c>
      <c r="N135" s="34">
        <v>134.94999999999999</v>
      </c>
      <c r="O135" s="34">
        <v>123.64</v>
      </c>
      <c r="P135" s="34">
        <v>121.28</v>
      </c>
      <c r="Q135" s="34">
        <v>121.47</v>
      </c>
      <c r="R135" s="34">
        <v>115.67</v>
      </c>
      <c r="S135" s="34">
        <v>125.37</v>
      </c>
      <c r="T135" s="34">
        <v>98.8</v>
      </c>
      <c r="U135" s="34">
        <f t="shared" si="2"/>
        <v>1557.3100000000002</v>
      </c>
    </row>
    <row r="136" spans="1:21" x14ac:dyDescent="0.25">
      <c r="A136" s="34">
        <v>466</v>
      </c>
      <c r="B136" s="34">
        <v>1</v>
      </c>
      <c r="C136" s="34">
        <v>18.16</v>
      </c>
      <c r="D136" s="34">
        <v>0</v>
      </c>
      <c r="F136" s="34">
        <v>138.36000000000001</v>
      </c>
      <c r="G136" s="34">
        <v>0</v>
      </c>
      <c r="I136" s="34">
        <v>145.94</v>
      </c>
      <c r="J136" s="34">
        <v>138.13999999999999</v>
      </c>
      <c r="K136" s="34">
        <v>165.06</v>
      </c>
      <c r="L136" s="34">
        <v>148.80000000000001</v>
      </c>
      <c r="M136" s="34">
        <v>145.77000000000001</v>
      </c>
      <c r="N136" s="34">
        <v>136.80000000000001</v>
      </c>
      <c r="O136" s="34">
        <v>149.13</v>
      </c>
      <c r="P136" s="34">
        <v>139.16999999999999</v>
      </c>
      <c r="Q136" s="34">
        <v>156.59</v>
      </c>
      <c r="R136" s="34">
        <v>154.33000000000001</v>
      </c>
      <c r="S136" s="34">
        <v>128.38999999999999</v>
      </c>
      <c r="T136" s="34">
        <v>149.37</v>
      </c>
      <c r="U136" s="34">
        <f t="shared" si="2"/>
        <v>1914.0099999999998</v>
      </c>
    </row>
    <row r="137" spans="1:21" x14ac:dyDescent="0.25">
      <c r="A137" s="34">
        <v>473</v>
      </c>
      <c r="B137" s="34">
        <v>1</v>
      </c>
      <c r="C137" s="34">
        <v>5</v>
      </c>
      <c r="D137" s="34">
        <v>8.94</v>
      </c>
      <c r="F137" s="34">
        <v>21.63</v>
      </c>
      <c r="G137" s="34">
        <v>0</v>
      </c>
      <c r="I137" s="34">
        <v>21.42</v>
      </c>
      <c r="J137" s="34">
        <v>29.88</v>
      </c>
      <c r="K137" s="34">
        <v>28.76</v>
      </c>
      <c r="L137" s="34">
        <v>31.56</v>
      </c>
      <c r="M137" s="34">
        <v>24.84</v>
      </c>
      <c r="N137" s="34">
        <v>25.04</v>
      </c>
      <c r="O137" s="34">
        <v>33.799999999999997</v>
      </c>
      <c r="P137" s="34">
        <v>34.11</v>
      </c>
      <c r="Q137" s="34">
        <v>23.26</v>
      </c>
      <c r="R137" s="34">
        <v>29.54</v>
      </c>
      <c r="S137" s="34">
        <v>36.94</v>
      </c>
      <c r="T137" s="34">
        <v>35.49</v>
      </c>
      <c r="U137" s="34">
        <f t="shared" si="2"/>
        <v>390.21000000000004</v>
      </c>
    </row>
    <row r="138" spans="1:21" x14ac:dyDescent="0.25">
      <c r="A138" s="34">
        <v>477</v>
      </c>
      <c r="B138" s="34">
        <v>1</v>
      </c>
      <c r="C138" s="34">
        <v>49.99</v>
      </c>
      <c r="D138" s="34">
        <v>17.55</v>
      </c>
      <c r="F138" s="34">
        <v>209.2</v>
      </c>
      <c r="G138" s="34">
        <v>0</v>
      </c>
      <c r="I138" s="34">
        <v>235.39</v>
      </c>
      <c r="J138" s="34">
        <v>230.81</v>
      </c>
      <c r="K138" s="34">
        <v>248.73</v>
      </c>
      <c r="L138" s="34">
        <v>254.75</v>
      </c>
      <c r="M138" s="34">
        <v>214.55</v>
      </c>
      <c r="N138" s="34">
        <v>259.69</v>
      </c>
      <c r="O138" s="34">
        <v>272.10000000000002</v>
      </c>
      <c r="P138" s="34">
        <v>249.65</v>
      </c>
      <c r="Q138" s="34">
        <v>244.57</v>
      </c>
      <c r="R138" s="34">
        <v>271.42</v>
      </c>
      <c r="S138" s="34">
        <v>247.72</v>
      </c>
      <c r="T138" s="34">
        <v>240.05</v>
      </c>
      <c r="U138" s="34">
        <f t="shared" si="2"/>
        <v>3246.1700000000005</v>
      </c>
    </row>
    <row r="139" spans="1:21" x14ac:dyDescent="0.25">
      <c r="A139" s="34">
        <v>480</v>
      </c>
      <c r="B139" s="34">
        <v>1</v>
      </c>
      <c r="C139" s="34">
        <v>17.12</v>
      </c>
      <c r="D139" s="34">
        <v>20.07</v>
      </c>
      <c r="F139" s="34">
        <v>28.01</v>
      </c>
      <c r="G139" s="34">
        <v>0</v>
      </c>
      <c r="I139" s="34">
        <v>23.61</v>
      </c>
      <c r="J139" s="34">
        <v>32.89</v>
      </c>
      <c r="K139" s="34">
        <v>43.43</v>
      </c>
      <c r="L139" s="34">
        <v>21.36</v>
      </c>
      <c r="M139" s="34">
        <v>40.35</v>
      </c>
      <c r="N139" s="34">
        <v>24.83</v>
      </c>
      <c r="O139" s="34">
        <v>27.28</v>
      </c>
      <c r="P139" s="34">
        <v>45.41</v>
      </c>
      <c r="Q139" s="34">
        <v>36.51</v>
      </c>
      <c r="R139" s="34">
        <v>34.450000000000003</v>
      </c>
      <c r="S139" s="34">
        <v>47.93</v>
      </c>
      <c r="T139" s="34">
        <v>61.43</v>
      </c>
      <c r="U139" s="34">
        <f t="shared" si="2"/>
        <v>504.68</v>
      </c>
    </row>
    <row r="140" spans="1:21" x14ac:dyDescent="0.25">
      <c r="A140" s="34">
        <v>482</v>
      </c>
      <c r="B140" s="34">
        <v>1</v>
      </c>
      <c r="C140" s="34">
        <v>31.28</v>
      </c>
      <c r="D140" s="34">
        <v>34.909999999999997</v>
      </c>
      <c r="F140" s="34">
        <v>137.71</v>
      </c>
      <c r="G140" s="34">
        <v>0</v>
      </c>
      <c r="I140" s="34">
        <v>144.80000000000001</v>
      </c>
      <c r="J140" s="34">
        <v>136.85</v>
      </c>
      <c r="K140" s="34">
        <v>190.4</v>
      </c>
      <c r="L140" s="34">
        <v>157.30000000000001</v>
      </c>
      <c r="M140" s="34">
        <v>181.37</v>
      </c>
      <c r="N140" s="34">
        <v>162.72</v>
      </c>
      <c r="O140" s="34">
        <v>159.1</v>
      </c>
      <c r="P140" s="34">
        <v>172.1</v>
      </c>
      <c r="Q140" s="34">
        <v>188.47</v>
      </c>
      <c r="R140" s="34">
        <v>191.27</v>
      </c>
      <c r="S140" s="34">
        <v>201.65</v>
      </c>
      <c r="T140" s="34">
        <v>235.17</v>
      </c>
      <c r="U140" s="34">
        <f t="shared" si="2"/>
        <v>2325.1</v>
      </c>
    </row>
    <row r="141" spans="1:21" x14ac:dyDescent="0.25">
      <c r="A141" s="34">
        <v>484</v>
      </c>
      <c r="B141" s="34">
        <v>1</v>
      </c>
      <c r="C141" s="34">
        <v>10.9</v>
      </c>
      <c r="D141" s="34">
        <v>0</v>
      </c>
      <c r="F141" s="34">
        <v>82.61</v>
      </c>
      <c r="G141" s="34">
        <v>0</v>
      </c>
      <c r="I141" s="34">
        <v>89.23</v>
      </c>
      <c r="J141" s="34">
        <v>83.26</v>
      </c>
      <c r="K141" s="34">
        <v>76.540000000000006</v>
      </c>
      <c r="L141" s="34">
        <v>87.73</v>
      </c>
      <c r="M141" s="34">
        <v>99.29</v>
      </c>
      <c r="N141" s="34">
        <v>79.94</v>
      </c>
      <c r="O141" s="34">
        <v>85.26</v>
      </c>
      <c r="P141" s="34">
        <v>102.37</v>
      </c>
      <c r="Q141" s="34">
        <v>113.71</v>
      </c>
      <c r="R141" s="34">
        <v>108.09</v>
      </c>
      <c r="S141" s="34">
        <v>98.4</v>
      </c>
      <c r="T141" s="34">
        <v>87.12</v>
      </c>
      <c r="U141" s="34">
        <f t="shared" si="2"/>
        <v>1204.4500000000003</v>
      </c>
    </row>
    <row r="142" spans="1:21" x14ac:dyDescent="0.25">
      <c r="A142" s="34">
        <v>485</v>
      </c>
      <c r="B142" s="34">
        <v>1</v>
      </c>
      <c r="C142" s="34">
        <v>23.3</v>
      </c>
      <c r="D142" s="34">
        <v>0</v>
      </c>
      <c r="F142" s="34">
        <v>76.63</v>
      </c>
      <c r="G142" s="34">
        <v>0</v>
      </c>
      <c r="I142" s="34">
        <v>66</v>
      </c>
      <c r="J142" s="34">
        <v>68.09</v>
      </c>
      <c r="K142" s="34">
        <v>70</v>
      </c>
      <c r="L142" s="34">
        <v>72</v>
      </c>
      <c r="M142" s="34">
        <v>69.41</v>
      </c>
      <c r="N142" s="34">
        <v>62.59</v>
      </c>
      <c r="O142" s="34">
        <v>68.180000000000007</v>
      </c>
      <c r="P142" s="34">
        <v>73.459999999999994</v>
      </c>
      <c r="Q142" s="34">
        <v>83.24</v>
      </c>
      <c r="R142" s="34">
        <v>73.930000000000007</v>
      </c>
      <c r="S142" s="34">
        <v>56.62</v>
      </c>
      <c r="T142" s="34">
        <v>63.34</v>
      </c>
      <c r="U142" s="34">
        <f t="shared" si="2"/>
        <v>926.79000000000019</v>
      </c>
    </row>
    <row r="143" spans="1:21" x14ac:dyDescent="0.25">
      <c r="A143" s="34">
        <v>486</v>
      </c>
      <c r="B143" s="34">
        <v>1</v>
      </c>
      <c r="C143" s="34">
        <v>4.1500000000000004</v>
      </c>
      <c r="D143" s="34">
        <v>9.6</v>
      </c>
      <c r="F143" s="34">
        <v>25.15</v>
      </c>
      <c r="G143" s="34">
        <v>0</v>
      </c>
      <c r="I143" s="34">
        <v>26.69</v>
      </c>
      <c r="J143" s="34">
        <v>26.9</v>
      </c>
      <c r="K143" s="34">
        <v>37.99</v>
      </c>
      <c r="L143" s="34">
        <v>27.4</v>
      </c>
      <c r="M143" s="34">
        <v>30.02</v>
      </c>
      <c r="N143" s="34">
        <v>21.59</v>
      </c>
      <c r="O143" s="34">
        <v>18.07</v>
      </c>
      <c r="P143" s="34">
        <v>26.19</v>
      </c>
      <c r="Q143" s="34">
        <v>31.7</v>
      </c>
      <c r="R143" s="34">
        <v>27.75</v>
      </c>
      <c r="S143" s="34">
        <v>22.09</v>
      </c>
      <c r="T143" s="34">
        <v>25.51</v>
      </c>
      <c r="U143" s="34">
        <f t="shared" si="2"/>
        <v>360.8</v>
      </c>
    </row>
    <row r="144" spans="1:21" x14ac:dyDescent="0.25">
      <c r="A144" s="34">
        <v>487</v>
      </c>
      <c r="B144" s="34">
        <v>1</v>
      </c>
      <c r="C144" s="34">
        <v>2.94</v>
      </c>
      <c r="D144" s="34">
        <v>9.5</v>
      </c>
      <c r="F144" s="34">
        <v>26.16</v>
      </c>
      <c r="G144" s="34">
        <v>0</v>
      </c>
      <c r="I144" s="34">
        <v>24.99</v>
      </c>
      <c r="J144" s="34">
        <v>25.16</v>
      </c>
      <c r="K144" s="34">
        <v>27.58</v>
      </c>
      <c r="L144" s="34">
        <v>19.149999999999999</v>
      </c>
      <c r="M144" s="34">
        <v>26.67</v>
      </c>
      <c r="N144" s="34">
        <v>31.19</v>
      </c>
      <c r="O144" s="34">
        <v>14.86</v>
      </c>
      <c r="P144" s="34">
        <v>25.57</v>
      </c>
      <c r="Q144" s="34">
        <v>22.82</v>
      </c>
      <c r="R144" s="34">
        <v>32.72</v>
      </c>
      <c r="S144" s="34">
        <v>26</v>
      </c>
      <c r="T144" s="34">
        <v>26.72</v>
      </c>
      <c r="U144" s="34">
        <f t="shared" si="2"/>
        <v>342.03</v>
      </c>
    </row>
    <row r="145" spans="1:21" x14ac:dyDescent="0.25">
      <c r="A145" s="34">
        <v>492</v>
      </c>
      <c r="B145" s="34">
        <v>1</v>
      </c>
      <c r="C145" s="34">
        <v>60.77</v>
      </c>
      <c r="D145" s="34">
        <v>58.56</v>
      </c>
      <c r="F145" s="34">
        <v>395.35</v>
      </c>
      <c r="G145" s="34">
        <v>0</v>
      </c>
      <c r="I145" s="34">
        <v>367.56</v>
      </c>
      <c r="J145" s="34">
        <v>358.9</v>
      </c>
      <c r="K145" s="34">
        <v>386.56</v>
      </c>
      <c r="L145" s="34">
        <v>370.05</v>
      </c>
      <c r="M145" s="34">
        <v>398.42</v>
      </c>
      <c r="N145" s="34">
        <v>326.41000000000003</v>
      </c>
      <c r="O145" s="34">
        <v>389.85</v>
      </c>
      <c r="P145" s="34">
        <v>382.25</v>
      </c>
      <c r="Q145" s="34">
        <v>413.72</v>
      </c>
      <c r="R145" s="34">
        <v>428.19</v>
      </c>
      <c r="S145" s="34">
        <v>464.7</v>
      </c>
      <c r="T145" s="34">
        <v>413.69</v>
      </c>
      <c r="U145" s="34">
        <f t="shared" si="2"/>
        <v>5214.9799999999987</v>
      </c>
    </row>
    <row r="146" spans="1:21" x14ac:dyDescent="0.25">
      <c r="A146" s="34">
        <v>495</v>
      </c>
      <c r="B146" s="34">
        <v>1</v>
      </c>
      <c r="C146" s="34">
        <v>3.05</v>
      </c>
      <c r="D146" s="34">
        <v>0</v>
      </c>
      <c r="F146" s="34">
        <v>38.909999999999997</v>
      </c>
      <c r="G146" s="34">
        <v>0</v>
      </c>
      <c r="I146" s="34">
        <v>29.73</v>
      </c>
      <c r="J146" s="34">
        <v>33.56</v>
      </c>
      <c r="K146" s="34">
        <v>31.81</v>
      </c>
      <c r="L146" s="34">
        <v>35.58</v>
      </c>
      <c r="M146" s="34">
        <v>38.72</v>
      </c>
      <c r="N146" s="34">
        <v>29.7</v>
      </c>
      <c r="O146" s="34">
        <v>36.630000000000003</v>
      </c>
      <c r="P146" s="34">
        <v>25.5</v>
      </c>
      <c r="Q146" s="34">
        <v>31.29</v>
      </c>
      <c r="R146" s="34">
        <v>40.68</v>
      </c>
      <c r="S146" s="34">
        <v>40.01</v>
      </c>
      <c r="T146" s="34">
        <v>30.61</v>
      </c>
      <c r="U146" s="34">
        <f t="shared" si="2"/>
        <v>445.78000000000003</v>
      </c>
    </row>
    <row r="147" spans="1:21" x14ac:dyDescent="0.25">
      <c r="A147" s="34">
        <v>497</v>
      </c>
      <c r="B147" s="34">
        <v>1</v>
      </c>
      <c r="C147" s="34">
        <v>4.5199999999999996</v>
      </c>
      <c r="D147" s="34">
        <v>2.23</v>
      </c>
      <c r="F147" s="34">
        <v>27.99</v>
      </c>
      <c r="G147" s="34">
        <v>0</v>
      </c>
      <c r="I147" s="34">
        <v>17</v>
      </c>
      <c r="J147" s="34">
        <v>23</v>
      </c>
      <c r="K147" s="34">
        <v>21.81</v>
      </c>
      <c r="L147" s="34">
        <v>23</v>
      </c>
      <c r="M147" s="34">
        <v>29.99</v>
      </c>
      <c r="N147" s="34">
        <v>28</v>
      </c>
      <c r="O147" s="34">
        <v>29.76</v>
      </c>
      <c r="P147" s="34">
        <v>22.98</v>
      </c>
      <c r="Q147" s="34">
        <v>31</v>
      </c>
      <c r="R147" s="34">
        <v>20.63</v>
      </c>
      <c r="S147" s="34">
        <v>21.2</v>
      </c>
      <c r="T147" s="34">
        <v>17.54</v>
      </c>
      <c r="U147" s="34">
        <f t="shared" si="2"/>
        <v>320.64999999999998</v>
      </c>
    </row>
    <row r="148" spans="1:21" x14ac:dyDescent="0.25">
      <c r="A148" s="34">
        <v>499</v>
      </c>
      <c r="B148" s="34">
        <v>1</v>
      </c>
      <c r="C148" s="34">
        <v>4.09</v>
      </c>
      <c r="D148" s="34">
        <v>7.22</v>
      </c>
      <c r="F148" s="34">
        <v>10.75</v>
      </c>
      <c r="G148" s="34">
        <v>0</v>
      </c>
      <c r="I148" s="34">
        <v>13.9</v>
      </c>
      <c r="J148" s="34">
        <v>24.43</v>
      </c>
      <c r="K148" s="34">
        <v>20.170000000000002</v>
      </c>
      <c r="L148" s="34">
        <v>21.75</v>
      </c>
      <c r="M148" s="34">
        <v>15.47</v>
      </c>
      <c r="N148" s="34">
        <v>22.7</v>
      </c>
      <c r="O148" s="34">
        <v>17.809999999999999</v>
      </c>
      <c r="P148" s="34">
        <v>15.12</v>
      </c>
      <c r="Q148" s="34">
        <v>23.88</v>
      </c>
      <c r="R148" s="34">
        <v>21.67</v>
      </c>
      <c r="S148" s="34">
        <v>25.71</v>
      </c>
      <c r="T148" s="34">
        <v>11.84</v>
      </c>
      <c r="U148" s="34">
        <f t="shared" si="2"/>
        <v>256.51</v>
      </c>
    </row>
    <row r="149" spans="1:21" x14ac:dyDescent="0.25">
      <c r="A149" s="34">
        <v>500</v>
      </c>
      <c r="B149" s="34">
        <v>1</v>
      </c>
      <c r="C149" s="34">
        <v>6.9</v>
      </c>
      <c r="D149" s="34">
        <v>0</v>
      </c>
      <c r="F149" s="34">
        <v>28.19</v>
      </c>
      <c r="G149" s="34">
        <v>0</v>
      </c>
      <c r="I149" s="34">
        <v>38.21</v>
      </c>
      <c r="J149" s="34">
        <v>36.15</v>
      </c>
      <c r="K149" s="34">
        <v>29.35</v>
      </c>
      <c r="L149" s="34">
        <v>41.25</v>
      </c>
      <c r="M149" s="34">
        <v>33</v>
      </c>
      <c r="N149" s="34">
        <v>31.39</v>
      </c>
      <c r="O149" s="34">
        <v>41.07</v>
      </c>
      <c r="P149" s="34">
        <v>35</v>
      </c>
      <c r="Q149" s="34">
        <v>46.37</v>
      </c>
      <c r="R149" s="34">
        <v>53.38</v>
      </c>
      <c r="S149" s="34">
        <v>47.39</v>
      </c>
      <c r="T149" s="34">
        <v>43.22</v>
      </c>
      <c r="U149" s="34">
        <f t="shared" si="2"/>
        <v>510.87</v>
      </c>
    </row>
    <row r="150" spans="1:21" x14ac:dyDescent="0.25">
      <c r="A150" s="34">
        <v>505</v>
      </c>
      <c r="B150" s="34">
        <v>1</v>
      </c>
      <c r="C150" s="34">
        <v>6.61</v>
      </c>
      <c r="D150" s="34">
        <v>7.93</v>
      </c>
      <c r="F150" s="34">
        <v>13</v>
      </c>
      <c r="G150" s="34">
        <v>0</v>
      </c>
      <c r="I150" s="34">
        <v>14.27</v>
      </c>
      <c r="J150" s="34">
        <v>19</v>
      </c>
      <c r="K150" s="34">
        <v>31.27</v>
      </c>
      <c r="L150" s="34">
        <v>23.37</v>
      </c>
      <c r="M150" s="34">
        <v>28.4</v>
      </c>
      <c r="N150" s="34">
        <v>26.71</v>
      </c>
      <c r="O150" s="34">
        <v>29.68</v>
      </c>
      <c r="P150" s="34">
        <v>24.71</v>
      </c>
      <c r="Q150" s="34">
        <v>27</v>
      </c>
      <c r="R150" s="34">
        <v>21.22</v>
      </c>
      <c r="S150" s="34">
        <v>28</v>
      </c>
      <c r="T150" s="34">
        <v>22.17</v>
      </c>
      <c r="U150" s="34">
        <f t="shared" si="2"/>
        <v>323.34000000000003</v>
      </c>
    </row>
    <row r="151" spans="1:21" x14ac:dyDescent="0.25">
      <c r="A151" s="34">
        <v>507</v>
      </c>
      <c r="B151" s="34">
        <v>1</v>
      </c>
      <c r="C151" s="34">
        <v>2.95</v>
      </c>
      <c r="D151" s="34">
        <v>0</v>
      </c>
      <c r="F151" s="34">
        <v>16.309999999999999</v>
      </c>
      <c r="G151" s="34">
        <v>0</v>
      </c>
      <c r="I151" s="34">
        <v>28.02</v>
      </c>
      <c r="J151" s="34">
        <v>16.100000000000001</v>
      </c>
      <c r="K151" s="34">
        <v>24.42</v>
      </c>
      <c r="L151" s="34">
        <v>31</v>
      </c>
      <c r="M151" s="34">
        <v>15</v>
      </c>
      <c r="N151" s="34">
        <v>24</v>
      </c>
      <c r="O151" s="34">
        <v>17</v>
      </c>
      <c r="P151" s="34">
        <v>27.28</v>
      </c>
      <c r="Q151" s="34">
        <v>19</v>
      </c>
      <c r="R151" s="34">
        <v>27.89</v>
      </c>
      <c r="S151" s="34">
        <v>22.51</v>
      </c>
      <c r="T151" s="34">
        <v>29.15</v>
      </c>
      <c r="U151" s="34">
        <f t="shared" si="2"/>
        <v>300.63</v>
      </c>
    </row>
    <row r="152" spans="1:21" x14ac:dyDescent="0.25">
      <c r="A152" s="34">
        <v>508</v>
      </c>
      <c r="B152" s="34">
        <v>1</v>
      </c>
      <c r="C152" s="34">
        <v>42.54</v>
      </c>
      <c r="D152" s="34">
        <v>0</v>
      </c>
      <c r="F152" s="34">
        <v>124.18</v>
      </c>
      <c r="G152" s="34">
        <v>0</v>
      </c>
      <c r="I152" s="34">
        <v>152.13999999999999</v>
      </c>
      <c r="J152" s="34">
        <v>147.88999999999999</v>
      </c>
      <c r="K152" s="34">
        <v>154.63999999999999</v>
      </c>
      <c r="L152" s="34">
        <v>137.72</v>
      </c>
      <c r="M152" s="34">
        <v>151.04</v>
      </c>
      <c r="N152" s="34">
        <v>142.41</v>
      </c>
      <c r="O152" s="34">
        <v>160.31</v>
      </c>
      <c r="P152" s="34">
        <v>161.66</v>
      </c>
      <c r="Q152" s="34">
        <v>168.25</v>
      </c>
      <c r="R152" s="34">
        <v>184.79</v>
      </c>
      <c r="S152" s="34">
        <v>187.3</v>
      </c>
      <c r="T152" s="34">
        <v>168.96</v>
      </c>
      <c r="U152" s="34">
        <f t="shared" si="2"/>
        <v>2083.83</v>
      </c>
    </row>
    <row r="153" spans="1:21" x14ac:dyDescent="0.25">
      <c r="A153" s="34">
        <v>511</v>
      </c>
      <c r="B153" s="34">
        <v>1</v>
      </c>
      <c r="C153" s="34">
        <v>5.74</v>
      </c>
      <c r="D153" s="34">
        <v>0</v>
      </c>
      <c r="F153" s="34">
        <v>61.06</v>
      </c>
      <c r="G153" s="34">
        <v>0</v>
      </c>
      <c r="I153" s="34">
        <v>53.47</v>
      </c>
      <c r="J153" s="34">
        <v>38.83</v>
      </c>
      <c r="K153" s="34">
        <v>38.51</v>
      </c>
      <c r="L153" s="34">
        <v>43.71</v>
      </c>
      <c r="M153" s="34">
        <v>45.03</v>
      </c>
      <c r="N153" s="34">
        <v>49.47</v>
      </c>
      <c r="O153" s="34">
        <v>40.83</v>
      </c>
      <c r="P153" s="34">
        <v>47.26</v>
      </c>
      <c r="Q153" s="34">
        <v>44.25</v>
      </c>
      <c r="R153" s="34">
        <v>34.04</v>
      </c>
      <c r="S153" s="34">
        <v>36</v>
      </c>
      <c r="T153" s="34">
        <v>37.72</v>
      </c>
      <c r="U153" s="34">
        <f t="shared" si="2"/>
        <v>575.92000000000007</v>
      </c>
    </row>
    <row r="154" spans="1:21" x14ac:dyDescent="0.25">
      <c r="A154" s="34">
        <v>514</v>
      </c>
      <c r="B154" s="34">
        <v>1</v>
      </c>
      <c r="C154" s="34">
        <v>2.23</v>
      </c>
      <c r="D154" s="34">
        <v>1.8</v>
      </c>
      <c r="F154" s="34">
        <v>10.61</v>
      </c>
      <c r="G154" s="34">
        <v>0</v>
      </c>
      <c r="I154" s="34">
        <v>8</v>
      </c>
      <c r="J154" s="34">
        <v>7</v>
      </c>
      <c r="K154" s="34">
        <v>14.73</v>
      </c>
      <c r="L154" s="34">
        <v>13</v>
      </c>
      <c r="M154" s="34">
        <v>10.83</v>
      </c>
      <c r="N154" s="34">
        <v>6.82</v>
      </c>
      <c r="O154" s="34">
        <v>11</v>
      </c>
      <c r="P154" s="34">
        <v>9</v>
      </c>
      <c r="Q154" s="34">
        <v>16.03</v>
      </c>
      <c r="R154" s="34">
        <v>8</v>
      </c>
      <c r="S154" s="34">
        <v>9.14</v>
      </c>
      <c r="T154" s="34">
        <v>8.24</v>
      </c>
      <c r="U154" s="34">
        <f t="shared" si="2"/>
        <v>136.43</v>
      </c>
    </row>
    <row r="155" spans="1:21" x14ac:dyDescent="0.25">
      <c r="A155" s="34">
        <v>518</v>
      </c>
      <c r="B155" s="34">
        <v>1</v>
      </c>
      <c r="C155" s="34">
        <v>22.81</v>
      </c>
      <c r="D155" s="34">
        <v>55.33</v>
      </c>
      <c r="F155" s="34">
        <v>296.74</v>
      </c>
      <c r="G155" s="34">
        <v>0</v>
      </c>
      <c r="I155" s="34">
        <v>331.82</v>
      </c>
      <c r="J155" s="34">
        <v>275.07</v>
      </c>
      <c r="K155" s="34">
        <v>324.5</v>
      </c>
      <c r="L155" s="34">
        <v>290.89</v>
      </c>
      <c r="M155" s="34">
        <v>317.13</v>
      </c>
      <c r="N155" s="34">
        <v>271.81</v>
      </c>
      <c r="O155" s="34">
        <v>281.45999999999998</v>
      </c>
      <c r="P155" s="34">
        <v>280.10000000000002</v>
      </c>
      <c r="Q155" s="34">
        <v>296.75</v>
      </c>
      <c r="R155" s="34">
        <v>316.14</v>
      </c>
      <c r="S155" s="34">
        <v>284.13</v>
      </c>
      <c r="T155" s="34">
        <v>302.17</v>
      </c>
      <c r="U155" s="34">
        <f t="shared" si="2"/>
        <v>3946.85</v>
      </c>
    </row>
    <row r="156" spans="1:21" x14ac:dyDescent="0.25">
      <c r="A156" s="34">
        <v>531</v>
      </c>
      <c r="B156" s="34">
        <v>1</v>
      </c>
      <c r="C156" s="34">
        <v>20.92</v>
      </c>
      <c r="D156" s="34">
        <v>0</v>
      </c>
      <c r="F156" s="34">
        <v>147.91999999999999</v>
      </c>
      <c r="G156" s="34">
        <v>0</v>
      </c>
      <c r="I156" s="34">
        <v>164.25</v>
      </c>
      <c r="J156" s="34">
        <v>172.4</v>
      </c>
      <c r="K156" s="34">
        <v>172.51</v>
      </c>
      <c r="L156" s="34">
        <v>181.38</v>
      </c>
      <c r="M156" s="34">
        <v>195.2</v>
      </c>
      <c r="N156" s="34">
        <v>206.52</v>
      </c>
      <c r="O156" s="34">
        <v>176.3</v>
      </c>
      <c r="P156" s="34">
        <v>196.26</v>
      </c>
      <c r="Q156" s="34">
        <v>185.61</v>
      </c>
      <c r="R156" s="34">
        <v>171.96</v>
      </c>
      <c r="S156" s="34">
        <v>165.36</v>
      </c>
      <c r="T156" s="34">
        <v>167.81</v>
      </c>
      <c r="U156" s="34">
        <f t="shared" si="2"/>
        <v>2324.4</v>
      </c>
    </row>
    <row r="157" spans="1:21" x14ac:dyDescent="0.25">
      <c r="A157" s="34">
        <v>533</v>
      </c>
      <c r="B157" s="34">
        <v>1</v>
      </c>
      <c r="C157" s="34">
        <v>6.66</v>
      </c>
      <c r="D157" s="34">
        <v>0</v>
      </c>
      <c r="F157" s="34">
        <v>72</v>
      </c>
      <c r="G157" s="34">
        <v>0</v>
      </c>
      <c r="I157" s="34">
        <v>85.02</v>
      </c>
      <c r="J157" s="34">
        <v>90.21</v>
      </c>
      <c r="K157" s="34">
        <v>73.17</v>
      </c>
      <c r="L157" s="34">
        <v>94.97</v>
      </c>
      <c r="M157" s="34">
        <v>79.489999999999995</v>
      </c>
      <c r="N157" s="34">
        <v>74</v>
      </c>
      <c r="O157" s="34">
        <v>77.75</v>
      </c>
      <c r="P157" s="34">
        <v>85.16</v>
      </c>
      <c r="Q157" s="34">
        <v>96.31</v>
      </c>
      <c r="R157" s="34">
        <v>82.77</v>
      </c>
      <c r="S157" s="34">
        <v>82.61</v>
      </c>
      <c r="T157" s="34">
        <v>84.06</v>
      </c>
      <c r="U157" s="34">
        <f t="shared" si="2"/>
        <v>1084.18</v>
      </c>
    </row>
    <row r="158" spans="1:21" x14ac:dyDescent="0.25">
      <c r="A158" s="34">
        <v>534</v>
      </c>
      <c r="B158" s="34">
        <v>1</v>
      </c>
      <c r="C158" s="34">
        <v>37.86</v>
      </c>
      <c r="D158" s="34">
        <v>0</v>
      </c>
      <c r="F158" s="34">
        <v>135.09</v>
      </c>
      <c r="G158" s="34">
        <v>0</v>
      </c>
      <c r="I158" s="34">
        <v>128.83000000000001</v>
      </c>
      <c r="J158" s="34">
        <v>149.16999999999999</v>
      </c>
      <c r="K158" s="34">
        <v>136.08000000000001</v>
      </c>
      <c r="L158" s="34">
        <v>154.02000000000001</v>
      </c>
      <c r="M158" s="34">
        <v>153.94</v>
      </c>
      <c r="N158" s="34">
        <v>158.91999999999999</v>
      </c>
      <c r="O158" s="34">
        <v>163.34</v>
      </c>
      <c r="P158" s="34">
        <v>157.58000000000001</v>
      </c>
      <c r="Q158" s="34">
        <v>174.48</v>
      </c>
      <c r="R158" s="34">
        <v>132.03</v>
      </c>
      <c r="S158" s="34">
        <v>168.79</v>
      </c>
      <c r="T158" s="34">
        <v>134.41</v>
      </c>
      <c r="U158" s="34">
        <f t="shared" si="2"/>
        <v>1984.54</v>
      </c>
    </row>
    <row r="159" spans="1:21" x14ac:dyDescent="0.25">
      <c r="A159" s="34">
        <v>535</v>
      </c>
      <c r="B159" s="34">
        <v>1</v>
      </c>
      <c r="C159" s="34">
        <v>270.08</v>
      </c>
      <c r="D159" s="34">
        <v>29.96</v>
      </c>
      <c r="F159" s="34">
        <v>1130.23</v>
      </c>
      <c r="G159" s="34">
        <v>0</v>
      </c>
      <c r="I159" s="34">
        <v>1177.22</v>
      </c>
      <c r="J159" s="34">
        <v>1190.0999999999999</v>
      </c>
      <c r="K159" s="34">
        <v>1257.54</v>
      </c>
      <c r="L159" s="34">
        <v>1254.46</v>
      </c>
      <c r="M159" s="34">
        <v>1246.9100000000001</v>
      </c>
      <c r="N159" s="34">
        <v>1211</v>
      </c>
      <c r="O159" s="34">
        <v>1229.32</v>
      </c>
      <c r="P159" s="34">
        <v>1233.02</v>
      </c>
      <c r="Q159" s="34">
        <v>1321.48</v>
      </c>
      <c r="R159" s="34">
        <v>1372.39</v>
      </c>
      <c r="S159" s="34">
        <v>1430.75</v>
      </c>
      <c r="T159" s="34">
        <v>1541.91</v>
      </c>
      <c r="U159" s="34">
        <f t="shared" si="2"/>
        <v>16896.37</v>
      </c>
    </row>
    <row r="160" spans="1:21" x14ac:dyDescent="0.25">
      <c r="A160" s="34">
        <v>542</v>
      </c>
      <c r="B160" s="34">
        <v>1</v>
      </c>
      <c r="C160" s="34">
        <v>4.0999999999999996</v>
      </c>
      <c r="D160" s="34">
        <v>0</v>
      </c>
      <c r="F160" s="34">
        <v>31.46</v>
      </c>
      <c r="G160" s="34">
        <v>0</v>
      </c>
      <c r="I160" s="34">
        <v>28</v>
      </c>
      <c r="J160" s="34">
        <v>41</v>
      </c>
      <c r="K160" s="34">
        <v>34.04</v>
      </c>
      <c r="L160" s="34">
        <v>37</v>
      </c>
      <c r="M160" s="34">
        <v>28.85</v>
      </c>
      <c r="N160" s="34">
        <v>25.05</v>
      </c>
      <c r="O160" s="34">
        <v>23.06</v>
      </c>
      <c r="P160" s="34">
        <v>28.43</v>
      </c>
      <c r="Q160" s="34">
        <v>33.93</v>
      </c>
      <c r="R160" s="34">
        <v>33.28</v>
      </c>
      <c r="S160" s="34">
        <v>29.16</v>
      </c>
      <c r="T160" s="34">
        <v>28.35</v>
      </c>
      <c r="U160" s="34">
        <f t="shared" si="2"/>
        <v>405.71000000000009</v>
      </c>
    </row>
    <row r="161" spans="1:21" x14ac:dyDescent="0.25">
      <c r="A161" s="34">
        <v>544</v>
      </c>
      <c r="B161" s="34">
        <v>1</v>
      </c>
      <c r="C161" s="34">
        <v>32.78</v>
      </c>
      <c r="D161" s="34">
        <v>20.77</v>
      </c>
      <c r="F161" s="34">
        <v>192.7</v>
      </c>
      <c r="G161" s="34">
        <v>2.41</v>
      </c>
      <c r="I161" s="34">
        <v>174.08</v>
      </c>
      <c r="J161" s="34">
        <v>223.65</v>
      </c>
      <c r="K161" s="34">
        <v>198.65</v>
      </c>
      <c r="L161" s="34">
        <v>211.03</v>
      </c>
      <c r="M161" s="34">
        <v>243.8</v>
      </c>
      <c r="N161" s="34">
        <v>225.59</v>
      </c>
      <c r="O161" s="34">
        <v>272.86</v>
      </c>
      <c r="P161" s="34">
        <v>249.95</v>
      </c>
      <c r="Q161" s="34">
        <v>296.88</v>
      </c>
      <c r="R161" s="34">
        <v>295.72000000000003</v>
      </c>
      <c r="S161" s="34">
        <v>317.89999999999998</v>
      </c>
      <c r="T161" s="34">
        <v>273.73</v>
      </c>
      <c r="U161" s="34">
        <f t="shared" si="2"/>
        <v>3232.5</v>
      </c>
    </row>
    <row r="162" spans="1:21" x14ac:dyDescent="0.25">
      <c r="A162" s="34">
        <v>545</v>
      </c>
      <c r="B162" s="34">
        <v>1</v>
      </c>
      <c r="C162" s="34">
        <v>5.3</v>
      </c>
      <c r="D162" s="34">
        <v>8.98</v>
      </c>
      <c r="F162" s="34">
        <v>28.76</v>
      </c>
      <c r="G162" s="34">
        <v>0</v>
      </c>
      <c r="I162" s="34">
        <v>25.99</v>
      </c>
      <c r="J162" s="34">
        <v>31.97</v>
      </c>
      <c r="K162" s="34">
        <v>22.33</v>
      </c>
      <c r="L162" s="34">
        <v>30.16</v>
      </c>
      <c r="M162" s="34">
        <v>32.99</v>
      </c>
      <c r="N162" s="34">
        <v>14.69</v>
      </c>
      <c r="O162" s="34">
        <v>31.99</v>
      </c>
      <c r="P162" s="34">
        <v>34</v>
      </c>
      <c r="Q162" s="34">
        <v>27.68</v>
      </c>
      <c r="R162" s="34">
        <v>22.03</v>
      </c>
      <c r="S162" s="34">
        <v>35.119999999999997</v>
      </c>
      <c r="T162" s="34">
        <v>18.510000000000002</v>
      </c>
      <c r="U162" s="34">
        <f t="shared" si="2"/>
        <v>370.5</v>
      </c>
    </row>
    <row r="163" spans="1:21" x14ac:dyDescent="0.25">
      <c r="A163" s="34">
        <v>547</v>
      </c>
      <c r="B163" s="34">
        <v>1</v>
      </c>
      <c r="C163" s="34">
        <v>8.2100000000000009</v>
      </c>
      <c r="D163" s="34">
        <v>0</v>
      </c>
      <c r="F163" s="34">
        <v>26.75</v>
      </c>
      <c r="G163" s="34">
        <v>0</v>
      </c>
      <c r="I163" s="34">
        <v>35.909999999999997</v>
      </c>
      <c r="J163" s="34">
        <v>35.42</v>
      </c>
      <c r="K163" s="34">
        <v>40.159999999999997</v>
      </c>
      <c r="L163" s="34">
        <v>33.549999999999997</v>
      </c>
      <c r="M163" s="34">
        <v>24.14</v>
      </c>
      <c r="N163" s="34">
        <v>41.66</v>
      </c>
      <c r="O163" s="34">
        <v>47.08</v>
      </c>
      <c r="P163" s="34">
        <v>41</v>
      </c>
      <c r="Q163" s="34">
        <v>52.67</v>
      </c>
      <c r="R163" s="34">
        <v>34</v>
      </c>
      <c r="S163" s="34">
        <v>62.32</v>
      </c>
      <c r="T163" s="34">
        <v>44</v>
      </c>
      <c r="U163" s="34">
        <f t="shared" si="2"/>
        <v>526.87</v>
      </c>
    </row>
    <row r="164" spans="1:21" x14ac:dyDescent="0.25">
      <c r="A164" s="34">
        <v>548</v>
      </c>
      <c r="B164" s="34">
        <v>1</v>
      </c>
      <c r="C164" s="34">
        <v>7.39</v>
      </c>
      <c r="D164" s="34">
        <v>21.98</v>
      </c>
      <c r="F164" s="34">
        <v>63.19</v>
      </c>
      <c r="G164" s="34">
        <v>0</v>
      </c>
      <c r="I164" s="34">
        <v>66.94</v>
      </c>
      <c r="J164" s="34">
        <v>56.75</v>
      </c>
      <c r="K164" s="34">
        <v>65.78</v>
      </c>
      <c r="L164" s="34">
        <v>64.84</v>
      </c>
      <c r="M164" s="34">
        <v>48.38</v>
      </c>
      <c r="N164" s="34">
        <v>57.8</v>
      </c>
      <c r="O164" s="34">
        <v>55.28</v>
      </c>
      <c r="P164" s="34">
        <v>53.03</v>
      </c>
      <c r="Q164" s="34">
        <v>63.14</v>
      </c>
      <c r="R164" s="34">
        <v>70.77</v>
      </c>
      <c r="S164" s="34">
        <v>61.83</v>
      </c>
      <c r="T164" s="34">
        <v>65.25</v>
      </c>
      <c r="U164" s="34">
        <f t="shared" si="2"/>
        <v>822.35</v>
      </c>
    </row>
    <row r="165" spans="1:21" x14ac:dyDescent="0.25">
      <c r="A165" s="34">
        <v>549</v>
      </c>
      <c r="B165" s="34">
        <v>1</v>
      </c>
      <c r="C165" s="34">
        <v>33.76</v>
      </c>
      <c r="D165" s="34">
        <v>25.68</v>
      </c>
      <c r="F165" s="34">
        <v>94.91</v>
      </c>
      <c r="G165" s="34">
        <v>0</v>
      </c>
      <c r="I165" s="34">
        <v>102.7</v>
      </c>
      <c r="J165" s="34">
        <v>117.59</v>
      </c>
      <c r="K165" s="34">
        <v>117.41</v>
      </c>
      <c r="L165" s="34">
        <v>104.09</v>
      </c>
      <c r="M165" s="34">
        <v>127.42</v>
      </c>
      <c r="N165" s="34">
        <v>116.87</v>
      </c>
      <c r="O165" s="34">
        <v>144.78</v>
      </c>
      <c r="P165" s="34">
        <v>141.83000000000001</v>
      </c>
      <c r="Q165" s="34">
        <v>150.44999999999999</v>
      </c>
      <c r="R165" s="34">
        <v>136.94999999999999</v>
      </c>
      <c r="S165" s="34">
        <v>141.18</v>
      </c>
      <c r="T165" s="34">
        <v>123.12</v>
      </c>
      <c r="U165" s="34">
        <f t="shared" si="2"/>
        <v>1678.7400000000002</v>
      </c>
    </row>
    <row r="166" spans="1:21" x14ac:dyDescent="0.25">
      <c r="A166" s="34">
        <v>550</v>
      </c>
      <c r="B166" s="34">
        <v>1</v>
      </c>
      <c r="C166" s="34">
        <v>1.44</v>
      </c>
      <c r="D166" s="34">
        <v>12</v>
      </c>
      <c r="F166" s="34">
        <v>28.73</v>
      </c>
      <c r="G166" s="34">
        <v>0</v>
      </c>
      <c r="I166" s="34">
        <v>27.26</v>
      </c>
      <c r="J166" s="34">
        <v>38.39</v>
      </c>
      <c r="K166" s="34">
        <v>42.65</v>
      </c>
      <c r="L166" s="34">
        <v>33.25</v>
      </c>
      <c r="M166" s="34">
        <v>43</v>
      </c>
      <c r="N166" s="34">
        <v>49.4</v>
      </c>
      <c r="O166" s="34">
        <v>37.049999999999997</v>
      </c>
      <c r="P166" s="34">
        <v>41.58</v>
      </c>
      <c r="Q166" s="34">
        <v>48.52</v>
      </c>
      <c r="R166" s="34">
        <v>46.61</v>
      </c>
      <c r="S166" s="34">
        <v>40.4</v>
      </c>
      <c r="T166" s="34">
        <v>53.99</v>
      </c>
      <c r="U166" s="34">
        <f t="shared" si="2"/>
        <v>544.27</v>
      </c>
    </row>
    <row r="167" spans="1:21" x14ac:dyDescent="0.25">
      <c r="A167" s="34">
        <v>553</v>
      </c>
      <c r="B167" s="34">
        <v>1</v>
      </c>
      <c r="C167" s="34">
        <v>7.94</v>
      </c>
      <c r="D167" s="34">
        <v>0</v>
      </c>
      <c r="F167" s="34">
        <v>46.39</v>
      </c>
      <c r="G167" s="34">
        <v>0</v>
      </c>
      <c r="I167" s="34">
        <v>56.72</v>
      </c>
      <c r="J167" s="34">
        <v>67.11</v>
      </c>
      <c r="K167" s="34">
        <v>66.63</v>
      </c>
      <c r="L167" s="34">
        <v>75.239999999999995</v>
      </c>
      <c r="M167" s="34">
        <v>77.08</v>
      </c>
      <c r="N167" s="34">
        <v>55.55</v>
      </c>
      <c r="O167" s="34">
        <v>62.9</v>
      </c>
      <c r="P167" s="34">
        <v>58.23</v>
      </c>
      <c r="Q167" s="34">
        <v>71.39</v>
      </c>
      <c r="R167" s="34">
        <v>59.62</v>
      </c>
      <c r="S167" s="34">
        <v>47.62</v>
      </c>
      <c r="T167" s="34">
        <v>50.81</v>
      </c>
      <c r="U167" s="34">
        <f t="shared" si="2"/>
        <v>803.23</v>
      </c>
    </row>
    <row r="168" spans="1:21" x14ac:dyDescent="0.25">
      <c r="A168" s="34">
        <v>561</v>
      </c>
      <c r="B168" s="34">
        <v>1</v>
      </c>
      <c r="C168" s="34">
        <v>1.41</v>
      </c>
      <c r="D168" s="34">
        <v>8.2200000000000006</v>
      </c>
      <c r="F168" s="34">
        <v>17.559999999999999</v>
      </c>
      <c r="G168" s="34">
        <v>0</v>
      </c>
      <c r="I168" s="34">
        <v>15.88</v>
      </c>
      <c r="J168" s="34">
        <v>20.16</v>
      </c>
      <c r="K168" s="34">
        <v>21.12</v>
      </c>
      <c r="L168" s="34">
        <v>21.16</v>
      </c>
      <c r="M168" s="34">
        <v>14.56</v>
      </c>
      <c r="N168" s="34">
        <v>21</v>
      </c>
      <c r="O168" s="34">
        <v>21</v>
      </c>
      <c r="P168" s="34">
        <v>19.87</v>
      </c>
      <c r="Q168" s="34">
        <v>20.440000000000001</v>
      </c>
      <c r="R168" s="34">
        <v>21</v>
      </c>
      <c r="S168" s="34">
        <v>17.16</v>
      </c>
      <c r="T168" s="34">
        <v>13</v>
      </c>
      <c r="U168" s="34">
        <f t="shared" si="2"/>
        <v>253.54</v>
      </c>
    </row>
    <row r="169" spans="1:21" x14ac:dyDescent="0.25">
      <c r="A169" s="34">
        <v>564</v>
      </c>
      <c r="B169" s="34">
        <v>1</v>
      </c>
      <c r="C169" s="34">
        <v>22.21</v>
      </c>
      <c r="D169" s="34">
        <v>0</v>
      </c>
      <c r="F169" s="34">
        <v>84.84</v>
      </c>
      <c r="G169" s="34">
        <v>0</v>
      </c>
      <c r="I169" s="34">
        <v>123.8</v>
      </c>
      <c r="J169" s="34">
        <v>103.49</v>
      </c>
      <c r="K169" s="34">
        <v>114.05</v>
      </c>
      <c r="L169" s="34">
        <v>132.44</v>
      </c>
      <c r="M169" s="34">
        <v>122.07</v>
      </c>
      <c r="N169" s="34">
        <v>136.5</v>
      </c>
      <c r="O169" s="34">
        <v>163.19999999999999</v>
      </c>
      <c r="P169" s="34">
        <v>146.97</v>
      </c>
      <c r="Q169" s="34">
        <v>126.6</v>
      </c>
      <c r="R169" s="34">
        <v>142.54</v>
      </c>
      <c r="S169" s="34">
        <v>135.63999999999999</v>
      </c>
      <c r="T169" s="34">
        <v>134.85</v>
      </c>
      <c r="U169" s="34">
        <f t="shared" si="2"/>
        <v>1689.1999999999998</v>
      </c>
    </row>
    <row r="170" spans="1:21" x14ac:dyDescent="0.25">
      <c r="A170" s="34">
        <v>577</v>
      </c>
      <c r="B170" s="34">
        <v>1</v>
      </c>
      <c r="C170" s="34">
        <v>3.15</v>
      </c>
      <c r="D170" s="34">
        <v>7.8</v>
      </c>
      <c r="F170" s="34">
        <v>33.229999999999997</v>
      </c>
      <c r="G170" s="34">
        <v>0</v>
      </c>
      <c r="I170" s="34">
        <v>36.39</v>
      </c>
      <c r="J170" s="34">
        <v>33</v>
      </c>
      <c r="K170" s="34">
        <v>25.66</v>
      </c>
      <c r="L170" s="34">
        <v>32.4</v>
      </c>
      <c r="M170" s="34">
        <v>33.15</v>
      </c>
      <c r="N170" s="34">
        <v>39.51</v>
      </c>
      <c r="O170" s="34">
        <v>30.86</v>
      </c>
      <c r="P170" s="34">
        <v>36.5</v>
      </c>
      <c r="Q170" s="34">
        <v>38.47</v>
      </c>
      <c r="R170" s="34">
        <v>30.1</v>
      </c>
      <c r="S170" s="34">
        <v>38.53</v>
      </c>
      <c r="T170" s="34">
        <v>25.81</v>
      </c>
      <c r="U170" s="34">
        <f t="shared" si="2"/>
        <v>444.56</v>
      </c>
    </row>
    <row r="171" spans="1:21" x14ac:dyDescent="0.25">
      <c r="A171" s="34">
        <v>578</v>
      </c>
      <c r="B171" s="34">
        <v>1</v>
      </c>
      <c r="C171" s="34">
        <v>10.06</v>
      </c>
      <c r="D171" s="34">
        <v>5.88</v>
      </c>
      <c r="F171" s="34">
        <v>112.31</v>
      </c>
      <c r="G171" s="34">
        <v>0</v>
      </c>
      <c r="I171" s="34">
        <v>113.08</v>
      </c>
      <c r="J171" s="34">
        <v>123.77</v>
      </c>
      <c r="K171" s="34">
        <v>132.02000000000001</v>
      </c>
      <c r="L171" s="34">
        <v>114.64</v>
      </c>
      <c r="M171" s="34">
        <v>139.52000000000001</v>
      </c>
      <c r="N171" s="34">
        <v>125.72</v>
      </c>
      <c r="O171" s="34">
        <v>118.54</v>
      </c>
      <c r="P171" s="34">
        <v>113.66</v>
      </c>
      <c r="Q171" s="34">
        <v>119.22</v>
      </c>
      <c r="R171" s="34">
        <v>107.36</v>
      </c>
      <c r="S171" s="34">
        <v>113.17</v>
      </c>
      <c r="T171" s="34">
        <v>119.65</v>
      </c>
      <c r="U171" s="34">
        <f t="shared" si="2"/>
        <v>1568.6000000000001</v>
      </c>
    </row>
    <row r="172" spans="1:21" x14ac:dyDescent="0.25">
      <c r="A172" s="34">
        <v>581</v>
      </c>
      <c r="B172" s="34">
        <v>1</v>
      </c>
      <c r="C172" s="34">
        <v>3.25</v>
      </c>
      <c r="D172" s="34">
        <v>12.01</v>
      </c>
      <c r="F172" s="34">
        <v>24.65</v>
      </c>
      <c r="G172" s="34">
        <v>0</v>
      </c>
      <c r="I172" s="34">
        <v>30.2</v>
      </c>
      <c r="J172" s="34">
        <v>31.46</v>
      </c>
      <c r="K172" s="34">
        <v>28.79</v>
      </c>
      <c r="L172" s="34">
        <v>29.89</v>
      </c>
      <c r="M172" s="34">
        <v>26.36</v>
      </c>
      <c r="N172" s="34">
        <v>27.51</v>
      </c>
      <c r="O172" s="34">
        <v>43.36</v>
      </c>
      <c r="P172" s="34">
        <v>21.98</v>
      </c>
      <c r="Q172" s="34">
        <v>37.86</v>
      </c>
      <c r="R172" s="34">
        <v>28.01</v>
      </c>
      <c r="S172" s="34">
        <v>35.979999999999997</v>
      </c>
      <c r="T172" s="34">
        <v>22.58</v>
      </c>
      <c r="U172" s="34">
        <f t="shared" si="2"/>
        <v>403.89000000000004</v>
      </c>
    </row>
    <row r="173" spans="1:21" x14ac:dyDescent="0.25">
      <c r="A173" s="34">
        <v>592</v>
      </c>
      <c r="B173" s="34">
        <v>1</v>
      </c>
      <c r="C173" s="34">
        <v>0</v>
      </c>
      <c r="D173" s="34">
        <v>0</v>
      </c>
      <c r="F173" s="34">
        <v>7.72</v>
      </c>
      <c r="G173" s="34">
        <v>0</v>
      </c>
      <c r="I173" s="34">
        <v>9</v>
      </c>
      <c r="J173" s="34">
        <v>11</v>
      </c>
      <c r="K173" s="34">
        <v>11.01</v>
      </c>
      <c r="L173" s="34">
        <v>11</v>
      </c>
      <c r="M173" s="34">
        <v>7</v>
      </c>
      <c r="N173" s="34">
        <v>11</v>
      </c>
      <c r="O173" s="34">
        <v>11.72</v>
      </c>
      <c r="P173" s="34">
        <v>11.72</v>
      </c>
      <c r="Q173" s="34">
        <v>11.68</v>
      </c>
      <c r="R173" s="34">
        <v>9.7799999999999994</v>
      </c>
      <c r="S173" s="34">
        <v>19</v>
      </c>
      <c r="T173" s="34">
        <v>11</v>
      </c>
      <c r="U173" s="34">
        <f t="shared" si="2"/>
        <v>142.63</v>
      </c>
    </row>
    <row r="174" spans="1:21" x14ac:dyDescent="0.25">
      <c r="A174" s="34">
        <v>593</v>
      </c>
      <c r="B174" s="34">
        <v>1</v>
      </c>
      <c r="C174" s="34">
        <v>21.38</v>
      </c>
      <c r="D174" s="34">
        <v>25.2</v>
      </c>
      <c r="F174" s="34">
        <v>79.44</v>
      </c>
      <c r="G174" s="34">
        <v>0</v>
      </c>
      <c r="I174" s="34">
        <v>78.569999999999993</v>
      </c>
      <c r="J174" s="34">
        <v>88.71</v>
      </c>
      <c r="K174" s="34">
        <v>75.92</v>
      </c>
      <c r="L174" s="34">
        <v>79.98</v>
      </c>
      <c r="M174" s="34">
        <v>70.53</v>
      </c>
      <c r="N174" s="34">
        <v>74.67</v>
      </c>
      <c r="O174" s="34">
        <v>84.65</v>
      </c>
      <c r="P174" s="34">
        <v>75.760000000000005</v>
      </c>
      <c r="Q174" s="34">
        <v>91.23</v>
      </c>
      <c r="R174" s="34">
        <v>81.61</v>
      </c>
      <c r="S174" s="34">
        <v>91.14</v>
      </c>
      <c r="T174" s="34">
        <v>79.94</v>
      </c>
      <c r="U174" s="34">
        <f t="shared" si="2"/>
        <v>1098.73</v>
      </c>
    </row>
    <row r="175" spans="1:21" x14ac:dyDescent="0.25">
      <c r="A175" s="34">
        <v>595</v>
      </c>
      <c r="B175" s="34">
        <v>1</v>
      </c>
      <c r="C175" s="34">
        <v>28.71</v>
      </c>
      <c r="D175" s="34">
        <v>33.08</v>
      </c>
      <c r="F175" s="34">
        <v>168.67</v>
      </c>
      <c r="G175" s="34">
        <v>0</v>
      </c>
      <c r="I175" s="34">
        <v>147.86000000000001</v>
      </c>
      <c r="J175" s="34">
        <v>136.55000000000001</v>
      </c>
      <c r="K175" s="34">
        <v>147.6</v>
      </c>
      <c r="L175" s="34">
        <v>134.33000000000001</v>
      </c>
      <c r="M175" s="34">
        <v>146.08000000000001</v>
      </c>
      <c r="N175" s="34">
        <v>149.05000000000001</v>
      </c>
      <c r="O175" s="34">
        <v>165.7</v>
      </c>
      <c r="P175" s="34">
        <v>146.72999999999999</v>
      </c>
      <c r="Q175" s="34">
        <v>150.5</v>
      </c>
      <c r="R175" s="34">
        <v>177.52</v>
      </c>
      <c r="S175" s="34">
        <v>152.85</v>
      </c>
      <c r="T175" s="34">
        <v>113.9</v>
      </c>
      <c r="U175" s="34">
        <f t="shared" si="2"/>
        <v>1999.13</v>
      </c>
    </row>
    <row r="176" spans="1:21" x14ac:dyDescent="0.25">
      <c r="A176" s="34">
        <v>599</v>
      </c>
      <c r="B176" s="34">
        <v>1</v>
      </c>
      <c r="C176" s="34">
        <v>2.39</v>
      </c>
      <c r="D176" s="34">
        <v>0</v>
      </c>
      <c r="F176" s="34">
        <v>25</v>
      </c>
      <c r="G176" s="34">
        <v>0</v>
      </c>
      <c r="I176" s="34">
        <v>33.659999999999997</v>
      </c>
      <c r="J176" s="34">
        <v>45.79</v>
      </c>
      <c r="K176" s="34">
        <v>36.630000000000003</v>
      </c>
      <c r="L176" s="34">
        <v>24.38</v>
      </c>
      <c r="M176" s="34">
        <v>37.619999999999997</v>
      </c>
      <c r="N176" s="34">
        <v>36.369999999999997</v>
      </c>
      <c r="O176" s="34">
        <v>38.24</v>
      </c>
      <c r="P176" s="34">
        <v>35.950000000000003</v>
      </c>
      <c r="Q176" s="34">
        <v>42.53</v>
      </c>
      <c r="R176" s="34">
        <v>36.72</v>
      </c>
      <c r="S176" s="34">
        <v>38.43</v>
      </c>
      <c r="T176" s="34">
        <v>41.05</v>
      </c>
      <c r="U176" s="34">
        <f t="shared" si="2"/>
        <v>474.76</v>
      </c>
    </row>
    <row r="177" spans="1:21" x14ac:dyDescent="0.25">
      <c r="A177" s="34">
        <v>600</v>
      </c>
      <c r="B177" s="34">
        <v>1</v>
      </c>
      <c r="C177" s="34">
        <v>3.59</v>
      </c>
      <c r="D177" s="34">
        <v>6.4</v>
      </c>
      <c r="F177" s="34">
        <v>15</v>
      </c>
      <c r="G177" s="34">
        <v>0</v>
      </c>
      <c r="I177" s="34">
        <v>14</v>
      </c>
      <c r="J177" s="34">
        <v>15.54</v>
      </c>
      <c r="K177" s="34">
        <v>22.54</v>
      </c>
      <c r="L177" s="34">
        <v>10</v>
      </c>
      <c r="M177" s="34">
        <v>14</v>
      </c>
      <c r="N177" s="34">
        <v>14.48</v>
      </c>
      <c r="O177" s="34">
        <v>19.420000000000002</v>
      </c>
      <c r="P177" s="34">
        <v>17.45</v>
      </c>
      <c r="Q177" s="34">
        <v>13</v>
      </c>
      <c r="R177" s="34">
        <v>15</v>
      </c>
      <c r="S177" s="34">
        <v>16.87</v>
      </c>
      <c r="T177" s="34">
        <v>12.15</v>
      </c>
      <c r="U177" s="34">
        <f t="shared" si="2"/>
        <v>209.44</v>
      </c>
    </row>
    <row r="178" spans="1:21" x14ac:dyDescent="0.25">
      <c r="A178" s="34">
        <v>601</v>
      </c>
      <c r="B178" s="34">
        <v>1</v>
      </c>
      <c r="C178" s="34">
        <v>4.38</v>
      </c>
      <c r="D178" s="34">
        <v>14.4</v>
      </c>
      <c r="F178" s="34">
        <v>41.59</v>
      </c>
      <c r="G178" s="34">
        <v>0</v>
      </c>
      <c r="I178" s="34">
        <v>38.340000000000003</v>
      </c>
      <c r="J178" s="34">
        <v>47.32</v>
      </c>
      <c r="K178" s="34">
        <v>49.83</v>
      </c>
      <c r="L178" s="34">
        <v>42.5</v>
      </c>
      <c r="M178" s="34">
        <v>39.93</v>
      </c>
      <c r="N178" s="34">
        <v>39.04</v>
      </c>
      <c r="O178" s="34">
        <v>52.62</v>
      </c>
      <c r="P178" s="34">
        <v>38.68</v>
      </c>
      <c r="Q178" s="34">
        <v>36.89</v>
      </c>
      <c r="R178" s="34">
        <v>40.270000000000003</v>
      </c>
      <c r="S178" s="34">
        <v>43.87</v>
      </c>
      <c r="T178" s="34">
        <v>35.020000000000003</v>
      </c>
      <c r="U178" s="34">
        <f t="shared" si="2"/>
        <v>564.67999999999995</v>
      </c>
    </row>
    <row r="179" spans="1:21" x14ac:dyDescent="0.25">
      <c r="A179" s="34">
        <v>621</v>
      </c>
      <c r="B179" s="34">
        <v>1</v>
      </c>
      <c r="C179" s="34">
        <v>158.26</v>
      </c>
      <c r="D179" s="34">
        <v>63.16</v>
      </c>
      <c r="F179" s="34">
        <v>769.43</v>
      </c>
      <c r="G179" s="34">
        <v>0</v>
      </c>
      <c r="I179" s="34">
        <v>810.57</v>
      </c>
      <c r="J179" s="34">
        <v>810.11</v>
      </c>
      <c r="K179" s="34">
        <v>856.87</v>
      </c>
      <c r="L179" s="34">
        <v>892.56</v>
      </c>
      <c r="M179" s="34">
        <v>854.53</v>
      </c>
      <c r="N179" s="34">
        <v>869.64</v>
      </c>
      <c r="O179" s="34">
        <v>846.67</v>
      </c>
      <c r="P179" s="34">
        <v>850.69</v>
      </c>
      <c r="Q179" s="34">
        <v>943.65</v>
      </c>
      <c r="R179" s="34">
        <v>917.05</v>
      </c>
      <c r="S179" s="34">
        <v>863.7</v>
      </c>
      <c r="T179" s="34">
        <v>879.94</v>
      </c>
      <c r="U179" s="34">
        <f t="shared" si="2"/>
        <v>11386.83</v>
      </c>
    </row>
    <row r="180" spans="1:21" x14ac:dyDescent="0.25">
      <c r="A180" s="34">
        <v>622</v>
      </c>
      <c r="B180" s="34">
        <v>1</v>
      </c>
      <c r="C180" s="34">
        <v>215.64</v>
      </c>
      <c r="D180" s="34">
        <v>165.98</v>
      </c>
      <c r="F180" s="34">
        <v>722.65</v>
      </c>
      <c r="G180" s="34">
        <v>0</v>
      </c>
      <c r="I180" s="34">
        <v>756.42</v>
      </c>
      <c r="J180" s="34">
        <v>720.69</v>
      </c>
      <c r="K180" s="34">
        <v>705.47</v>
      </c>
      <c r="L180" s="34">
        <v>709.35</v>
      </c>
      <c r="M180" s="34">
        <v>750.17</v>
      </c>
      <c r="N180" s="34">
        <v>703.5</v>
      </c>
      <c r="O180" s="34">
        <v>718.45</v>
      </c>
      <c r="P180" s="34">
        <v>709.61</v>
      </c>
      <c r="Q180" s="34">
        <v>826</v>
      </c>
      <c r="R180" s="34">
        <v>904.65</v>
      </c>
      <c r="S180" s="34">
        <v>852.98</v>
      </c>
      <c r="T180" s="34">
        <v>937.89</v>
      </c>
      <c r="U180" s="34">
        <f t="shared" si="2"/>
        <v>10399.449999999999</v>
      </c>
    </row>
    <row r="181" spans="1:21" x14ac:dyDescent="0.25">
      <c r="A181" s="34">
        <v>623</v>
      </c>
      <c r="B181" s="34">
        <v>1</v>
      </c>
      <c r="C181" s="34">
        <v>99.86</v>
      </c>
      <c r="D181" s="34">
        <v>35.76</v>
      </c>
      <c r="F181" s="34">
        <v>462.34</v>
      </c>
      <c r="G181" s="34">
        <v>0</v>
      </c>
      <c r="I181" s="34">
        <v>521.66</v>
      </c>
      <c r="J181" s="34">
        <v>568.20000000000005</v>
      </c>
      <c r="K181" s="34">
        <v>552.97</v>
      </c>
      <c r="L181" s="34">
        <v>551.95000000000005</v>
      </c>
      <c r="M181" s="34">
        <v>523.91</v>
      </c>
      <c r="N181" s="34">
        <v>555.12</v>
      </c>
      <c r="O181" s="34">
        <v>495.61</v>
      </c>
      <c r="P181" s="34">
        <v>533.58000000000004</v>
      </c>
      <c r="Q181" s="34">
        <v>553.99</v>
      </c>
      <c r="R181" s="34">
        <v>590.04</v>
      </c>
      <c r="S181" s="34">
        <v>545.47</v>
      </c>
      <c r="T181" s="34">
        <v>571.91999999999996</v>
      </c>
      <c r="U181" s="34">
        <f t="shared" si="2"/>
        <v>7162.3799999999992</v>
      </c>
    </row>
    <row r="182" spans="1:21" x14ac:dyDescent="0.25">
      <c r="A182" s="34">
        <v>624</v>
      </c>
      <c r="B182" s="34">
        <v>1</v>
      </c>
      <c r="C182" s="34">
        <v>135.15</v>
      </c>
      <c r="D182" s="34">
        <v>42.13</v>
      </c>
      <c r="F182" s="34">
        <v>543.86</v>
      </c>
      <c r="G182" s="34">
        <v>0.11</v>
      </c>
      <c r="I182" s="34">
        <v>593.96</v>
      </c>
      <c r="J182" s="34">
        <v>615.94000000000005</v>
      </c>
      <c r="K182" s="34">
        <v>640.80999999999995</v>
      </c>
      <c r="L182" s="34">
        <v>628.88</v>
      </c>
      <c r="M182" s="34">
        <v>634.69000000000005</v>
      </c>
      <c r="N182" s="34">
        <v>629.34</v>
      </c>
      <c r="O182" s="34">
        <v>603.45000000000005</v>
      </c>
      <c r="P182" s="34">
        <v>581.98</v>
      </c>
      <c r="Q182" s="34">
        <v>655.57</v>
      </c>
      <c r="R182" s="34">
        <v>661.3</v>
      </c>
      <c r="S182" s="34">
        <v>657.58</v>
      </c>
      <c r="T182" s="34">
        <v>710.23</v>
      </c>
      <c r="U182" s="34">
        <f t="shared" si="2"/>
        <v>8334.98</v>
      </c>
    </row>
    <row r="183" spans="1:21" x14ac:dyDescent="0.25">
      <c r="A183" s="34">
        <v>625</v>
      </c>
      <c r="B183" s="34">
        <v>1</v>
      </c>
      <c r="C183" s="34">
        <v>757.4</v>
      </c>
      <c r="D183" s="34">
        <v>288.24</v>
      </c>
      <c r="F183" s="34">
        <v>2526.25</v>
      </c>
      <c r="G183" s="34">
        <v>0</v>
      </c>
      <c r="I183" s="34">
        <v>2542.69</v>
      </c>
      <c r="J183" s="34">
        <v>2475.4299999999998</v>
      </c>
      <c r="K183" s="34">
        <v>2425.8200000000002</v>
      </c>
      <c r="L183" s="34">
        <v>2398.0700000000002</v>
      </c>
      <c r="M183" s="34">
        <v>2379.3200000000002</v>
      </c>
      <c r="N183" s="34">
        <v>2281.34</v>
      </c>
      <c r="O183" s="34">
        <v>2116.54</v>
      </c>
      <c r="P183" s="34">
        <v>2188.9299999999998</v>
      </c>
      <c r="Q183" s="34">
        <v>2586.7600000000002</v>
      </c>
      <c r="R183" s="34">
        <v>2410.48</v>
      </c>
      <c r="S183" s="34">
        <v>2253.67</v>
      </c>
      <c r="T183" s="34">
        <v>2567.34</v>
      </c>
      <c r="U183" s="34">
        <f t="shared" si="2"/>
        <v>32198.280000000002</v>
      </c>
    </row>
    <row r="184" spans="1:21" x14ac:dyDescent="0.25">
      <c r="A184" s="34">
        <v>630</v>
      </c>
      <c r="B184" s="34">
        <v>1</v>
      </c>
      <c r="C184" s="34">
        <v>5.1100000000000003</v>
      </c>
      <c r="D184" s="34">
        <v>12.26</v>
      </c>
      <c r="F184" s="34">
        <v>28</v>
      </c>
      <c r="G184" s="34">
        <v>0</v>
      </c>
      <c r="I184" s="34">
        <v>21</v>
      </c>
      <c r="J184" s="34">
        <v>24</v>
      </c>
      <c r="K184" s="34">
        <v>34</v>
      </c>
      <c r="L184" s="34">
        <v>31.25</v>
      </c>
      <c r="M184" s="34">
        <v>35.14</v>
      </c>
      <c r="N184" s="34">
        <v>35</v>
      </c>
      <c r="O184" s="34">
        <v>31.61</v>
      </c>
      <c r="P184" s="34">
        <v>33.880000000000003</v>
      </c>
      <c r="Q184" s="34">
        <v>35.11</v>
      </c>
      <c r="R184" s="34">
        <v>26.71</v>
      </c>
      <c r="S184" s="34">
        <v>31.74</v>
      </c>
      <c r="T184" s="34">
        <v>20.39</v>
      </c>
      <c r="U184" s="34">
        <f t="shared" si="2"/>
        <v>405.2</v>
      </c>
    </row>
    <row r="185" spans="1:21" x14ac:dyDescent="0.25">
      <c r="A185" s="34">
        <v>635</v>
      </c>
      <c r="B185" s="34">
        <v>1</v>
      </c>
      <c r="C185" s="34">
        <v>0</v>
      </c>
      <c r="D185" s="34">
        <v>0</v>
      </c>
      <c r="F185" s="34">
        <v>6</v>
      </c>
      <c r="G185" s="34">
        <v>0</v>
      </c>
      <c r="I185" s="34">
        <v>10</v>
      </c>
      <c r="J185" s="34">
        <v>3</v>
      </c>
      <c r="K185" s="34">
        <v>3</v>
      </c>
      <c r="L185" s="34">
        <v>2</v>
      </c>
      <c r="M185" s="34">
        <v>2</v>
      </c>
      <c r="N185" s="34">
        <v>3</v>
      </c>
      <c r="O185" s="34">
        <v>4</v>
      </c>
      <c r="P185" s="34">
        <v>9.92</v>
      </c>
      <c r="Q185" s="34">
        <v>5.63</v>
      </c>
      <c r="R185" s="34">
        <v>6</v>
      </c>
      <c r="S185" s="34">
        <v>6</v>
      </c>
      <c r="T185" s="34">
        <v>4</v>
      </c>
      <c r="U185" s="34">
        <f t="shared" si="2"/>
        <v>64.550000000000011</v>
      </c>
    </row>
    <row r="186" spans="1:21" x14ac:dyDescent="0.25">
      <c r="A186" s="34">
        <v>640</v>
      </c>
      <c r="B186" s="34">
        <v>1</v>
      </c>
      <c r="C186" s="34">
        <v>4.03</v>
      </c>
      <c r="D186" s="34">
        <v>0</v>
      </c>
      <c r="F186" s="34">
        <v>14</v>
      </c>
      <c r="G186" s="34">
        <v>0</v>
      </c>
      <c r="I186" s="34">
        <v>20.74</v>
      </c>
      <c r="J186" s="34">
        <v>21</v>
      </c>
      <c r="K186" s="34">
        <v>24.6</v>
      </c>
      <c r="L186" s="34">
        <v>19</v>
      </c>
      <c r="M186" s="34">
        <v>28</v>
      </c>
      <c r="N186" s="34">
        <v>25</v>
      </c>
      <c r="O186" s="34">
        <v>44.88</v>
      </c>
      <c r="P186" s="34">
        <v>34</v>
      </c>
      <c r="Q186" s="34">
        <v>40.590000000000003</v>
      </c>
      <c r="R186" s="34">
        <v>30.51</v>
      </c>
      <c r="S186" s="34">
        <v>46.92</v>
      </c>
      <c r="T186" s="34">
        <v>38.659999999999997</v>
      </c>
      <c r="U186" s="34">
        <f t="shared" si="2"/>
        <v>391.93000000000006</v>
      </c>
    </row>
    <row r="187" spans="1:21" x14ac:dyDescent="0.25">
      <c r="A187" s="34">
        <v>656</v>
      </c>
      <c r="B187" s="34">
        <v>1</v>
      </c>
      <c r="C187" s="34">
        <v>74.94</v>
      </c>
      <c r="D187" s="34">
        <v>55.39</v>
      </c>
      <c r="F187" s="34">
        <v>202.44</v>
      </c>
      <c r="G187" s="34">
        <v>0</v>
      </c>
      <c r="I187" s="34">
        <v>200.97</v>
      </c>
      <c r="J187" s="34">
        <v>214.04</v>
      </c>
      <c r="K187" s="34">
        <v>198.77</v>
      </c>
      <c r="L187" s="34">
        <v>159.88</v>
      </c>
      <c r="M187" s="34">
        <v>183.7</v>
      </c>
      <c r="N187" s="34">
        <v>188.47</v>
      </c>
      <c r="O187" s="34">
        <v>217.23</v>
      </c>
      <c r="P187" s="34">
        <v>213.45</v>
      </c>
      <c r="Q187" s="34">
        <v>257.48</v>
      </c>
      <c r="R187" s="34">
        <v>290.98</v>
      </c>
      <c r="S187" s="34">
        <v>282.89999999999998</v>
      </c>
      <c r="T187" s="34">
        <v>302.41000000000003</v>
      </c>
      <c r="U187" s="34">
        <f t="shared" si="2"/>
        <v>3043.05</v>
      </c>
    </row>
    <row r="188" spans="1:21" x14ac:dyDescent="0.25">
      <c r="A188" s="34">
        <v>659</v>
      </c>
      <c r="B188" s="34">
        <v>1</v>
      </c>
      <c r="C188" s="34">
        <v>51.83</v>
      </c>
      <c r="D188" s="34">
        <v>15.52</v>
      </c>
      <c r="F188" s="34">
        <v>211.41</v>
      </c>
      <c r="G188" s="34">
        <v>0</v>
      </c>
      <c r="I188" s="34">
        <v>235.87</v>
      </c>
      <c r="J188" s="34">
        <v>261.62</v>
      </c>
      <c r="K188" s="34">
        <v>254.72</v>
      </c>
      <c r="L188" s="34">
        <v>258.31</v>
      </c>
      <c r="M188" s="34">
        <v>287.17</v>
      </c>
      <c r="N188" s="34">
        <v>296.35000000000002</v>
      </c>
      <c r="O188" s="34">
        <v>293.99</v>
      </c>
      <c r="P188" s="34">
        <v>282.39999999999998</v>
      </c>
      <c r="Q188" s="34">
        <v>331.42</v>
      </c>
      <c r="R188" s="34">
        <v>333.12</v>
      </c>
      <c r="S188" s="34">
        <v>320.67</v>
      </c>
      <c r="T188" s="34">
        <v>355.1</v>
      </c>
      <c r="U188" s="34">
        <f t="shared" si="2"/>
        <v>3789.5</v>
      </c>
    </row>
    <row r="189" spans="1:21" x14ac:dyDescent="0.25">
      <c r="A189" s="34">
        <v>671</v>
      </c>
      <c r="B189" s="34">
        <v>1</v>
      </c>
      <c r="C189" s="34">
        <v>2.08</v>
      </c>
      <c r="D189" s="34">
        <v>0</v>
      </c>
      <c r="F189" s="34">
        <v>17.14</v>
      </c>
      <c r="G189" s="34">
        <v>0</v>
      </c>
      <c r="I189" s="34">
        <v>27.1</v>
      </c>
      <c r="J189" s="34">
        <v>19</v>
      </c>
      <c r="K189" s="34">
        <v>25.75</v>
      </c>
      <c r="L189" s="34">
        <v>27.85</v>
      </c>
      <c r="M189" s="34">
        <v>33.549999999999997</v>
      </c>
      <c r="N189" s="34">
        <v>29</v>
      </c>
      <c r="O189" s="34">
        <v>27.68</v>
      </c>
      <c r="P189" s="34">
        <v>25</v>
      </c>
      <c r="Q189" s="34">
        <v>27.2</v>
      </c>
      <c r="R189" s="34">
        <v>23.57</v>
      </c>
      <c r="S189" s="34">
        <v>34.25</v>
      </c>
      <c r="T189" s="34">
        <v>29</v>
      </c>
      <c r="U189" s="34">
        <f t="shared" si="2"/>
        <v>348.16999999999996</v>
      </c>
    </row>
    <row r="190" spans="1:21" x14ac:dyDescent="0.25">
      <c r="A190" s="34">
        <v>676</v>
      </c>
      <c r="B190" s="34">
        <v>1</v>
      </c>
      <c r="C190" s="34">
        <v>2.86</v>
      </c>
      <c r="D190" s="34">
        <v>0</v>
      </c>
      <c r="F190" s="34">
        <v>15.16</v>
      </c>
      <c r="G190" s="34">
        <v>0</v>
      </c>
      <c r="I190" s="34">
        <v>17</v>
      </c>
      <c r="J190" s="34">
        <v>17</v>
      </c>
      <c r="K190" s="34">
        <v>15.35</v>
      </c>
      <c r="L190" s="34">
        <v>18.559999999999999</v>
      </c>
      <c r="M190" s="34">
        <v>18</v>
      </c>
      <c r="N190" s="34">
        <v>21.96</v>
      </c>
      <c r="O190" s="34">
        <v>13.09</v>
      </c>
      <c r="P190" s="34">
        <v>12.43</v>
      </c>
      <c r="Q190" s="34">
        <v>16</v>
      </c>
      <c r="R190" s="34">
        <v>19</v>
      </c>
      <c r="S190" s="34">
        <v>17.11</v>
      </c>
      <c r="T190" s="34">
        <v>20.69</v>
      </c>
      <c r="U190" s="34">
        <f t="shared" si="2"/>
        <v>224.20999999999998</v>
      </c>
    </row>
    <row r="191" spans="1:21" x14ac:dyDescent="0.25">
      <c r="A191" s="34">
        <v>682</v>
      </c>
      <c r="B191" s="34">
        <v>1</v>
      </c>
      <c r="C191" s="34">
        <v>6.07</v>
      </c>
      <c r="D191" s="34">
        <v>0</v>
      </c>
      <c r="F191" s="34">
        <v>80.03</v>
      </c>
      <c r="G191" s="34">
        <v>0</v>
      </c>
      <c r="I191" s="34">
        <v>60.94</v>
      </c>
      <c r="J191" s="34">
        <v>85.69</v>
      </c>
      <c r="K191" s="34">
        <v>81.239999999999995</v>
      </c>
      <c r="L191" s="34">
        <v>77.58</v>
      </c>
      <c r="M191" s="34">
        <v>91.8</v>
      </c>
      <c r="N191" s="34">
        <v>88.41</v>
      </c>
      <c r="O191" s="34">
        <v>93.97</v>
      </c>
      <c r="P191" s="34">
        <v>92.9</v>
      </c>
      <c r="Q191" s="34">
        <v>89</v>
      </c>
      <c r="R191" s="34">
        <v>67.11</v>
      </c>
      <c r="S191" s="34">
        <v>83.21</v>
      </c>
      <c r="T191" s="34">
        <v>82.96</v>
      </c>
      <c r="U191" s="34">
        <f t="shared" si="2"/>
        <v>1080.9100000000001</v>
      </c>
    </row>
    <row r="192" spans="1:21" x14ac:dyDescent="0.25">
      <c r="A192" s="34">
        <v>690</v>
      </c>
      <c r="B192" s="34">
        <v>1</v>
      </c>
      <c r="C192" s="34">
        <v>25.13</v>
      </c>
      <c r="D192" s="34">
        <v>0</v>
      </c>
      <c r="F192" s="34">
        <v>82.61</v>
      </c>
      <c r="G192" s="34">
        <v>0</v>
      </c>
      <c r="I192" s="34">
        <v>61.9</v>
      </c>
      <c r="J192" s="34">
        <v>79.680000000000007</v>
      </c>
      <c r="K192" s="34">
        <v>63.36</v>
      </c>
      <c r="L192" s="34">
        <v>63.78</v>
      </c>
      <c r="M192" s="34">
        <v>76.89</v>
      </c>
      <c r="N192" s="34">
        <v>84.41</v>
      </c>
      <c r="O192" s="34">
        <v>76.569999999999993</v>
      </c>
      <c r="P192" s="34">
        <v>91.03</v>
      </c>
      <c r="Q192" s="34">
        <v>80.319999999999993</v>
      </c>
      <c r="R192" s="34">
        <v>59.86</v>
      </c>
      <c r="S192" s="34">
        <v>91.04</v>
      </c>
      <c r="T192" s="34">
        <v>55.46</v>
      </c>
      <c r="U192" s="34">
        <f t="shared" si="2"/>
        <v>992.03999999999985</v>
      </c>
    </row>
    <row r="193" spans="1:21" x14ac:dyDescent="0.25">
      <c r="A193" s="34">
        <v>695</v>
      </c>
      <c r="B193" s="34">
        <v>1</v>
      </c>
      <c r="C193" s="34">
        <v>3.65</v>
      </c>
      <c r="D193" s="34">
        <v>11.31</v>
      </c>
      <c r="F193" s="34">
        <v>48.63</v>
      </c>
      <c r="G193" s="34">
        <v>0</v>
      </c>
      <c r="I193" s="34">
        <v>47.05</v>
      </c>
      <c r="J193" s="34">
        <v>43.68</v>
      </c>
      <c r="K193" s="34">
        <v>47.23</v>
      </c>
      <c r="L193" s="34">
        <v>48.82</v>
      </c>
      <c r="M193" s="34">
        <v>44.68</v>
      </c>
      <c r="N193" s="34">
        <v>54.54</v>
      </c>
      <c r="O193" s="34">
        <v>40.21</v>
      </c>
      <c r="P193" s="34">
        <v>46.26</v>
      </c>
      <c r="Q193" s="34">
        <v>45.92</v>
      </c>
      <c r="R193" s="34">
        <v>64.47</v>
      </c>
      <c r="S193" s="34">
        <v>39.49</v>
      </c>
      <c r="T193" s="34">
        <v>45.24</v>
      </c>
      <c r="U193" s="34">
        <f t="shared" si="2"/>
        <v>631.17999999999995</v>
      </c>
    </row>
    <row r="194" spans="1:21" x14ac:dyDescent="0.25">
      <c r="A194" s="34">
        <v>696</v>
      </c>
      <c r="B194" s="34">
        <v>1</v>
      </c>
      <c r="C194" s="34">
        <v>1.7</v>
      </c>
      <c r="D194" s="34">
        <v>5.18</v>
      </c>
      <c r="F194" s="34">
        <v>35.57</v>
      </c>
      <c r="G194" s="34">
        <v>0</v>
      </c>
      <c r="I194" s="34">
        <v>17.649999999999999</v>
      </c>
      <c r="J194" s="34">
        <v>27.55</v>
      </c>
      <c r="K194" s="34">
        <v>34.25</v>
      </c>
      <c r="L194" s="34">
        <v>37.96</v>
      </c>
      <c r="M194" s="34">
        <v>33.68</v>
      </c>
      <c r="N194" s="34">
        <v>35.880000000000003</v>
      </c>
      <c r="O194" s="34">
        <v>52.5</v>
      </c>
      <c r="P194" s="34">
        <v>58.96</v>
      </c>
      <c r="Q194" s="34">
        <v>40</v>
      </c>
      <c r="R194" s="34">
        <v>48.82</v>
      </c>
      <c r="S194" s="34">
        <v>35.1</v>
      </c>
      <c r="T194" s="34">
        <v>35.65</v>
      </c>
      <c r="U194" s="34">
        <f t="shared" si="2"/>
        <v>500.45</v>
      </c>
    </row>
    <row r="195" spans="1:21" x14ac:dyDescent="0.25">
      <c r="A195" s="34">
        <v>698</v>
      </c>
      <c r="B195" s="34">
        <v>1</v>
      </c>
      <c r="C195" s="34">
        <v>2.9</v>
      </c>
      <c r="D195" s="34">
        <v>4.8</v>
      </c>
      <c r="F195" s="34">
        <v>14.41</v>
      </c>
      <c r="G195" s="34">
        <v>0</v>
      </c>
      <c r="I195" s="34">
        <v>5</v>
      </c>
      <c r="J195" s="34">
        <v>7.7</v>
      </c>
      <c r="K195" s="34">
        <v>14.14</v>
      </c>
      <c r="L195" s="34">
        <v>13.54</v>
      </c>
      <c r="M195" s="34">
        <v>13.82</v>
      </c>
      <c r="N195" s="34">
        <v>9.26</v>
      </c>
      <c r="O195" s="34">
        <v>18.14</v>
      </c>
      <c r="P195" s="34">
        <v>8.5</v>
      </c>
      <c r="Q195" s="34">
        <v>14.37</v>
      </c>
      <c r="R195" s="34">
        <v>12</v>
      </c>
      <c r="S195" s="34">
        <v>13.34</v>
      </c>
      <c r="T195" s="34">
        <v>11.38</v>
      </c>
      <c r="U195" s="34">
        <f t="shared" ref="U195:U258" si="3">SUM(C195:T195)</f>
        <v>163.30000000000001</v>
      </c>
    </row>
    <row r="196" spans="1:21" x14ac:dyDescent="0.25">
      <c r="A196" s="34">
        <v>700</v>
      </c>
      <c r="B196" s="34">
        <v>1</v>
      </c>
      <c r="C196" s="34">
        <v>32.03</v>
      </c>
      <c r="D196" s="34">
        <v>0</v>
      </c>
      <c r="F196" s="34">
        <v>135.87</v>
      </c>
      <c r="G196" s="34">
        <v>0</v>
      </c>
      <c r="I196" s="34">
        <v>140.24</v>
      </c>
      <c r="J196" s="34">
        <v>152.55000000000001</v>
      </c>
      <c r="K196" s="34">
        <v>137.19</v>
      </c>
      <c r="L196" s="34">
        <v>168.16</v>
      </c>
      <c r="M196" s="34">
        <v>163.75</v>
      </c>
      <c r="N196" s="34">
        <v>170.3</v>
      </c>
      <c r="O196" s="34">
        <v>172.94</v>
      </c>
      <c r="P196" s="34">
        <v>168.28</v>
      </c>
      <c r="Q196" s="34">
        <v>166.52</v>
      </c>
      <c r="R196" s="34">
        <v>174.09</v>
      </c>
      <c r="S196" s="34">
        <v>151.44999999999999</v>
      </c>
      <c r="T196" s="34">
        <v>151.1</v>
      </c>
      <c r="U196" s="34">
        <f t="shared" si="3"/>
        <v>2084.4699999999998</v>
      </c>
    </row>
    <row r="197" spans="1:21" x14ac:dyDescent="0.25">
      <c r="A197" s="34">
        <v>701</v>
      </c>
      <c r="B197" s="34">
        <v>1</v>
      </c>
      <c r="C197" s="34">
        <v>28.84</v>
      </c>
      <c r="D197" s="34">
        <v>35.33</v>
      </c>
      <c r="F197" s="34">
        <v>121.44</v>
      </c>
      <c r="G197" s="34">
        <v>0</v>
      </c>
      <c r="I197" s="34">
        <v>160.81</v>
      </c>
      <c r="J197" s="34">
        <v>149.52000000000001</v>
      </c>
      <c r="K197" s="34">
        <v>165.83</v>
      </c>
      <c r="L197" s="34">
        <v>163.1</v>
      </c>
      <c r="M197" s="34">
        <v>146.28</v>
      </c>
      <c r="N197" s="34">
        <v>167.85</v>
      </c>
      <c r="O197" s="34">
        <v>159.38</v>
      </c>
      <c r="P197" s="34">
        <v>177.09</v>
      </c>
      <c r="Q197" s="34">
        <v>169.32</v>
      </c>
      <c r="R197" s="34">
        <v>163.02000000000001</v>
      </c>
      <c r="S197" s="34">
        <v>141.5</v>
      </c>
      <c r="T197" s="34">
        <v>130.24</v>
      </c>
      <c r="U197" s="34">
        <f t="shared" si="3"/>
        <v>2079.5500000000002</v>
      </c>
    </row>
    <row r="198" spans="1:21" x14ac:dyDescent="0.25">
      <c r="A198" s="34">
        <v>704</v>
      </c>
      <c r="B198" s="34">
        <v>1</v>
      </c>
      <c r="C198" s="34">
        <v>13.72</v>
      </c>
      <c r="D198" s="34">
        <v>17.739999999999998</v>
      </c>
      <c r="F198" s="34">
        <v>123.82</v>
      </c>
      <c r="G198" s="34">
        <v>0</v>
      </c>
      <c r="I198" s="34">
        <v>115.12</v>
      </c>
      <c r="J198" s="34">
        <v>136.65</v>
      </c>
      <c r="K198" s="34">
        <v>145.58000000000001</v>
      </c>
      <c r="L198" s="34">
        <v>154.26</v>
      </c>
      <c r="M198" s="34">
        <v>150.01</v>
      </c>
      <c r="N198" s="34">
        <v>142.71</v>
      </c>
      <c r="O198" s="34">
        <v>155.49</v>
      </c>
      <c r="P198" s="34">
        <v>151.69</v>
      </c>
      <c r="Q198" s="34">
        <v>136.28</v>
      </c>
      <c r="R198" s="34">
        <v>144.34</v>
      </c>
      <c r="S198" s="34">
        <v>137.69999999999999</v>
      </c>
      <c r="T198" s="34">
        <v>115.48</v>
      </c>
      <c r="U198" s="34">
        <f t="shared" si="3"/>
        <v>1840.59</v>
      </c>
    </row>
    <row r="199" spans="1:21" x14ac:dyDescent="0.25">
      <c r="A199" s="34">
        <v>707</v>
      </c>
      <c r="B199" s="34">
        <v>1</v>
      </c>
      <c r="C199" s="34">
        <v>1.84</v>
      </c>
      <c r="D199" s="34">
        <v>0</v>
      </c>
      <c r="F199" s="34">
        <v>2.1800000000000002</v>
      </c>
      <c r="G199" s="34">
        <v>0</v>
      </c>
      <c r="I199" s="34">
        <v>6.86</v>
      </c>
      <c r="J199" s="34">
        <v>7.12</v>
      </c>
      <c r="K199" s="34">
        <v>6.06</v>
      </c>
      <c r="L199" s="34">
        <v>6.56</v>
      </c>
      <c r="M199" s="34">
        <v>7.24</v>
      </c>
      <c r="N199" s="34">
        <v>5.9</v>
      </c>
      <c r="O199" s="34">
        <v>4</v>
      </c>
      <c r="P199" s="34">
        <v>2.71</v>
      </c>
      <c r="Q199" s="34">
        <v>2.21</v>
      </c>
      <c r="R199" s="34">
        <v>9.3800000000000008</v>
      </c>
      <c r="S199" s="34">
        <v>4.1900000000000004</v>
      </c>
      <c r="T199" s="34">
        <v>4.8099999999999996</v>
      </c>
      <c r="U199" s="34">
        <f t="shared" si="3"/>
        <v>71.06</v>
      </c>
    </row>
    <row r="200" spans="1:21" x14ac:dyDescent="0.25">
      <c r="A200" s="34">
        <v>709</v>
      </c>
      <c r="B200" s="34">
        <v>1</v>
      </c>
      <c r="C200" s="34">
        <v>146.47</v>
      </c>
      <c r="D200" s="34">
        <v>41.23</v>
      </c>
      <c r="F200" s="34">
        <v>590.4</v>
      </c>
      <c r="G200" s="34">
        <v>0</v>
      </c>
      <c r="I200" s="34">
        <v>588.16</v>
      </c>
      <c r="J200" s="34">
        <v>609.99</v>
      </c>
      <c r="K200" s="34">
        <v>592.65</v>
      </c>
      <c r="L200" s="34">
        <v>593.23</v>
      </c>
      <c r="M200" s="34">
        <v>581.34</v>
      </c>
      <c r="N200" s="34">
        <v>602.14</v>
      </c>
      <c r="O200" s="34">
        <v>624.55999999999995</v>
      </c>
      <c r="P200" s="34">
        <v>544.63</v>
      </c>
      <c r="Q200" s="34">
        <v>683.57</v>
      </c>
      <c r="R200" s="34">
        <v>678.62</v>
      </c>
      <c r="S200" s="34">
        <v>685.65</v>
      </c>
      <c r="T200" s="34">
        <v>693.24</v>
      </c>
      <c r="U200" s="34">
        <f t="shared" si="3"/>
        <v>8255.8799999999992</v>
      </c>
    </row>
    <row r="201" spans="1:21" x14ac:dyDescent="0.25">
      <c r="A201" s="34">
        <v>712</v>
      </c>
      <c r="B201" s="34">
        <v>1</v>
      </c>
      <c r="C201" s="34">
        <v>6.51</v>
      </c>
      <c r="D201" s="34">
        <v>21.89</v>
      </c>
      <c r="F201" s="34">
        <v>41.21</v>
      </c>
      <c r="G201" s="34">
        <v>0</v>
      </c>
      <c r="I201" s="34">
        <v>40.51</v>
      </c>
      <c r="J201" s="34">
        <v>42.97</v>
      </c>
      <c r="K201" s="34">
        <v>41.51</v>
      </c>
      <c r="L201" s="34">
        <v>42.21</v>
      </c>
      <c r="M201" s="34">
        <v>48.82</v>
      </c>
      <c r="N201" s="34">
        <v>50.8</v>
      </c>
      <c r="O201" s="34">
        <v>55.51</v>
      </c>
      <c r="P201" s="34">
        <v>46.74</v>
      </c>
      <c r="Q201" s="34">
        <v>56.07</v>
      </c>
      <c r="R201" s="34">
        <v>49.46</v>
      </c>
      <c r="S201" s="34">
        <v>39.67</v>
      </c>
      <c r="T201" s="34">
        <v>36.47</v>
      </c>
      <c r="U201" s="34">
        <f t="shared" si="3"/>
        <v>620.35</v>
      </c>
    </row>
    <row r="202" spans="1:21" x14ac:dyDescent="0.25">
      <c r="A202" s="34">
        <v>716</v>
      </c>
      <c r="B202" s="34">
        <v>1</v>
      </c>
      <c r="C202" s="34">
        <v>27.41</v>
      </c>
      <c r="D202" s="34">
        <v>0</v>
      </c>
      <c r="F202" s="34">
        <v>104.11</v>
      </c>
      <c r="G202" s="34">
        <v>0</v>
      </c>
      <c r="I202" s="34">
        <v>101.72</v>
      </c>
      <c r="J202" s="34">
        <v>100.89</v>
      </c>
      <c r="K202" s="34">
        <v>122.73</v>
      </c>
      <c r="L202" s="34">
        <v>112.59</v>
      </c>
      <c r="M202" s="34">
        <v>96.76</v>
      </c>
      <c r="N202" s="34">
        <v>102.22</v>
      </c>
      <c r="O202" s="34">
        <v>131.47999999999999</v>
      </c>
      <c r="P202" s="34">
        <v>123.97</v>
      </c>
      <c r="Q202" s="34">
        <v>122.86</v>
      </c>
      <c r="R202" s="34">
        <v>110.48</v>
      </c>
      <c r="S202" s="34">
        <v>111.35</v>
      </c>
      <c r="T202" s="34">
        <v>126.73</v>
      </c>
      <c r="U202" s="34">
        <f t="shared" si="3"/>
        <v>1495.3</v>
      </c>
    </row>
    <row r="203" spans="1:21" x14ac:dyDescent="0.25">
      <c r="A203" s="34">
        <v>717</v>
      </c>
      <c r="B203" s="34">
        <v>1</v>
      </c>
      <c r="C203" s="34">
        <v>20.59</v>
      </c>
      <c r="D203" s="34">
        <v>34.549999999999997</v>
      </c>
      <c r="F203" s="34">
        <v>108.46</v>
      </c>
      <c r="G203" s="34">
        <v>0</v>
      </c>
      <c r="I203" s="34">
        <v>127.83</v>
      </c>
      <c r="J203" s="34">
        <v>143.38</v>
      </c>
      <c r="K203" s="34">
        <v>138.47</v>
      </c>
      <c r="L203" s="34">
        <v>120.1</v>
      </c>
      <c r="M203" s="34">
        <v>127.18</v>
      </c>
      <c r="N203" s="34">
        <v>128.34</v>
      </c>
      <c r="O203" s="34">
        <v>145.96</v>
      </c>
      <c r="P203" s="34">
        <v>132.75</v>
      </c>
      <c r="Q203" s="34">
        <v>151.06</v>
      </c>
      <c r="R203" s="34">
        <v>175.18</v>
      </c>
      <c r="S203" s="34">
        <v>173.74</v>
      </c>
      <c r="T203" s="34">
        <v>128.88999999999999</v>
      </c>
      <c r="U203" s="34">
        <f t="shared" si="3"/>
        <v>1856.48</v>
      </c>
    </row>
    <row r="204" spans="1:21" x14ac:dyDescent="0.25">
      <c r="A204" s="34">
        <v>719</v>
      </c>
      <c r="B204" s="34">
        <v>1</v>
      </c>
      <c r="C204" s="34">
        <v>67.290000000000006</v>
      </c>
      <c r="D204" s="34">
        <v>12.19</v>
      </c>
      <c r="F204" s="34">
        <v>551.29999999999995</v>
      </c>
      <c r="G204" s="34">
        <v>0</v>
      </c>
      <c r="I204" s="34">
        <v>579.58000000000004</v>
      </c>
      <c r="J204" s="34">
        <v>614.26</v>
      </c>
      <c r="K204" s="34">
        <v>620.19000000000005</v>
      </c>
      <c r="L204" s="34">
        <v>585.34</v>
      </c>
      <c r="M204" s="34">
        <v>627.37</v>
      </c>
      <c r="N204" s="34">
        <v>674.63</v>
      </c>
      <c r="O204" s="34">
        <v>685.37</v>
      </c>
      <c r="P204" s="34">
        <v>672.69</v>
      </c>
      <c r="Q204" s="34">
        <v>715.48</v>
      </c>
      <c r="R204" s="34">
        <v>756.74</v>
      </c>
      <c r="S204" s="34">
        <v>726.14</v>
      </c>
      <c r="T204" s="34">
        <v>759.12</v>
      </c>
      <c r="U204" s="34">
        <f t="shared" si="3"/>
        <v>8647.69</v>
      </c>
    </row>
    <row r="205" spans="1:21" x14ac:dyDescent="0.25">
      <c r="A205" s="34">
        <v>720</v>
      </c>
      <c r="B205" s="34">
        <v>1</v>
      </c>
      <c r="C205" s="34">
        <v>78.08</v>
      </c>
      <c r="D205" s="34">
        <v>13.12</v>
      </c>
      <c r="F205" s="34">
        <v>421.99</v>
      </c>
      <c r="G205" s="34">
        <v>0</v>
      </c>
      <c r="I205" s="34">
        <v>456.12</v>
      </c>
      <c r="J205" s="34">
        <v>494.1</v>
      </c>
      <c r="K205" s="34">
        <v>502.09</v>
      </c>
      <c r="L205" s="34">
        <v>501.71</v>
      </c>
      <c r="M205" s="34">
        <v>524.41999999999996</v>
      </c>
      <c r="N205" s="34">
        <v>565.55999999999995</v>
      </c>
      <c r="O205" s="34">
        <v>610.4</v>
      </c>
      <c r="P205" s="34">
        <v>562.38</v>
      </c>
      <c r="Q205" s="34">
        <v>708.19</v>
      </c>
      <c r="R205" s="34">
        <v>728.59</v>
      </c>
      <c r="S205" s="34">
        <v>742.19</v>
      </c>
      <c r="T205" s="34">
        <v>750.5</v>
      </c>
      <c r="U205" s="34">
        <f t="shared" si="3"/>
        <v>7659.4400000000005</v>
      </c>
    </row>
    <row r="206" spans="1:21" x14ac:dyDescent="0.25">
      <c r="A206" s="34">
        <v>721</v>
      </c>
      <c r="B206" s="34">
        <v>1</v>
      </c>
      <c r="C206" s="34">
        <v>44.77</v>
      </c>
      <c r="D206" s="34">
        <v>11.02</v>
      </c>
      <c r="F206" s="34">
        <v>219.03</v>
      </c>
      <c r="G206" s="34">
        <v>0</v>
      </c>
      <c r="I206" s="34">
        <v>250.3</v>
      </c>
      <c r="J206" s="34">
        <v>259.12</v>
      </c>
      <c r="K206" s="34">
        <v>277.58</v>
      </c>
      <c r="L206" s="34">
        <v>265.18</v>
      </c>
      <c r="M206" s="34">
        <v>319.33</v>
      </c>
      <c r="N206" s="34">
        <v>287.92</v>
      </c>
      <c r="O206" s="34">
        <v>331.03</v>
      </c>
      <c r="P206" s="34">
        <v>309.66000000000003</v>
      </c>
      <c r="Q206" s="34">
        <v>346.09</v>
      </c>
      <c r="R206" s="34">
        <v>322.41000000000003</v>
      </c>
      <c r="S206" s="34">
        <v>347.68</v>
      </c>
      <c r="T206" s="34">
        <v>313.77</v>
      </c>
      <c r="U206" s="34">
        <f t="shared" si="3"/>
        <v>3904.8899999999994</v>
      </c>
    </row>
    <row r="207" spans="1:21" x14ac:dyDescent="0.25">
      <c r="A207" s="34">
        <v>726</v>
      </c>
      <c r="B207" s="34">
        <v>1</v>
      </c>
      <c r="C207" s="34">
        <v>27.19</v>
      </c>
      <c r="D207" s="34">
        <v>0</v>
      </c>
      <c r="F207" s="34">
        <v>215.86</v>
      </c>
      <c r="G207" s="34">
        <v>0</v>
      </c>
      <c r="I207" s="34">
        <v>222.82</v>
      </c>
      <c r="J207" s="34">
        <v>193.46</v>
      </c>
      <c r="K207" s="34">
        <v>200</v>
      </c>
      <c r="L207" s="34">
        <v>204.19</v>
      </c>
      <c r="M207" s="34">
        <v>236.86</v>
      </c>
      <c r="N207" s="34">
        <v>223.29</v>
      </c>
      <c r="O207" s="34">
        <v>222.46</v>
      </c>
      <c r="P207" s="34">
        <v>199.38</v>
      </c>
      <c r="Q207" s="34">
        <v>243.33</v>
      </c>
      <c r="R207" s="34">
        <v>224.91</v>
      </c>
      <c r="S207" s="34">
        <v>194.64</v>
      </c>
      <c r="T207" s="34">
        <v>197.02</v>
      </c>
      <c r="U207" s="34">
        <f t="shared" si="3"/>
        <v>2805.41</v>
      </c>
    </row>
    <row r="208" spans="1:21" x14ac:dyDescent="0.25">
      <c r="A208" s="34">
        <v>727</v>
      </c>
      <c r="B208" s="34">
        <v>1</v>
      </c>
      <c r="C208" s="34">
        <v>43.26</v>
      </c>
      <c r="D208" s="34">
        <v>0</v>
      </c>
      <c r="F208" s="34">
        <v>234.89</v>
      </c>
      <c r="G208" s="34">
        <v>0</v>
      </c>
      <c r="I208" s="34">
        <v>236.83</v>
      </c>
      <c r="J208" s="34">
        <v>232.36</v>
      </c>
      <c r="K208" s="34">
        <v>284.05</v>
      </c>
      <c r="L208" s="34">
        <v>253.88</v>
      </c>
      <c r="M208" s="34">
        <v>239.11</v>
      </c>
      <c r="N208" s="34">
        <v>221.4</v>
      </c>
      <c r="O208" s="34">
        <v>211.15</v>
      </c>
      <c r="P208" s="34">
        <v>229.83</v>
      </c>
      <c r="Q208" s="34">
        <v>234.31</v>
      </c>
      <c r="R208" s="34">
        <v>255.09</v>
      </c>
      <c r="S208" s="34">
        <v>267.29000000000002</v>
      </c>
      <c r="T208" s="34">
        <v>266.57</v>
      </c>
      <c r="U208" s="34">
        <f t="shared" si="3"/>
        <v>3210.0200000000004</v>
      </c>
    </row>
    <row r="209" spans="1:21" x14ac:dyDescent="0.25">
      <c r="A209" s="34">
        <v>728</v>
      </c>
      <c r="B209" s="34">
        <v>1</v>
      </c>
      <c r="C209" s="34">
        <v>207.98</v>
      </c>
      <c r="D209" s="34">
        <v>0</v>
      </c>
      <c r="F209" s="34">
        <v>1033.76</v>
      </c>
      <c r="G209" s="34">
        <v>0</v>
      </c>
      <c r="I209" s="34">
        <v>1093.7</v>
      </c>
      <c r="J209" s="34">
        <v>1123.5899999999999</v>
      </c>
      <c r="K209" s="34">
        <v>1153.96</v>
      </c>
      <c r="L209" s="34">
        <v>1116.06</v>
      </c>
      <c r="M209" s="34">
        <v>1154.23</v>
      </c>
      <c r="N209" s="34">
        <v>1097.49</v>
      </c>
      <c r="O209" s="34">
        <v>1095.8699999999999</v>
      </c>
      <c r="P209" s="34">
        <v>988.49</v>
      </c>
      <c r="Q209" s="34">
        <v>1064.94</v>
      </c>
      <c r="R209" s="34">
        <v>1057.6300000000001</v>
      </c>
      <c r="S209" s="34">
        <v>1039.93</v>
      </c>
      <c r="T209" s="34">
        <v>1022.18</v>
      </c>
      <c r="U209" s="34">
        <f t="shared" si="3"/>
        <v>14249.810000000001</v>
      </c>
    </row>
    <row r="210" spans="1:21" x14ac:dyDescent="0.25">
      <c r="A210" s="34">
        <v>738</v>
      </c>
      <c r="B210" s="34">
        <v>1</v>
      </c>
      <c r="C210" s="34">
        <v>6.37</v>
      </c>
      <c r="D210" s="34">
        <v>0</v>
      </c>
      <c r="F210" s="34">
        <v>75.53</v>
      </c>
      <c r="G210" s="34">
        <v>0</v>
      </c>
      <c r="I210" s="34">
        <v>75.08</v>
      </c>
      <c r="J210" s="34">
        <v>85.38</v>
      </c>
      <c r="K210" s="34">
        <v>82.24</v>
      </c>
      <c r="L210" s="34">
        <v>89.67</v>
      </c>
      <c r="M210" s="34">
        <v>85.15</v>
      </c>
      <c r="N210" s="34">
        <v>88.64</v>
      </c>
      <c r="O210" s="34">
        <v>73.09</v>
      </c>
      <c r="P210" s="34">
        <v>91.09</v>
      </c>
      <c r="Q210" s="34">
        <v>86.91</v>
      </c>
      <c r="R210" s="34">
        <v>69.319999999999993</v>
      </c>
      <c r="S210" s="34">
        <v>85.44</v>
      </c>
      <c r="T210" s="34">
        <v>79.53</v>
      </c>
      <c r="U210" s="34">
        <f t="shared" si="3"/>
        <v>1073.44</v>
      </c>
    </row>
    <row r="211" spans="1:21" x14ac:dyDescent="0.25">
      <c r="A211" s="34">
        <v>739</v>
      </c>
      <c r="B211" s="34">
        <v>1</v>
      </c>
      <c r="C211" s="34">
        <v>11.1</v>
      </c>
      <c r="D211" s="34">
        <v>0</v>
      </c>
      <c r="F211" s="34">
        <v>48.99</v>
      </c>
      <c r="G211" s="34">
        <v>0</v>
      </c>
      <c r="I211" s="34">
        <v>57.26</v>
      </c>
      <c r="J211" s="34">
        <v>57.24</v>
      </c>
      <c r="K211" s="34">
        <v>62.5</v>
      </c>
      <c r="L211" s="34">
        <v>60.11</v>
      </c>
      <c r="M211" s="34">
        <v>44</v>
      </c>
      <c r="N211" s="34">
        <v>60.42</v>
      </c>
      <c r="O211" s="34">
        <v>50</v>
      </c>
      <c r="P211" s="34">
        <v>66.62</v>
      </c>
      <c r="Q211" s="34">
        <v>59.11</v>
      </c>
      <c r="R211" s="34">
        <v>66.22</v>
      </c>
      <c r="S211" s="34">
        <v>47.53</v>
      </c>
      <c r="T211" s="34">
        <v>46.39</v>
      </c>
      <c r="U211" s="34">
        <f t="shared" si="3"/>
        <v>737.49</v>
      </c>
    </row>
    <row r="212" spans="1:21" x14ac:dyDescent="0.25">
      <c r="A212" s="34">
        <v>740</v>
      </c>
      <c r="B212" s="34">
        <v>1</v>
      </c>
      <c r="C212" s="34">
        <v>28.05</v>
      </c>
      <c r="D212" s="34">
        <v>13.47</v>
      </c>
      <c r="F212" s="34">
        <v>70.55</v>
      </c>
      <c r="G212" s="34">
        <v>0</v>
      </c>
      <c r="I212" s="34">
        <v>81.650000000000006</v>
      </c>
      <c r="J212" s="34">
        <v>90.78</v>
      </c>
      <c r="K212" s="34">
        <v>73.94</v>
      </c>
      <c r="L212" s="34">
        <v>90.86</v>
      </c>
      <c r="M212" s="34">
        <v>66.290000000000006</v>
      </c>
      <c r="N212" s="34">
        <v>72.459999999999994</v>
      </c>
      <c r="O212" s="34">
        <v>120.9</v>
      </c>
      <c r="P212" s="34">
        <v>102.46</v>
      </c>
      <c r="Q212" s="34">
        <v>113.48</v>
      </c>
      <c r="R212" s="34">
        <v>153.1</v>
      </c>
      <c r="S212" s="34">
        <v>122.08</v>
      </c>
      <c r="T212" s="34">
        <v>118.64</v>
      </c>
      <c r="U212" s="34">
        <f t="shared" si="3"/>
        <v>1318.71</v>
      </c>
    </row>
    <row r="213" spans="1:21" x14ac:dyDescent="0.25">
      <c r="A213" s="34">
        <v>741</v>
      </c>
      <c r="B213" s="34">
        <v>1</v>
      </c>
      <c r="C213" s="34">
        <v>15.76</v>
      </c>
      <c r="D213" s="34">
        <v>0</v>
      </c>
      <c r="F213" s="34">
        <v>61.26</v>
      </c>
      <c r="G213" s="34">
        <v>0</v>
      </c>
      <c r="I213" s="34">
        <v>66.569999999999993</v>
      </c>
      <c r="J213" s="34">
        <v>65.709999999999994</v>
      </c>
      <c r="K213" s="34">
        <v>70.23</v>
      </c>
      <c r="L213" s="34">
        <v>77.849999999999994</v>
      </c>
      <c r="M213" s="34">
        <v>65.290000000000006</v>
      </c>
      <c r="N213" s="34">
        <v>76.36</v>
      </c>
      <c r="O213" s="34">
        <v>60.71</v>
      </c>
      <c r="P213" s="34">
        <v>59.74</v>
      </c>
      <c r="Q213" s="34">
        <v>69.84</v>
      </c>
      <c r="R213" s="34">
        <v>68.95</v>
      </c>
      <c r="S213" s="34">
        <v>69.23</v>
      </c>
      <c r="T213" s="34">
        <v>61.48</v>
      </c>
      <c r="U213" s="34">
        <f t="shared" si="3"/>
        <v>888.98000000000013</v>
      </c>
    </row>
    <row r="214" spans="1:21" x14ac:dyDescent="0.25">
      <c r="A214" s="34">
        <v>742</v>
      </c>
      <c r="B214" s="34">
        <v>1</v>
      </c>
      <c r="C214" s="34">
        <v>123.74</v>
      </c>
      <c r="D214" s="34">
        <v>162.15</v>
      </c>
      <c r="F214" s="34">
        <v>694.65</v>
      </c>
      <c r="G214" s="34">
        <v>0</v>
      </c>
      <c r="I214" s="34">
        <v>758.39</v>
      </c>
      <c r="J214" s="34">
        <v>768.04</v>
      </c>
      <c r="K214" s="34">
        <v>707.87</v>
      </c>
      <c r="L214" s="34">
        <v>655.45</v>
      </c>
      <c r="M214" s="34">
        <v>637.36</v>
      </c>
      <c r="N214" s="34">
        <v>634.02</v>
      </c>
      <c r="O214" s="34">
        <v>569.14</v>
      </c>
      <c r="P214" s="34">
        <v>614.58000000000004</v>
      </c>
      <c r="Q214" s="34">
        <v>779.29</v>
      </c>
      <c r="R214" s="34">
        <v>781.24</v>
      </c>
      <c r="S214" s="34">
        <v>708.52</v>
      </c>
      <c r="T214" s="34">
        <v>766.55</v>
      </c>
      <c r="U214" s="34">
        <f t="shared" si="3"/>
        <v>9360.99</v>
      </c>
    </row>
    <row r="215" spans="1:21" x14ac:dyDescent="0.25">
      <c r="A215" s="34">
        <v>743</v>
      </c>
      <c r="B215" s="34">
        <v>1</v>
      </c>
      <c r="C215" s="34">
        <v>18.850000000000001</v>
      </c>
      <c r="D215" s="34">
        <v>0</v>
      </c>
      <c r="F215" s="34">
        <v>65.48</v>
      </c>
      <c r="G215" s="34">
        <v>0</v>
      </c>
      <c r="I215" s="34">
        <v>61.14</v>
      </c>
      <c r="J215" s="34">
        <v>78.84</v>
      </c>
      <c r="K215" s="34">
        <v>70.599999999999994</v>
      </c>
      <c r="L215" s="34">
        <v>75.06</v>
      </c>
      <c r="M215" s="34">
        <v>76.41</v>
      </c>
      <c r="N215" s="34">
        <v>65.67</v>
      </c>
      <c r="O215" s="34">
        <v>107.93</v>
      </c>
      <c r="P215" s="34">
        <v>97.64</v>
      </c>
      <c r="Q215" s="34">
        <v>103.19</v>
      </c>
      <c r="R215" s="34">
        <v>115.74</v>
      </c>
      <c r="S215" s="34">
        <v>90.92</v>
      </c>
      <c r="T215" s="34">
        <v>74.64</v>
      </c>
      <c r="U215" s="34">
        <f t="shared" si="3"/>
        <v>1102.1100000000001</v>
      </c>
    </row>
    <row r="216" spans="1:21" x14ac:dyDescent="0.25">
      <c r="A216" s="34">
        <v>745</v>
      </c>
      <c r="B216" s="34">
        <v>1</v>
      </c>
      <c r="C216" s="34">
        <v>20.78</v>
      </c>
      <c r="D216" s="34">
        <v>20.03</v>
      </c>
      <c r="F216" s="34">
        <v>77.099999999999994</v>
      </c>
      <c r="G216" s="34">
        <v>0</v>
      </c>
      <c r="I216" s="34">
        <v>112.73</v>
      </c>
      <c r="J216" s="34">
        <v>120.95</v>
      </c>
      <c r="K216" s="34">
        <v>112.71</v>
      </c>
      <c r="L216" s="34">
        <v>127.65</v>
      </c>
      <c r="M216" s="34">
        <v>129.04</v>
      </c>
      <c r="N216" s="34">
        <v>150.65</v>
      </c>
      <c r="O216" s="34">
        <v>153.81</v>
      </c>
      <c r="P216" s="34">
        <v>151.66</v>
      </c>
      <c r="Q216" s="34">
        <v>161.19</v>
      </c>
      <c r="R216" s="34">
        <v>139.12</v>
      </c>
      <c r="S216" s="34">
        <v>130.16999999999999</v>
      </c>
      <c r="T216" s="34">
        <v>130.44999999999999</v>
      </c>
      <c r="U216" s="34">
        <f t="shared" si="3"/>
        <v>1738.0400000000002</v>
      </c>
    </row>
    <row r="217" spans="1:21" x14ac:dyDescent="0.25">
      <c r="A217" s="34">
        <v>748</v>
      </c>
      <c r="B217" s="34">
        <v>1</v>
      </c>
      <c r="C217" s="34">
        <v>57.99</v>
      </c>
      <c r="D217" s="34">
        <v>0</v>
      </c>
      <c r="F217" s="34">
        <v>221.03</v>
      </c>
      <c r="G217" s="34">
        <v>0</v>
      </c>
      <c r="I217" s="34">
        <v>249.9</v>
      </c>
      <c r="J217" s="34">
        <v>237.88</v>
      </c>
      <c r="K217" s="34">
        <v>300.14</v>
      </c>
      <c r="L217" s="34">
        <v>282.23</v>
      </c>
      <c r="M217" s="34">
        <v>334.54</v>
      </c>
      <c r="N217" s="34">
        <v>338.47</v>
      </c>
      <c r="O217" s="34">
        <v>333.61</v>
      </c>
      <c r="P217" s="34">
        <v>318.33</v>
      </c>
      <c r="Q217" s="34">
        <v>330.25</v>
      </c>
      <c r="R217" s="34">
        <v>336.43</v>
      </c>
      <c r="S217" s="34">
        <v>280.97000000000003</v>
      </c>
      <c r="T217" s="34">
        <v>280.49</v>
      </c>
      <c r="U217" s="34">
        <f t="shared" si="3"/>
        <v>3902.2599999999993</v>
      </c>
    </row>
    <row r="218" spans="1:21" x14ac:dyDescent="0.25">
      <c r="A218" s="34">
        <v>750</v>
      </c>
      <c r="B218" s="34">
        <v>1</v>
      </c>
      <c r="C218" s="34">
        <v>29.77</v>
      </c>
      <c r="D218" s="34">
        <v>0.6</v>
      </c>
      <c r="F218" s="34">
        <v>135.56</v>
      </c>
      <c r="G218" s="34">
        <v>0</v>
      </c>
      <c r="I218" s="34">
        <v>146.72</v>
      </c>
      <c r="J218" s="34">
        <v>152.22999999999999</v>
      </c>
      <c r="K218" s="34">
        <v>142.85</v>
      </c>
      <c r="L218" s="34">
        <v>154.88999999999999</v>
      </c>
      <c r="M218" s="34">
        <v>153.41</v>
      </c>
      <c r="N218" s="34">
        <v>186.67</v>
      </c>
      <c r="O218" s="34">
        <v>193.63</v>
      </c>
      <c r="P218" s="34">
        <v>194.76</v>
      </c>
      <c r="Q218" s="34">
        <v>211.85</v>
      </c>
      <c r="R218" s="34">
        <v>241.29</v>
      </c>
      <c r="S218" s="34">
        <v>220.11</v>
      </c>
      <c r="T218" s="34">
        <v>224.8</v>
      </c>
      <c r="U218" s="34">
        <f t="shared" si="3"/>
        <v>2389.14</v>
      </c>
    </row>
    <row r="219" spans="1:21" x14ac:dyDescent="0.25">
      <c r="A219" s="34">
        <v>756</v>
      </c>
      <c r="B219" s="34">
        <v>1</v>
      </c>
      <c r="C219" s="34">
        <v>11.1</v>
      </c>
      <c r="D219" s="34">
        <v>2.2799999999999998</v>
      </c>
      <c r="F219" s="34">
        <v>77.19</v>
      </c>
      <c r="G219" s="34">
        <v>0</v>
      </c>
      <c r="I219" s="34">
        <v>60.71</v>
      </c>
      <c r="J219" s="34">
        <v>56.25</v>
      </c>
      <c r="K219" s="34">
        <v>64.989999999999995</v>
      </c>
      <c r="L219" s="34">
        <v>71.88</v>
      </c>
      <c r="M219" s="34">
        <v>69.84</v>
      </c>
      <c r="N219" s="34">
        <v>68.459999999999994</v>
      </c>
      <c r="O219" s="34">
        <v>73.459999999999994</v>
      </c>
      <c r="P219" s="34">
        <v>70.97</v>
      </c>
      <c r="Q219" s="34">
        <v>72.02</v>
      </c>
      <c r="R219" s="34">
        <v>54.6</v>
      </c>
      <c r="S219" s="34">
        <v>62.13</v>
      </c>
      <c r="T219" s="34">
        <v>55.12</v>
      </c>
      <c r="U219" s="34">
        <f t="shared" si="3"/>
        <v>871</v>
      </c>
    </row>
    <row r="220" spans="1:21" x14ac:dyDescent="0.25">
      <c r="A220" s="34">
        <v>761</v>
      </c>
      <c r="B220" s="34">
        <v>1</v>
      </c>
      <c r="C220" s="34">
        <v>85.46</v>
      </c>
      <c r="D220" s="34">
        <v>36.630000000000003</v>
      </c>
      <c r="F220" s="34">
        <v>281.92</v>
      </c>
      <c r="G220" s="34">
        <v>0</v>
      </c>
      <c r="I220" s="34">
        <v>282.95</v>
      </c>
      <c r="J220" s="34">
        <v>334.94</v>
      </c>
      <c r="K220" s="34">
        <v>359.58</v>
      </c>
      <c r="L220" s="34">
        <v>336.33</v>
      </c>
      <c r="M220" s="34">
        <v>358.96</v>
      </c>
      <c r="N220" s="34">
        <v>354.36</v>
      </c>
      <c r="O220" s="34">
        <v>338.5</v>
      </c>
      <c r="P220" s="34">
        <v>360.78</v>
      </c>
      <c r="Q220" s="34">
        <v>392.35</v>
      </c>
      <c r="R220" s="34">
        <v>424.73</v>
      </c>
      <c r="S220" s="34">
        <v>454.72</v>
      </c>
      <c r="T220" s="34">
        <v>444.79</v>
      </c>
      <c r="U220" s="34">
        <f t="shared" si="3"/>
        <v>4847</v>
      </c>
    </row>
    <row r="221" spans="1:21" x14ac:dyDescent="0.25">
      <c r="A221" s="34">
        <v>763</v>
      </c>
      <c r="B221" s="34">
        <v>1</v>
      </c>
      <c r="C221" s="34">
        <v>1.6</v>
      </c>
      <c r="D221" s="34">
        <v>0</v>
      </c>
      <c r="F221" s="34">
        <v>58.53</v>
      </c>
      <c r="G221" s="34">
        <v>0</v>
      </c>
      <c r="I221" s="34">
        <v>62.1</v>
      </c>
      <c r="J221" s="34">
        <v>63.61</v>
      </c>
      <c r="K221" s="34">
        <v>65.31</v>
      </c>
      <c r="L221" s="34">
        <v>74.63</v>
      </c>
      <c r="M221" s="34">
        <v>65.61</v>
      </c>
      <c r="N221" s="34">
        <v>73.930000000000007</v>
      </c>
      <c r="O221" s="34">
        <v>61.19</v>
      </c>
      <c r="P221" s="34">
        <v>69.28</v>
      </c>
      <c r="Q221" s="34">
        <v>71.61</v>
      </c>
      <c r="R221" s="34">
        <v>62.86</v>
      </c>
      <c r="S221" s="34">
        <v>54.41</v>
      </c>
      <c r="T221" s="34">
        <v>53.67</v>
      </c>
      <c r="U221" s="34">
        <f t="shared" si="3"/>
        <v>838.33999999999992</v>
      </c>
    </row>
    <row r="222" spans="1:21" x14ac:dyDescent="0.25">
      <c r="A222" s="34">
        <v>768</v>
      </c>
      <c r="B222" s="34">
        <v>1</v>
      </c>
      <c r="C222" s="34">
        <v>2.2799999999999998</v>
      </c>
      <c r="D222" s="34">
        <v>0</v>
      </c>
      <c r="F222" s="34">
        <v>36.44</v>
      </c>
      <c r="G222" s="34">
        <v>0</v>
      </c>
      <c r="I222" s="34">
        <v>29.55</v>
      </c>
      <c r="J222" s="34">
        <v>31</v>
      </c>
      <c r="K222" s="34">
        <v>29.72</v>
      </c>
      <c r="L222" s="34">
        <v>37.86</v>
      </c>
      <c r="M222" s="34">
        <v>36</v>
      </c>
      <c r="N222" s="34">
        <v>29.55</v>
      </c>
      <c r="O222" s="34">
        <v>37.76</v>
      </c>
      <c r="P222" s="34">
        <v>36.58</v>
      </c>
      <c r="Q222" s="34">
        <v>33.57</v>
      </c>
      <c r="R222" s="34">
        <v>30.06</v>
      </c>
      <c r="S222" s="34">
        <v>36.200000000000003</v>
      </c>
      <c r="T222" s="34">
        <v>30</v>
      </c>
      <c r="U222" s="34">
        <f t="shared" si="3"/>
        <v>436.57</v>
      </c>
    </row>
    <row r="223" spans="1:21" x14ac:dyDescent="0.25">
      <c r="A223" s="34">
        <v>771</v>
      </c>
      <c r="B223" s="34">
        <v>1</v>
      </c>
      <c r="C223" s="34">
        <v>1.9</v>
      </c>
      <c r="D223" s="34">
        <v>0</v>
      </c>
      <c r="F223" s="34">
        <v>12</v>
      </c>
      <c r="G223" s="34">
        <v>0</v>
      </c>
      <c r="I223" s="34">
        <v>15</v>
      </c>
      <c r="J223" s="34">
        <v>9.19</v>
      </c>
      <c r="K223" s="34">
        <v>12</v>
      </c>
      <c r="L223" s="34">
        <v>4.47</v>
      </c>
      <c r="M223" s="34">
        <v>9</v>
      </c>
      <c r="N223" s="34">
        <v>9</v>
      </c>
      <c r="O223" s="34">
        <v>4.5</v>
      </c>
      <c r="P223" s="34">
        <v>13.19</v>
      </c>
      <c r="Q223" s="34">
        <v>5.05</v>
      </c>
      <c r="R223" s="34">
        <v>14.32</v>
      </c>
      <c r="S223" s="34">
        <v>17.16</v>
      </c>
      <c r="T223" s="34">
        <v>11</v>
      </c>
      <c r="U223" s="34">
        <f t="shared" si="3"/>
        <v>137.78</v>
      </c>
    </row>
    <row r="224" spans="1:21" x14ac:dyDescent="0.25">
      <c r="A224" s="34">
        <v>775</v>
      </c>
      <c r="B224" s="34">
        <v>1</v>
      </c>
      <c r="C224" s="34">
        <v>10.39</v>
      </c>
      <c r="D224" s="34">
        <v>7.74</v>
      </c>
      <c r="F224" s="34">
        <v>44.51</v>
      </c>
      <c r="G224" s="34">
        <v>0</v>
      </c>
      <c r="I224" s="34">
        <v>48.59</v>
      </c>
      <c r="J224" s="34">
        <v>58.14</v>
      </c>
      <c r="K224" s="34">
        <v>49.34</v>
      </c>
      <c r="L224" s="34">
        <v>82.01</v>
      </c>
      <c r="M224" s="34">
        <v>55.91</v>
      </c>
      <c r="N224" s="34">
        <v>52.78</v>
      </c>
      <c r="O224" s="34">
        <v>63.1</v>
      </c>
      <c r="P224" s="34">
        <v>76.59</v>
      </c>
      <c r="Q224" s="34">
        <v>55.92</v>
      </c>
      <c r="R224" s="34">
        <v>55.48</v>
      </c>
      <c r="S224" s="34">
        <v>60.36</v>
      </c>
      <c r="T224" s="34">
        <v>54.24</v>
      </c>
      <c r="U224" s="34">
        <f t="shared" si="3"/>
        <v>775.1</v>
      </c>
    </row>
    <row r="225" spans="1:21" x14ac:dyDescent="0.25">
      <c r="A225" s="34">
        <v>777</v>
      </c>
      <c r="B225" s="34">
        <v>1</v>
      </c>
      <c r="C225" s="34">
        <v>3.1</v>
      </c>
      <c r="D225" s="34">
        <v>18.87</v>
      </c>
      <c r="F225" s="34">
        <v>54.69</v>
      </c>
      <c r="G225" s="34">
        <v>0</v>
      </c>
      <c r="I225" s="34">
        <v>56.78</v>
      </c>
      <c r="J225" s="34">
        <v>49.49</v>
      </c>
      <c r="K225" s="34">
        <v>64.62</v>
      </c>
      <c r="L225" s="34">
        <v>48.42</v>
      </c>
      <c r="M225" s="34">
        <v>61.94</v>
      </c>
      <c r="N225" s="34">
        <v>39.6</v>
      </c>
      <c r="O225" s="34">
        <v>58.37</v>
      </c>
      <c r="P225" s="34">
        <v>44.61</v>
      </c>
      <c r="Q225" s="34">
        <v>50.38</v>
      </c>
      <c r="R225" s="34">
        <v>49.62</v>
      </c>
      <c r="S225" s="34">
        <v>65.900000000000006</v>
      </c>
      <c r="T225" s="34">
        <v>47.94</v>
      </c>
      <c r="U225" s="34">
        <f t="shared" si="3"/>
        <v>714.33000000000015</v>
      </c>
    </row>
    <row r="226" spans="1:21" x14ac:dyDescent="0.25">
      <c r="A226" s="34">
        <v>786</v>
      </c>
      <c r="B226" s="34">
        <v>1</v>
      </c>
      <c r="C226" s="34">
        <v>4.75</v>
      </c>
      <c r="D226" s="34">
        <v>16.54</v>
      </c>
      <c r="F226" s="34">
        <v>44.46</v>
      </c>
      <c r="G226" s="34">
        <v>0</v>
      </c>
      <c r="I226" s="34">
        <v>31.62</v>
      </c>
      <c r="J226" s="34">
        <v>45.27</v>
      </c>
      <c r="K226" s="34">
        <v>43.75</v>
      </c>
      <c r="L226" s="34">
        <v>21.89</v>
      </c>
      <c r="M226" s="34">
        <v>41.19</v>
      </c>
      <c r="N226" s="34">
        <v>32.11</v>
      </c>
      <c r="O226" s="34">
        <v>35.25</v>
      </c>
      <c r="P226" s="34">
        <v>40.71</v>
      </c>
      <c r="Q226" s="34">
        <v>32.869999999999997</v>
      </c>
      <c r="R226" s="34">
        <v>27.68</v>
      </c>
      <c r="S226" s="34">
        <v>42.81</v>
      </c>
      <c r="T226" s="34">
        <v>40.32</v>
      </c>
      <c r="U226" s="34">
        <f t="shared" si="3"/>
        <v>501.22</v>
      </c>
    </row>
    <row r="227" spans="1:21" x14ac:dyDescent="0.25">
      <c r="A227" s="34">
        <v>787</v>
      </c>
      <c r="B227" s="34">
        <v>1</v>
      </c>
      <c r="C227" s="34">
        <v>6.02</v>
      </c>
      <c r="D227" s="34">
        <v>12.37</v>
      </c>
      <c r="F227" s="34">
        <v>33.97</v>
      </c>
      <c r="G227" s="34">
        <v>0</v>
      </c>
      <c r="I227" s="34">
        <v>31.5</v>
      </c>
      <c r="J227" s="34">
        <v>35.9</v>
      </c>
      <c r="K227" s="34">
        <v>36.840000000000003</v>
      </c>
      <c r="L227" s="34">
        <v>37.99</v>
      </c>
      <c r="M227" s="34">
        <v>41.91</v>
      </c>
      <c r="N227" s="34">
        <v>37.33</v>
      </c>
      <c r="O227" s="34">
        <v>55.31</v>
      </c>
      <c r="P227" s="34">
        <v>45.98</v>
      </c>
      <c r="Q227" s="34">
        <v>43.79</v>
      </c>
      <c r="R227" s="34">
        <v>52.18</v>
      </c>
      <c r="S227" s="34">
        <v>43.79</v>
      </c>
      <c r="T227" s="34">
        <v>50.13</v>
      </c>
      <c r="U227" s="34">
        <f t="shared" si="3"/>
        <v>565.01</v>
      </c>
    </row>
    <row r="228" spans="1:21" x14ac:dyDescent="0.25">
      <c r="A228" s="34">
        <v>801</v>
      </c>
      <c r="B228" s="34">
        <v>1</v>
      </c>
      <c r="C228" s="34">
        <v>2.84</v>
      </c>
      <c r="D228" s="34">
        <v>3.32</v>
      </c>
      <c r="F228" s="34">
        <v>22.48</v>
      </c>
      <c r="G228" s="34">
        <v>0</v>
      </c>
      <c r="I228" s="34">
        <v>21.98</v>
      </c>
      <c r="J228" s="34">
        <v>23.58</v>
      </c>
      <c r="K228" s="34">
        <v>20.9</v>
      </c>
      <c r="L228" s="34">
        <v>19.350000000000001</v>
      </c>
      <c r="M228" s="34">
        <v>21.05</v>
      </c>
      <c r="N228" s="34">
        <v>18.48</v>
      </c>
      <c r="O228" s="34">
        <v>15.13</v>
      </c>
      <c r="P228" s="34">
        <v>20.36</v>
      </c>
      <c r="Q228" s="34">
        <v>0.25</v>
      </c>
      <c r="R228" s="34">
        <v>0.01</v>
      </c>
      <c r="S228" s="34">
        <v>0</v>
      </c>
      <c r="T228" s="34">
        <v>0.19</v>
      </c>
      <c r="U228" s="34">
        <f t="shared" si="3"/>
        <v>189.91999999999996</v>
      </c>
    </row>
    <row r="229" spans="1:21" x14ac:dyDescent="0.25">
      <c r="A229" s="34">
        <v>803</v>
      </c>
      <c r="B229" s="34">
        <v>1</v>
      </c>
      <c r="C229" s="34">
        <v>4.66</v>
      </c>
      <c r="D229" s="34">
        <v>12.03</v>
      </c>
      <c r="F229" s="34">
        <v>21.6</v>
      </c>
      <c r="G229" s="34">
        <v>0</v>
      </c>
      <c r="I229" s="34">
        <v>16.239999999999998</v>
      </c>
      <c r="J229" s="34">
        <v>27.6</v>
      </c>
      <c r="K229" s="34">
        <v>31.88</v>
      </c>
      <c r="L229" s="34">
        <v>27.76</v>
      </c>
      <c r="M229" s="34">
        <v>23.32</v>
      </c>
      <c r="N229" s="34">
        <v>19.3</v>
      </c>
      <c r="O229" s="34">
        <v>25.56</v>
      </c>
      <c r="P229" s="34">
        <v>22.75</v>
      </c>
      <c r="Q229" s="34">
        <v>25.33</v>
      </c>
      <c r="R229" s="34">
        <v>27.55</v>
      </c>
      <c r="S229" s="34">
        <v>19.7</v>
      </c>
      <c r="T229" s="34">
        <v>27.38</v>
      </c>
      <c r="U229" s="34">
        <f t="shared" si="3"/>
        <v>332.65999999999997</v>
      </c>
    </row>
    <row r="230" spans="1:21" x14ac:dyDescent="0.25">
      <c r="A230" s="34">
        <v>811</v>
      </c>
      <c r="B230" s="34">
        <v>1</v>
      </c>
      <c r="C230" s="34">
        <v>11.36</v>
      </c>
      <c r="D230" s="34">
        <v>0</v>
      </c>
      <c r="F230" s="34">
        <v>32.15</v>
      </c>
      <c r="G230" s="34">
        <v>0</v>
      </c>
      <c r="I230" s="34">
        <v>30.84</v>
      </c>
      <c r="J230" s="34">
        <v>43.24</v>
      </c>
      <c r="K230" s="34">
        <v>35.479999999999997</v>
      </c>
      <c r="L230" s="34">
        <v>31.19</v>
      </c>
      <c r="M230" s="34">
        <v>44.77</v>
      </c>
      <c r="N230" s="34">
        <v>44.27</v>
      </c>
      <c r="O230" s="34">
        <v>60.52</v>
      </c>
      <c r="P230" s="34">
        <v>66.39</v>
      </c>
      <c r="Q230" s="34">
        <v>69.260000000000005</v>
      </c>
      <c r="R230" s="34">
        <v>83.73</v>
      </c>
      <c r="S230" s="34">
        <v>95.39</v>
      </c>
      <c r="T230" s="34">
        <v>113.09</v>
      </c>
      <c r="U230" s="34">
        <f t="shared" si="3"/>
        <v>761.68</v>
      </c>
    </row>
    <row r="231" spans="1:21" x14ac:dyDescent="0.25">
      <c r="A231" s="34">
        <v>813</v>
      </c>
      <c r="B231" s="34">
        <v>1</v>
      </c>
      <c r="C231" s="34">
        <v>15.59</v>
      </c>
      <c r="D231" s="34">
        <v>0</v>
      </c>
      <c r="F231" s="34">
        <v>74.45</v>
      </c>
      <c r="G231" s="34">
        <v>0</v>
      </c>
      <c r="I231" s="34">
        <v>85.76</v>
      </c>
      <c r="J231" s="34">
        <v>68.06</v>
      </c>
      <c r="K231" s="34">
        <v>96.64</v>
      </c>
      <c r="L231" s="34">
        <v>68.680000000000007</v>
      </c>
      <c r="M231" s="34">
        <v>84.14</v>
      </c>
      <c r="N231" s="34">
        <v>98.89</v>
      </c>
      <c r="O231" s="34">
        <v>92.38</v>
      </c>
      <c r="P231" s="34">
        <v>108.45</v>
      </c>
      <c r="Q231" s="34">
        <v>91.73</v>
      </c>
      <c r="R231" s="34">
        <v>102.89</v>
      </c>
      <c r="S231" s="34">
        <v>106.52</v>
      </c>
      <c r="T231" s="34">
        <v>120.1</v>
      </c>
      <c r="U231" s="34">
        <f t="shared" si="3"/>
        <v>1214.28</v>
      </c>
    </row>
    <row r="232" spans="1:21" x14ac:dyDescent="0.25">
      <c r="A232" s="34">
        <v>815</v>
      </c>
      <c r="B232" s="34">
        <v>2</v>
      </c>
      <c r="C232" s="34">
        <v>0.28000000000000003</v>
      </c>
      <c r="D232" s="34">
        <v>0</v>
      </c>
      <c r="F232" s="34">
        <v>0</v>
      </c>
      <c r="G232" s="34">
        <v>0.03</v>
      </c>
      <c r="I232" s="34">
        <v>0</v>
      </c>
      <c r="J232" s="34">
        <v>0</v>
      </c>
      <c r="K232" s="34">
        <v>0</v>
      </c>
      <c r="L232" s="34">
        <v>0</v>
      </c>
      <c r="M232" s="34">
        <v>0</v>
      </c>
      <c r="N232" s="34">
        <v>0</v>
      </c>
      <c r="O232" s="34">
        <v>0</v>
      </c>
      <c r="P232" s="34">
        <v>0</v>
      </c>
      <c r="Q232" s="34">
        <v>0</v>
      </c>
      <c r="R232" s="34">
        <v>0</v>
      </c>
      <c r="S232" s="34">
        <v>0</v>
      </c>
      <c r="T232" s="34">
        <v>0</v>
      </c>
      <c r="U232" s="34">
        <f t="shared" si="3"/>
        <v>0.31000000000000005</v>
      </c>
    </row>
    <row r="233" spans="1:21" x14ac:dyDescent="0.25">
      <c r="A233" s="34">
        <v>818</v>
      </c>
      <c r="B233" s="34">
        <v>1</v>
      </c>
      <c r="C233" s="34">
        <v>7.69</v>
      </c>
      <c r="D233" s="34">
        <v>0</v>
      </c>
      <c r="F233" s="34">
        <v>28.22</v>
      </c>
      <c r="G233" s="34">
        <v>0</v>
      </c>
      <c r="I233" s="34">
        <v>28.53</v>
      </c>
      <c r="J233" s="34">
        <v>40.97</v>
      </c>
      <c r="K233" s="34">
        <v>44.34</v>
      </c>
      <c r="L233" s="34">
        <v>34.21</v>
      </c>
      <c r="M233" s="34">
        <v>39.46</v>
      </c>
      <c r="N233" s="34">
        <v>35.76</v>
      </c>
      <c r="O233" s="34">
        <v>36.89</v>
      </c>
      <c r="P233" s="34">
        <v>40.020000000000003</v>
      </c>
      <c r="Q233" s="34">
        <v>45.84</v>
      </c>
      <c r="R233" s="34">
        <v>44.48</v>
      </c>
      <c r="S233" s="34">
        <v>35.22</v>
      </c>
      <c r="T233" s="34">
        <v>35.19</v>
      </c>
      <c r="U233" s="34">
        <f t="shared" si="3"/>
        <v>496.82</v>
      </c>
    </row>
    <row r="234" spans="1:21" x14ac:dyDescent="0.25">
      <c r="A234" s="34">
        <v>820</v>
      </c>
      <c r="B234" s="34">
        <v>1</v>
      </c>
      <c r="C234" s="34">
        <v>4.51</v>
      </c>
      <c r="D234" s="34">
        <v>0</v>
      </c>
      <c r="F234" s="34">
        <v>22.78</v>
      </c>
      <c r="G234" s="34">
        <v>0</v>
      </c>
      <c r="I234" s="34">
        <v>29.22</v>
      </c>
      <c r="J234" s="34">
        <v>33.43</v>
      </c>
      <c r="K234" s="34">
        <v>31.36</v>
      </c>
      <c r="L234" s="34">
        <v>33.22</v>
      </c>
      <c r="M234" s="34">
        <v>36.799999999999997</v>
      </c>
      <c r="N234" s="34">
        <v>26.12</v>
      </c>
      <c r="O234" s="34">
        <v>38.6</v>
      </c>
      <c r="P234" s="34">
        <v>28.82</v>
      </c>
      <c r="Q234" s="34">
        <v>41.32</v>
      </c>
      <c r="R234" s="34">
        <v>38.81</v>
      </c>
      <c r="S234" s="34">
        <v>36.35</v>
      </c>
      <c r="T234" s="34">
        <v>41.57</v>
      </c>
      <c r="U234" s="34">
        <f t="shared" si="3"/>
        <v>442.91</v>
      </c>
    </row>
    <row r="235" spans="1:21" x14ac:dyDescent="0.25">
      <c r="A235" s="34">
        <v>821</v>
      </c>
      <c r="B235" s="34">
        <v>1</v>
      </c>
      <c r="C235" s="34">
        <v>5.25</v>
      </c>
      <c r="D235" s="34">
        <v>9.4</v>
      </c>
      <c r="F235" s="34">
        <v>46.15</v>
      </c>
      <c r="G235" s="34">
        <v>18.39</v>
      </c>
      <c r="I235" s="34">
        <v>68.25</v>
      </c>
      <c r="J235" s="34">
        <v>70.83</v>
      </c>
      <c r="K235" s="34">
        <v>82.36</v>
      </c>
      <c r="L235" s="34">
        <v>66.88</v>
      </c>
      <c r="M235" s="34">
        <v>74.14</v>
      </c>
      <c r="N235" s="34">
        <v>72.260000000000005</v>
      </c>
      <c r="O235" s="34">
        <v>79.08</v>
      </c>
      <c r="P235" s="34">
        <v>76.489999999999995</v>
      </c>
      <c r="Q235" s="34">
        <v>87.25</v>
      </c>
      <c r="R235" s="34">
        <v>69.58</v>
      </c>
      <c r="S235" s="34">
        <v>73.66</v>
      </c>
      <c r="T235" s="34">
        <v>67.48</v>
      </c>
      <c r="U235" s="34">
        <f t="shared" si="3"/>
        <v>967.45</v>
      </c>
    </row>
    <row r="236" spans="1:21" x14ac:dyDescent="0.25">
      <c r="A236" s="34">
        <v>829</v>
      </c>
      <c r="B236" s="34">
        <v>1</v>
      </c>
      <c r="C236" s="34">
        <v>18.21</v>
      </c>
      <c r="D236" s="34">
        <v>9</v>
      </c>
      <c r="F236" s="34">
        <v>111.39</v>
      </c>
      <c r="G236" s="34">
        <v>0</v>
      </c>
      <c r="I236" s="34">
        <v>103.76</v>
      </c>
      <c r="J236" s="34">
        <v>98.61</v>
      </c>
      <c r="K236" s="34">
        <v>99.94</v>
      </c>
      <c r="L236" s="34">
        <v>117.83</v>
      </c>
      <c r="M236" s="34">
        <v>139.75</v>
      </c>
      <c r="N236" s="34">
        <v>126.36</v>
      </c>
      <c r="O236" s="34">
        <v>137.15</v>
      </c>
      <c r="P236" s="34">
        <v>147.44999999999999</v>
      </c>
      <c r="Q236" s="34">
        <v>121.69</v>
      </c>
      <c r="R236" s="34">
        <v>145.06</v>
      </c>
      <c r="S236" s="34">
        <v>160.29</v>
      </c>
      <c r="T236" s="34">
        <v>169.35</v>
      </c>
      <c r="U236" s="34">
        <f t="shared" si="3"/>
        <v>1705.84</v>
      </c>
    </row>
    <row r="237" spans="1:21" x14ac:dyDescent="0.25">
      <c r="A237" s="34">
        <v>831</v>
      </c>
      <c r="B237" s="34">
        <v>1</v>
      </c>
      <c r="C237" s="34">
        <v>58.27</v>
      </c>
      <c r="D237" s="34">
        <v>27.05</v>
      </c>
      <c r="F237" s="34">
        <v>339.98</v>
      </c>
      <c r="G237" s="34">
        <v>0</v>
      </c>
      <c r="I237" s="34">
        <v>375.84</v>
      </c>
      <c r="J237" s="34">
        <v>361.06</v>
      </c>
      <c r="K237" s="34">
        <v>417.12</v>
      </c>
      <c r="L237" s="34">
        <v>392.81</v>
      </c>
      <c r="M237" s="34">
        <v>422.37</v>
      </c>
      <c r="N237" s="34">
        <v>423.73</v>
      </c>
      <c r="O237" s="34">
        <v>424.78</v>
      </c>
      <c r="P237" s="34">
        <v>489.89</v>
      </c>
      <c r="Q237" s="34">
        <v>469.03</v>
      </c>
      <c r="R237" s="34">
        <v>496.23</v>
      </c>
      <c r="S237" s="34">
        <v>468.3</v>
      </c>
      <c r="T237" s="34">
        <v>498.04</v>
      </c>
      <c r="U237" s="34">
        <f t="shared" si="3"/>
        <v>5664.5</v>
      </c>
    </row>
    <row r="238" spans="1:21" x14ac:dyDescent="0.25">
      <c r="A238" s="34">
        <v>832</v>
      </c>
      <c r="B238" s="34">
        <v>1</v>
      </c>
      <c r="C238" s="34">
        <v>19.48</v>
      </c>
      <c r="D238" s="34">
        <v>11.6</v>
      </c>
      <c r="F238" s="34">
        <v>180.26</v>
      </c>
      <c r="G238" s="34">
        <v>0</v>
      </c>
      <c r="I238" s="34">
        <v>193.05</v>
      </c>
      <c r="J238" s="34">
        <v>206.83</v>
      </c>
      <c r="K238" s="34">
        <v>208.53</v>
      </c>
      <c r="L238" s="34">
        <v>215.64</v>
      </c>
      <c r="M238" s="34">
        <v>236.52</v>
      </c>
      <c r="N238" s="34">
        <v>251.19</v>
      </c>
      <c r="O238" s="34">
        <v>256.47000000000003</v>
      </c>
      <c r="P238" s="34">
        <v>242.99</v>
      </c>
      <c r="Q238" s="34">
        <v>297.19</v>
      </c>
      <c r="R238" s="34">
        <v>286.57</v>
      </c>
      <c r="S238" s="34">
        <v>271.70999999999998</v>
      </c>
      <c r="T238" s="34">
        <v>270.51</v>
      </c>
      <c r="U238" s="34">
        <f t="shared" si="3"/>
        <v>3148.54</v>
      </c>
    </row>
    <row r="239" spans="1:21" x14ac:dyDescent="0.25">
      <c r="A239" s="34">
        <v>833</v>
      </c>
      <c r="B239" s="34">
        <v>1</v>
      </c>
      <c r="C239" s="34">
        <v>306</v>
      </c>
      <c r="D239" s="34">
        <v>41.01</v>
      </c>
      <c r="F239" s="34">
        <v>1248.92</v>
      </c>
      <c r="G239" s="34">
        <v>0</v>
      </c>
      <c r="I239" s="34">
        <v>1341.96</v>
      </c>
      <c r="J239" s="34">
        <v>1430.91</v>
      </c>
      <c r="K239" s="34">
        <v>1461.06</v>
      </c>
      <c r="L239" s="34">
        <v>1449.51</v>
      </c>
      <c r="M239" s="34">
        <v>1521.02</v>
      </c>
      <c r="N239" s="34">
        <v>1438.94</v>
      </c>
      <c r="O239" s="34">
        <v>1449.73</v>
      </c>
      <c r="P239" s="34">
        <v>1440.95</v>
      </c>
      <c r="Q239" s="34">
        <v>1519.78</v>
      </c>
      <c r="R239" s="34">
        <v>1536.22</v>
      </c>
      <c r="S239" s="34">
        <v>1489.3</v>
      </c>
      <c r="T239" s="34">
        <v>1544.34</v>
      </c>
      <c r="U239" s="34">
        <f t="shared" si="3"/>
        <v>19219.650000000001</v>
      </c>
    </row>
    <row r="240" spans="1:21" x14ac:dyDescent="0.25">
      <c r="A240" s="34">
        <v>834</v>
      </c>
      <c r="B240" s="34">
        <v>1</v>
      </c>
      <c r="C240" s="34">
        <v>124.02</v>
      </c>
      <c r="D240" s="34">
        <v>23.64</v>
      </c>
      <c r="F240" s="34">
        <v>512.27</v>
      </c>
      <c r="G240" s="34">
        <v>0</v>
      </c>
      <c r="I240" s="34">
        <v>547.14</v>
      </c>
      <c r="J240" s="34">
        <v>604.61</v>
      </c>
      <c r="K240" s="34">
        <v>586.03</v>
      </c>
      <c r="L240" s="34">
        <v>617.16999999999996</v>
      </c>
      <c r="M240" s="34">
        <v>604.86</v>
      </c>
      <c r="N240" s="34">
        <v>621.38</v>
      </c>
      <c r="O240" s="34">
        <v>634.14</v>
      </c>
      <c r="P240" s="34">
        <v>650.37</v>
      </c>
      <c r="Q240" s="34">
        <v>652.77</v>
      </c>
      <c r="R240" s="34">
        <v>691.86</v>
      </c>
      <c r="S240" s="34">
        <v>665.06</v>
      </c>
      <c r="T240" s="34">
        <v>686.78</v>
      </c>
      <c r="U240" s="34">
        <f t="shared" si="3"/>
        <v>8222.1</v>
      </c>
    </row>
    <row r="241" spans="1:21" x14ac:dyDescent="0.25">
      <c r="A241" s="34">
        <v>836</v>
      </c>
      <c r="B241" s="34">
        <v>1</v>
      </c>
      <c r="C241" s="34">
        <v>3.49</v>
      </c>
      <c r="D241" s="34">
        <v>6.49</v>
      </c>
      <c r="F241" s="34">
        <v>11.97</v>
      </c>
      <c r="G241" s="34">
        <v>0</v>
      </c>
      <c r="I241" s="34">
        <v>11.2</v>
      </c>
      <c r="J241" s="34">
        <v>13</v>
      </c>
      <c r="K241" s="34">
        <v>13.7</v>
      </c>
      <c r="L241" s="34">
        <v>14</v>
      </c>
      <c r="M241" s="34">
        <v>17</v>
      </c>
      <c r="N241" s="34">
        <v>14</v>
      </c>
      <c r="O241" s="34">
        <v>15</v>
      </c>
      <c r="P241" s="34">
        <v>14.41</v>
      </c>
      <c r="Q241" s="34">
        <v>13.92</v>
      </c>
      <c r="R241" s="34">
        <v>15.8</v>
      </c>
      <c r="S241" s="34">
        <v>21.18</v>
      </c>
      <c r="T241" s="34">
        <v>20.64</v>
      </c>
      <c r="U241" s="34">
        <f t="shared" si="3"/>
        <v>205.8</v>
      </c>
    </row>
    <row r="242" spans="1:21" x14ac:dyDescent="0.25">
      <c r="A242" s="34">
        <v>837</v>
      </c>
      <c r="B242" s="34">
        <v>1</v>
      </c>
      <c r="C242" s="34">
        <v>5.7</v>
      </c>
      <c r="D242" s="34">
        <v>19.38</v>
      </c>
      <c r="F242" s="34">
        <v>46.97</v>
      </c>
      <c r="G242" s="34">
        <v>0</v>
      </c>
      <c r="I242" s="34">
        <v>35.26</v>
      </c>
      <c r="J242" s="34">
        <v>45.61</v>
      </c>
      <c r="K242" s="34">
        <v>51.53</v>
      </c>
      <c r="L242" s="34">
        <v>46.9</v>
      </c>
      <c r="M242" s="34">
        <v>45.33</v>
      </c>
      <c r="N242" s="34">
        <v>47.75</v>
      </c>
      <c r="O242" s="34">
        <v>54.1</v>
      </c>
      <c r="P242" s="34">
        <v>59.07</v>
      </c>
      <c r="Q242" s="34">
        <v>53.52</v>
      </c>
      <c r="R242" s="34">
        <v>48.2</v>
      </c>
      <c r="S242" s="34">
        <v>39.85</v>
      </c>
      <c r="T242" s="34">
        <v>26.94</v>
      </c>
      <c r="U242" s="34">
        <f t="shared" si="3"/>
        <v>626.11000000000013</v>
      </c>
    </row>
    <row r="243" spans="1:21" x14ac:dyDescent="0.25">
      <c r="A243" s="34">
        <v>840</v>
      </c>
      <c r="B243" s="34">
        <v>1</v>
      </c>
      <c r="C243" s="34">
        <v>18.47</v>
      </c>
      <c r="D243" s="34">
        <v>32.68</v>
      </c>
      <c r="F243" s="34">
        <v>104.94</v>
      </c>
      <c r="G243" s="34">
        <v>0</v>
      </c>
      <c r="I243" s="34">
        <v>88.86</v>
      </c>
      <c r="J243" s="34">
        <v>77.05</v>
      </c>
      <c r="K243" s="34">
        <v>85.08</v>
      </c>
      <c r="L243" s="34">
        <v>82.03</v>
      </c>
      <c r="M243" s="34">
        <v>65.900000000000006</v>
      </c>
      <c r="N243" s="34">
        <v>75.680000000000007</v>
      </c>
      <c r="O243" s="34">
        <v>99.69</v>
      </c>
      <c r="P243" s="34">
        <v>70.180000000000007</v>
      </c>
      <c r="Q243" s="34">
        <v>82.96</v>
      </c>
      <c r="R243" s="34">
        <v>81.55</v>
      </c>
      <c r="S243" s="34">
        <v>84.54</v>
      </c>
      <c r="T243" s="34">
        <v>74.47</v>
      </c>
      <c r="U243" s="34">
        <f t="shared" si="3"/>
        <v>1124.0800000000002</v>
      </c>
    </row>
    <row r="244" spans="1:21" x14ac:dyDescent="0.25">
      <c r="A244" s="34">
        <v>846</v>
      </c>
      <c r="B244" s="34">
        <v>1</v>
      </c>
      <c r="C244" s="34">
        <v>4.78</v>
      </c>
      <c r="D244" s="34">
        <v>0</v>
      </c>
      <c r="F244" s="34">
        <v>38.43</v>
      </c>
      <c r="G244" s="34">
        <v>0</v>
      </c>
      <c r="I244" s="34">
        <v>37.299999999999997</v>
      </c>
      <c r="J244" s="34">
        <v>28.46</v>
      </c>
      <c r="K244" s="34">
        <v>39.99</v>
      </c>
      <c r="L244" s="34">
        <v>42.95</v>
      </c>
      <c r="M244" s="34">
        <v>28.73</v>
      </c>
      <c r="N244" s="34">
        <v>28.53</v>
      </c>
      <c r="O244" s="34">
        <v>35.799999999999997</v>
      </c>
      <c r="P244" s="34">
        <v>36.53</v>
      </c>
      <c r="Q244" s="34">
        <v>51.82</v>
      </c>
      <c r="R244" s="34">
        <v>60.51</v>
      </c>
      <c r="S244" s="34">
        <v>61.72</v>
      </c>
      <c r="T244" s="34">
        <v>46.52</v>
      </c>
      <c r="U244" s="34">
        <f t="shared" si="3"/>
        <v>542.06999999999994</v>
      </c>
    </row>
    <row r="245" spans="1:21" x14ac:dyDescent="0.25">
      <c r="A245" s="34">
        <v>850</v>
      </c>
      <c r="B245" s="34">
        <v>1</v>
      </c>
      <c r="C245" s="34">
        <v>0.28000000000000003</v>
      </c>
      <c r="D245" s="34">
        <v>6.97</v>
      </c>
      <c r="F245" s="34">
        <v>23.17</v>
      </c>
      <c r="G245" s="34">
        <v>0</v>
      </c>
      <c r="I245" s="34">
        <v>17</v>
      </c>
      <c r="J245" s="34">
        <v>35</v>
      </c>
      <c r="K245" s="34">
        <v>19.89</v>
      </c>
      <c r="L245" s="34">
        <v>20</v>
      </c>
      <c r="M245" s="34">
        <v>25</v>
      </c>
      <c r="N245" s="34">
        <v>17</v>
      </c>
      <c r="O245" s="34">
        <v>24.37</v>
      </c>
      <c r="P245" s="34">
        <v>22</v>
      </c>
      <c r="Q245" s="34">
        <v>19.47</v>
      </c>
      <c r="R245" s="34">
        <v>24</v>
      </c>
      <c r="S245" s="34">
        <v>28</v>
      </c>
      <c r="T245" s="34">
        <v>21.63</v>
      </c>
      <c r="U245" s="34">
        <f t="shared" si="3"/>
        <v>303.77999999999997</v>
      </c>
    </row>
    <row r="246" spans="1:21" x14ac:dyDescent="0.25">
      <c r="A246" s="34">
        <v>852</v>
      </c>
      <c r="B246" s="34">
        <v>1</v>
      </c>
      <c r="C246" s="34">
        <v>0.84</v>
      </c>
      <c r="D246" s="34">
        <v>1.8</v>
      </c>
      <c r="F246" s="34">
        <v>3.39</v>
      </c>
      <c r="G246" s="34">
        <v>0</v>
      </c>
      <c r="I246" s="34">
        <v>7.17</v>
      </c>
      <c r="J246" s="34">
        <v>9.89</v>
      </c>
      <c r="K246" s="34">
        <v>5.13</v>
      </c>
      <c r="L246" s="34">
        <v>5.7</v>
      </c>
      <c r="M246" s="34">
        <v>10.17</v>
      </c>
      <c r="N246" s="34">
        <v>11.43</v>
      </c>
      <c r="O246" s="34">
        <v>6.25</v>
      </c>
      <c r="P246" s="34">
        <v>10</v>
      </c>
      <c r="Q246" s="34">
        <v>7</v>
      </c>
      <c r="R246" s="34">
        <v>8</v>
      </c>
      <c r="S246" s="34">
        <v>6.23</v>
      </c>
      <c r="T246" s="34">
        <v>10</v>
      </c>
      <c r="U246" s="34">
        <f t="shared" si="3"/>
        <v>103.00000000000001</v>
      </c>
    </row>
    <row r="247" spans="1:21" x14ac:dyDescent="0.25">
      <c r="A247" s="34">
        <v>857</v>
      </c>
      <c r="B247" s="34">
        <v>1</v>
      </c>
      <c r="C247" s="34">
        <v>18.399999999999999</v>
      </c>
      <c r="D247" s="34">
        <v>7.84</v>
      </c>
      <c r="F247" s="34">
        <v>38</v>
      </c>
      <c r="G247" s="34">
        <v>0</v>
      </c>
      <c r="I247" s="34">
        <v>27.33</v>
      </c>
      <c r="J247" s="34">
        <v>36.61</v>
      </c>
      <c r="K247" s="34">
        <v>37.479999999999997</v>
      </c>
      <c r="L247" s="34">
        <v>25.4</v>
      </c>
      <c r="M247" s="34">
        <v>39.56</v>
      </c>
      <c r="N247" s="34">
        <v>38.44</v>
      </c>
      <c r="O247" s="34">
        <v>38.47</v>
      </c>
      <c r="P247" s="34">
        <v>37.119999999999997</v>
      </c>
      <c r="Q247" s="34">
        <v>55.19</v>
      </c>
      <c r="R247" s="34">
        <v>57.64</v>
      </c>
      <c r="S247" s="34">
        <v>46.76</v>
      </c>
      <c r="T247" s="34">
        <v>50.38</v>
      </c>
      <c r="U247" s="34">
        <f t="shared" si="3"/>
        <v>554.62</v>
      </c>
    </row>
    <row r="248" spans="1:21" x14ac:dyDescent="0.25">
      <c r="A248" s="34">
        <v>858</v>
      </c>
      <c r="B248" s="34">
        <v>1</v>
      </c>
      <c r="C248" s="34">
        <v>11.23</v>
      </c>
      <c r="D248" s="34">
        <v>7.54</v>
      </c>
      <c r="F248" s="34">
        <v>63.24</v>
      </c>
      <c r="G248" s="34">
        <v>0</v>
      </c>
      <c r="I248" s="34">
        <v>60.15</v>
      </c>
      <c r="J248" s="34">
        <v>59.61</v>
      </c>
      <c r="K248" s="34">
        <v>63.27</v>
      </c>
      <c r="L248" s="34">
        <v>85.53</v>
      </c>
      <c r="M248" s="34">
        <v>70.41</v>
      </c>
      <c r="N248" s="34">
        <v>65.709999999999994</v>
      </c>
      <c r="O248" s="34">
        <v>65.62</v>
      </c>
      <c r="P248" s="34">
        <v>77.84</v>
      </c>
      <c r="Q248" s="34">
        <v>75</v>
      </c>
      <c r="R248" s="34">
        <v>68.97</v>
      </c>
      <c r="S248" s="34">
        <v>91.88</v>
      </c>
      <c r="T248" s="34">
        <v>84.57</v>
      </c>
      <c r="U248" s="34">
        <f t="shared" si="3"/>
        <v>950.56999999999994</v>
      </c>
    </row>
    <row r="249" spans="1:21" x14ac:dyDescent="0.25">
      <c r="A249" s="34">
        <v>861</v>
      </c>
      <c r="B249" s="34">
        <v>1</v>
      </c>
      <c r="C249" s="34">
        <v>33.51</v>
      </c>
      <c r="D249" s="34">
        <v>18</v>
      </c>
      <c r="F249" s="34">
        <v>136.69</v>
      </c>
      <c r="G249" s="34">
        <v>0</v>
      </c>
      <c r="I249" s="34">
        <v>146.6</v>
      </c>
      <c r="J249" s="34">
        <v>142.15</v>
      </c>
      <c r="K249" s="34">
        <v>151.22</v>
      </c>
      <c r="L249" s="34">
        <v>161.06</v>
      </c>
      <c r="M249" s="34">
        <v>182.46</v>
      </c>
      <c r="N249" s="34">
        <v>163.74</v>
      </c>
      <c r="O249" s="34">
        <v>157.21</v>
      </c>
      <c r="P249" s="34">
        <v>161.84</v>
      </c>
      <c r="Q249" s="34">
        <v>203.87</v>
      </c>
      <c r="R249" s="34">
        <v>212.52</v>
      </c>
      <c r="S249" s="34">
        <v>234.7</v>
      </c>
      <c r="T249" s="34">
        <v>247.8</v>
      </c>
      <c r="U249" s="34">
        <f t="shared" si="3"/>
        <v>2353.37</v>
      </c>
    </row>
    <row r="250" spans="1:21" x14ac:dyDescent="0.25">
      <c r="A250" s="34">
        <v>876</v>
      </c>
      <c r="B250" s="34">
        <v>1</v>
      </c>
      <c r="C250" s="34">
        <v>24.77</v>
      </c>
      <c r="D250" s="34">
        <v>0</v>
      </c>
      <c r="F250" s="34">
        <v>140.1</v>
      </c>
      <c r="G250" s="34">
        <v>0</v>
      </c>
      <c r="I250" s="34">
        <v>138.63</v>
      </c>
      <c r="J250" s="34">
        <v>141.08000000000001</v>
      </c>
      <c r="K250" s="34">
        <v>162.49</v>
      </c>
      <c r="L250" s="34">
        <v>159.15</v>
      </c>
      <c r="M250" s="34">
        <v>149.02000000000001</v>
      </c>
      <c r="N250" s="34">
        <v>160.22999999999999</v>
      </c>
      <c r="O250" s="34">
        <v>164.35</v>
      </c>
      <c r="P250" s="34">
        <v>138.12</v>
      </c>
      <c r="Q250" s="34">
        <v>162.24</v>
      </c>
      <c r="R250" s="34">
        <v>166.04</v>
      </c>
      <c r="S250" s="34">
        <v>141.1</v>
      </c>
      <c r="T250" s="34">
        <v>123.5</v>
      </c>
      <c r="U250" s="34">
        <f t="shared" si="3"/>
        <v>1970.82</v>
      </c>
    </row>
    <row r="251" spans="1:21" x14ac:dyDescent="0.25">
      <c r="A251" s="34">
        <v>877</v>
      </c>
      <c r="B251" s="34">
        <v>1</v>
      </c>
      <c r="C251" s="34">
        <v>81.239999999999995</v>
      </c>
      <c r="D251" s="34">
        <v>5.87</v>
      </c>
      <c r="F251" s="34">
        <v>354.97</v>
      </c>
      <c r="G251" s="34">
        <v>0</v>
      </c>
      <c r="I251" s="34">
        <v>342.5</v>
      </c>
      <c r="J251" s="34">
        <v>369.12</v>
      </c>
      <c r="K251" s="34">
        <v>372.09</v>
      </c>
      <c r="L251" s="34">
        <v>328.49</v>
      </c>
      <c r="M251" s="34">
        <v>372.92</v>
      </c>
      <c r="N251" s="34">
        <v>369.9</v>
      </c>
      <c r="O251" s="34">
        <v>418.04</v>
      </c>
      <c r="P251" s="34">
        <v>378.43</v>
      </c>
      <c r="Q251" s="34">
        <v>370.77</v>
      </c>
      <c r="R251" s="34">
        <v>467.98</v>
      </c>
      <c r="S251" s="34">
        <v>401.79</v>
      </c>
      <c r="T251" s="34">
        <v>482.9</v>
      </c>
      <c r="U251" s="34">
        <f t="shared" si="3"/>
        <v>5117.0099999999993</v>
      </c>
    </row>
    <row r="252" spans="1:21" x14ac:dyDescent="0.25">
      <c r="A252" s="34">
        <v>879</v>
      </c>
      <c r="B252" s="34">
        <v>1</v>
      </c>
      <c r="C252" s="34">
        <v>21.82</v>
      </c>
      <c r="D252" s="34">
        <v>0</v>
      </c>
      <c r="F252" s="34">
        <v>154.27000000000001</v>
      </c>
      <c r="G252" s="34">
        <v>0</v>
      </c>
      <c r="I252" s="34">
        <v>178.34</v>
      </c>
      <c r="J252" s="34">
        <v>179.79</v>
      </c>
      <c r="K252" s="34">
        <v>195.89</v>
      </c>
      <c r="L252" s="34">
        <v>173.11</v>
      </c>
      <c r="M252" s="34">
        <v>185.2</v>
      </c>
      <c r="N252" s="34">
        <v>200.58</v>
      </c>
      <c r="O252" s="34">
        <v>177.24</v>
      </c>
      <c r="P252" s="34">
        <v>195.77</v>
      </c>
      <c r="Q252" s="34">
        <v>209.1</v>
      </c>
      <c r="R252" s="34">
        <v>171.71</v>
      </c>
      <c r="S252" s="34">
        <v>183.71</v>
      </c>
      <c r="T252" s="34">
        <v>173.69</v>
      </c>
      <c r="U252" s="34">
        <f t="shared" si="3"/>
        <v>2400.2199999999998</v>
      </c>
    </row>
    <row r="253" spans="1:21" x14ac:dyDescent="0.25">
      <c r="A253" s="34">
        <v>881</v>
      </c>
      <c r="B253" s="34">
        <v>1</v>
      </c>
      <c r="C253" s="34">
        <v>17.75</v>
      </c>
      <c r="D253" s="34">
        <v>0</v>
      </c>
      <c r="F253" s="34">
        <v>36.15</v>
      </c>
      <c r="G253" s="34">
        <v>0</v>
      </c>
      <c r="I253" s="34">
        <v>57.43</v>
      </c>
      <c r="J253" s="34">
        <v>59.98</v>
      </c>
      <c r="K253" s="34">
        <v>72.959999999999994</v>
      </c>
      <c r="L253" s="34">
        <v>45.83</v>
      </c>
      <c r="M253" s="34">
        <v>54</v>
      </c>
      <c r="N253" s="34">
        <v>59.57</v>
      </c>
      <c r="O253" s="34">
        <v>48.76</v>
      </c>
      <c r="P253" s="34">
        <v>51.45</v>
      </c>
      <c r="Q253" s="34">
        <v>68.959999999999994</v>
      </c>
      <c r="R253" s="34">
        <v>47.03</v>
      </c>
      <c r="S253" s="34">
        <v>60.55</v>
      </c>
      <c r="T253" s="34">
        <v>50.33</v>
      </c>
      <c r="U253" s="34">
        <f t="shared" si="3"/>
        <v>730.74999999999989</v>
      </c>
    </row>
    <row r="254" spans="1:21" x14ac:dyDescent="0.25">
      <c r="A254" s="34">
        <v>882</v>
      </c>
      <c r="B254" s="34">
        <v>1</v>
      </c>
      <c r="C254" s="34">
        <v>50.34</v>
      </c>
      <c r="D254" s="34">
        <v>30.13</v>
      </c>
      <c r="F254" s="34">
        <v>238.3</v>
      </c>
      <c r="G254" s="34">
        <v>0</v>
      </c>
      <c r="I254" s="34">
        <v>253.65</v>
      </c>
      <c r="J254" s="34">
        <v>285.66000000000003</v>
      </c>
      <c r="K254" s="34">
        <v>289.16000000000003</v>
      </c>
      <c r="L254" s="34">
        <v>297.63</v>
      </c>
      <c r="M254" s="34">
        <v>304.11</v>
      </c>
      <c r="N254" s="34">
        <v>278.01</v>
      </c>
      <c r="O254" s="34">
        <v>309.86</v>
      </c>
      <c r="P254" s="34">
        <v>298.37</v>
      </c>
      <c r="Q254" s="34">
        <v>349.2</v>
      </c>
      <c r="R254" s="34">
        <v>341.53</v>
      </c>
      <c r="S254" s="34">
        <v>348.57</v>
      </c>
      <c r="T254" s="34">
        <v>334.6</v>
      </c>
      <c r="U254" s="34">
        <f t="shared" si="3"/>
        <v>4009.12</v>
      </c>
    </row>
    <row r="255" spans="1:21" x14ac:dyDescent="0.25">
      <c r="A255" s="34">
        <v>883</v>
      </c>
      <c r="B255" s="34">
        <v>1</v>
      </c>
      <c r="C255" s="34">
        <v>17.09</v>
      </c>
      <c r="D255" s="34">
        <v>0</v>
      </c>
      <c r="F255" s="34">
        <v>120.65</v>
      </c>
      <c r="G255" s="34">
        <v>0</v>
      </c>
      <c r="I255" s="34">
        <v>108.48</v>
      </c>
      <c r="J255" s="34">
        <v>123.87</v>
      </c>
      <c r="K255" s="34">
        <v>119.46</v>
      </c>
      <c r="L255" s="34">
        <v>109.35</v>
      </c>
      <c r="M255" s="34">
        <v>126.81</v>
      </c>
      <c r="N255" s="34">
        <v>118.77</v>
      </c>
      <c r="O255" s="34">
        <v>125.25</v>
      </c>
      <c r="P255" s="34">
        <v>119.05</v>
      </c>
      <c r="Q255" s="34">
        <v>110.2</v>
      </c>
      <c r="R255" s="34">
        <v>139.13</v>
      </c>
      <c r="S255" s="34">
        <v>115.95</v>
      </c>
      <c r="T255" s="34">
        <v>111.43</v>
      </c>
      <c r="U255" s="34">
        <f t="shared" si="3"/>
        <v>1565.4900000000002</v>
      </c>
    </row>
    <row r="256" spans="1:21" x14ac:dyDescent="0.25">
      <c r="A256" s="34">
        <v>885</v>
      </c>
      <c r="B256" s="34">
        <v>1</v>
      </c>
      <c r="C256" s="34">
        <v>97.95</v>
      </c>
      <c r="D256" s="34">
        <v>0</v>
      </c>
      <c r="F256" s="34">
        <v>423.2</v>
      </c>
      <c r="G256" s="34">
        <v>0</v>
      </c>
      <c r="I256" s="34">
        <v>441.57</v>
      </c>
      <c r="J256" s="34">
        <v>459.67</v>
      </c>
      <c r="K256" s="34">
        <v>508.34</v>
      </c>
      <c r="L256" s="34">
        <v>493.12</v>
      </c>
      <c r="M256" s="34">
        <v>486.14</v>
      </c>
      <c r="N256" s="34">
        <v>558.16999999999996</v>
      </c>
      <c r="O256" s="34">
        <v>480.01</v>
      </c>
      <c r="P256" s="34">
        <v>530.37</v>
      </c>
      <c r="Q256" s="34">
        <v>576</v>
      </c>
      <c r="R256" s="34">
        <v>539.48</v>
      </c>
      <c r="S256" s="34">
        <v>554.03</v>
      </c>
      <c r="T256" s="34">
        <v>531.76</v>
      </c>
      <c r="U256" s="34">
        <f t="shared" si="3"/>
        <v>6679.81</v>
      </c>
    </row>
    <row r="257" spans="1:21" x14ac:dyDescent="0.25">
      <c r="A257" s="34">
        <v>891</v>
      </c>
      <c r="B257" s="34">
        <v>1</v>
      </c>
      <c r="C257" s="34">
        <v>2.91</v>
      </c>
      <c r="D257" s="34">
        <v>13.63</v>
      </c>
      <c r="F257" s="34">
        <v>34.03</v>
      </c>
      <c r="G257" s="34">
        <v>0</v>
      </c>
      <c r="I257" s="34">
        <v>33.61</v>
      </c>
      <c r="J257" s="34">
        <v>38.909999999999997</v>
      </c>
      <c r="K257" s="34">
        <v>37.200000000000003</v>
      </c>
      <c r="L257" s="34">
        <v>35.979999999999997</v>
      </c>
      <c r="M257" s="34">
        <v>44.48</v>
      </c>
      <c r="N257" s="34">
        <v>42.55</v>
      </c>
      <c r="O257" s="34">
        <v>56.48</v>
      </c>
      <c r="P257" s="34">
        <v>39.86</v>
      </c>
      <c r="Q257" s="34">
        <v>49.76</v>
      </c>
      <c r="R257" s="34">
        <v>43.23</v>
      </c>
      <c r="S257" s="34">
        <v>55.32</v>
      </c>
      <c r="T257" s="34">
        <v>55.33</v>
      </c>
      <c r="U257" s="34">
        <f t="shared" si="3"/>
        <v>583.28000000000009</v>
      </c>
    </row>
    <row r="258" spans="1:21" x14ac:dyDescent="0.25">
      <c r="A258" s="34">
        <v>911</v>
      </c>
      <c r="B258" s="34">
        <v>1</v>
      </c>
      <c r="C258" s="34">
        <v>77.790000000000006</v>
      </c>
      <c r="D258" s="34">
        <v>8.75</v>
      </c>
      <c r="F258" s="34">
        <v>294.37</v>
      </c>
      <c r="G258" s="34">
        <v>0</v>
      </c>
      <c r="I258" s="34">
        <v>352.96</v>
      </c>
      <c r="J258" s="34">
        <v>333.04</v>
      </c>
      <c r="K258" s="34">
        <v>340.54</v>
      </c>
      <c r="L258" s="34">
        <v>354.95</v>
      </c>
      <c r="M258" s="34">
        <v>350.52</v>
      </c>
      <c r="N258" s="34">
        <v>344.42</v>
      </c>
      <c r="O258" s="34">
        <v>331.36</v>
      </c>
      <c r="P258" s="34">
        <v>398.44</v>
      </c>
      <c r="Q258" s="34">
        <v>431.91</v>
      </c>
      <c r="R258" s="34">
        <v>420.67</v>
      </c>
      <c r="S258" s="34">
        <v>440.45</v>
      </c>
      <c r="T258" s="34">
        <v>425.75</v>
      </c>
      <c r="U258" s="34">
        <f t="shared" si="3"/>
        <v>4905.92</v>
      </c>
    </row>
    <row r="259" spans="1:21" x14ac:dyDescent="0.25">
      <c r="A259" s="34">
        <v>912</v>
      </c>
      <c r="B259" s="34">
        <v>1</v>
      </c>
      <c r="C259" s="34">
        <v>27.29</v>
      </c>
      <c r="D259" s="34">
        <v>10.09</v>
      </c>
      <c r="F259" s="34">
        <v>95.93</v>
      </c>
      <c r="G259" s="34">
        <v>0</v>
      </c>
      <c r="I259" s="34">
        <v>97.32</v>
      </c>
      <c r="J259" s="34">
        <v>115.64</v>
      </c>
      <c r="K259" s="34">
        <v>128.1</v>
      </c>
      <c r="L259" s="34">
        <v>110.66</v>
      </c>
      <c r="M259" s="34">
        <v>99.82</v>
      </c>
      <c r="N259" s="34">
        <v>132.9</v>
      </c>
      <c r="O259" s="34">
        <v>121.27</v>
      </c>
      <c r="P259" s="34">
        <v>111.77</v>
      </c>
      <c r="Q259" s="34">
        <v>134.88999999999999</v>
      </c>
      <c r="R259" s="34">
        <v>130.16999999999999</v>
      </c>
      <c r="S259" s="34">
        <v>120.21</v>
      </c>
      <c r="T259" s="34">
        <v>135.06</v>
      </c>
      <c r="U259" s="34">
        <f t="shared" ref="U259:U322" si="4">SUM(C259:T259)</f>
        <v>1571.12</v>
      </c>
    </row>
    <row r="260" spans="1:21" x14ac:dyDescent="0.25">
      <c r="A260" s="34">
        <v>914</v>
      </c>
      <c r="B260" s="34">
        <v>1</v>
      </c>
      <c r="C260" s="34">
        <v>4.8899999999999997</v>
      </c>
      <c r="D260" s="34">
        <v>0</v>
      </c>
      <c r="F260" s="34">
        <v>19.21</v>
      </c>
      <c r="G260" s="34">
        <v>0</v>
      </c>
      <c r="I260" s="34">
        <v>14.45</v>
      </c>
      <c r="J260" s="34">
        <v>24.88</v>
      </c>
      <c r="K260" s="34">
        <v>23.05</v>
      </c>
      <c r="L260" s="34">
        <v>18.88</v>
      </c>
      <c r="M260" s="34">
        <v>19.5</v>
      </c>
      <c r="N260" s="34">
        <v>25.38</v>
      </c>
      <c r="O260" s="34">
        <v>27</v>
      </c>
      <c r="P260" s="34">
        <v>31.54</v>
      </c>
      <c r="Q260" s="34">
        <v>28.97</v>
      </c>
      <c r="R260" s="34">
        <v>30.05</v>
      </c>
      <c r="S260" s="34">
        <v>19</v>
      </c>
      <c r="T260" s="34">
        <v>23.39</v>
      </c>
      <c r="U260" s="34">
        <f t="shared" si="4"/>
        <v>310.18999999999994</v>
      </c>
    </row>
    <row r="261" spans="1:21" x14ac:dyDescent="0.25">
      <c r="A261" s="34">
        <v>2071</v>
      </c>
      <c r="B261" s="34">
        <v>1</v>
      </c>
      <c r="C261" s="34">
        <v>15.62</v>
      </c>
      <c r="D261" s="34">
        <v>0</v>
      </c>
      <c r="F261" s="34">
        <v>84.72</v>
      </c>
      <c r="G261" s="34">
        <v>0</v>
      </c>
      <c r="I261" s="34">
        <v>60.18</v>
      </c>
      <c r="J261" s="34">
        <v>61.39</v>
      </c>
      <c r="K261" s="34">
        <v>70.63</v>
      </c>
      <c r="L261" s="34">
        <v>71.489999999999995</v>
      </c>
      <c r="M261" s="34">
        <v>82.89</v>
      </c>
      <c r="N261" s="34">
        <v>79.760000000000005</v>
      </c>
      <c r="O261" s="34">
        <v>59.23</v>
      </c>
      <c r="P261" s="34">
        <v>70.099999999999994</v>
      </c>
      <c r="Q261" s="34">
        <v>67.459999999999994</v>
      </c>
      <c r="R261" s="34">
        <v>76.72</v>
      </c>
      <c r="S261" s="34">
        <v>77.459999999999994</v>
      </c>
      <c r="T261" s="34">
        <v>60.39</v>
      </c>
      <c r="U261" s="34">
        <f t="shared" si="4"/>
        <v>938.04000000000019</v>
      </c>
    </row>
    <row r="262" spans="1:21" x14ac:dyDescent="0.25">
      <c r="A262" s="34">
        <v>2125</v>
      </c>
      <c r="B262" s="34">
        <v>1</v>
      </c>
      <c r="C262" s="34">
        <v>20.27</v>
      </c>
      <c r="D262" s="34">
        <v>0</v>
      </c>
      <c r="F262" s="34">
        <v>47.22</v>
      </c>
      <c r="G262" s="34">
        <v>0</v>
      </c>
      <c r="I262" s="34">
        <v>51.93</v>
      </c>
      <c r="J262" s="34">
        <v>64.66</v>
      </c>
      <c r="K262" s="34">
        <v>54.59</v>
      </c>
      <c r="L262" s="34">
        <v>74.400000000000006</v>
      </c>
      <c r="M262" s="34">
        <v>62.38</v>
      </c>
      <c r="N262" s="34">
        <v>72.95</v>
      </c>
      <c r="O262" s="34">
        <v>67.89</v>
      </c>
      <c r="P262" s="34">
        <v>79.75</v>
      </c>
      <c r="Q262" s="34">
        <v>64.5</v>
      </c>
      <c r="R262" s="34">
        <v>75.8</v>
      </c>
      <c r="S262" s="34">
        <v>72.209999999999994</v>
      </c>
      <c r="T262" s="34">
        <v>71.5</v>
      </c>
      <c r="U262" s="34">
        <f t="shared" si="4"/>
        <v>880.05</v>
      </c>
    </row>
    <row r="263" spans="1:21" x14ac:dyDescent="0.25">
      <c r="A263" s="34">
        <v>2134</v>
      </c>
      <c r="B263" s="34">
        <v>1</v>
      </c>
      <c r="C263" s="34">
        <v>9.7799999999999994</v>
      </c>
      <c r="D263" s="34">
        <v>18.95</v>
      </c>
      <c r="F263" s="34">
        <v>59.47</v>
      </c>
      <c r="G263" s="34">
        <v>0</v>
      </c>
      <c r="I263" s="34">
        <v>57.02</v>
      </c>
      <c r="J263" s="34">
        <v>58.39</v>
      </c>
      <c r="K263" s="34">
        <v>52.48</v>
      </c>
      <c r="L263" s="34">
        <v>57.66</v>
      </c>
      <c r="M263" s="34">
        <v>45.48</v>
      </c>
      <c r="N263" s="34">
        <v>57.24</v>
      </c>
      <c r="O263" s="34">
        <v>66.87</v>
      </c>
      <c r="P263" s="34">
        <v>61.05</v>
      </c>
      <c r="Q263" s="34">
        <v>60.87</v>
      </c>
      <c r="R263" s="34">
        <v>55.56</v>
      </c>
      <c r="S263" s="34">
        <v>52.76</v>
      </c>
      <c r="T263" s="34">
        <v>49.43</v>
      </c>
      <c r="U263" s="34">
        <f t="shared" si="4"/>
        <v>763.00999999999988</v>
      </c>
    </row>
    <row r="264" spans="1:21" x14ac:dyDescent="0.25">
      <c r="A264" s="34">
        <v>2135</v>
      </c>
      <c r="B264" s="34">
        <v>1</v>
      </c>
      <c r="C264" s="34">
        <v>10.72</v>
      </c>
      <c r="D264" s="34">
        <v>0</v>
      </c>
      <c r="F264" s="34">
        <v>75.41</v>
      </c>
      <c r="G264" s="34">
        <v>0</v>
      </c>
      <c r="I264" s="34">
        <v>56.59</v>
      </c>
      <c r="J264" s="34">
        <v>74.86</v>
      </c>
      <c r="K264" s="34">
        <v>76.22</v>
      </c>
      <c r="L264" s="34">
        <v>72.33</v>
      </c>
      <c r="M264" s="34">
        <v>69.75</v>
      </c>
      <c r="N264" s="34">
        <v>69.02</v>
      </c>
      <c r="O264" s="34">
        <v>76.41</v>
      </c>
      <c r="P264" s="34">
        <v>63.42</v>
      </c>
      <c r="Q264" s="34">
        <v>76.36</v>
      </c>
      <c r="R264" s="34">
        <v>73.459999999999994</v>
      </c>
      <c r="S264" s="34">
        <v>79.540000000000006</v>
      </c>
      <c r="T264" s="34">
        <v>59.81</v>
      </c>
      <c r="U264" s="34">
        <f t="shared" si="4"/>
        <v>933.89999999999986</v>
      </c>
    </row>
    <row r="265" spans="1:21" x14ac:dyDescent="0.25">
      <c r="A265" s="34">
        <v>2137</v>
      </c>
      <c r="B265" s="34">
        <v>1</v>
      </c>
      <c r="C265" s="34">
        <v>12.27</v>
      </c>
      <c r="D265" s="34">
        <v>0</v>
      </c>
      <c r="F265" s="34">
        <v>48.61</v>
      </c>
      <c r="G265" s="34">
        <v>0</v>
      </c>
      <c r="I265" s="34">
        <v>42.67</v>
      </c>
      <c r="J265" s="34">
        <v>48.99</v>
      </c>
      <c r="K265" s="34">
        <v>42.74</v>
      </c>
      <c r="L265" s="34">
        <v>42.06</v>
      </c>
      <c r="M265" s="34">
        <v>40.58</v>
      </c>
      <c r="N265" s="34">
        <v>34.92</v>
      </c>
      <c r="O265" s="34">
        <v>44.29</v>
      </c>
      <c r="P265" s="34">
        <v>35.380000000000003</v>
      </c>
      <c r="Q265" s="34">
        <v>37.67</v>
      </c>
      <c r="R265" s="34">
        <v>37.06</v>
      </c>
      <c r="S265" s="34">
        <v>42.49</v>
      </c>
      <c r="T265" s="34">
        <v>37.31</v>
      </c>
      <c r="U265" s="34">
        <f t="shared" si="4"/>
        <v>547.04000000000008</v>
      </c>
    </row>
    <row r="266" spans="1:21" x14ac:dyDescent="0.25">
      <c r="A266" s="34">
        <v>2142</v>
      </c>
      <c r="B266" s="34">
        <v>1</v>
      </c>
      <c r="C266" s="34">
        <v>26.5</v>
      </c>
      <c r="D266" s="34">
        <v>48.23</v>
      </c>
      <c r="F266" s="34">
        <v>123.62</v>
      </c>
      <c r="G266" s="34">
        <v>0</v>
      </c>
      <c r="I266" s="34">
        <v>125.69</v>
      </c>
      <c r="J266" s="34">
        <v>137.9</v>
      </c>
      <c r="K266" s="34">
        <v>116.66</v>
      </c>
      <c r="L266" s="34">
        <v>148.61000000000001</v>
      </c>
      <c r="M266" s="34">
        <v>121.12</v>
      </c>
      <c r="N266" s="34">
        <v>136.63999999999999</v>
      </c>
      <c r="O266" s="34">
        <v>128.78</v>
      </c>
      <c r="P266" s="34">
        <v>136.80000000000001</v>
      </c>
      <c r="Q266" s="34">
        <v>145.61000000000001</v>
      </c>
      <c r="R266" s="34">
        <v>139.53</v>
      </c>
      <c r="S266" s="34">
        <v>148.41</v>
      </c>
      <c r="T266" s="34">
        <v>125.79</v>
      </c>
      <c r="U266" s="34">
        <f t="shared" si="4"/>
        <v>1809.8899999999999</v>
      </c>
    </row>
    <row r="267" spans="1:21" x14ac:dyDescent="0.25">
      <c r="A267" s="34">
        <v>2143</v>
      </c>
      <c r="B267" s="34">
        <v>1</v>
      </c>
      <c r="C267" s="34">
        <v>8.5399999999999991</v>
      </c>
      <c r="D267" s="34">
        <v>0</v>
      </c>
      <c r="F267" s="34">
        <v>46.41</v>
      </c>
      <c r="G267" s="34">
        <v>0</v>
      </c>
      <c r="I267" s="34">
        <v>47.4</v>
      </c>
      <c r="J267" s="34">
        <v>59.98</v>
      </c>
      <c r="K267" s="34">
        <v>53.11</v>
      </c>
      <c r="L267" s="34">
        <v>44.88</v>
      </c>
      <c r="M267" s="34">
        <v>45.65</v>
      </c>
      <c r="N267" s="34">
        <v>68.34</v>
      </c>
      <c r="O267" s="34">
        <v>48.97</v>
      </c>
      <c r="P267" s="34">
        <v>55.85</v>
      </c>
      <c r="Q267" s="34">
        <v>55.13</v>
      </c>
      <c r="R267" s="34">
        <v>52.26</v>
      </c>
      <c r="S267" s="34">
        <v>66.67</v>
      </c>
      <c r="T267" s="34">
        <v>51.58</v>
      </c>
      <c r="U267" s="34">
        <f t="shared" si="4"/>
        <v>704.77</v>
      </c>
    </row>
    <row r="268" spans="1:21" x14ac:dyDescent="0.25">
      <c r="A268" s="34">
        <v>2144</v>
      </c>
      <c r="B268" s="34">
        <v>1</v>
      </c>
      <c r="C268" s="34">
        <v>21.73</v>
      </c>
      <c r="D268" s="34">
        <v>0</v>
      </c>
      <c r="F268" s="34">
        <v>210.65</v>
      </c>
      <c r="G268" s="34">
        <v>0</v>
      </c>
      <c r="I268" s="34">
        <v>239.45</v>
      </c>
      <c r="J268" s="34">
        <v>271.8</v>
      </c>
      <c r="K268" s="34">
        <v>257.36</v>
      </c>
      <c r="L268" s="34">
        <v>253.68</v>
      </c>
      <c r="M268" s="34">
        <v>246.21</v>
      </c>
      <c r="N268" s="34">
        <v>239.69</v>
      </c>
      <c r="O268" s="34">
        <v>254.14</v>
      </c>
      <c r="P268" s="34">
        <v>241.54</v>
      </c>
      <c r="Q268" s="34">
        <v>275.3</v>
      </c>
      <c r="R268" s="34">
        <v>257.77</v>
      </c>
      <c r="S268" s="34">
        <v>221.76</v>
      </c>
      <c r="T268" s="34">
        <v>247.4</v>
      </c>
      <c r="U268" s="34">
        <f t="shared" si="4"/>
        <v>3238.48</v>
      </c>
    </row>
    <row r="269" spans="1:21" x14ac:dyDescent="0.25">
      <c r="A269" s="34">
        <v>2149</v>
      </c>
      <c r="B269" s="34">
        <v>1</v>
      </c>
      <c r="C269" s="34">
        <v>21.73</v>
      </c>
      <c r="D269" s="34">
        <v>0</v>
      </c>
      <c r="F269" s="34">
        <v>61.02</v>
      </c>
      <c r="G269" s="34">
        <v>0</v>
      </c>
      <c r="I269" s="34">
        <v>85.32</v>
      </c>
      <c r="J269" s="34">
        <v>90.26</v>
      </c>
      <c r="K269" s="34">
        <v>81</v>
      </c>
      <c r="L269" s="34">
        <v>84.02</v>
      </c>
      <c r="M269" s="34">
        <v>102.3</v>
      </c>
      <c r="N269" s="34">
        <v>109.51</v>
      </c>
      <c r="O269" s="34">
        <v>108.78</v>
      </c>
      <c r="P269" s="34">
        <v>106.64</v>
      </c>
      <c r="Q269" s="34">
        <v>95.18</v>
      </c>
      <c r="R269" s="34">
        <v>111.79</v>
      </c>
      <c r="S269" s="34">
        <v>109.58</v>
      </c>
      <c r="T269" s="34">
        <v>98.09</v>
      </c>
      <c r="U269" s="34">
        <f t="shared" si="4"/>
        <v>1265.2199999999998</v>
      </c>
    </row>
    <row r="270" spans="1:21" x14ac:dyDescent="0.25">
      <c r="A270" s="34">
        <v>2155</v>
      </c>
      <c r="B270" s="34">
        <v>1</v>
      </c>
      <c r="C270" s="34">
        <v>29.87</v>
      </c>
      <c r="D270" s="34">
        <v>13.5</v>
      </c>
      <c r="F270" s="34">
        <v>83.22</v>
      </c>
      <c r="G270" s="34">
        <v>0</v>
      </c>
      <c r="I270" s="34">
        <v>83.53</v>
      </c>
      <c r="J270" s="34">
        <v>81.33</v>
      </c>
      <c r="K270" s="34">
        <v>85.97</v>
      </c>
      <c r="L270" s="34">
        <v>78.02</v>
      </c>
      <c r="M270" s="34">
        <v>85.91</v>
      </c>
      <c r="N270" s="34">
        <v>73.989999999999995</v>
      </c>
      <c r="O270" s="34">
        <v>94.45</v>
      </c>
      <c r="P270" s="34">
        <v>71.2</v>
      </c>
      <c r="Q270" s="34">
        <v>75.53</v>
      </c>
      <c r="R270" s="34">
        <v>75.069999999999993</v>
      </c>
      <c r="S270" s="34">
        <v>74.25</v>
      </c>
      <c r="T270" s="34">
        <v>81.14</v>
      </c>
      <c r="U270" s="34">
        <f t="shared" si="4"/>
        <v>1086.98</v>
      </c>
    </row>
    <row r="271" spans="1:21" x14ac:dyDescent="0.25">
      <c r="A271" s="34">
        <v>2159</v>
      </c>
      <c r="B271" s="34">
        <v>1</v>
      </c>
      <c r="C271" s="34">
        <v>8.07</v>
      </c>
      <c r="D271" s="34">
        <v>9.75</v>
      </c>
      <c r="F271" s="34">
        <v>30.11</v>
      </c>
      <c r="G271" s="34">
        <v>0</v>
      </c>
      <c r="I271" s="34">
        <v>36.53</v>
      </c>
      <c r="J271" s="34">
        <v>22.93</v>
      </c>
      <c r="K271" s="34">
        <v>26.21</v>
      </c>
      <c r="L271" s="34">
        <v>29.53</v>
      </c>
      <c r="M271" s="34">
        <v>28.96</v>
      </c>
      <c r="N271" s="34">
        <v>30.19</v>
      </c>
      <c r="O271" s="34">
        <v>34.159999999999997</v>
      </c>
      <c r="P271" s="34">
        <v>35.08</v>
      </c>
      <c r="Q271" s="34">
        <v>37.4</v>
      </c>
      <c r="R271" s="34">
        <v>43.08</v>
      </c>
      <c r="S271" s="34">
        <v>33.549999999999997</v>
      </c>
      <c r="T271" s="34">
        <v>32.51</v>
      </c>
      <c r="U271" s="34">
        <f t="shared" si="4"/>
        <v>438.06</v>
      </c>
    </row>
    <row r="272" spans="1:21" x14ac:dyDescent="0.25">
      <c r="A272" s="34">
        <v>2164</v>
      </c>
      <c r="B272" s="34">
        <v>1</v>
      </c>
      <c r="C272" s="34">
        <v>20.13</v>
      </c>
      <c r="D272" s="34">
        <v>0</v>
      </c>
      <c r="F272" s="34">
        <v>93.49</v>
      </c>
      <c r="G272" s="34">
        <v>0</v>
      </c>
      <c r="I272" s="34">
        <v>119.08</v>
      </c>
      <c r="J272" s="34">
        <v>103.54</v>
      </c>
      <c r="K272" s="34">
        <v>126.46</v>
      </c>
      <c r="L272" s="34">
        <v>109.74</v>
      </c>
      <c r="M272" s="34">
        <v>129.9</v>
      </c>
      <c r="N272" s="34">
        <v>115.22</v>
      </c>
      <c r="O272" s="34">
        <v>136.44999999999999</v>
      </c>
      <c r="P272" s="34">
        <v>119.31</v>
      </c>
      <c r="Q272" s="34">
        <v>112.84</v>
      </c>
      <c r="R272" s="34">
        <v>118.06</v>
      </c>
      <c r="S272" s="34">
        <v>122.52</v>
      </c>
      <c r="T272" s="34">
        <v>109.53</v>
      </c>
      <c r="U272" s="34">
        <f t="shared" si="4"/>
        <v>1536.2699999999998</v>
      </c>
    </row>
    <row r="273" spans="1:21" x14ac:dyDescent="0.25">
      <c r="A273" s="34">
        <v>2165</v>
      </c>
      <c r="B273" s="34">
        <v>1</v>
      </c>
      <c r="C273" s="34">
        <v>6.18</v>
      </c>
      <c r="D273" s="34">
        <v>19.95</v>
      </c>
      <c r="F273" s="34">
        <v>44.42</v>
      </c>
      <c r="G273" s="34">
        <v>0</v>
      </c>
      <c r="I273" s="34">
        <v>61.35</v>
      </c>
      <c r="J273" s="34">
        <v>64.41</v>
      </c>
      <c r="K273" s="34">
        <v>51.26</v>
      </c>
      <c r="L273" s="34">
        <v>59.92</v>
      </c>
      <c r="M273" s="34">
        <v>70.56</v>
      </c>
      <c r="N273" s="34">
        <v>60.71</v>
      </c>
      <c r="O273" s="34">
        <v>64.760000000000005</v>
      </c>
      <c r="P273" s="34">
        <v>59.09</v>
      </c>
      <c r="Q273" s="34">
        <v>57.13</v>
      </c>
      <c r="R273" s="34">
        <v>76.650000000000006</v>
      </c>
      <c r="S273" s="34">
        <v>79.430000000000007</v>
      </c>
      <c r="T273" s="34">
        <v>68.88</v>
      </c>
      <c r="U273" s="34">
        <f t="shared" si="4"/>
        <v>844.69999999999993</v>
      </c>
    </row>
    <row r="274" spans="1:21" x14ac:dyDescent="0.25">
      <c r="A274" s="34">
        <v>2167</v>
      </c>
      <c r="B274" s="34">
        <v>1</v>
      </c>
      <c r="C274" s="34">
        <v>10.72</v>
      </c>
      <c r="D274" s="34">
        <v>0.36</v>
      </c>
      <c r="F274" s="34">
        <v>50.87</v>
      </c>
      <c r="G274" s="34">
        <v>0</v>
      </c>
      <c r="I274" s="34">
        <v>48</v>
      </c>
      <c r="J274" s="34">
        <v>55.6</v>
      </c>
      <c r="K274" s="34">
        <v>65.84</v>
      </c>
      <c r="L274" s="34">
        <v>49.58</v>
      </c>
      <c r="M274" s="34">
        <v>63.49</v>
      </c>
      <c r="N274" s="34">
        <v>43.75</v>
      </c>
      <c r="O274" s="34">
        <v>54.23</v>
      </c>
      <c r="P274" s="34">
        <v>53.34</v>
      </c>
      <c r="Q274" s="34">
        <v>62.27</v>
      </c>
      <c r="R274" s="34">
        <v>53.96</v>
      </c>
      <c r="S274" s="34">
        <v>55.67</v>
      </c>
      <c r="T274" s="34">
        <v>51.5</v>
      </c>
      <c r="U274" s="34">
        <f t="shared" si="4"/>
        <v>719.18</v>
      </c>
    </row>
    <row r="275" spans="1:21" x14ac:dyDescent="0.25">
      <c r="A275" s="34">
        <v>2168</v>
      </c>
      <c r="B275" s="34">
        <v>1</v>
      </c>
      <c r="C275" s="34">
        <v>1.1200000000000001</v>
      </c>
      <c r="D275" s="34">
        <v>3.92</v>
      </c>
      <c r="F275" s="34">
        <v>49.04</v>
      </c>
      <c r="G275" s="34">
        <v>0</v>
      </c>
      <c r="I275" s="34">
        <v>57.99</v>
      </c>
      <c r="J275" s="34">
        <v>47.3</v>
      </c>
      <c r="K275" s="34">
        <v>48.95</v>
      </c>
      <c r="L275" s="34">
        <v>67.06</v>
      </c>
      <c r="M275" s="34">
        <v>65.400000000000006</v>
      </c>
      <c r="N275" s="34">
        <v>60.86</v>
      </c>
      <c r="O275" s="34">
        <v>52.24</v>
      </c>
      <c r="P275" s="34">
        <v>59.59</v>
      </c>
      <c r="Q275" s="34">
        <v>65.56</v>
      </c>
      <c r="R275" s="34">
        <v>57.09</v>
      </c>
      <c r="S275" s="34">
        <v>46.12</v>
      </c>
      <c r="T275" s="34">
        <v>41.56</v>
      </c>
      <c r="U275" s="34">
        <f t="shared" si="4"/>
        <v>723.8</v>
      </c>
    </row>
    <row r="276" spans="1:21" x14ac:dyDescent="0.25">
      <c r="A276" s="34">
        <v>2169</v>
      </c>
      <c r="B276" s="34">
        <v>1</v>
      </c>
      <c r="C276" s="34">
        <v>10.1</v>
      </c>
      <c r="D276" s="34">
        <v>5.16</v>
      </c>
      <c r="F276" s="34">
        <v>67.56</v>
      </c>
      <c r="G276" s="34">
        <v>0</v>
      </c>
      <c r="I276" s="34">
        <v>48.47</v>
      </c>
      <c r="J276" s="34">
        <v>49.98</v>
      </c>
      <c r="K276" s="34">
        <v>50</v>
      </c>
      <c r="L276" s="34">
        <v>57.79</v>
      </c>
      <c r="M276" s="34">
        <v>49.91</v>
      </c>
      <c r="N276" s="34">
        <v>52.51</v>
      </c>
      <c r="O276" s="34">
        <v>56.92</v>
      </c>
      <c r="P276" s="34">
        <v>50.07</v>
      </c>
      <c r="Q276" s="34">
        <v>60.22</v>
      </c>
      <c r="R276" s="34">
        <v>52.6</v>
      </c>
      <c r="S276" s="34">
        <v>59.79</v>
      </c>
      <c r="T276" s="34">
        <v>55.07</v>
      </c>
      <c r="U276" s="34">
        <f t="shared" si="4"/>
        <v>726.15000000000009</v>
      </c>
    </row>
    <row r="277" spans="1:21" x14ac:dyDescent="0.25">
      <c r="A277" s="34">
        <v>2170</v>
      </c>
      <c r="B277" s="34">
        <v>1</v>
      </c>
      <c r="C277" s="34">
        <v>14.61</v>
      </c>
      <c r="D277" s="34">
        <v>14.4</v>
      </c>
      <c r="F277" s="34">
        <v>44.9</v>
      </c>
      <c r="G277" s="34">
        <v>0</v>
      </c>
      <c r="I277" s="34">
        <v>57.9</v>
      </c>
      <c r="J277" s="34">
        <v>67.349999999999994</v>
      </c>
      <c r="K277" s="34">
        <v>49.29</v>
      </c>
      <c r="L277" s="34">
        <v>61.72</v>
      </c>
      <c r="M277" s="34">
        <v>55.09</v>
      </c>
      <c r="N277" s="34">
        <v>67.87</v>
      </c>
      <c r="O277" s="34">
        <v>91.29</v>
      </c>
      <c r="P277" s="34">
        <v>74.98</v>
      </c>
      <c r="Q277" s="34">
        <v>81.17</v>
      </c>
      <c r="R277" s="34">
        <v>82.56</v>
      </c>
      <c r="S277" s="34">
        <v>85.36</v>
      </c>
      <c r="T277" s="34">
        <v>82.57</v>
      </c>
      <c r="U277" s="34">
        <f t="shared" si="4"/>
        <v>931.06</v>
      </c>
    </row>
    <row r="278" spans="1:21" x14ac:dyDescent="0.25">
      <c r="A278" s="34">
        <v>2171</v>
      </c>
      <c r="B278" s="34">
        <v>1</v>
      </c>
      <c r="C278" s="34">
        <v>0.37</v>
      </c>
      <c r="D278" s="34">
        <v>0</v>
      </c>
      <c r="F278" s="34">
        <v>21.19</v>
      </c>
      <c r="G278" s="34">
        <v>0</v>
      </c>
      <c r="I278" s="34">
        <v>27.88</v>
      </c>
      <c r="J278" s="34">
        <v>15.99</v>
      </c>
      <c r="K278" s="34">
        <v>12</v>
      </c>
      <c r="L278" s="34">
        <v>20</v>
      </c>
      <c r="M278" s="34">
        <v>26.34</v>
      </c>
      <c r="N278" s="34">
        <v>16</v>
      </c>
      <c r="O278" s="34">
        <v>20.68</v>
      </c>
      <c r="P278" s="34">
        <v>22.88</v>
      </c>
      <c r="Q278" s="34">
        <v>19.13</v>
      </c>
      <c r="R278" s="34">
        <v>15.34</v>
      </c>
      <c r="S278" s="34">
        <v>14.35</v>
      </c>
      <c r="T278" s="34">
        <v>17</v>
      </c>
      <c r="U278" s="34">
        <f t="shared" si="4"/>
        <v>249.14999999999998</v>
      </c>
    </row>
    <row r="279" spans="1:21" x14ac:dyDescent="0.25">
      <c r="A279" s="34">
        <v>2172</v>
      </c>
      <c r="B279" s="34">
        <v>1</v>
      </c>
      <c r="C279" s="34">
        <v>7.26</v>
      </c>
      <c r="D279" s="34">
        <v>0</v>
      </c>
      <c r="F279" s="34">
        <v>33.54</v>
      </c>
      <c r="G279" s="34">
        <v>0</v>
      </c>
      <c r="I279" s="34">
        <v>40.64</v>
      </c>
      <c r="J279" s="34">
        <v>42.38</v>
      </c>
      <c r="K279" s="34">
        <v>34.83</v>
      </c>
      <c r="L279" s="34">
        <v>39.57</v>
      </c>
      <c r="M279" s="34">
        <v>52.79</v>
      </c>
      <c r="N279" s="34">
        <v>53.07</v>
      </c>
      <c r="O279" s="34">
        <v>46.38</v>
      </c>
      <c r="P279" s="34">
        <v>70.72</v>
      </c>
      <c r="Q279" s="34">
        <v>50.2</v>
      </c>
      <c r="R279" s="34">
        <v>58.25</v>
      </c>
      <c r="S279" s="34">
        <v>55.35</v>
      </c>
      <c r="T279" s="34">
        <v>65.930000000000007</v>
      </c>
      <c r="U279" s="34">
        <f t="shared" si="4"/>
        <v>650.90999999999985</v>
      </c>
    </row>
    <row r="280" spans="1:21" x14ac:dyDescent="0.25">
      <c r="A280" s="34">
        <v>2174</v>
      </c>
      <c r="B280" s="34">
        <v>1</v>
      </c>
      <c r="C280" s="34">
        <v>12.58</v>
      </c>
      <c r="D280" s="34">
        <v>18.2</v>
      </c>
      <c r="F280" s="34">
        <v>62.8</v>
      </c>
      <c r="G280" s="34">
        <v>0</v>
      </c>
      <c r="I280" s="34">
        <v>51</v>
      </c>
      <c r="J280" s="34">
        <v>61.78</v>
      </c>
      <c r="K280" s="34">
        <v>59.3</v>
      </c>
      <c r="L280" s="34">
        <v>57.44</v>
      </c>
      <c r="M280" s="34">
        <v>78.88</v>
      </c>
      <c r="N280" s="34">
        <v>49.48</v>
      </c>
      <c r="O280" s="34">
        <v>72.069999999999993</v>
      </c>
      <c r="P280" s="34">
        <v>58.7</v>
      </c>
      <c r="Q280" s="34">
        <v>76.27</v>
      </c>
      <c r="R280" s="34">
        <v>64.77</v>
      </c>
      <c r="S280" s="34">
        <v>75.650000000000006</v>
      </c>
      <c r="T280" s="34">
        <v>69.87</v>
      </c>
      <c r="U280" s="34">
        <f t="shared" si="4"/>
        <v>868.79</v>
      </c>
    </row>
    <row r="281" spans="1:21" x14ac:dyDescent="0.25">
      <c r="A281" s="34">
        <v>2176</v>
      </c>
      <c r="B281" s="34">
        <v>1</v>
      </c>
      <c r="C281" s="34">
        <v>7.37</v>
      </c>
      <c r="D281" s="34">
        <v>16.41</v>
      </c>
      <c r="F281" s="34">
        <v>36.090000000000003</v>
      </c>
      <c r="G281" s="34">
        <v>0</v>
      </c>
      <c r="I281" s="34">
        <v>30</v>
      </c>
      <c r="J281" s="34">
        <v>54.04</v>
      </c>
      <c r="K281" s="34">
        <v>44.65</v>
      </c>
      <c r="L281" s="34">
        <v>48.93</v>
      </c>
      <c r="M281" s="34">
        <v>51.68</v>
      </c>
      <c r="N281" s="34">
        <v>41.05</v>
      </c>
      <c r="O281" s="34">
        <v>33.78</v>
      </c>
      <c r="P281" s="34">
        <v>37.86</v>
      </c>
      <c r="Q281" s="34">
        <v>35.43</v>
      </c>
      <c r="R281" s="34">
        <v>36.369999999999997</v>
      </c>
      <c r="S281" s="34">
        <v>43.6</v>
      </c>
      <c r="T281" s="34">
        <v>40.46</v>
      </c>
      <c r="U281" s="34">
        <f t="shared" si="4"/>
        <v>557.72</v>
      </c>
    </row>
    <row r="282" spans="1:21" x14ac:dyDescent="0.25">
      <c r="A282" s="34">
        <v>2180</v>
      </c>
      <c r="B282" s="34">
        <v>1</v>
      </c>
      <c r="C282" s="34">
        <v>14.7</v>
      </c>
      <c r="D282" s="34">
        <v>7.2</v>
      </c>
      <c r="F282" s="34">
        <v>46.04</v>
      </c>
      <c r="G282" s="34">
        <v>0</v>
      </c>
      <c r="I282" s="34">
        <v>44.36</v>
      </c>
      <c r="J282" s="34">
        <v>58.41</v>
      </c>
      <c r="K282" s="34">
        <v>60.4</v>
      </c>
      <c r="L282" s="34">
        <v>49.34</v>
      </c>
      <c r="M282" s="34">
        <v>61.38</v>
      </c>
      <c r="N282" s="34">
        <v>63.27</v>
      </c>
      <c r="O282" s="34">
        <v>67.37</v>
      </c>
      <c r="P282" s="34">
        <v>63.95</v>
      </c>
      <c r="Q282" s="34">
        <v>49.93</v>
      </c>
      <c r="R282" s="34">
        <v>50.34</v>
      </c>
      <c r="S282" s="34">
        <v>57.98</v>
      </c>
      <c r="T282" s="34">
        <v>48</v>
      </c>
      <c r="U282" s="34">
        <f t="shared" si="4"/>
        <v>742.67</v>
      </c>
    </row>
    <row r="283" spans="1:21" x14ac:dyDescent="0.25">
      <c r="A283" s="34">
        <v>2184</v>
      </c>
      <c r="B283" s="34">
        <v>1</v>
      </c>
      <c r="C283" s="34">
        <v>14.73</v>
      </c>
      <c r="D283" s="34">
        <v>0</v>
      </c>
      <c r="F283" s="34">
        <v>84.13</v>
      </c>
      <c r="G283" s="34">
        <v>0</v>
      </c>
      <c r="I283" s="34">
        <v>78.73</v>
      </c>
      <c r="J283" s="34">
        <v>71.53</v>
      </c>
      <c r="K283" s="34">
        <v>74.010000000000005</v>
      </c>
      <c r="L283" s="34">
        <v>86.13</v>
      </c>
      <c r="M283" s="34">
        <v>93.22</v>
      </c>
      <c r="N283" s="34">
        <v>86.1</v>
      </c>
      <c r="O283" s="34">
        <v>87.43</v>
      </c>
      <c r="P283" s="34">
        <v>96.94</v>
      </c>
      <c r="Q283" s="34">
        <v>75.34</v>
      </c>
      <c r="R283" s="34">
        <v>89.45</v>
      </c>
      <c r="S283" s="34">
        <v>94.97</v>
      </c>
      <c r="T283" s="34">
        <v>95.4</v>
      </c>
      <c r="U283" s="34">
        <f t="shared" si="4"/>
        <v>1128.1100000000001</v>
      </c>
    </row>
    <row r="284" spans="1:21" x14ac:dyDescent="0.25">
      <c r="A284" s="34">
        <v>2190</v>
      </c>
      <c r="B284" s="34">
        <v>1</v>
      </c>
      <c r="C284" s="34">
        <v>14.11</v>
      </c>
      <c r="D284" s="34">
        <v>0</v>
      </c>
      <c r="F284" s="34">
        <v>47.23</v>
      </c>
      <c r="G284" s="34">
        <v>0</v>
      </c>
      <c r="I284" s="34">
        <v>51.18</v>
      </c>
      <c r="J284" s="34">
        <v>46.02</v>
      </c>
      <c r="K284" s="34">
        <v>36.549999999999997</v>
      </c>
      <c r="L284" s="34">
        <v>49.32</v>
      </c>
      <c r="M284" s="34">
        <v>37.43</v>
      </c>
      <c r="N284" s="34">
        <v>36.590000000000003</v>
      </c>
      <c r="O284" s="34">
        <v>43.85</v>
      </c>
      <c r="P284" s="34">
        <v>40.42</v>
      </c>
      <c r="Q284" s="34">
        <v>61.85</v>
      </c>
      <c r="R284" s="34">
        <v>40.65</v>
      </c>
      <c r="S284" s="34">
        <v>52.67</v>
      </c>
      <c r="T284" s="34">
        <v>45.88</v>
      </c>
      <c r="U284" s="34">
        <f t="shared" si="4"/>
        <v>603.75</v>
      </c>
    </row>
    <row r="285" spans="1:21" x14ac:dyDescent="0.25">
      <c r="A285" s="34">
        <v>2198</v>
      </c>
      <c r="B285" s="34">
        <v>1</v>
      </c>
      <c r="C285" s="34">
        <v>6.38</v>
      </c>
      <c r="D285" s="34">
        <v>0</v>
      </c>
      <c r="F285" s="34">
        <v>40.47</v>
      </c>
      <c r="G285" s="34">
        <v>0</v>
      </c>
      <c r="I285" s="34">
        <v>31.75</v>
      </c>
      <c r="J285" s="34">
        <v>47.58</v>
      </c>
      <c r="K285" s="34">
        <v>49.38</v>
      </c>
      <c r="L285" s="34">
        <v>34.82</v>
      </c>
      <c r="M285" s="34">
        <v>44</v>
      </c>
      <c r="N285" s="34">
        <v>52.01</v>
      </c>
      <c r="O285" s="34">
        <v>31.53</v>
      </c>
      <c r="P285" s="34">
        <v>39.6</v>
      </c>
      <c r="Q285" s="34">
        <v>55.11</v>
      </c>
      <c r="R285" s="34">
        <v>42.34</v>
      </c>
      <c r="S285" s="34">
        <v>38.1</v>
      </c>
      <c r="T285" s="34">
        <v>52.92</v>
      </c>
      <c r="U285" s="34">
        <f t="shared" si="4"/>
        <v>565.99</v>
      </c>
    </row>
    <row r="286" spans="1:21" x14ac:dyDescent="0.25">
      <c r="A286" s="34">
        <v>2215</v>
      </c>
      <c r="B286" s="34">
        <v>1</v>
      </c>
      <c r="C286" s="34">
        <v>6.56</v>
      </c>
      <c r="D286" s="34">
        <v>1.47</v>
      </c>
      <c r="F286" s="34">
        <v>12</v>
      </c>
      <c r="G286" s="34">
        <v>0</v>
      </c>
      <c r="I286" s="34">
        <v>11</v>
      </c>
      <c r="J286" s="34">
        <v>14.57</v>
      </c>
      <c r="K286" s="34">
        <v>9.68</v>
      </c>
      <c r="L286" s="34">
        <v>17.7</v>
      </c>
      <c r="M286" s="34">
        <v>11.16</v>
      </c>
      <c r="N286" s="34">
        <v>16.2</v>
      </c>
      <c r="O286" s="34">
        <v>9.92</v>
      </c>
      <c r="P286" s="34">
        <v>9.2200000000000006</v>
      </c>
      <c r="Q286" s="34">
        <v>15.12</v>
      </c>
      <c r="R286" s="34">
        <v>12.97</v>
      </c>
      <c r="S286" s="34">
        <v>15.19</v>
      </c>
      <c r="T286" s="34">
        <v>8.5500000000000007</v>
      </c>
      <c r="U286" s="34">
        <f t="shared" si="4"/>
        <v>171.31</v>
      </c>
    </row>
    <row r="287" spans="1:21" x14ac:dyDescent="0.25">
      <c r="A287" s="34">
        <v>2310</v>
      </c>
      <c r="B287" s="34">
        <v>1</v>
      </c>
      <c r="C287" s="34">
        <v>13.01</v>
      </c>
      <c r="D287" s="34">
        <v>22.4</v>
      </c>
      <c r="F287" s="34">
        <v>82.12</v>
      </c>
      <c r="G287" s="34">
        <v>0</v>
      </c>
      <c r="I287" s="34">
        <v>75.92</v>
      </c>
      <c r="J287" s="34">
        <v>79.78</v>
      </c>
      <c r="K287" s="34">
        <v>68.319999999999993</v>
      </c>
      <c r="L287" s="34">
        <v>85.23</v>
      </c>
      <c r="M287" s="34">
        <v>91.76</v>
      </c>
      <c r="N287" s="34">
        <v>84.7</v>
      </c>
      <c r="O287" s="34">
        <v>70.97</v>
      </c>
      <c r="P287" s="34">
        <v>90.93</v>
      </c>
      <c r="Q287" s="34">
        <v>86.03</v>
      </c>
      <c r="R287" s="34">
        <v>92.65</v>
      </c>
      <c r="S287" s="34">
        <v>77.650000000000006</v>
      </c>
      <c r="T287" s="34">
        <v>78.84</v>
      </c>
      <c r="U287" s="34">
        <f t="shared" si="4"/>
        <v>1100.31</v>
      </c>
    </row>
    <row r="288" spans="1:21" x14ac:dyDescent="0.25">
      <c r="A288" s="34">
        <v>2311</v>
      </c>
      <c r="B288" s="34">
        <v>1</v>
      </c>
      <c r="C288" s="34">
        <v>2.2400000000000002</v>
      </c>
      <c r="D288" s="34">
        <v>0</v>
      </c>
      <c r="F288" s="34">
        <v>35.93</v>
      </c>
      <c r="G288" s="34">
        <v>0</v>
      </c>
      <c r="I288" s="34">
        <v>40.590000000000003</v>
      </c>
      <c r="J288" s="34">
        <v>35.229999999999997</v>
      </c>
      <c r="K288" s="34">
        <v>35.76</v>
      </c>
      <c r="L288" s="34">
        <v>31.14</v>
      </c>
      <c r="M288" s="34">
        <v>24.76</v>
      </c>
      <c r="N288" s="34">
        <v>49.25</v>
      </c>
      <c r="O288" s="34">
        <v>36.6</v>
      </c>
      <c r="P288" s="34">
        <v>45.67</v>
      </c>
      <c r="Q288" s="34">
        <v>25.04</v>
      </c>
      <c r="R288" s="34">
        <v>29.83</v>
      </c>
      <c r="S288" s="34">
        <v>36.020000000000003</v>
      </c>
      <c r="T288" s="34">
        <v>30.68</v>
      </c>
      <c r="U288" s="34">
        <f t="shared" si="4"/>
        <v>458.74</v>
      </c>
    </row>
    <row r="289" spans="1:21" x14ac:dyDescent="0.25">
      <c r="A289" s="34">
        <v>2342</v>
      </c>
      <c r="B289" s="34">
        <v>1</v>
      </c>
      <c r="C289" s="34">
        <v>9.5299999999999994</v>
      </c>
      <c r="D289" s="34">
        <v>6.47</v>
      </c>
      <c r="F289" s="34">
        <v>47.38</v>
      </c>
      <c r="G289" s="34">
        <v>0</v>
      </c>
      <c r="I289" s="34">
        <v>38.26</v>
      </c>
      <c r="J289" s="34">
        <v>51.01</v>
      </c>
      <c r="K289" s="34">
        <v>48.54</v>
      </c>
      <c r="L289" s="34">
        <v>63.16</v>
      </c>
      <c r="M289" s="34">
        <v>57.22</v>
      </c>
      <c r="N289" s="34">
        <v>57.32</v>
      </c>
      <c r="O289" s="34">
        <v>51.13</v>
      </c>
      <c r="P289" s="34">
        <v>61.49</v>
      </c>
      <c r="Q289" s="34">
        <v>53.58</v>
      </c>
      <c r="R289" s="34">
        <v>54.26</v>
      </c>
      <c r="S289" s="34">
        <v>60.7</v>
      </c>
      <c r="T289" s="34">
        <v>56.97</v>
      </c>
      <c r="U289" s="34">
        <f t="shared" si="4"/>
        <v>717.0200000000001</v>
      </c>
    </row>
    <row r="290" spans="1:21" x14ac:dyDescent="0.25">
      <c r="A290" s="34">
        <v>2358</v>
      </c>
      <c r="B290" s="34">
        <v>1</v>
      </c>
      <c r="C290" s="34">
        <v>2.25</v>
      </c>
      <c r="D290" s="34">
        <v>4.9000000000000004</v>
      </c>
      <c r="F290" s="34">
        <v>13.97</v>
      </c>
      <c r="G290" s="34">
        <v>0</v>
      </c>
      <c r="I290" s="34">
        <v>11</v>
      </c>
      <c r="J290" s="34">
        <v>15</v>
      </c>
      <c r="K290" s="34">
        <v>12.82</v>
      </c>
      <c r="L290" s="34">
        <v>12</v>
      </c>
      <c r="M290" s="34">
        <v>13.22</v>
      </c>
      <c r="N290" s="34">
        <v>9.6199999999999992</v>
      </c>
      <c r="O290" s="34">
        <v>8.27</v>
      </c>
      <c r="P290" s="34">
        <v>20.89</v>
      </c>
      <c r="Q290" s="34">
        <v>12.02</v>
      </c>
      <c r="R290" s="34">
        <v>10.82</v>
      </c>
      <c r="S290" s="34">
        <v>17</v>
      </c>
      <c r="T290" s="34">
        <v>13.01</v>
      </c>
      <c r="U290" s="34">
        <f t="shared" si="4"/>
        <v>176.79</v>
      </c>
    </row>
    <row r="291" spans="1:21" x14ac:dyDescent="0.25">
      <c r="A291" s="34">
        <v>2364</v>
      </c>
      <c r="B291" s="34">
        <v>1</v>
      </c>
      <c r="C291" s="34">
        <v>9.9600000000000009</v>
      </c>
      <c r="D291" s="34">
        <v>0</v>
      </c>
      <c r="F291" s="34">
        <v>43.31</v>
      </c>
      <c r="G291" s="34">
        <v>0</v>
      </c>
      <c r="I291" s="34">
        <v>47.02</v>
      </c>
      <c r="J291" s="34">
        <v>47.85</v>
      </c>
      <c r="K291" s="34">
        <v>46.65</v>
      </c>
      <c r="L291" s="34">
        <v>54.03</v>
      </c>
      <c r="M291" s="34">
        <v>46.7</v>
      </c>
      <c r="N291" s="34">
        <v>42.85</v>
      </c>
      <c r="O291" s="34">
        <v>38.340000000000003</v>
      </c>
      <c r="P291" s="34">
        <v>50.57</v>
      </c>
      <c r="Q291" s="34">
        <v>48.22</v>
      </c>
      <c r="R291" s="34">
        <v>30.05</v>
      </c>
      <c r="S291" s="34">
        <v>47.92</v>
      </c>
      <c r="T291" s="34">
        <v>55.83</v>
      </c>
      <c r="U291" s="34">
        <f t="shared" si="4"/>
        <v>609.30000000000007</v>
      </c>
    </row>
    <row r="292" spans="1:21" x14ac:dyDescent="0.25">
      <c r="A292" s="34">
        <v>2365</v>
      </c>
      <c r="B292" s="34">
        <v>1</v>
      </c>
      <c r="C292" s="34">
        <v>9.5500000000000007</v>
      </c>
      <c r="D292" s="34">
        <v>8.7799999999999994</v>
      </c>
      <c r="F292" s="34">
        <v>28.99</v>
      </c>
      <c r="G292" s="34">
        <v>0</v>
      </c>
      <c r="I292" s="34">
        <v>36.64</v>
      </c>
      <c r="J292" s="34">
        <v>35.75</v>
      </c>
      <c r="K292" s="34">
        <v>38.08</v>
      </c>
      <c r="L292" s="34">
        <v>30.69</v>
      </c>
      <c r="M292" s="34">
        <v>40.92</v>
      </c>
      <c r="N292" s="34">
        <v>34.520000000000003</v>
      </c>
      <c r="O292" s="34">
        <v>43.13</v>
      </c>
      <c r="P292" s="34">
        <v>47.24</v>
      </c>
      <c r="Q292" s="34">
        <v>51.01</v>
      </c>
      <c r="R292" s="34">
        <v>52.23</v>
      </c>
      <c r="S292" s="34">
        <v>53.57</v>
      </c>
      <c r="T292" s="34">
        <v>51.54</v>
      </c>
      <c r="U292" s="34">
        <f t="shared" si="4"/>
        <v>562.64</v>
      </c>
    </row>
    <row r="293" spans="1:21" x14ac:dyDescent="0.25">
      <c r="A293" s="34">
        <v>2396</v>
      </c>
      <c r="B293" s="34">
        <v>1</v>
      </c>
      <c r="C293" s="34">
        <v>39.4</v>
      </c>
      <c r="D293" s="34">
        <v>0</v>
      </c>
      <c r="F293" s="34">
        <v>66.61</v>
      </c>
      <c r="G293" s="34">
        <v>0</v>
      </c>
      <c r="I293" s="34">
        <v>72.97</v>
      </c>
      <c r="J293" s="34">
        <v>68.47</v>
      </c>
      <c r="K293" s="34">
        <v>60.75</v>
      </c>
      <c r="L293" s="34">
        <v>62.59</v>
      </c>
      <c r="M293" s="34">
        <v>71.28</v>
      </c>
      <c r="N293" s="34">
        <v>63.1</v>
      </c>
      <c r="O293" s="34">
        <v>66.13</v>
      </c>
      <c r="P293" s="34">
        <v>60.23</v>
      </c>
      <c r="Q293" s="34">
        <v>62.05</v>
      </c>
      <c r="R293" s="34">
        <v>74.489999999999995</v>
      </c>
      <c r="S293" s="34">
        <v>54.75</v>
      </c>
      <c r="T293" s="34">
        <v>70.930000000000007</v>
      </c>
      <c r="U293" s="34">
        <f t="shared" si="4"/>
        <v>893.75</v>
      </c>
    </row>
    <row r="294" spans="1:21" x14ac:dyDescent="0.25">
      <c r="A294" s="34">
        <v>2397</v>
      </c>
      <c r="B294" s="34">
        <v>1</v>
      </c>
      <c r="C294" s="34">
        <v>9.3800000000000008</v>
      </c>
      <c r="D294" s="34">
        <v>10.8</v>
      </c>
      <c r="F294" s="34">
        <v>58.51</v>
      </c>
      <c r="G294" s="34">
        <v>0</v>
      </c>
      <c r="I294" s="34">
        <v>61.46</v>
      </c>
      <c r="J294" s="34">
        <v>75.81</v>
      </c>
      <c r="K294" s="34">
        <v>73.39</v>
      </c>
      <c r="L294" s="34">
        <v>48.96</v>
      </c>
      <c r="M294" s="34">
        <v>48.59</v>
      </c>
      <c r="N294" s="34">
        <v>67.849999999999994</v>
      </c>
      <c r="O294" s="34">
        <v>74.69</v>
      </c>
      <c r="P294" s="34">
        <v>77.14</v>
      </c>
      <c r="Q294" s="34">
        <v>79.47</v>
      </c>
      <c r="R294" s="34">
        <v>79.540000000000006</v>
      </c>
      <c r="S294" s="34">
        <v>61.53</v>
      </c>
      <c r="T294" s="34">
        <v>67.94</v>
      </c>
      <c r="U294" s="34">
        <f t="shared" si="4"/>
        <v>895.06</v>
      </c>
    </row>
    <row r="295" spans="1:21" x14ac:dyDescent="0.25">
      <c r="A295" s="34">
        <v>2448</v>
      </c>
      <c r="B295" s="34">
        <v>1</v>
      </c>
      <c r="C295" s="34">
        <v>4.82</v>
      </c>
      <c r="D295" s="34">
        <v>0</v>
      </c>
      <c r="F295" s="34">
        <v>45.23</v>
      </c>
      <c r="G295" s="34">
        <v>0</v>
      </c>
      <c r="I295" s="34">
        <v>51.28</v>
      </c>
      <c r="J295" s="34">
        <v>42.85</v>
      </c>
      <c r="K295" s="34">
        <v>50.64</v>
      </c>
      <c r="L295" s="34">
        <v>51.63</v>
      </c>
      <c r="M295" s="34">
        <v>48.05</v>
      </c>
      <c r="N295" s="34">
        <v>49.94</v>
      </c>
      <c r="O295" s="34">
        <v>50.44</v>
      </c>
      <c r="P295" s="34">
        <v>49.88</v>
      </c>
      <c r="Q295" s="34">
        <v>41.1</v>
      </c>
      <c r="R295" s="34">
        <v>46.39</v>
      </c>
      <c r="S295" s="34">
        <v>44.76</v>
      </c>
      <c r="T295" s="34">
        <v>55.47</v>
      </c>
      <c r="U295" s="34">
        <f t="shared" si="4"/>
        <v>632.48</v>
      </c>
    </row>
    <row r="296" spans="1:21" x14ac:dyDescent="0.25">
      <c r="A296" s="34">
        <v>2534</v>
      </c>
      <c r="B296" s="34">
        <v>1</v>
      </c>
      <c r="C296" s="34">
        <v>8.06</v>
      </c>
      <c r="D296" s="34">
        <v>13.84</v>
      </c>
      <c r="F296" s="34">
        <v>49.17</v>
      </c>
      <c r="G296" s="34">
        <v>0</v>
      </c>
      <c r="I296" s="34">
        <v>32.89</v>
      </c>
      <c r="J296" s="34">
        <v>47.95</v>
      </c>
      <c r="K296" s="34">
        <v>52.57</v>
      </c>
      <c r="L296" s="34">
        <v>36.76</v>
      </c>
      <c r="M296" s="34">
        <v>38.299999999999997</v>
      </c>
      <c r="N296" s="34">
        <v>53.95</v>
      </c>
      <c r="O296" s="34">
        <v>49.13</v>
      </c>
      <c r="P296" s="34">
        <v>31.22</v>
      </c>
      <c r="Q296" s="34">
        <v>47.18</v>
      </c>
      <c r="R296" s="34">
        <v>50.48</v>
      </c>
      <c r="S296" s="34">
        <v>50.53</v>
      </c>
      <c r="T296" s="34">
        <v>43.3</v>
      </c>
      <c r="U296" s="34">
        <f t="shared" si="4"/>
        <v>605.32999999999993</v>
      </c>
    </row>
    <row r="297" spans="1:21" x14ac:dyDescent="0.25">
      <c r="A297" s="34">
        <v>2536</v>
      </c>
      <c r="B297" s="34">
        <v>1</v>
      </c>
      <c r="C297" s="34">
        <v>2.99</v>
      </c>
      <c r="D297" s="34">
        <v>8.02</v>
      </c>
      <c r="F297" s="34">
        <v>17.32</v>
      </c>
      <c r="G297" s="34">
        <v>0</v>
      </c>
      <c r="I297" s="34">
        <v>9.26</v>
      </c>
      <c r="J297" s="34">
        <v>22.41</v>
      </c>
      <c r="K297" s="34">
        <v>24.53</v>
      </c>
      <c r="L297" s="34">
        <v>27.63</v>
      </c>
      <c r="M297" s="34">
        <v>18.46</v>
      </c>
      <c r="N297" s="34">
        <v>23.38</v>
      </c>
      <c r="O297" s="34">
        <v>28</v>
      </c>
      <c r="P297" s="34">
        <v>28.22</v>
      </c>
      <c r="Q297" s="34">
        <v>29.55</v>
      </c>
      <c r="R297" s="34">
        <v>23.94</v>
      </c>
      <c r="S297" s="34">
        <v>25.64</v>
      </c>
      <c r="T297" s="34">
        <v>14.79</v>
      </c>
      <c r="U297" s="34">
        <f t="shared" si="4"/>
        <v>304.14000000000004</v>
      </c>
    </row>
    <row r="298" spans="1:21" x14ac:dyDescent="0.25">
      <c r="A298" s="34">
        <v>2580</v>
      </c>
      <c r="B298" s="34">
        <v>1</v>
      </c>
      <c r="C298" s="34">
        <v>10</v>
      </c>
      <c r="D298" s="34">
        <v>22.84</v>
      </c>
      <c r="F298" s="34">
        <v>39.24</v>
      </c>
      <c r="G298" s="34">
        <v>0</v>
      </c>
      <c r="I298" s="34">
        <v>41.83</v>
      </c>
      <c r="J298" s="34">
        <v>46.97</v>
      </c>
      <c r="K298" s="34">
        <v>53.23</v>
      </c>
      <c r="L298" s="34">
        <v>47.78</v>
      </c>
      <c r="M298" s="34">
        <v>59.24</v>
      </c>
      <c r="N298" s="34">
        <v>49.24</v>
      </c>
      <c r="O298" s="34">
        <v>42.74</v>
      </c>
      <c r="P298" s="34">
        <v>46.31</v>
      </c>
      <c r="Q298" s="34">
        <v>64.930000000000007</v>
      </c>
      <c r="R298" s="34">
        <v>52.97</v>
      </c>
      <c r="S298" s="34">
        <v>65.3</v>
      </c>
      <c r="T298" s="34">
        <v>59.61</v>
      </c>
      <c r="U298" s="34">
        <f t="shared" si="4"/>
        <v>702.23</v>
      </c>
    </row>
    <row r="299" spans="1:21" x14ac:dyDescent="0.25">
      <c r="A299" s="34">
        <v>2609</v>
      </c>
      <c r="B299" s="34">
        <v>1</v>
      </c>
      <c r="C299" s="34">
        <v>4.7</v>
      </c>
      <c r="D299" s="34">
        <v>11.24</v>
      </c>
      <c r="F299" s="34">
        <v>30.42</v>
      </c>
      <c r="G299" s="34">
        <v>0</v>
      </c>
      <c r="I299" s="34">
        <v>30.79</v>
      </c>
      <c r="J299" s="34">
        <v>26.01</v>
      </c>
      <c r="K299" s="34">
        <v>30.35</v>
      </c>
      <c r="L299" s="34">
        <v>33.35</v>
      </c>
      <c r="M299" s="34">
        <v>34.020000000000003</v>
      </c>
      <c r="N299" s="34">
        <v>41.32</v>
      </c>
      <c r="O299" s="34">
        <v>34.56</v>
      </c>
      <c r="P299" s="34">
        <v>37.17</v>
      </c>
      <c r="Q299" s="34">
        <v>44.17</v>
      </c>
      <c r="R299" s="34">
        <v>37.369999999999997</v>
      </c>
      <c r="S299" s="34">
        <v>27.66</v>
      </c>
      <c r="T299" s="34">
        <v>33.79</v>
      </c>
      <c r="U299" s="34">
        <f t="shared" si="4"/>
        <v>456.92000000000007</v>
      </c>
    </row>
    <row r="300" spans="1:21" x14ac:dyDescent="0.25">
      <c r="A300" s="34">
        <v>2683</v>
      </c>
      <c r="B300" s="34">
        <v>1</v>
      </c>
      <c r="C300" s="34">
        <v>1.62</v>
      </c>
      <c r="D300" s="34">
        <v>0</v>
      </c>
      <c r="F300" s="34">
        <v>17.7</v>
      </c>
      <c r="G300" s="34">
        <v>0</v>
      </c>
      <c r="I300" s="34">
        <v>13.45</v>
      </c>
      <c r="J300" s="34">
        <v>18.84</v>
      </c>
      <c r="K300" s="34">
        <v>7.81</v>
      </c>
      <c r="L300" s="34">
        <v>22.74</v>
      </c>
      <c r="M300" s="34">
        <v>18.93</v>
      </c>
      <c r="N300" s="34">
        <v>20</v>
      </c>
      <c r="O300" s="34">
        <v>18.559999999999999</v>
      </c>
      <c r="P300" s="34">
        <v>13.81</v>
      </c>
      <c r="Q300" s="34">
        <v>17.64</v>
      </c>
      <c r="R300" s="34">
        <v>15.01</v>
      </c>
      <c r="S300" s="34">
        <v>13.23</v>
      </c>
      <c r="T300" s="34">
        <v>23.47</v>
      </c>
      <c r="U300" s="34">
        <f t="shared" si="4"/>
        <v>222.81</v>
      </c>
    </row>
    <row r="301" spans="1:21" x14ac:dyDescent="0.25">
      <c r="A301" s="34">
        <v>2687</v>
      </c>
      <c r="B301" s="34">
        <v>1</v>
      </c>
      <c r="C301" s="34">
        <v>19.61</v>
      </c>
      <c r="D301" s="34">
        <v>0</v>
      </c>
      <c r="F301" s="34">
        <v>76.900000000000006</v>
      </c>
      <c r="G301" s="34">
        <v>0</v>
      </c>
      <c r="I301" s="34">
        <v>96.46</v>
      </c>
      <c r="J301" s="34">
        <v>98.17</v>
      </c>
      <c r="K301" s="34">
        <v>91.04</v>
      </c>
      <c r="L301" s="34">
        <v>96.36</v>
      </c>
      <c r="M301" s="34">
        <v>99.74</v>
      </c>
      <c r="N301" s="34">
        <v>96.21</v>
      </c>
      <c r="O301" s="34">
        <v>102.07</v>
      </c>
      <c r="P301" s="34">
        <v>97.73</v>
      </c>
      <c r="Q301" s="34">
        <v>101.9</v>
      </c>
      <c r="R301" s="34">
        <v>118.63</v>
      </c>
      <c r="S301" s="34">
        <v>102.89</v>
      </c>
      <c r="T301" s="34">
        <v>102.47</v>
      </c>
      <c r="U301" s="34">
        <f t="shared" si="4"/>
        <v>1300.18</v>
      </c>
    </row>
    <row r="302" spans="1:21" x14ac:dyDescent="0.25">
      <c r="A302" s="34">
        <v>2689</v>
      </c>
      <c r="B302" s="34">
        <v>1</v>
      </c>
      <c r="C302" s="34">
        <v>14.91</v>
      </c>
      <c r="D302" s="34">
        <v>35.14</v>
      </c>
      <c r="F302" s="34">
        <v>98.85</v>
      </c>
      <c r="G302" s="34">
        <v>0</v>
      </c>
      <c r="I302" s="34">
        <v>87.25</v>
      </c>
      <c r="J302" s="34">
        <v>74.849999999999994</v>
      </c>
      <c r="K302" s="34">
        <v>83.13</v>
      </c>
      <c r="L302" s="34">
        <v>87.49</v>
      </c>
      <c r="M302" s="34">
        <v>84.79</v>
      </c>
      <c r="N302" s="34">
        <v>78.77</v>
      </c>
      <c r="O302" s="34">
        <v>75.09</v>
      </c>
      <c r="P302" s="34">
        <v>90.79</v>
      </c>
      <c r="Q302" s="34">
        <v>78.319999999999993</v>
      </c>
      <c r="R302" s="34">
        <v>78.64</v>
      </c>
      <c r="S302" s="34">
        <v>87.71</v>
      </c>
      <c r="T302" s="34">
        <v>82.21</v>
      </c>
      <c r="U302" s="34">
        <f t="shared" si="4"/>
        <v>1137.9399999999998</v>
      </c>
    </row>
    <row r="303" spans="1:21" x14ac:dyDescent="0.25">
      <c r="A303" s="34">
        <v>2711</v>
      </c>
      <c r="B303" s="34">
        <v>1</v>
      </c>
      <c r="C303" s="34">
        <v>10.38</v>
      </c>
      <c r="D303" s="34">
        <v>0</v>
      </c>
      <c r="F303" s="34">
        <v>42.54</v>
      </c>
      <c r="G303" s="34">
        <v>0</v>
      </c>
      <c r="I303" s="34">
        <v>62.75</v>
      </c>
      <c r="J303" s="34">
        <v>53</v>
      </c>
      <c r="K303" s="34">
        <v>61.68</v>
      </c>
      <c r="L303" s="34">
        <v>60.33</v>
      </c>
      <c r="M303" s="34">
        <v>74.88</v>
      </c>
      <c r="N303" s="34">
        <v>59.86</v>
      </c>
      <c r="O303" s="34">
        <v>62.12</v>
      </c>
      <c r="P303" s="34">
        <v>62.08</v>
      </c>
      <c r="Q303" s="34">
        <v>66.19</v>
      </c>
      <c r="R303" s="34">
        <v>71.680000000000007</v>
      </c>
      <c r="S303" s="34">
        <v>68.25</v>
      </c>
      <c r="T303" s="34">
        <v>68.599999999999994</v>
      </c>
      <c r="U303" s="34">
        <f t="shared" si="4"/>
        <v>824.34</v>
      </c>
    </row>
    <row r="304" spans="1:21" x14ac:dyDescent="0.25">
      <c r="A304" s="34">
        <v>2752</v>
      </c>
      <c r="B304" s="34">
        <v>1</v>
      </c>
      <c r="C304" s="34">
        <v>13.31</v>
      </c>
      <c r="D304" s="34">
        <v>28.67</v>
      </c>
      <c r="F304" s="34">
        <v>135.66999999999999</v>
      </c>
      <c r="G304" s="34">
        <v>0</v>
      </c>
      <c r="I304" s="34">
        <v>116.35</v>
      </c>
      <c r="J304" s="34">
        <v>122.64</v>
      </c>
      <c r="K304" s="34">
        <v>146.04</v>
      </c>
      <c r="L304" s="34">
        <v>130.94</v>
      </c>
      <c r="M304" s="34">
        <v>144.82</v>
      </c>
      <c r="N304" s="34">
        <v>124.86</v>
      </c>
      <c r="O304" s="34">
        <v>128.31</v>
      </c>
      <c r="P304" s="34">
        <v>125.4</v>
      </c>
      <c r="Q304" s="34">
        <v>142.08000000000001</v>
      </c>
      <c r="R304" s="34">
        <v>151.47999999999999</v>
      </c>
      <c r="S304" s="34">
        <v>173.21</v>
      </c>
      <c r="T304" s="34">
        <v>139.36000000000001</v>
      </c>
      <c r="U304" s="34">
        <f t="shared" si="4"/>
        <v>1823.1399999999999</v>
      </c>
    </row>
    <row r="305" spans="1:21" x14ac:dyDescent="0.25">
      <c r="A305" s="34">
        <v>2753</v>
      </c>
      <c r="B305" s="34">
        <v>1</v>
      </c>
      <c r="C305" s="34">
        <v>19.86</v>
      </c>
      <c r="D305" s="34">
        <v>0</v>
      </c>
      <c r="F305" s="34">
        <v>69.819999999999993</v>
      </c>
      <c r="G305" s="34">
        <v>0</v>
      </c>
      <c r="I305" s="34">
        <v>59.86</v>
      </c>
      <c r="J305" s="34">
        <v>70.739999999999995</v>
      </c>
      <c r="K305" s="34">
        <v>70.739999999999995</v>
      </c>
      <c r="L305" s="34">
        <v>74.28</v>
      </c>
      <c r="M305" s="34">
        <v>73.2</v>
      </c>
      <c r="N305" s="34">
        <v>78.44</v>
      </c>
      <c r="O305" s="34">
        <v>82.61</v>
      </c>
      <c r="P305" s="34">
        <v>83.94</v>
      </c>
      <c r="Q305" s="34">
        <v>94.26</v>
      </c>
      <c r="R305" s="34">
        <v>82.4</v>
      </c>
      <c r="S305" s="34">
        <v>71.28</v>
      </c>
      <c r="T305" s="34">
        <v>66.41</v>
      </c>
      <c r="U305" s="34">
        <f t="shared" si="4"/>
        <v>997.83999999999992</v>
      </c>
    </row>
    <row r="306" spans="1:21" x14ac:dyDescent="0.25">
      <c r="A306" s="34">
        <v>2754</v>
      </c>
      <c r="B306" s="34">
        <v>1</v>
      </c>
      <c r="C306" s="34">
        <v>6.1</v>
      </c>
      <c r="D306" s="34">
        <v>10.11</v>
      </c>
      <c r="F306" s="34">
        <v>17.579999999999998</v>
      </c>
      <c r="G306" s="34">
        <v>0</v>
      </c>
      <c r="I306" s="34">
        <v>29.96</v>
      </c>
      <c r="J306" s="34">
        <v>30.08</v>
      </c>
      <c r="K306" s="34">
        <v>31.75</v>
      </c>
      <c r="L306" s="34">
        <v>26.89</v>
      </c>
      <c r="M306" s="34">
        <v>24.15</v>
      </c>
      <c r="N306" s="34">
        <v>22</v>
      </c>
      <c r="O306" s="34">
        <v>29.45</v>
      </c>
      <c r="P306" s="34">
        <v>29.32</v>
      </c>
      <c r="Q306" s="34">
        <v>23.38</v>
      </c>
      <c r="R306" s="34">
        <v>27.43</v>
      </c>
      <c r="S306" s="34">
        <v>45.15</v>
      </c>
      <c r="T306" s="34">
        <v>41.87</v>
      </c>
      <c r="U306" s="34">
        <f t="shared" si="4"/>
        <v>395.21999999999997</v>
      </c>
    </row>
    <row r="307" spans="1:21" x14ac:dyDescent="0.25">
      <c r="A307" s="34">
        <v>2769</v>
      </c>
      <c r="B307" s="34">
        <v>1</v>
      </c>
      <c r="C307" s="34">
        <v>13.21</v>
      </c>
      <c r="D307" s="34">
        <v>11.13</v>
      </c>
      <c r="F307" s="34">
        <v>69.45</v>
      </c>
      <c r="G307" s="34">
        <v>0</v>
      </c>
      <c r="I307" s="34">
        <v>91.07</v>
      </c>
      <c r="J307" s="34">
        <v>82.81</v>
      </c>
      <c r="K307" s="34">
        <v>61.52</v>
      </c>
      <c r="L307" s="34">
        <v>75.489999999999995</v>
      </c>
      <c r="M307" s="34">
        <v>81.209999999999994</v>
      </c>
      <c r="N307" s="34">
        <v>76.290000000000006</v>
      </c>
      <c r="O307" s="34">
        <v>92.25</v>
      </c>
      <c r="P307" s="34">
        <v>82.79</v>
      </c>
      <c r="Q307" s="34">
        <v>91.21</v>
      </c>
      <c r="R307" s="34">
        <v>86.63</v>
      </c>
      <c r="S307" s="34">
        <v>74.430000000000007</v>
      </c>
      <c r="T307" s="34">
        <v>74.16</v>
      </c>
      <c r="U307" s="34">
        <f t="shared" si="4"/>
        <v>1063.6500000000001</v>
      </c>
    </row>
    <row r="308" spans="1:21" x14ac:dyDescent="0.25">
      <c r="A308" s="34">
        <v>2805</v>
      </c>
      <c r="B308" s="34">
        <v>1</v>
      </c>
      <c r="C308" s="34">
        <v>13.17</v>
      </c>
      <c r="D308" s="34">
        <v>0</v>
      </c>
      <c r="F308" s="34">
        <v>112.33</v>
      </c>
      <c r="G308" s="34">
        <v>0</v>
      </c>
      <c r="I308" s="34">
        <v>64.97</v>
      </c>
      <c r="J308" s="34">
        <v>100.22</v>
      </c>
      <c r="K308" s="34">
        <v>89.75</v>
      </c>
      <c r="L308" s="34">
        <v>92.31</v>
      </c>
      <c r="M308" s="34">
        <v>85.2</v>
      </c>
      <c r="N308" s="34">
        <v>84.94</v>
      </c>
      <c r="O308" s="34">
        <v>105.32</v>
      </c>
      <c r="P308" s="34">
        <v>91</v>
      </c>
      <c r="Q308" s="34">
        <v>107.17</v>
      </c>
      <c r="R308" s="34">
        <v>102.96</v>
      </c>
      <c r="S308" s="34">
        <v>110.73</v>
      </c>
      <c r="T308" s="34">
        <v>92.12</v>
      </c>
      <c r="U308" s="34">
        <f t="shared" si="4"/>
        <v>1252.19</v>
      </c>
    </row>
    <row r="309" spans="1:21" x14ac:dyDescent="0.25">
      <c r="A309" s="34">
        <v>2835</v>
      </c>
      <c r="B309" s="34">
        <v>1</v>
      </c>
      <c r="C309" s="34">
        <v>10.06</v>
      </c>
      <c r="D309" s="34">
        <v>0</v>
      </c>
      <c r="F309" s="34">
        <v>51.93</v>
      </c>
      <c r="G309" s="34">
        <v>0</v>
      </c>
      <c r="I309" s="34">
        <v>37.229999999999997</v>
      </c>
      <c r="J309" s="34">
        <v>46</v>
      </c>
      <c r="K309" s="34">
        <v>41.05</v>
      </c>
      <c r="L309" s="34">
        <v>40.22</v>
      </c>
      <c r="M309" s="34">
        <v>44.37</v>
      </c>
      <c r="N309" s="34">
        <v>48.88</v>
      </c>
      <c r="O309" s="34">
        <v>33.97</v>
      </c>
      <c r="P309" s="34">
        <v>48.01</v>
      </c>
      <c r="Q309" s="34">
        <v>54.67</v>
      </c>
      <c r="R309" s="34">
        <v>51.54</v>
      </c>
      <c r="S309" s="34">
        <v>48.23</v>
      </c>
      <c r="T309" s="34">
        <v>52.78</v>
      </c>
      <c r="U309" s="34">
        <f t="shared" si="4"/>
        <v>608.93999999999994</v>
      </c>
    </row>
    <row r="310" spans="1:21" x14ac:dyDescent="0.25">
      <c r="A310" s="34">
        <v>2853</v>
      </c>
      <c r="B310" s="34">
        <v>1</v>
      </c>
      <c r="C310" s="34">
        <v>14.7</v>
      </c>
      <c r="D310" s="34">
        <v>11.63</v>
      </c>
      <c r="F310" s="34">
        <v>78.27</v>
      </c>
      <c r="G310" s="34">
        <v>0</v>
      </c>
      <c r="I310" s="34">
        <v>56.02</v>
      </c>
      <c r="J310" s="34">
        <v>79.03</v>
      </c>
      <c r="K310" s="34">
        <v>57.77</v>
      </c>
      <c r="L310" s="34">
        <v>52.53</v>
      </c>
      <c r="M310" s="34">
        <v>66.22</v>
      </c>
      <c r="N310" s="34">
        <v>59.11</v>
      </c>
      <c r="O310" s="34">
        <v>70.790000000000006</v>
      </c>
      <c r="P310" s="34">
        <v>59.96</v>
      </c>
      <c r="Q310" s="34">
        <v>67.23</v>
      </c>
      <c r="R310" s="34">
        <v>54.7</v>
      </c>
      <c r="S310" s="34">
        <v>55.96</v>
      </c>
      <c r="T310" s="34">
        <v>66.22</v>
      </c>
      <c r="U310" s="34">
        <f t="shared" si="4"/>
        <v>850.14000000000021</v>
      </c>
    </row>
    <row r="311" spans="1:21" x14ac:dyDescent="0.25">
      <c r="A311" s="34">
        <v>2856</v>
      </c>
      <c r="B311" s="34">
        <v>1</v>
      </c>
      <c r="C311" s="34">
        <v>10.51</v>
      </c>
      <c r="D311" s="34">
        <v>0</v>
      </c>
      <c r="F311" s="34">
        <v>27</v>
      </c>
      <c r="G311" s="34">
        <v>0</v>
      </c>
      <c r="I311" s="34">
        <v>19</v>
      </c>
      <c r="J311" s="34">
        <v>23</v>
      </c>
      <c r="K311" s="34">
        <v>27</v>
      </c>
      <c r="L311" s="34">
        <v>21</v>
      </c>
      <c r="M311" s="34">
        <v>21.89</v>
      </c>
      <c r="N311" s="34">
        <v>19.57</v>
      </c>
      <c r="O311" s="34">
        <v>25</v>
      </c>
      <c r="P311" s="34">
        <v>17</v>
      </c>
      <c r="Q311" s="34">
        <v>24</v>
      </c>
      <c r="R311" s="34">
        <v>18.03</v>
      </c>
      <c r="S311" s="34">
        <v>15</v>
      </c>
      <c r="T311" s="34">
        <v>20</v>
      </c>
      <c r="U311" s="34">
        <f t="shared" si="4"/>
        <v>288</v>
      </c>
    </row>
    <row r="312" spans="1:21" x14ac:dyDescent="0.25">
      <c r="A312" s="34">
        <v>2859</v>
      </c>
      <c r="B312" s="34">
        <v>1</v>
      </c>
      <c r="C312" s="34">
        <v>21.53</v>
      </c>
      <c r="D312" s="34">
        <v>0</v>
      </c>
      <c r="F312" s="34">
        <v>76.19</v>
      </c>
      <c r="G312" s="34">
        <v>0</v>
      </c>
      <c r="I312" s="34">
        <v>83.77</v>
      </c>
      <c r="J312" s="34">
        <v>90</v>
      </c>
      <c r="K312" s="34">
        <v>98.03</v>
      </c>
      <c r="L312" s="34">
        <v>109.77</v>
      </c>
      <c r="M312" s="34">
        <v>94.87</v>
      </c>
      <c r="N312" s="34">
        <v>98.01</v>
      </c>
      <c r="O312" s="34">
        <v>115.98</v>
      </c>
      <c r="P312" s="34">
        <v>105.77</v>
      </c>
      <c r="Q312" s="34">
        <v>107.29</v>
      </c>
      <c r="R312" s="34">
        <v>114.62</v>
      </c>
      <c r="S312" s="34">
        <v>115.85</v>
      </c>
      <c r="T312" s="34">
        <v>145.19</v>
      </c>
      <c r="U312" s="34">
        <f t="shared" si="4"/>
        <v>1376.87</v>
      </c>
    </row>
    <row r="313" spans="1:21" x14ac:dyDescent="0.25">
      <c r="A313" s="34">
        <v>2860</v>
      </c>
      <c r="B313" s="34">
        <v>1</v>
      </c>
      <c r="C313" s="34">
        <v>5.66</v>
      </c>
      <c r="D313" s="34">
        <v>14.45</v>
      </c>
      <c r="F313" s="34">
        <v>74.33</v>
      </c>
      <c r="G313" s="34">
        <v>0</v>
      </c>
      <c r="I313" s="34">
        <v>69.98</v>
      </c>
      <c r="J313" s="34">
        <v>81.61</v>
      </c>
      <c r="K313" s="34">
        <v>80.650000000000006</v>
      </c>
      <c r="L313" s="34">
        <v>77.819999999999993</v>
      </c>
      <c r="M313" s="34">
        <v>81.66</v>
      </c>
      <c r="N313" s="34">
        <v>87.34</v>
      </c>
      <c r="O313" s="34">
        <v>72.8</v>
      </c>
      <c r="P313" s="34">
        <v>61.21</v>
      </c>
      <c r="Q313" s="34">
        <v>81.3</v>
      </c>
      <c r="R313" s="34">
        <v>77.400000000000006</v>
      </c>
      <c r="S313" s="34">
        <v>74.37</v>
      </c>
      <c r="T313" s="34">
        <v>77.400000000000006</v>
      </c>
      <c r="U313" s="34">
        <f t="shared" si="4"/>
        <v>1017.98</v>
      </c>
    </row>
    <row r="314" spans="1:21" x14ac:dyDescent="0.25">
      <c r="A314" s="34">
        <v>2884</v>
      </c>
      <c r="B314" s="34">
        <v>1</v>
      </c>
      <c r="C314" s="34">
        <v>5.88</v>
      </c>
      <c r="D314" s="34">
        <v>7.8</v>
      </c>
      <c r="F314" s="34">
        <v>26.3</v>
      </c>
      <c r="G314" s="34">
        <v>0</v>
      </c>
      <c r="I314" s="34">
        <v>24.19</v>
      </c>
      <c r="J314" s="34">
        <v>27.78</v>
      </c>
      <c r="K314" s="34">
        <v>27.44</v>
      </c>
      <c r="L314" s="34">
        <v>24</v>
      </c>
      <c r="M314" s="34">
        <v>35.78</v>
      </c>
      <c r="N314" s="34">
        <v>31</v>
      </c>
      <c r="O314" s="34">
        <v>22.02</v>
      </c>
      <c r="P314" s="34">
        <v>33.94</v>
      </c>
      <c r="Q314" s="34">
        <v>30.57</v>
      </c>
      <c r="R314" s="34">
        <v>29.24</v>
      </c>
      <c r="S314" s="34">
        <v>29.79</v>
      </c>
      <c r="T314" s="34">
        <v>13.96</v>
      </c>
      <c r="U314" s="34">
        <f t="shared" si="4"/>
        <v>369.69</v>
      </c>
    </row>
    <row r="315" spans="1:21" x14ac:dyDescent="0.25">
      <c r="A315" s="34">
        <v>2886</v>
      </c>
      <c r="B315" s="34">
        <v>1</v>
      </c>
      <c r="C315" s="34">
        <v>2.13</v>
      </c>
      <c r="D315" s="34">
        <v>0</v>
      </c>
      <c r="F315" s="34">
        <v>17.440000000000001</v>
      </c>
      <c r="G315" s="34">
        <v>0</v>
      </c>
      <c r="I315" s="34">
        <v>24.31</v>
      </c>
      <c r="J315" s="34">
        <v>22.7</v>
      </c>
      <c r="K315" s="34">
        <v>15.34</v>
      </c>
      <c r="L315" s="34">
        <v>28.29</v>
      </c>
      <c r="M315" s="34">
        <v>21.72</v>
      </c>
      <c r="N315" s="34">
        <v>21.12</v>
      </c>
      <c r="O315" s="34">
        <v>20.84</v>
      </c>
      <c r="P315" s="34">
        <v>21.09</v>
      </c>
      <c r="Q315" s="34">
        <v>14.77</v>
      </c>
      <c r="R315" s="34">
        <v>28.65</v>
      </c>
      <c r="S315" s="34">
        <v>18.36</v>
      </c>
      <c r="T315" s="34">
        <v>18.239999999999998</v>
      </c>
      <c r="U315" s="34">
        <f t="shared" si="4"/>
        <v>275.00000000000006</v>
      </c>
    </row>
    <row r="316" spans="1:21" x14ac:dyDescent="0.25">
      <c r="A316" s="34">
        <v>2888</v>
      </c>
      <c r="B316" s="34">
        <v>1</v>
      </c>
      <c r="C316" s="34">
        <v>3.88</v>
      </c>
      <c r="D316" s="34">
        <v>10.06</v>
      </c>
      <c r="F316" s="34">
        <v>19</v>
      </c>
      <c r="G316" s="34">
        <v>5</v>
      </c>
      <c r="I316" s="34">
        <v>28.82</v>
      </c>
      <c r="J316" s="34">
        <v>28</v>
      </c>
      <c r="K316" s="34">
        <v>30.47</v>
      </c>
      <c r="L316" s="34">
        <v>22</v>
      </c>
      <c r="M316" s="34">
        <v>33</v>
      </c>
      <c r="N316" s="34">
        <v>24.65</v>
      </c>
      <c r="O316" s="34">
        <v>20.23</v>
      </c>
      <c r="P316" s="34">
        <v>24</v>
      </c>
      <c r="Q316" s="34">
        <v>25.26</v>
      </c>
      <c r="R316" s="34">
        <v>20</v>
      </c>
      <c r="S316" s="34">
        <v>10.86</v>
      </c>
      <c r="T316" s="34">
        <v>24.26</v>
      </c>
      <c r="U316" s="34">
        <f t="shared" si="4"/>
        <v>329.49</v>
      </c>
    </row>
    <row r="317" spans="1:21" x14ac:dyDescent="0.25">
      <c r="A317" s="34">
        <v>2889</v>
      </c>
      <c r="B317" s="34">
        <v>1</v>
      </c>
      <c r="C317" s="34">
        <v>10.32</v>
      </c>
      <c r="D317" s="34">
        <v>0</v>
      </c>
      <c r="F317" s="34">
        <v>39.33</v>
      </c>
      <c r="G317" s="34">
        <v>0</v>
      </c>
      <c r="I317" s="34">
        <v>45.54</v>
      </c>
      <c r="J317" s="34">
        <v>42.38</v>
      </c>
      <c r="K317" s="34">
        <v>49.02</v>
      </c>
      <c r="L317" s="34">
        <v>35.35</v>
      </c>
      <c r="M317" s="34">
        <v>61.29</v>
      </c>
      <c r="N317" s="34">
        <v>54.89</v>
      </c>
      <c r="O317" s="34">
        <v>51.18</v>
      </c>
      <c r="P317" s="34">
        <v>63.11</v>
      </c>
      <c r="Q317" s="34">
        <v>68.47</v>
      </c>
      <c r="R317" s="34">
        <v>42.96</v>
      </c>
      <c r="S317" s="34">
        <v>53.61</v>
      </c>
      <c r="T317" s="34">
        <v>42.3</v>
      </c>
      <c r="U317" s="34">
        <f t="shared" si="4"/>
        <v>659.75</v>
      </c>
    </row>
    <row r="318" spans="1:21" x14ac:dyDescent="0.25">
      <c r="A318" s="34">
        <v>2890</v>
      </c>
      <c r="B318" s="34">
        <v>1</v>
      </c>
      <c r="C318" s="34">
        <v>6.36</v>
      </c>
      <c r="D318" s="34">
        <v>17.48</v>
      </c>
      <c r="F318" s="34">
        <v>35.61</v>
      </c>
      <c r="G318" s="34">
        <v>0</v>
      </c>
      <c r="I318" s="34">
        <v>25.55</v>
      </c>
      <c r="J318" s="34">
        <v>46.49</v>
      </c>
      <c r="K318" s="34">
        <v>45.09</v>
      </c>
      <c r="L318" s="34">
        <v>38.39</v>
      </c>
      <c r="M318" s="34">
        <v>42.71</v>
      </c>
      <c r="N318" s="34">
        <v>40.97</v>
      </c>
      <c r="O318" s="34">
        <v>31.79</v>
      </c>
      <c r="P318" s="34">
        <v>37.04</v>
      </c>
      <c r="Q318" s="34">
        <v>34.409999999999997</v>
      </c>
      <c r="R318" s="34">
        <v>36.03</v>
      </c>
      <c r="S318" s="34">
        <v>33.799999999999997</v>
      </c>
      <c r="T318" s="34">
        <v>31.62</v>
      </c>
      <c r="U318" s="34">
        <f t="shared" si="4"/>
        <v>503.34</v>
      </c>
    </row>
    <row r="319" spans="1:21" x14ac:dyDescent="0.25">
      <c r="A319" s="34">
        <v>2895</v>
      </c>
      <c r="B319" s="34">
        <v>1</v>
      </c>
      <c r="C319" s="34">
        <v>10.95</v>
      </c>
      <c r="D319" s="34">
        <v>27.78</v>
      </c>
      <c r="F319" s="34">
        <v>80.23</v>
      </c>
      <c r="G319" s="34">
        <v>0</v>
      </c>
      <c r="I319" s="34">
        <v>88.84</v>
      </c>
      <c r="J319" s="34">
        <v>63.18</v>
      </c>
      <c r="K319" s="34">
        <v>91.43</v>
      </c>
      <c r="L319" s="34">
        <v>74.319999999999993</v>
      </c>
      <c r="M319" s="34">
        <v>79.010000000000005</v>
      </c>
      <c r="N319" s="34">
        <v>85.27</v>
      </c>
      <c r="O319" s="34">
        <v>79.23</v>
      </c>
      <c r="P319" s="34">
        <v>88.24</v>
      </c>
      <c r="Q319" s="34">
        <v>90.59</v>
      </c>
      <c r="R319" s="34">
        <v>90.49</v>
      </c>
      <c r="S319" s="34">
        <v>75.06</v>
      </c>
      <c r="T319" s="34">
        <v>91.42</v>
      </c>
      <c r="U319" s="34">
        <f t="shared" si="4"/>
        <v>1116.0400000000002</v>
      </c>
    </row>
    <row r="320" spans="1:21" x14ac:dyDescent="0.25">
      <c r="A320" s="34">
        <v>2897</v>
      </c>
      <c r="B320" s="34">
        <v>1</v>
      </c>
      <c r="C320" s="34">
        <v>25.36</v>
      </c>
      <c r="D320" s="34">
        <v>9.6</v>
      </c>
      <c r="F320" s="34">
        <v>100.31</v>
      </c>
      <c r="G320" s="34">
        <v>0</v>
      </c>
      <c r="I320" s="34">
        <v>82.48</v>
      </c>
      <c r="J320" s="34">
        <v>64.989999999999995</v>
      </c>
      <c r="K320" s="34">
        <v>86.26</v>
      </c>
      <c r="L320" s="34">
        <v>72.73</v>
      </c>
      <c r="M320" s="34">
        <v>66.790000000000006</v>
      </c>
      <c r="N320" s="34">
        <v>88.15</v>
      </c>
      <c r="O320" s="34">
        <v>76.12</v>
      </c>
      <c r="P320" s="34">
        <v>83.5</v>
      </c>
      <c r="Q320" s="34">
        <v>84.94</v>
      </c>
      <c r="R320" s="34">
        <v>94.19</v>
      </c>
      <c r="S320" s="34">
        <v>85.04</v>
      </c>
      <c r="T320" s="34">
        <v>89.56</v>
      </c>
      <c r="U320" s="34">
        <f t="shared" si="4"/>
        <v>1110.02</v>
      </c>
    </row>
    <row r="321" spans="1:21" x14ac:dyDescent="0.25">
      <c r="A321" s="34">
        <v>2898</v>
      </c>
      <c r="B321" s="34">
        <v>1</v>
      </c>
      <c r="C321" s="34">
        <v>7.11</v>
      </c>
      <c r="D321" s="34">
        <v>2.4</v>
      </c>
      <c r="F321" s="34">
        <v>46.26</v>
      </c>
      <c r="G321" s="34">
        <v>0</v>
      </c>
      <c r="I321" s="34">
        <v>24.81</v>
      </c>
      <c r="J321" s="34">
        <v>40.380000000000003</v>
      </c>
      <c r="K321" s="34">
        <v>40.07</v>
      </c>
      <c r="L321" s="34">
        <v>30.81</v>
      </c>
      <c r="M321" s="34">
        <v>40.81</v>
      </c>
      <c r="N321" s="34">
        <v>40.07</v>
      </c>
      <c r="O321" s="34">
        <v>33.69</v>
      </c>
      <c r="P321" s="34">
        <v>31.76</v>
      </c>
      <c r="Q321" s="34">
        <v>34.369999999999997</v>
      </c>
      <c r="R321" s="34">
        <v>44.43</v>
      </c>
      <c r="S321" s="34">
        <v>38.42</v>
      </c>
      <c r="T321" s="34">
        <v>24.77</v>
      </c>
      <c r="U321" s="34">
        <f t="shared" si="4"/>
        <v>480.16</v>
      </c>
    </row>
    <row r="322" spans="1:21" x14ac:dyDescent="0.25">
      <c r="A322" s="34">
        <v>2899</v>
      </c>
      <c r="B322" s="34">
        <v>1</v>
      </c>
      <c r="C322" s="34">
        <v>19.84</v>
      </c>
      <c r="D322" s="34">
        <v>0</v>
      </c>
      <c r="F322" s="34">
        <v>106.37</v>
      </c>
      <c r="G322" s="34">
        <v>0</v>
      </c>
      <c r="I322" s="34">
        <v>98.02</v>
      </c>
      <c r="J322" s="34">
        <v>105.82</v>
      </c>
      <c r="K322" s="34">
        <v>99.99</v>
      </c>
      <c r="L322" s="34">
        <v>93.31</v>
      </c>
      <c r="M322" s="34">
        <v>101.25</v>
      </c>
      <c r="N322" s="34">
        <v>115.15</v>
      </c>
      <c r="O322" s="34">
        <v>100.72</v>
      </c>
      <c r="P322" s="34">
        <v>128.37</v>
      </c>
      <c r="Q322" s="34">
        <v>107.96</v>
      </c>
      <c r="R322" s="34">
        <v>101.36</v>
      </c>
      <c r="S322" s="34">
        <v>113.68</v>
      </c>
      <c r="T322" s="34">
        <v>87.13</v>
      </c>
      <c r="U322" s="34">
        <f t="shared" si="4"/>
        <v>1378.9699999999998</v>
      </c>
    </row>
    <row r="323" spans="1:21" x14ac:dyDescent="0.25">
      <c r="A323" s="34">
        <v>2902</v>
      </c>
      <c r="B323" s="34">
        <v>1</v>
      </c>
      <c r="C323" s="34">
        <v>8.9</v>
      </c>
      <c r="D323" s="34">
        <v>0</v>
      </c>
      <c r="F323" s="34">
        <v>44.27</v>
      </c>
      <c r="G323" s="34">
        <v>0</v>
      </c>
      <c r="I323" s="34">
        <v>32.590000000000003</v>
      </c>
      <c r="J323" s="34">
        <v>51.88</v>
      </c>
      <c r="K323" s="34">
        <v>46.07</v>
      </c>
      <c r="L323" s="34">
        <v>42</v>
      </c>
      <c r="M323" s="34">
        <v>44.17</v>
      </c>
      <c r="N323" s="34">
        <v>46.19</v>
      </c>
      <c r="O323" s="34">
        <v>53.23</v>
      </c>
      <c r="P323" s="34">
        <v>59.7</v>
      </c>
      <c r="Q323" s="34">
        <v>55.25</v>
      </c>
      <c r="R323" s="34">
        <v>61.37</v>
      </c>
      <c r="S323" s="34">
        <v>55.76</v>
      </c>
      <c r="T323" s="34">
        <v>42.82</v>
      </c>
      <c r="U323" s="34">
        <f t="shared" ref="U323:U386" si="5">SUM(C323:T323)</f>
        <v>644.20000000000005</v>
      </c>
    </row>
    <row r="324" spans="1:21" x14ac:dyDescent="0.25">
      <c r="A324" s="34">
        <v>2903</v>
      </c>
      <c r="B324" s="34">
        <v>1</v>
      </c>
      <c r="C324" s="34">
        <v>6.92</v>
      </c>
      <c r="D324" s="34">
        <v>8.6999999999999993</v>
      </c>
      <c r="F324" s="34">
        <v>46.52</v>
      </c>
      <c r="G324" s="34">
        <v>0</v>
      </c>
      <c r="I324" s="34">
        <v>46.34</v>
      </c>
      <c r="J324" s="34">
        <v>39.46</v>
      </c>
      <c r="K324" s="34">
        <v>41.05</v>
      </c>
      <c r="L324" s="34">
        <v>35.950000000000003</v>
      </c>
      <c r="M324" s="34">
        <v>28.68</v>
      </c>
      <c r="N324" s="34">
        <v>48</v>
      </c>
      <c r="O324" s="34">
        <v>38.31</v>
      </c>
      <c r="P324" s="34">
        <v>35.29</v>
      </c>
      <c r="Q324" s="34">
        <v>42.44</v>
      </c>
      <c r="R324" s="34">
        <v>28.68</v>
      </c>
      <c r="S324" s="34">
        <v>34.85</v>
      </c>
      <c r="T324" s="34">
        <v>34.729999999999997</v>
      </c>
      <c r="U324" s="34">
        <f t="shared" si="5"/>
        <v>515.92000000000007</v>
      </c>
    </row>
    <row r="325" spans="1:21" x14ac:dyDescent="0.25">
      <c r="A325" s="34">
        <v>2904</v>
      </c>
      <c r="B325" s="34">
        <v>1</v>
      </c>
      <c r="C325" s="34">
        <v>11.79</v>
      </c>
      <c r="D325" s="34">
        <v>1.62</v>
      </c>
      <c r="F325" s="34">
        <v>54.41</v>
      </c>
      <c r="G325" s="34">
        <v>0</v>
      </c>
      <c r="I325" s="34">
        <v>45.2</v>
      </c>
      <c r="J325" s="34">
        <v>43.55</v>
      </c>
      <c r="K325" s="34">
        <v>43.29</v>
      </c>
      <c r="L325" s="34">
        <v>50.12</v>
      </c>
      <c r="M325" s="34">
        <v>47.41</v>
      </c>
      <c r="N325" s="34">
        <v>58.34</v>
      </c>
      <c r="O325" s="34">
        <v>48.02</v>
      </c>
      <c r="P325" s="34">
        <v>46.91</v>
      </c>
      <c r="Q325" s="34">
        <v>47.01</v>
      </c>
      <c r="R325" s="34">
        <v>52.95</v>
      </c>
      <c r="S325" s="34">
        <v>37.96</v>
      </c>
      <c r="T325" s="34">
        <v>56.23</v>
      </c>
      <c r="U325" s="34">
        <f t="shared" si="5"/>
        <v>644.81000000000006</v>
      </c>
    </row>
    <row r="326" spans="1:21" x14ac:dyDescent="0.25">
      <c r="A326" s="34">
        <v>2905</v>
      </c>
      <c r="B326" s="34">
        <v>1</v>
      </c>
      <c r="C326" s="34">
        <v>24.78</v>
      </c>
      <c r="D326" s="34">
        <v>0</v>
      </c>
      <c r="F326" s="34">
        <v>147.46</v>
      </c>
      <c r="G326" s="34">
        <v>0</v>
      </c>
      <c r="I326" s="34">
        <v>128.88999999999999</v>
      </c>
      <c r="J326" s="34">
        <v>134.05000000000001</v>
      </c>
      <c r="K326" s="34">
        <v>136.38</v>
      </c>
      <c r="L326" s="34">
        <v>127.13</v>
      </c>
      <c r="M326" s="34">
        <v>153.4</v>
      </c>
      <c r="N326" s="34">
        <v>152.88999999999999</v>
      </c>
      <c r="O326" s="34">
        <v>148.22999999999999</v>
      </c>
      <c r="P326" s="34">
        <v>152.69</v>
      </c>
      <c r="Q326" s="34">
        <v>149.32</v>
      </c>
      <c r="R326" s="34">
        <v>152.19</v>
      </c>
      <c r="S326" s="34">
        <v>149.63999999999999</v>
      </c>
      <c r="T326" s="34">
        <v>150.68</v>
      </c>
      <c r="U326" s="34">
        <f t="shared" si="5"/>
        <v>1907.7299999999998</v>
      </c>
    </row>
    <row r="327" spans="1:21" x14ac:dyDescent="0.25">
      <c r="A327" s="34">
        <v>2906</v>
      </c>
      <c r="B327" s="34">
        <v>1</v>
      </c>
      <c r="C327" s="34">
        <v>5.83</v>
      </c>
      <c r="D327" s="34">
        <v>6.87</v>
      </c>
      <c r="F327" s="34">
        <v>19.45</v>
      </c>
      <c r="G327" s="34">
        <v>0</v>
      </c>
      <c r="I327" s="34">
        <v>14.45</v>
      </c>
      <c r="J327" s="34">
        <v>14.99</v>
      </c>
      <c r="K327" s="34">
        <v>22.18</v>
      </c>
      <c r="L327" s="34">
        <v>24</v>
      </c>
      <c r="M327" s="34">
        <v>31.95</v>
      </c>
      <c r="N327" s="34">
        <v>37</v>
      </c>
      <c r="O327" s="34">
        <v>23.81</v>
      </c>
      <c r="P327" s="34">
        <v>28.38</v>
      </c>
      <c r="Q327" s="34">
        <v>25.11</v>
      </c>
      <c r="R327" s="34">
        <v>17</v>
      </c>
      <c r="S327" s="34">
        <v>34.49</v>
      </c>
      <c r="T327" s="34">
        <v>21.51</v>
      </c>
      <c r="U327" s="34">
        <f t="shared" si="5"/>
        <v>327.02</v>
      </c>
    </row>
    <row r="328" spans="1:21" x14ac:dyDescent="0.25">
      <c r="A328" s="34">
        <v>2907</v>
      </c>
      <c r="B328" s="34">
        <v>1</v>
      </c>
      <c r="C328" s="34">
        <v>4.6399999999999997</v>
      </c>
      <c r="D328" s="34">
        <v>21</v>
      </c>
      <c r="F328" s="34">
        <v>53.32</v>
      </c>
      <c r="G328" s="34">
        <v>0</v>
      </c>
      <c r="I328" s="34">
        <v>63.55</v>
      </c>
      <c r="J328" s="34">
        <v>56.19</v>
      </c>
      <c r="K328" s="34">
        <v>45.28</v>
      </c>
      <c r="L328" s="34">
        <v>49.09</v>
      </c>
      <c r="M328" s="34">
        <v>50.11</v>
      </c>
      <c r="N328" s="34">
        <v>36.03</v>
      </c>
      <c r="O328" s="34">
        <v>45.35</v>
      </c>
      <c r="P328" s="34">
        <v>36.130000000000003</v>
      </c>
      <c r="Q328" s="34">
        <v>18.77</v>
      </c>
      <c r="R328" s="34">
        <v>12.43</v>
      </c>
      <c r="S328" s="34">
        <v>19.899999999999999</v>
      </c>
      <c r="T328" s="34">
        <v>12.47</v>
      </c>
      <c r="U328" s="34">
        <f t="shared" si="5"/>
        <v>524.26</v>
      </c>
    </row>
    <row r="329" spans="1:21" x14ac:dyDescent="0.25">
      <c r="A329" s="34">
        <v>2908</v>
      </c>
      <c r="B329" s="34">
        <v>1</v>
      </c>
      <c r="C329" s="34">
        <v>9.56</v>
      </c>
      <c r="D329" s="34">
        <v>6.69</v>
      </c>
      <c r="F329" s="34">
        <v>43.31</v>
      </c>
      <c r="G329" s="34">
        <v>0</v>
      </c>
      <c r="I329" s="34">
        <v>47.02</v>
      </c>
      <c r="J329" s="34">
        <v>36</v>
      </c>
      <c r="K329" s="34">
        <v>50.9</v>
      </c>
      <c r="L329" s="34">
        <v>30.99</v>
      </c>
      <c r="M329" s="34">
        <v>43.34</v>
      </c>
      <c r="N329" s="34">
        <v>36.770000000000003</v>
      </c>
      <c r="O329" s="34">
        <v>46.51</v>
      </c>
      <c r="P329" s="34">
        <v>40.5</v>
      </c>
      <c r="Q329" s="34">
        <v>41.52</v>
      </c>
      <c r="R329" s="34">
        <v>38.119999999999997</v>
      </c>
      <c r="S329" s="34">
        <v>36</v>
      </c>
      <c r="T329" s="34">
        <v>40.229999999999997</v>
      </c>
      <c r="U329" s="34">
        <f t="shared" si="5"/>
        <v>547.46</v>
      </c>
    </row>
    <row r="330" spans="1:21" x14ac:dyDescent="0.25">
      <c r="A330" s="34">
        <v>2909</v>
      </c>
      <c r="B330" s="34">
        <v>1</v>
      </c>
      <c r="C330" s="34">
        <v>26.06</v>
      </c>
      <c r="D330" s="34">
        <v>17.61</v>
      </c>
      <c r="F330" s="34">
        <v>164.92</v>
      </c>
      <c r="G330" s="34">
        <v>0</v>
      </c>
      <c r="I330" s="34">
        <v>171.14</v>
      </c>
      <c r="J330" s="34">
        <v>149.85</v>
      </c>
      <c r="K330" s="34">
        <v>171.54</v>
      </c>
      <c r="L330" s="34">
        <v>150.6</v>
      </c>
      <c r="M330" s="34">
        <v>181.87</v>
      </c>
      <c r="N330" s="34">
        <v>173.2</v>
      </c>
      <c r="O330" s="34">
        <v>175.48</v>
      </c>
      <c r="P330" s="34">
        <v>189.43</v>
      </c>
      <c r="Q330" s="34">
        <v>185.38</v>
      </c>
      <c r="R330" s="34">
        <v>159.5</v>
      </c>
      <c r="S330" s="34">
        <v>213.6</v>
      </c>
      <c r="T330" s="34">
        <v>173.7</v>
      </c>
      <c r="U330" s="34">
        <f t="shared" si="5"/>
        <v>2303.8799999999997</v>
      </c>
    </row>
    <row r="331" spans="1:21" x14ac:dyDescent="0.25">
      <c r="A331" s="34">
        <v>2910</v>
      </c>
      <c r="B331" s="34">
        <v>1</v>
      </c>
      <c r="C331" s="34">
        <v>15.5</v>
      </c>
      <c r="D331" s="34">
        <v>17.329999999999998</v>
      </c>
      <c r="F331" s="34">
        <v>45.17</v>
      </c>
      <c r="G331" s="34">
        <v>0</v>
      </c>
      <c r="I331" s="34">
        <v>54.72</v>
      </c>
      <c r="J331" s="34">
        <v>58.74</v>
      </c>
      <c r="K331" s="34">
        <v>53.04</v>
      </c>
      <c r="L331" s="34">
        <v>49.7</v>
      </c>
      <c r="M331" s="34">
        <v>46.51</v>
      </c>
      <c r="N331" s="34">
        <v>51.23</v>
      </c>
      <c r="O331" s="34">
        <v>39.9</v>
      </c>
      <c r="P331" s="34">
        <v>41.46</v>
      </c>
      <c r="Q331" s="34">
        <v>54.19</v>
      </c>
      <c r="R331" s="34">
        <v>40.97</v>
      </c>
      <c r="S331" s="34">
        <v>57.04</v>
      </c>
      <c r="T331" s="34">
        <v>50.21</v>
      </c>
      <c r="U331" s="34">
        <f t="shared" si="5"/>
        <v>675.71</v>
      </c>
    </row>
    <row r="332" spans="1:21" x14ac:dyDescent="0.25">
      <c r="A332" s="34">
        <v>4000</v>
      </c>
      <c r="B332" s="34">
        <v>7</v>
      </c>
      <c r="C332" s="34">
        <v>0</v>
      </c>
      <c r="D332" s="34">
        <v>0</v>
      </c>
      <c r="F332" s="34">
        <v>0</v>
      </c>
      <c r="G332" s="34">
        <v>0</v>
      </c>
      <c r="I332" s="34">
        <v>0</v>
      </c>
      <c r="J332" s="34">
        <v>0</v>
      </c>
      <c r="K332" s="34">
        <v>0</v>
      </c>
      <c r="L332" s="34">
        <v>0</v>
      </c>
      <c r="M332" s="34">
        <v>0</v>
      </c>
      <c r="N332" s="34">
        <v>0</v>
      </c>
      <c r="O332" s="34">
        <v>0</v>
      </c>
      <c r="P332" s="34">
        <v>0</v>
      </c>
      <c r="Q332" s="34">
        <v>0</v>
      </c>
      <c r="R332" s="34">
        <v>5.23</v>
      </c>
      <c r="S332" s="34">
        <v>29.47</v>
      </c>
      <c r="T332" s="34">
        <v>106.53</v>
      </c>
      <c r="U332" s="34">
        <f t="shared" si="5"/>
        <v>141.23000000000002</v>
      </c>
    </row>
    <row r="333" spans="1:21" x14ac:dyDescent="0.25">
      <c r="A333" s="34">
        <v>4001</v>
      </c>
      <c r="B333" s="34">
        <v>7</v>
      </c>
      <c r="C333" s="34">
        <v>0</v>
      </c>
      <c r="D333" s="34">
        <v>0</v>
      </c>
      <c r="F333" s="34">
        <v>22.93</v>
      </c>
      <c r="G333" s="34">
        <v>0</v>
      </c>
      <c r="I333" s="34">
        <v>25</v>
      </c>
      <c r="J333" s="34">
        <v>24.43</v>
      </c>
      <c r="K333" s="34">
        <v>24</v>
      </c>
      <c r="L333" s="34">
        <v>24</v>
      </c>
      <c r="M333" s="34">
        <v>26</v>
      </c>
      <c r="N333" s="34">
        <v>23.86</v>
      </c>
      <c r="O333" s="34">
        <v>19.829999999999998</v>
      </c>
      <c r="P333" s="34">
        <v>18</v>
      </c>
      <c r="Q333" s="34">
        <v>0</v>
      </c>
      <c r="R333" s="34">
        <v>0</v>
      </c>
      <c r="S333" s="34">
        <v>0</v>
      </c>
      <c r="T333" s="34">
        <v>0</v>
      </c>
      <c r="U333" s="34">
        <f t="shared" si="5"/>
        <v>208.05</v>
      </c>
    </row>
    <row r="334" spans="1:21" x14ac:dyDescent="0.25">
      <c r="A334" s="34">
        <v>4003</v>
      </c>
      <c r="B334" s="34">
        <v>7</v>
      </c>
      <c r="C334" s="34">
        <v>0</v>
      </c>
      <c r="D334" s="34">
        <v>0</v>
      </c>
      <c r="F334" s="34">
        <v>6.09</v>
      </c>
      <c r="G334" s="34">
        <v>0</v>
      </c>
      <c r="I334" s="34">
        <v>4</v>
      </c>
      <c r="J334" s="34">
        <v>10</v>
      </c>
      <c r="K334" s="34">
        <v>4</v>
      </c>
      <c r="L334" s="34">
        <v>7.18</v>
      </c>
      <c r="M334" s="34">
        <v>7</v>
      </c>
      <c r="N334" s="34">
        <v>15.99</v>
      </c>
      <c r="O334" s="34">
        <v>9.14</v>
      </c>
      <c r="P334" s="34">
        <v>5.24</v>
      </c>
      <c r="Q334" s="34">
        <v>7.86</v>
      </c>
      <c r="R334" s="34">
        <v>8.73</v>
      </c>
      <c r="S334" s="34">
        <v>12.4</v>
      </c>
      <c r="T334" s="34">
        <v>8.4700000000000006</v>
      </c>
      <c r="U334" s="34">
        <f t="shared" si="5"/>
        <v>106.10000000000001</v>
      </c>
    </row>
    <row r="335" spans="1:21" x14ac:dyDescent="0.25">
      <c r="A335" s="34">
        <v>4005</v>
      </c>
      <c r="B335" s="34">
        <v>7</v>
      </c>
      <c r="C335" s="34">
        <v>5.44</v>
      </c>
      <c r="D335" s="34">
        <v>0</v>
      </c>
      <c r="F335" s="34">
        <v>1</v>
      </c>
      <c r="G335" s="34">
        <v>0</v>
      </c>
      <c r="I335" s="34">
        <v>3</v>
      </c>
      <c r="J335" s="34">
        <v>3</v>
      </c>
      <c r="K335" s="34">
        <v>1</v>
      </c>
      <c r="L335" s="34">
        <v>4</v>
      </c>
      <c r="M335" s="34">
        <v>2.5</v>
      </c>
      <c r="N335" s="34">
        <v>3</v>
      </c>
      <c r="O335" s="34">
        <v>4</v>
      </c>
      <c r="P335" s="34">
        <v>3.5</v>
      </c>
      <c r="Q335" s="34">
        <v>5</v>
      </c>
      <c r="R335" s="34">
        <v>1</v>
      </c>
      <c r="S335" s="34">
        <v>2.16</v>
      </c>
      <c r="T335" s="34">
        <v>11.53</v>
      </c>
      <c r="U335" s="34">
        <f t="shared" si="5"/>
        <v>50.129999999999995</v>
      </c>
    </row>
    <row r="336" spans="1:21" x14ac:dyDescent="0.25">
      <c r="A336" s="34">
        <v>4007</v>
      </c>
      <c r="B336" s="34">
        <v>7</v>
      </c>
      <c r="C336" s="34">
        <v>0</v>
      </c>
      <c r="D336" s="34">
        <v>0</v>
      </c>
      <c r="F336" s="34">
        <v>8.99</v>
      </c>
      <c r="G336" s="34">
        <v>0</v>
      </c>
      <c r="I336" s="34">
        <v>13.19</v>
      </c>
      <c r="J336" s="34">
        <v>10</v>
      </c>
      <c r="K336" s="34">
        <v>9.7899999999999991</v>
      </c>
      <c r="L336" s="34">
        <v>11.26</v>
      </c>
      <c r="M336" s="34">
        <v>18.32</v>
      </c>
      <c r="N336" s="34">
        <v>11.19</v>
      </c>
      <c r="O336" s="34">
        <v>20.010000000000002</v>
      </c>
      <c r="P336" s="34">
        <v>25.39</v>
      </c>
      <c r="Q336" s="34">
        <v>13.53</v>
      </c>
      <c r="R336" s="34">
        <v>29.41</v>
      </c>
      <c r="S336" s="34">
        <v>19.940000000000001</v>
      </c>
      <c r="T336" s="34">
        <v>24.54</v>
      </c>
      <c r="U336" s="34">
        <f t="shared" si="5"/>
        <v>215.55999999999997</v>
      </c>
    </row>
    <row r="337" spans="1:21" x14ac:dyDescent="0.25">
      <c r="A337" s="34">
        <v>4008</v>
      </c>
      <c r="B337" s="34">
        <v>7</v>
      </c>
      <c r="C337" s="34">
        <v>0</v>
      </c>
      <c r="D337" s="34">
        <v>0</v>
      </c>
      <c r="F337" s="34">
        <v>109.95</v>
      </c>
      <c r="G337" s="34">
        <v>0</v>
      </c>
      <c r="I337" s="34">
        <v>114.09</v>
      </c>
      <c r="J337" s="34">
        <v>114.28</v>
      </c>
      <c r="K337" s="34">
        <v>107.83</v>
      </c>
      <c r="L337" s="34">
        <v>111.42</v>
      </c>
      <c r="M337" s="34">
        <v>115.91</v>
      </c>
      <c r="N337" s="34">
        <v>118.63</v>
      </c>
      <c r="O337" s="34">
        <v>121.24</v>
      </c>
      <c r="P337" s="34">
        <v>119.49</v>
      </c>
      <c r="Q337" s="34">
        <v>121.85</v>
      </c>
      <c r="R337" s="34">
        <v>109.81</v>
      </c>
      <c r="S337" s="34">
        <v>62.46</v>
      </c>
      <c r="T337" s="34">
        <v>44.04</v>
      </c>
      <c r="U337" s="34">
        <f t="shared" si="5"/>
        <v>1370.9999999999998</v>
      </c>
    </row>
    <row r="338" spans="1:21" x14ac:dyDescent="0.25">
      <c r="A338" s="34">
        <v>4011</v>
      </c>
      <c r="B338" s="34">
        <v>7</v>
      </c>
      <c r="C338" s="34">
        <v>0</v>
      </c>
      <c r="D338" s="34">
        <v>0</v>
      </c>
      <c r="F338" s="34">
        <v>70.430000000000007</v>
      </c>
      <c r="G338" s="34">
        <v>0</v>
      </c>
      <c r="I338" s="34">
        <v>61.83</v>
      </c>
      <c r="J338" s="34">
        <v>85.46</v>
      </c>
      <c r="K338" s="34">
        <v>98.13</v>
      </c>
      <c r="L338" s="34">
        <v>90.57</v>
      </c>
      <c r="M338" s="34">
        <v>98.5</v>
      </c>
      <c r="N338" s="34">
        <v>100.51</v>
      </c>
      <c r="O338" s="34">
        <v>98.94</v>
      </c>
      <c r="P338" s="34">
        <v>107.43</v>
      </c>
      <c r="Q338" s="34">
        <v>0</v>
      </c>
      <c r="R338" s="34">
        <v>0</v>
      </c>
      <c r="S338" s="34">
        <v>0</v>
      </c>
      <c r="T338" s="34">
        <v>0</v>
      </c>
      <c r="U338" s="34">
        <f t="shared" si="5"/>
        <v>811.8</v>
      </c>
    </row>
    <row r="339" spans="1:21" x14ac:dyDescent="0.25">
      <c r="A339" s="34">
        <v>4015</v>
      </c>
      <c r="B339" s="34">
        <v>7</v>
      </c>
      <c r="C339" s="34">
        <v>5.46</v>
      </c>
      <c r="D339" s="34">
        <v>30.69</v>
      </c>
      <c r="F339" s="34">
        <v>49.23</v>
      </c>
      <c r="G339" s="34">
        <v>0</v>
      </c>
      <c r="I339" s="34">
        <v>64.12</v>
      </c>
      <c r="J339" s="34">
        <v>58.69</v>
      </c>
      <c r="K339" s="34">
        <v>48.43</v>
      </c>
      <c r="L339" s="34">
        <v>47.77</v>
      </c>
      <c r="M339" s="34">
        <v>51.04</v>
      </c>
      <c r="N339" s="34">
        <v>74.5</v>
      </c>
      <c r="O339" s="34">
        <v>72.42</v>
      </c>
      <c r="P339" s="34">
        <v>73.16</v>
      </c>
      <c r="Q339" s="34">
        <v>63.48</v>
      </c>
      <c r="R339" s="34">
        <v>67.040000000000006</v>
      </c>
      <c r="S339" s="34">
        <v>49.24</v>
      </c>
      <c r="T339" s="34">
        <v>47.59</v>
      </c>
      <c r="U339" s="34">
        <f t="shared" si="5"/>
        <v>802.86</v>
      </c>
    </row>
    <row r="340" spans="1:21" x14ac:dyDescent="0.25">
      <c r="A340" s="34">
        <v>4016</v>
      </c>
      <c r="B340" s="34">
        <v>7</v>
      </c>
      <c r="C340" s="34">
        <v>0</v>
      </c>
      <c r="D340" s="34">
        <v>0</v>
      </c>
      <c r="F340" s="34">
        <v>0</v>
      </c>
      <c r="G340" s="34">
        <v>0</v>
      </c>
      <c r="I340" s="34">
        <v>22.97</v>
      </c>
      <c r="J340" s="34">
        <v>32.450000000000003</v>
      </c>
      <c r="K340" s="34">
        <v>32.31</v>
      </c>
      <c r="L340" s="34">
        <v>29.11</v>
      </c>
      <c r="M340" s="34">
        <v>25.3</v>
      </c>
      <c r="N340" s="34">
        <v>18.440000000000001</v>
      </c>
      <c r="O340" s="34">
        <v>18.260000000000002</v>
      </c>
      <c r="P340" s="34">
        <v>25.13</v>
      </c>
      <c r="Q340" s="34">
        <v>0</v>
      </c>
      <c r="R340" s="34">
        <v>0</v>
      </c>
      <c r="S340" s="34">
        <v>0</v>
      </c>
      <c r="T340" s="34">
        <v>0</v>
      </c>
      <c r="U340" s="34">
        <f t="shared" si="5"/>
        <v>203.97</v>
      </c>
    </row>
    <row r="341" spans="1:21" x14ac:dyDescent="0.25">
      <c r="A341" s="34">
        <v>4017</v>
      </c>
      <c r="B341" s="34">
        <v>7</v>
      </c>
      <c r="C341" s="34">
        <v>0</v>
      </c>
      <c r="D341" s="34">
        <v>0</v>
      </c>
      <c r="F341" s="34">
        <v>132.01</v>
      </c>
      <c r="G341" s="34">
        <v>0</v>
      </c>
      <c r="I341" s="34">
        <v>151.94</v>
      </c>
      <c r="J341" s="34">
        <v>178.76</v>
      </c>
      <c r="K341" s="34">
        <v>208.64</v>
      </c>
      <c r="L341" s="34">
        <v>200.13</v>
      </c>
      <c r="M341" s="34">
        <v>249.82</v>
      </c>
      <c r="N341" s="34">
        <v>319.89999999999998</v>
      </c>
      <c r="O341" s="34">
        <v>413</v>
      </c>
      <c r="P341" s="34">
        <v>615.64</v>
      </c>
      <c r="Q341" s="34">
        <v>690.91</v>
      </c>
      <c r="R341" s="34">
        <v>831.82</v>
      </c>
      <c r="S341" s="34">
        <v>947.54</v>
      </c>
      <c r="T341" s="34">
        <v>1119.1500000000001</v>
      </c>
      <c r="U341" s="34">
        <f t="shared" si="5"/>
        <v>6059.26</v>
      </c>
    </row>
    <row r="342" spans="1:21" x14ac:dyDescent="0.25">
      <c r="A342" s="34">
        <v>4018</v>
      </c>
      <c r="B342" s="34">
        <v>7</v>
      </c>
      <c r="C342" s="34">
        <v>4.8099999999999996</v>
      </c>
      <c r="D342" s="34">
        <v>17.399999999999999</v>
      </c>
      <c r="F342" s="34">
        <v>42.1</v>
      </c>
      <c r="G342" s="34">
        <v>0</v>
      </c>
      <c r="I342" s="34">
        <v>39.89</v>
      </c>
      <c r="J342" s="34">
        <v>43.8</v>
      </c>
      <c r="K342" s="34">
        <v>46.3</v>
      </c>
      <c r="L342" s="34">
        <v>43.23</v>
      </c>
      <c r="M342" s="34">
        <v>49.05</v>
      </c>
      <c r="N342" s="34">
        <v>43.03</v>
      </c>
      <c r="O342" s="34">
        <v>43.15</v>
      </c>
      <c r="P342" s="34">
        <v>44.72</v>
      </c>
      <c r="Q342" s="34">
        <v>0</v>
      </c>
      <c r="R342" s="34">
        <v>0</v>
      </c>
      <c r="S342" s="34">
        <v>0</v>
      </c>
      <c r="T342" s="34">
        <v>0</v>
      </c>
      <c r="U342" s="34">
        <f t="shared" si="5"/>
        <v>417.48</v>
      </c>
    </row>
    <row r="343" spans="1:21" x14ac:dyDescent="0.25">
      <c r="A343" s="34">
        <v>4020</v>
      </c>
      <c r="B343" s="34">
        <v>7</v>
      </c>
      <c r="C343" s="34">
        <v>5.82</v>
      </c>
      <c r="D343" s="34">
        <v>22.09</v>
      </c>
      <c r="F343" s="34">
        <v>55.96</v>
      </c>
      <c r="G343" s="34">
        <v>0</v>
      </c>
      <c r="I343" s="34">
        <v>66.03</v>
      </c>
      <c r="J343" s="34">
        <v>85.05</v>
      </c>
      <c r="K343" s="34">
        <v>94.42</v>
      </c>
      <c r="L343" s="34">
        <v>76.540000000000006</v>
      </c>
      <c r="M343" s="34">
        <v>101.59</v>
      </c>
      <c r="N343" s="34">
        <v>71.56</v>
      </c>
      <c r="O343" s="34">
        <v>80.67</v>
      </c>
      <c r="P343" s="34">
        <v>91.12</v>
      </c>
      <c r="Q343" s="34">
        <v>0</v>
      </c>
      <c r="R343" s="34">
        <v>0</v>
      </c>
      <c r="S343" s="34">
        <v>0</v>
      </c>
      <c r="T343" s="34">
        <v>0</v>
      </c>
      <c r="U343" s="34">
        <f t="shared" si="5"/>
        <v>750.84999999999991</v>
      </c>
    </row>
    <row r="344" spans="1:21" x14ac:dyDescent="0.25">
      <c r="A344" s="34">
        <v>4025</v>
      </c>
      <c r="B344" s="34">
        <v>7</v>
      </c>
      <c r="C344" s="34">
        <v>0</v>
      </c>
      <c r="D344" s="34">
        <v>0</v>
      </c>
      <c r="F344" s="34">
        <v>4.51</v>
      </c>
      <c r="G344" s="34">
        <v>0</v>
      </c>
      <c r="I344" s="34">
        <v>3.51</v>
      </c>
      <c r="J344" s="34">
        <v>5.95</v>
      </c>
      <c r="K344" s="34">
        <v>6</v>
      </c>
      <c r="L344" s="34">
        <v>13.72</v>
      </c>
      <c r="M344" s="34">
        <v>8.6199999999999992</v>
      </c>
      <c r="N344" s="34">
        <v>15.08</v>
      </c>
      <c r="O344" s="34">
        <v>24.22</v>
      </c>
      <c r="P344" s="34">
        <v>21.3</v>
      </c>
      <c r="Q344" s="34">
        <v>18.48</v>
      </c>
      <c r="R344" s="34">
        <v>24.36</v>
      </c>
      <c r="S344" s="34">
        <v>28.47</v>
      </c>
      <c r="T344" s="34">
        <v>25.12</v>
      </c>
      <c r="U344" s="34">
        <f t="shared" si="5"/>
        <v>199.34</v>
      </c>
    </row>
    <row r="345" spans="1:21" x14ac:dyDescent="0.25">
      <c r="A345" s="34">
        <v>4026</v>
      </c>
      <c r="B345" s="34">
        <v>7</v>
      </c>
      <c r="C345" s="34">
        <v>0</v>
      </c>
      <c r="D345" s="34">
        <v>0</v>
      </c>
      <c r="F345" s="34">
        <v>3.58</v>
      </c>
      <c r="G345" s="34">
        <v>0</v>
      </c>
      <c r="I345" s="34">
        <v>3.84</v>
      </c>
      <c r="J345" s="34">
        <v>3</v>
      </c>
      <c r="K345" s="34">
        <v>2.19</v>
      </c>
      <c r="L345" s="34">
        <v>7.58</v>
      </c>
      <c r="M345" s="34">
        <v>4.6399999999999997</v>
      </c>
      <c r="N345" s="34">
        <v>1</v>
      </c>
      <c r="O345" s="34">
        <v>6.15</v>
      </c>
      <c r="P345" s="34">
        <v>1.44</v>
      </c>
      <c r="Q345" s="34">
        <v>9.8800000000000008</v>
      </c>
      <c r="R345" s="34">
        <v>6.1</v>
      </c>
      <c r="S345" s="34">
        <v>8.3800000000000008</v>
      </c>
      <c r="T345" s="34">
        <v>6.33</v>
      </c>
      <c r="U345" s="34">
        <f t="shared" si="5"/>
        <v>64.11</v>
      </c>
    </row>
    <row r="346" spans="1:21" x14ac:dyDescent="0.25">
      <c r="A346" s="34">
        <v>4027</v>
      </c>
      <c r="B346" s="34">
        <v>7</v>
      </c>
      <c r="C346" s="34">
        <v>0</v>
      </c>
      <c r="D346" s="34">
        <v>0</v>
      </c>
      <c r="F346" s="34">
        <v>93.12</v>
      </c>
      <c r="G346" s="34">
        <v>0</v>
      </c>
      <c r="I346" s="34">
        <v>86.74</v>
      </c>
      <c r="J346" s="34">
        <v>95.09</v>
      </c>
      <c r="K346" s="34">
        <v>83.45</v>
      </c>
      <c r="L346" s="34">
        <v>87.82</v>
      </c>
      <c r="M346" s="34">
        <v>86.3</v>
      </c>
      <c r="N346" s="34">
        <v>100.44</v>
      </c>
      <c r="O346" s="34">
        <v>94.48</v>
      </c>
      <c r="P346" s="34">
        <v>93.92</v>
      </c>
      <c r="Q346" s="34">
        <v>92.21</v>
      </c>
      <c r="R346" s="34">
        <v>94.11</v>
      </c>
      <c r="S346" s="34">
        <v>76.11</v>
      </c>
      <c r="T346" s="34">
        <v>51.04</v>
      </c>
      <c r="U346" s="34">
        <f t="shared" si="5"/>
        <v>1134.83</v>
      </c>
    </row>
    <row r="347" spans="1:21" x14ac:dyDescent="0.25">
      <c r="A347" s="34">
        <v>4029</v>
      </c>
      <c r="B347" s="34">
        <v>7</v>
      </c>
      <c r="C347" s="34">
        <v>1.6</v>
      </c>
      <c r="D347" s="34">
        <v>18.16</v>
      </c>
      <c r="F347" s="34">
        <v>44.79</v>
      </c>
      <c r="G347" s="34">
        <v>0</v>
      </c>
      <c r="I347" s="34">
        <v>48.05</v>
      </c>
      <c r="J347" s="34">
        <v>38.15</v>
      </c>
      <c r="K347" s="34">
        <v>45.6</v>
      </c>
      <c r="L347" s="34">
        <v>48.17</v>
      </c>
      <c r="M347" s="34">
        <v>49.53</v>
      </c>
      <c r="N347" s="34">
        <v>51.5</v>
      </c>
      <c r="O347" s="34">
        <v>47.73</v>
      </c>
      <c r="P347" s="34">
        <v>48.73</v>
      </c>
      <c r="Q347" s="34">
        <v>37.49</v>
      </c>
      <c r="R347" s="34">
        <v>49.15</v>
      </c>
      <c r="S347" s="34">
        <v>32.31</v>
      </c>
      <c r="T347" s="34">
        <v>30.27</v>
      </c>
      <c r="U347" s="34">
        <f t="shared" si="5"/>
        <v>591.23</v>
      </c>
    </row>
    <row r="348" spans="1:21" x14ac:dyDescent="0.25">
      <c r="A348" s="34">
        <v>4031</v>
      </c>
      <c r="B348" s="34">
        <v>7</v>
      </c>
      <c r="C348" s="34">
        <v>0</v>
      </c>
      <c r="D348" s="34">
        <v>0</v>
      </c>
      <c r="F348" s="34">
        <v>0</v>
      </c>
      <c r="G348" s="34">
        <v>0</v>
      </c>
      <c r="I348" s="34">
        <v>0</v>
      </c>
      <c r="J348" s="34">
        <v>0</v>
      </c>
      <c r="K348" s="34">
        <v>0</v>
      </c>
      <c r="L348" s="34">
        <v>0</v>
      </c>
      <c r="M348" s="34">
        <v>0</v>
      </c>
      <c r="N348" s="34">
        <v>0</v>
      </c>
      <c r="O348" s="34">
        <v>4.2300000000000004</v>
      </c>
      <c r="P348" s="34">
        <v>3.01</v>
      </c>
      <c r="Q348" s="34">
        <v>7.64</v>
      </c>
      <c r="R348" s="34">
        <v>14.66</v>
      </c>
      <c r="S348" s="34">
        <v>22.68</v>
      </c>
      <c r="T348" s="34">
        <v>28.07</v>
      </c>
      <c r="U348" s="34">
        <f t="shared" si="5"/>
        <v>80.289999999999992</v>
      </c>
    </row>
    <row r="349" spans="1:21" x14ac:dyDescent="0.25">
      <c r="A349" s="34">
        <v>4035</v>
      </c>
      <c r="B349" s="34">
        <v>7</v>
      </c>
      <c r="C349" s="34">
        <v>0</v>
      </c>
      <c r="D349" s="34">
        <v>12</v>
      </c>
      <c r="F349" s="34">
        <v>17.75</v>
      </c>
      <c r="G349" s="34">
        <v>0</v>
      </c>
      <c r="I349" s="34">
        <v>8.15</v>
      </c>
      <c r="J349" s="34">
        <v>18.7</v>
      </c>
      <c r="K349" s="34">
        <v>15.04</v>
      </c>
      <c r="L349" s="34">
        <v>27.34</v>
      </c>
      <c r="M349" s="34">
        <v>17.07</v>
      </c>
      <c r="N349" s="34">
        <v>11.72</v>
      </c>
      <c r="O349" s="34">
        <v>0</v>
      </c>
      <c r="P349" s="34">
        <v>0</v>
      </c>
      <c r="Q349" s="34">
        <v>0</v>
      </c>
      <c r="R349" s="34">
        <v>0</v>
      </c>
      <c r="S349" s="34">
        <v>0</v>
      </c>
      <c r="T349" s="34">
        <v>0</v>
      </c>
      <c r="U349" s="34">
        <f t="shared" si="5"/>
        <v>127.76999999999998</v>
      </c>
    </row>
    <row r="350" spans="1:21" x14ac:dyDescent="0.25">
      <c r="A350" s="34">
        <v>4036</v>
      </c>
      <c r="B350" s="34">
        <v>7</v>
      </c>
      <c r="C350" s="34">
        <v>0</v>
      </c>
      <c r="D350" s="34">
        <v>0</v>
      </c>
      <c r="F350" s="34">
        <v>0</v>
      </c>
      <c r="G350" s="34">
        <v>0</v>
      </c>
      <c r="I350" s="34">
        <v>0</v>
      </c>
      <c r="J350" s="34">
        <v>0</v>
      </c>
      <c r="K350" s="34">
        <v>0</v>
      </c>
      <c r="L350" s="34">
        <v>0</v>
      </c>
      <c r="M350" s="34">
        <v>0</v>
      </c>
      <c r="N350" s="34">
        <v>0</v>
      </c>
      <c r="O350" s="34">
        <v>0</v>
      </c>
      <c r="P350" s="34">
        <v>0</v>
      </c>
      <c r="Q350" s="34">
        <v>19.39</v>
      </c>
      <c r="R350" s="34">
        <v>16.739999999999998</v>
      </c>
      <c r="S350" s="34">
        <v>22.55</v>
      </c>
      <c r="T350" s="34">
        <v>34.61</v>
      </c>
      <c r="U350" s="34">
        <f t="shared" si="5"/>
        <v>93.289999999999992</v>
      </c>
    </row>
    <row r="351" spans="1:21" x14ac:dyDescent="0.25">
      <c r="A351" s="34">
        <v>4038</v>
      </c>
      <c r="B351" s="34">
        <v>7</v>
      </c>
      <c r="C351" s="34">
        <v>0</v>
      </c>
      <c r="D351" s="34">
        <v>15.6</v>
      </c>
      <c r="F351" s="34">
        <v>34.9</v>
      </c>
      <c r="G351" s="34">
        <v>0</v>
      </c>
      <c r="I351" s="34">
        <v>34.39</v>
      </c>
      <c r="J351" s="34">
        <v>46.85</v>
      </c>
      <c r="K351" s="34">
        <v>43.54</v>
      </c>
      <c r="L351" s="34">
        <v>41.06</v>
      </c>
      <c r="M351" s="34">
        <v>31.37</v>
      </c>
      <c r="N351" s="34">
        <v>46.06</v>
      </c>
      <c r="O351" s="34">
        <v>45.09</v>
      </c>
      <c r="P351" s="34">
        <v>33.299999999999997</v>
      </c>
      <c r="Q351" s="34">
        <v>0</v>
      </c>
      <c r="R351" s="34">
        <v>0</v>
      </c>
      <c r="S351" s="34">
        <v>0</v>
      </c>
      <c r="T351" s="34">
        <v>0</v>
      </c>
      <c r="U351" s="34">
        <f t="shared" si="5"/>
        <v>372.16</v>
      </c>
    </row>
    <row r="352" spans="1:21" x14ac:dyDescent="0.25">
      <c r="A352" s="34">
        <v>4039</v>
      </c>
      <c r="B352" s="34">
        <v>7</v>
      </c>
      <c r="C352" s="34">
        <v>0</v>
      </c>
      <c r="D352" s="34">
        <v>0</v>
      </c>
      <c r="F352" s="34">
        <v>0</v>
      </c>
      <c r="G352" s="34">
        <v>0</v>
      </c>
      <c r="I352" s="34">
        <v>0</v>
      </c>
      <c r="J352" s="34">
        <v>0</v>
      </c>
      <c r="K352" s="34">
        <v>0</v>
      </c>
      <c r="L352" s="34">
        <v>0</v>
      </c>
      <c r="M352" s="34">
        <v>0</v>
      </c>
      <c r="N352" s="34">
        <v>0</v>
      </c>
      <c r="O352" s="34">
        <v>0</v>
      </c>
      <c r="P352" s="34">
        <v>0</v>
      </c>
      <c r="Q352" s="34">
        <v>9.6300000000000008</v>
      </c>
      <c r="R352" s="34">
        <v>12.72</v>
      </c>
      <c r="S352" s="34">
        <v>38.15</v>
      </c>
      <c r="T352" s="34">
        <v>122.32</v>
      </c>
      <c r="U352" s="34">
        <f t="shared" si="5"/>
        <v>182.82</v>
      </c>
    </row>
    <row r="353" spans="1:21" x14ac:dyDescent="0.25">
      <c r="A353" s="34">
        <v>4043</v>
      </c>
      <c r="B353" s="34">
        <v>7</v>
      </c>
      <c r="C353" s="34">
        <v>0</v>
      </c>
      <c r="D353" s="34">
        <v>0</v>
      </c>
      <c r="F353" s="34">
        <v>0</v>
      </c>
      <c r="G353" s="34">
        <v>0</v>
      </c>
      <c r="I353" s="34">
        <v>0</v>
      </c>
      <c r="J353" s="34">
        <v>0</v>
      </c>
      <c r="K353" s="34">
        <v>0</v>
      </c>
      <c r="L353" s="34">
        <v>0</v>
      </c>
      <c r="M353" s="34">
        <v>0</v>
      </c>
      <c r="N353" s="34">
        <v>96.8</v>
      </c>
      <c r="O353" s="34">
        <v>95.25</v>
      </c>
      <c r="P353" s="34">
        <v>95.3</v>
      </c>
      <c r="Q353" s="34">
        <v>118.05</v>
      </c>
      <c r="R353" s="34">
        <v>110.57</v>
      </c>
      <c r="S353" s="34">
        <v>107.58</v>
      </c>
      <c r="T353" s="34">
        <v>59.31</v>
      </c>
      <c r="U353" s="34">
        <f t="shared" si="5"/>
        <v>682.86000000000013</v>
      </c>
    </row>
    <row r="354" spans="1:21" x14ac:dyDescent="0.25">
      <c r="A354" s="34">
        <v>4049</v>
      </c>
      <c r="B354" s="34">
        <v>7</v>
      </c>
      <c r="C354" s="34">
        <v>0</v>
      </c>
      <c r="D354" s="34">
        <v>0</v>
      </c>
      <c r="F354" s="34">
        <v>0</v>
      </c>
      <c r="G354" s="34">
        <v>0</v>
      </c>
      <c r="I354" s="34">
        <v>0</v>
      </c>
      <c r="J354" s="34">
        <v>0</v>
      </c>
      <c r="K354" s="34">
        <v>0</v>
      </c>
      <c r="L354" s="34">
        <v>0</v>
      </c>
      <c r="M354" s="34">
        <v>0</v>
      </c>
      <c r="N354" s="34">
        <v>0</v>
      </c>
      <c r="O354" s="34">
        <v>0</v>
      </c>
      <c r="P354" s="34">
        <v>0</v>
      </c>
      <c r="Q354" s="34">
        <v>23.32</v>
      </c>
      <c r="R354" s="34">
        <v>38.15</v>
      </c>
      <c r="S354" s="34">
        <v>40.97</v>
      </c>
      <c r="T354" s="34">
        <v>50.07</v>
      </c>
      <c r="U354" s="34">
        <f t="shared" si="5"/>
        <v>152.51</v>
      </c>
    </row>
    <row r="355" spans="1:21" x14ac:dyDescent="0.25">
      <c r="A355" s="34">
        <v>4053</v>
      </c>
      <c r="B355" s="34">
        <v>7</v>
      </c>
      <c r="C355" s="34">
        <v>0</v>
      </c>
      <c r="D355" s="34">
        <v>0</v>
      </c>
      <c r="F355" s="34">
        <v>27.07</v>
      </c>
      <c r="G355" s="34">
        <v>0</v>
      </c>
      <c r="I355" s="34">
        <v>31.75</v>
      </c>
      <c r="J355" s="34">
        <v>23.96</v>
      </c>
      <c r="K355" s="34">
        <v>26.1</v>
      </c>
      <c r="L355" s="34">
        <v>35.01</v>
      </c>
      <c r="M355" s="34">
        <v>45</v>
      </c>
      <c r="N355" s="34">
        <v>30.31</v>
      </c>
      <c r="O355" s="34">
        <v>35.42</v>
      </c>
      <c r="P355" s="34">
        <v>44.95</v>
      </c>
      <c r="Q355" s="34">
        <v>45.65</v>
      </c>
      <c r="R355" s="34">
        <v>44.38</v>
      </c>
      <c r="S355" s="34">
        <v>31.67</v>
      </c>
      <c r="T355" s="34">
        <v>34.520000000000003</v>
      </c>
      <c r="U355" s="34">
        <f t="shared" si="5"/>
        <v>455.78999999999996</v>
      </c>
    </row>
    <row r="356" spans="1:21" x14ac:dyDescent="0.25">
      <c r="A356" s="34">
        <v>4054</v>
      </c>
      <c r="B356" s="34">
        <v>7</v>
      </c>
      <c r="C356" s="34">
        <v>0</v>
      </c>
      <c r="D356" s="34">
        <v>0</v>
      </c>
      <c r="F356" s="34">
        <v>9</v>
      </c>
      <c r="G356" s="34">
        <v>0</v>
      </c>
      <c r="I356" s="34">
        <v>5</v>
      </c>
      <c r="J356" s="34">
        <v>3.4</v>
      </c>
      <c r="K356" s="34">
        <v>7.04</v>
      </c>
      <c r="L356" s="34">
        <v>9.6</v>
      </c>
      <c r="M356" s="34">
        <v>8.3699999999999992</v>
      </c>
      <c r="N356" s="34">
        <v>4.79</v>
      </c>
      <c r="O356" s="34">
        <v>7.6</v>
      </c>
      <c r="P356" s="34">
        <v>3.04</v>
      </c>
      <c r="Q356" s="34">
        <v>8.9600000000000009</v>
      </c>
      <c r="R356" s="34">
        <v>7.49</v>
      </c>
      <c r="S356" s="34">
        <v>8.66</v>
      </c>
      <c r="T356" s="34">
        <v>5.37</v>
      </c>
      <c r="U356" s="34">
        <f t="shared" si="5"/>
        <v>88.32</v>
      </c>
    </row>
    <row r="357" spans="1:21" x14ac:dyDescent="0.25">
      <c r="A357" s="34">
        <v>4055</v>
      </c>
      <c r="B357" s="34">
        <v>7</v>
      </c>
      <c r="C357" s="34">
        <v>0</v>
      </c>
      <c r="D357" s="34">
        <v>0</v>
      </c>
      <c r="F357" s="34">
        <v>21.99</v>
      </c>
      <c r="G357" s="34">
        <v>0</v>
      </c>
      <c r="I357" s="34">
        <v>16.71</v>
      </c>
      <c r="J357" s="34">
        <v>18.71</v>
      </c>
      <c r="K357" s="34">
        <v>21.25</v>
      </c>
      <c r="L357" s="34">
        <v>11</v>
      </c>
      <c r="M357" s="34">
        <v>14</v>
      </c>
      <c r="N357" s="34">
        <v>0</v>
      </c>
      <c r="O357" s="34">
        <v>0</v>
      </c>
      <c r="P357" s="34">
        <v>0</v>
      </c>
      <c r="Q357" s="34">
        <v>0</v>
      </c>
      <c r="R357" s="34">
        <v>0</v>
      </c>
      <c r="S357" s="34">
        <v>0</v>
      </c>
      <c r="T357" s="34">
        <v>0</v>
      </c>
      <c r="U357" s="34">
        <f t="shared" si="5"/>
        <v>103.66</v>
      </c>
    </row>
    <row r="358" spans="1:21" x14ac:dyDescent="0.25">
      <c r="A358" s="34">
        <v>4056</v>
      </c>
      <c r="B358" s="34">
        <v>7</v>
      </c>
      <c r="C358" s="34">
        <v>0</v>
      </c>
      <c r="D358" s="34">
        <v>0</v>
      </c>
      <c r="F358" s="34">
        <v>0</v>
      </c>
      <c r="G358" s="34">
        <v>0</v>
      </c>
      <c r="I358" s="34">
        <v>0</v>
      </c>
      <c r="J358" s="34">
        <v>0</v>
      </c>
      <c r="K358" s="34">
        <v>0</v>
      </c>
      <c r="L358" s="34">
        <v>0</v>
      </c>
      <c r="M358" s="34">
        <v>0</v>
      </c>
      <c r="N358" s="34">
        <v>0</v>
      </c>
      <c r="O358" s="34">
        <v>0</v>
      </c>
      <c r="P358" s="34">
        <v>0</v>
      </c>
      <c r="Q358" s="34">
        <v>0.4</v>
      </c>
      <c r="R358" s="34">
        <v>1.05</v>
      </c>
      <c r="S358" s="34">
        <v>0.87</v>
      </c>
      <c r="T358" s="34">
        <v>0.79</v>
      </c>
      <c r="U358" s="34">
        <f t="shared" si="5"/>
        <v>3.1100000000000003</v>
      </c>
    </row>
    <row r="359" spans="1:21" x14ac:dyDescent="0.25">
      <c r="A359" s="34">
        <v>4058</v>
      </c>
      <c r="B359" s="34">
        <v>7</v>
      </c>
      <c r="C359" s="34">
        <v>0</v>
      </c>
      <c r="D359" s="34">
        <v>0</v>
      </c>
      <c r="F359" s="34">
        <v>19.7</v>
      </c>
      <c r="G359" s="34">
        <v>0</v>
      </c>
      <c r="I359" s="34">
        <v>17.760000000000002</v>
      </c>
      <c r="J359" s="34">
        <v>22</v>
      </c>
      <c r="K359" s="34">
        <v>21</v>
      </c>
      <c r="L359" s="34">
        <v>24</v>
      </c>
      <c r="M359" s="34">
        <v>22</v>
      </c>
      <c r="N359" s="34">
        <v>30.5</v>
      </c>
      <c r="O359" s="34">
        <v>22.03</v>
      </c>
      <c r="P359" s="34">
        <v>16.77</v>
      </c>
      <c r="Q359" s="34">
        <v>0</v>
      </c>
      <c r="R359" s="34">
        <v>0</v>
      </c>
      <c r="S359" s="34">
        <v>0</v>
      </c>
      <c r="T359" s="34">
        <v>0</v>
      </c>
      <c r="U359" s="34">
        <f t="shared" si="5"/>
        <v>195.76000000000002</v>
      </c>
    </row>
    <row r="360" spans="1:21" x14ac:dyDescent="0.25">
      <c r="A360" s="34">
        <v>4059</v>
      </c>
      <c r="B360" s="34">
        <v>7</v>
      </c>
      <c r="C360" s="34">
        <v>0</v>
      </c>
      <c r="D360" s="34">
        <v>0</v>
      </c>
      <c r="F360" s="34">
        <v>27.76</v>
      </c>
      <c r="G360" s="34">
        <v>0</v>
      </c>
      <c r="I360" s="34">
        <v>30.21</v>
      </c>
      <c r="J360" s="34">
        <v>16.39</v>
      </c>
      <c r="K360" s="34">
        <v>23.42</v>
      </c>
      <c r="L360" s="34">
        <v>32.28</v>
      </c>
      <c r="M360" s="34">
        <v>20.89</v>
      </c>
      <c r="N360" s="34">
        <v>19.559999999999999</v>
      </c>
      <c r="O360" s="34">
        <v>15.54</v>
      </c>
      <c r="P360" s="34">
        <v>36.630000000000003</v>
      </c>
      <c r="Q360" s="34">
        <v>32.71</v>
      </c>
      <c r="R360" s="34">
        <v>63.43</v>
      </c>
      <c r="S360" s="34">
        <v>77.319999999999993</v>
      </c>
      <c r="T360" s="34">
        <v>92.4</v>
      </c>
      <c r="U360" s="34">
        <f t="shared" si="5"/>
        <v>488.53999999999996</v>
      </c>
    </row>
    <row r="361" spans="1:21" x14ac:dyDescent="0.25">
      <c r="A361" s="34">
        <v>4064</v>
      </c>
      <c r="B361" s="34">
        <v>7</v>
      </c>
      <c r="C361" s="34">
        <v>0</v>
      </c>
      <c r="D361" s="34">
        <v>4.2</v>
      </c>
      <c r="F361" s="34">
        <v>9</v>
      </c>
      <c r="G361" s="34">
        <v>0</v>
      </c>
      <c r="I361" s="34">
        <v>7.89</v>
      </c>
      <c r="J361" s="34">
        <v>8.2200000000000006</v>
      </c>
      <c r="K361" s="34">
        <v>8.0299999999999994</v>
      </c>
      <c r="L361" s="34">
        <v>8</v>
      </c>
      <c r="M361" s="34">
        <v>9</v>
      </c>
      <c r="N361" s="34">
        <v>7.98</v>
      </c>
      <c r="O361" s="34">
        <v>14.47</v>
      </c>
      <c r="P361" s="34">
        <v>9.7200000000000006</v>
      </c>
      <c r="Q361" s="34">
        <v>8.09</v>
      </c>
      <c r="R361" s="34">
        <v>10.08</v>
      </c>
      <c r="S361" s="34">
        <v>11.39</v>
      </c>
      <c r="T361" s="34">
        <v>8.75</v>
      </c>
      <c r="U361" s="34">
        <f t="shared" si="5"/>
        <v>124.82000000000001</v>
      </c>
    </row>
    <row r="362" spans="1:21" x14ac:dyDescent="0.25">
      <c r="A362" s="34">
        <v>4066</v>
      </c>
      <c r="B362" s="34">
        <v>7</v>
      </c>
      <c r="C362" s="34">
        <v>0</v>
      </c>
      <c r="D362" s="34">
        <v>0</v>
      </c>
      <c r="F362" s="34">
        <v>0</v>
      </c>
      <c r="G362" s="34">
        <v>0</v>
      </c>
      <c r="I362" s="34">
        <v>0</v>
      </c>
      <c r="J362" s="34">
        <v>0</v>
      </c>
      <c r="K362" s="34">
        <v>0</v>
      </c>
      <c r="L362" s="34">
        <v>0</v>
      </c>
      <c r="M362" s="34">
        <v>0</v>
      </c>
      <c r="N362" s="34">
        <v>4.3099999999999996</v>
      </c>
      <c r="O362" s="34">
        <v>6.29</v>
      </c>
      <c r="P362" s="34">
        <v>5.89</v>
      </c>
      <c r="Q362" s="34">
        <v>12.38</v>
      </c>
      <c r="R362" s="34">
        <v>16.82</v>
      </c>
      <c r="S362" s="34">
        <v>12.41</v>
      </c>
      <c r="T362" s="34">
        <v>11.61</v>
      </c>
      <c r="U362" s="34">
        <f t="shared" si="5"/>
        <v>69.709999999999994</v>
      </c>
    </row>
    <row r="363" spans="1:21" x14ac:dyDescent="0.25">
      <c r="A363" s="34">
        <v>4067</v>
      </c>
      <c r="B363" s="34">
        <v>7</v>
      </c>
      <c r="C363" s="34">
        <v>0.28000000000000003</v>
      </c>
      <c r="D363" s="34">
        <v>11.95</v>
      </c>
      <c r="F363" s="34">
        <v>37.47</v>
      </c>
      <c r="G363" s="34">
        <v>0</v>
      </c>
      <c r="I363" s="34">
        <v>40.270000000000003</v>
      </c>
      <c r="J363" s="34">
        <v>44.15</v>
      </c>
      <c r="K363" s="34">
        <v>46.94</v>
      </c>
      <c r="L363" s="34">
        <v>46.23</v>
      </c>
      <c r="M363" s="34">
        <v>43.97</v>
      </c>
      <c r="N363" s="34">
        <v>46.71</v>
      </c>
      <c r="O363" s="34">
        <v>44</v>
      </c>
      <c r="P363" s="34">
        <v>44.33</v>
      </c>
      <c r="Q363" s="34">
        <v>0</v>
      </c>
      <c r="R363" s="34">
        <v>0</v>
      </c>
      <c r="S363" s="34">
        <v>0</v>
      </c>
      <c r="T363" s="34">
        <v>0</v>
      </c>
      <c r="U363" s="34">
        <f t="shared" si="5"/>
        <v>406.29999999999995</v>
      </c>
    </row>
    <row r="364" spans="1:21" x14ac:dyDescent="0.25">
      <c r="A364" s="34">
        <v>4068</v>
      </c>
      <c r="B364" s="34">
        <v>7</v>
      </c>
      <c r="C364" s="34">
        <v>1.39</v>
      </c>
      <c r="D364" s="34">
        <v>30.07</v>
      </c>
      <c r="F364" s="34">
        <v>55.4</v>
      </c>
      <c r="G364" s="34">
        <v>0</v>
      </c>
      <c r="I364" s="34">
        <v>73.37</v>
      </c>
      <c r="J364" s="34">
        <v>68.48</v>
      </c>
      <c r="K364" s="34">
        <v>42.47</v>
      </c>
      <c r="L364" s="34">
        <v>45.78</v>
      </c>
      <c r="M364" s="34">
        <v>55.4</v>
      </c>
      <c r="N364" s="34">
        <v>49.29</v>
      </c>
      <c r="O364" s="34">
        <v>40.36</v>
      </c>
      <c r="P364" s="34">
        <v>46.12</v>
      </c>
      <c r="Q364" s="34">
        <v>0</v>
      </c>
      <c r="R364" s="34">
        <v>0</v>
      </c>
      <c r="S364" s="34">
        <v>0</v>
      </c>
      <c r="T364" s="34">
        <v>0</v>
      </c>
      <c r="U364" s="34">
        <f t="shared" si="5"/>
        <v>508.13000000000005</v>
      </c>
    </row>
    <row r="365" spans="1:21" x14ac:dyDescent="0.25">
      <c r="A365" s="34">
        <v>4070</v>
      </c>
      <c r="B365" s="34">
        <v>7</v>
      </c>
      <c r="C365" s="34">
        <v>0</v>
      </c>
      <c r="D365" s="34">
        <v>11.91</v>
      </c>
      <c r="F365" s="34">
        <v>77.31</v>
      </c>
      <c r="G365" s="34">
        <v>0</v>
      </c>
      <c r="I365" s="34">
        <v>66.48</v>
      </c>
      <c r="J365" s="34">
        <v>72.77</v>
      </c>
      <c r="K365" s="34">
        <v>64.27</v>
      </c>
      <c r="L365" s="34">
        <v>73.28</v>
      </c>
      <c r="M365" s="34">
        <v>81.03</v>
      </c>
      <c r="N365" s="34">
        <v>79.599999999999994</v>
      </c>
      <c r="O365" s="34">
        <v>76.36</v>
      </c>
      <c r="P365" s="34">
        <v>63.77</v>
      </c>
      <c r="Q365" s="34">
        <v>29.55</v>
      </c>
      <c r="R365" s="34">
        <v>36.28</v>
      </c>
      <c r="S365" s="34">
        <v>29.92</v>
      </c>
      <c r="T365" s="34">
        <v>23.1</v>
      </c>
      <c r="U365" s="34">
        <f t="shared" si="5"/>
        <v>785.62999999999988</v>
      </c>
    </row>
    <row r="366" spans="1:21" x14ac:dyDescent="0.25">
      <c r="A366" s="34">
        <v>4073</v>
      </c>
      <c r="B366" s="34">
        <v>7</v>
      </c>
      <c r="C366" s="34">
        <v>5.58</v>
      </c>
      <c r="D366" s="34">
        <v>20.8</v>
      </c>
      <c r="F366" s="34">
        <v>35.799999999999997</v>
      </c>
      <c r="G366" s="34">
        <v>0</v>
      </c>
      <c r="I366" s="34">
        <v>56.23</v>
      </c>
      <c r="J366" s="34">
        <v>49.55</v>
      </c>
      <c r="K366" s="34">
        <v>55.46</v>
      </c>
      <c r="L366" s="34">
        <v>44.66</v>
      </c>
      <c r="M366" s="34">
        <v>51.9</v>
      </c>
      <c r="N366" s="34">
        <v>59.12</v>
      </c>
      <c r="O366" s="34">
        <v>50.15</v>
      </c>
      <c r="P366" s="34">
        <v>40.1</v>
      </c>
      <c r="Q366" s="34">
        <v>11.31</v>
      </c>
      <c r="R366" s="34">
        <v>18.77</v>
      </c>
      <c r="S366" s="34">
        <v>22.86</v>
      </c>
      <c r="T366" s="34">
        <v>15.7</v>
      </c>
      <c r="U366" s="34">
        <f t="shared" si="5"/>
        <v>537.99</v>
      </c>
    </row>
    <row r="367" spans="1:21" x14ac:dyDescent="0.25">
      <c r="A367" s="34">
        <v>4074</v>
      </c>
      <c r="B367" s="34">
        <v>7</v>
      </c>
      <c r="C367" s="34">
        <v>3.34</v>
      </c>
      <c r="D367" s="34">
        <v>9.6</v>
      </c>
      <c r="F367" s="34">
        <v>13.48</v>
      </c>
      <c r="G367" s="34">
        <v>0</v>
      </c>
      <c r="I367" s="34">
        <v>7.29</v>
      </c>
      <c r="J367" s="34">
        <v>14.5</v>
      </c>
      <c r="K367" s="34">
        <v>18.86</v>
      </c>
      <c r="L367" s="34">
        <v>18.57</v>
      </c>
      <c r="M367" s="34">
        <v>29.09</v>
      </c>
      <c r="N367" s="34">
        <v>28.9</v>
      </c>
      <c r="O367" s="34">
        <v>36</v>
      </c>
      <c r="P367" s="34">
        <v>34.21</v>
      </c>
      <c r="Q367" s="34">
        <v>51.82</v>
      </c>
      <c r="R367" s="34">
        <v>46.79</v>
      </c>
      <c r="S367" s="34">
        <v>42.15</v>
      </c>
      <c r="T367" s="34">
        <v>37.049999999999997</v>
      </c>
      <c r="U367" s="34">
        <f t="shared" si="5"/>
        <v>391.65000000000003</v>
      </c>
    </row>
    <row r="368" spans="1:21" x14ac:dyDescent="0.25">
      <c r="A368" s="34">
        <v>4075</v>
      </c>
      <c r="B368" s="34">
        <v>7</v>
      </c>
      <c r="C368" s="34">
        <v>0</v>
      </c>
      <c r="D368" s="34">
        <v>0</v>
      </c>
      <c r="F368" s="34">
        <v>0</v>
      </c>
      <c r="G368" s="34">
        <v>0</v>
      </c>
      <c r="I368" s="34">
        <v>0</v>
      </c>
      <c r="J368" s="34">
        <v>0</v>
      </c>
      <c r="K368" s="34">
        <v>0</v>
      </c>
      <c r="L368" s="34">
        <v>0</v>
      </c>
      <c r="M368" s="34">
        <v>0</v>
      </c>
      <c r="N368" s="34">
        <v>23.83</v>
      </c>
      <c r="O368" s="34">
        <v>24.87</v>
      </c>
      <c r="P368" s="34">
        <v>27</v>
      </c>
      <c r="Q368" s="34">
        <v>42.67</v>
      </c>
      <c r="R368" s="34">
        <v>43.04</v>
      </c>
      <c r="S368" s="34">
        <v>53.9</v>
      </c>
      <c r="T368" s="34">
        <v>55.86</v>
      </c>
      <c r="U368" s="34">
        <f t="shared" si="5"/>
        <v>271.17</v>
      </c>
    </row>
    <row r="369" spans="1:21" x14ac:dyDescent="0.25">
      <c r="A369" s="34">
        <v>4078</v>
      </c>
      <c r="B369" s="34">
        <v>7</v>
      </c>
      <c r="C369" s="34">
        <v>0</v>
      </c>
      <c r="D369" s="34">
        <v>0</v>
      </c>
      <c r="F369" s="34">
        <v>76.86</v>
      </c>
      <c r="G369" s="34">
        <v>0</v>
      </c>
      <c r="I369" s="34">
        <v>95.3</v>
      </c>
      <c r="J369" s="34">
        <v>106.79</v>
      </c>
      <c r="K369" s="34">
        <v>99.39</v>
      </c>
      <c r="L369" s="34">
        <v>105.22</v>
      </c>
      <c r="M369" s="34">
        <v>108.71</v>
      </c>
      <c r="N369" s="34">
        <v>100.53</v>
      </c>
      <c r="O369" s="34">
        <v>112.28</v>
      </c>
      <c r="P369" s="34">
        <v>113.62</v>
      </c>
      <c r="Q369" s="34">
        <v>0</v>
      </c>
      <c r="R369" s="34">
        <v>0</v>
      </c>
      <c r="S369" s="34">
        <v>0</v>
      </c>
      <c r="T369" s="34">
        <v>0</v>
      </c>
      <c r="U369" s="34">
        <f t="shared" si="5"/>
        <v>918.69999999999993</v>
      </c>
    </row>
    <row r="370" spans="1:21" x14ac:dyDescent="0.25">
      <c r="A370" s="34">
        <v>4079</v>
      </c>
      <c r="B370" s="34">
        <v>7</v>
      </c>
      <c r="C370" s="34">
        <v>0</v>
      </c>
      <c r="D370" s="34">
        <v>0</v>
      </c>
      <c r="F370" s="34">
        <v>17.86</v>
      </c>
      <c r="G370" s="34">
        <v>0</v>
      </c>
      <c r="I370" s="34">
        <v>20.99</v>
      </c>
      <c r="J370" s="34">
        <v>24.77</v>
      </c>
      <c r="K370" s="34">
        <v>25.13</v>
      </c>
      <c r="L370" s="34">
        <v>27.72</v>
      </c>
      <c r="M370" s="34">
        <v>23.61</v>
      </c>
      <c r="N370" s="34">
        <v>28.7</v>
      </c>
      <c r="O370" s="34">
        <v>21.3</v>
      </c>
      <c r="P370" s="34">
        <v>12.91</v>
      </c>
      <c r="Q370" s="34">
        <v>0</v>
      </c>
      <c r="R370" s="34">
        <v>0</v>
      </c>
      <c r="S370" s="34">
        <v>0</v>
      </c>
      <c r="T370" s="34">
        <v>0</v>
      </c>
      <c r="U370" s="34">
        <f t="shared" si="5"/>
        <v>202.98999999999998</v>
      </c>
    </row>
    <row r="371" spans="1:21" x14ac:dyDescent="0.25">
      <c r="A371" s="34">
        <v>4080</v>
      </c>
      <c r="B371" s="34">
        <v>7</v>
      </c>
      <c r="C371" s="34">
        <v>0</v>
      </c>
      <c r="D371" s="34">
        <v>0</v>
      </c>
      <c r="F371" s="34">
        <v>0</v>
      </c>
      <c r="G371" s="34">
        <v>0</v>
      </c>
      <c r="I371" s="34">
        <v>0</v>
      </c>
      <c r="J371" s="34">
        <v>0</v>
      </c>
      <c r="K371" s="34">
        <v>0</v>
      </c>
      <c r="L371" s="34">
        <v>0</v>
      </c>
      <c r="M371" s="34">
        <v>0</v>
      </c>
      <c r="N371" s="34">
        <v>0</v>
      </c>
      <c r="O371" s="34">
        <v>1.76</v>
      </c>
      <c r="P371" s="34">
        <v>0.85</v>
      </c>
      <c r="Q371" s="34">
        <v>2</v>
      </c>
      <c r="R371" s="34">
        <v>6.12</v>
      </c>
      <c r="S371" s="34">
        <v>3.47</v>
      </c>
      <c r="T371" s="34">
        <v>12.48</v>
      </c>
      <c r="U371" s="34">
        <f t="shared" si="5"/>
        <v>26.68</v>
      </c>
    </row>
    <row r="372" spans="1:21" x14ac:dyDescent="0.25">
      <c r="A372" s="34">
        <v>4081</v>
      </c>
      <c r="B372" s="34">
        <v>7</v>
      </c>
      <c r="C372" s="34">
        <v>0</v>
      </c>
      <c r="D372" s="34">
        <v>0</v>
      </c>
      <c r="F372" s="34">
        <v>0</v>
      </c>
      <c r="G372" s="34">
        <v>0</v>
      </c>
      <c r="I372" s="34">
        <v>0</v>
      </c>
      <c r="J372" s="34">
        <v>0</v>
      </c>
      <c r="K372" s="34">
        <v>0</v>
      </c>
      <c r="L372" s="34">
        <v>0</v>
      </c>
      <c r="M372" s="34">
        <v>0</v>
      </c>
      <c r="N372" s="34">
        <v>3.93</v>
      </c>
      <c r="O372" s="34">
        <v>0.28999999999999998</v>
      </c>
      <c r="P372" s="34">
        <v>6.16</v>
      </c>
      <c r="Q372" s="34">
        <v>13.62</v>
      </c>
      <c r="R372" s="34">
        <v>6.78</v>
      </c>
      <c r="S372" s="34">
        <v>7.65</v>
      </c>
      <c r="T372" s="34">
        <v>8.61</v>
      </c>
      <c r="U372" s="34">
        <f t="shared" si="5"/>
        <v>47.04</v>
      </c>
    </row>
    <row r="373" spans="1:21" x14ac:dyDescent="0.25">
      <c r="A373" s="34">
        <v>4082</v>
      </c>
      <c r="B373" s="34">
        <v>7</v>
      </c>
      <c r="C373" s="34">
        <v>0</v>
      </c>
      <c r="D373" s="34">
        <v>0</v>
      </c>
      <c r="F373" s="34">
        <v>0</v>
      </c>
      <c r="G373" s="34">
        <v>0</v>
      </c>
      <c r="I373" s="34">
        <v>0</v>
      </c>
      <c r="J373" s="34">
        <v>0</v>
      </c>
      <c r="K373" s="34">
        <v>0</v>
      </c>
      <c r="L373" s="34">
        <v>0</v>
      </c>
      <c r="M373" s="34">
        <v>0</v>
      </c>
      <c r="N373" s="34">
        <v>19.52</v>
      </c>
      <c r="O373" s="34">
        <v>37.28</v>
      </c>
      <c r="P373" s="34">
        <v>58.39</v>
      </c>
      <c r="Q373" s="34">
        <v>79.010000000000005</v>
      </c>
      <c r="R373" s="34">
        <v>109.5</v>
      </c>
      <c r="S373" s="34">
        <v>133.91</v>
      </c>
      <c r="T373" s="34">
        <v>175.52</v>
      </c>
      <c r="U373" s="34">
        <f t="shared" si="5"/>
        <v>613.13</v>
      </c>
    </row>
    <row r="374" spans="1:21" x14ac:dyDescent="0.25">
      <c r="A374" s="34">
        <v>4083</v>
      </c>
      <c r="B374" s="34">
        <v>7</v>
      </c>
      <c r="C374" s="34">
        <v>0</v>
      </c>
      <c r="D374" s="34">
        <v>0</v>
      </c>
      <c r="F374" s="34">
        <v>15.43</v>
      </c>
      <c r="G374" s="34">
        <v>0</v>
      </c>
      <c r="I374" s="34">
        <v>16</v>
      </c>
      <c r="J374" s="34">
        <v>19.5</v>
      </c>
      <c r="K374" s="34">
        <v>16</v>
      </c>
      <c r="L374" s="34">
        <v>20</v>
      </c>
      <c r="M374" s="34">
        <v>12</v>
      </c>
      <c r="N374" s="34">
        <v>0</v>
      </c>
      <c r="O374" s="34">
        <v>0</v>
      </c>
      <c r="P374" s="34">
        <v>0</v>
      </c>
      <c r="Q374" s="34">
        <v>0</v>
      </c>
      <c r="R374" s="34">
        <v>0</v>
      </c>
      <c r="S374" s="34">
        <v>0</v>
      </c>
      <c r="T374" s="34">
        <v>0</v>
      </c>
      <c r="U374" s="34">
        <f t="shared" si="5"/>
        <v>98.93</v>
      </c>
    </row>
    <row r="375" spans="1:21" x14ac:dyDescent="0.25">
      <c r="A375" s="34">
        <v>4084</v>
      </c>
      <c r="B375" s="34">
        <v>7</v>
      </c>
      <c r="C375" s="34">
        <v>0</v>
      </c>
      <c r="D375" s="34">
        <v>0</v>
      </c>
      <c r="F375" s="34">
        <v>44.95</v>
      </c>
      <c r="G375" s="34">
        <v>0</v>
      </c>
      <c r="I375" s="34">
        <v>52.1</v>
      </c>
      <c r="J375" s="34">
        <v>55.9</v>
      </c>
      <c r="K375" s="34">
        <v>55.56</v>
      </c>
      <c r="L375" s="34">
        <v>52</v>
      </c>
      <c r="M375" s="34">
        <v>52.77</v>
      </c>
      <c r="N375" s="34">
        <v>39.229999999999997</v>
      </c>
      <c r="O375" s="34">
        <v>0</v>
      </c>
      <c r="P375" s="34">
        <v>0</v>
      </c>
      <c r="Q375" s="34">
        <v>0</v>
      </c>
      <c r="R375" s="34">
        <v>0</v>
      </c>
      <c r="S375" s="34">
        <v>0</v>
      </c>
      <c r="T375" s="34">
        <v>0</v>
      </c>
      <c r="U375" s="34">
        <f t="shared" si="5"/>
        <v>352.51</v>
      </c>
    </row>
    <row r="376" spans="1:21" x14ac:dyDescent="0.25">
      <c r="A376" s="34">
        <v>4085</v>
      </c>
      <c r="B376" s="34">
        <v>7</v>
      </c>
      <c r="C376" s="34">
        <v>0</v>
      </c>
      <c r="D376" s="34">
        <v>0</v>
      </c>
      <c r="F376" s="34">
        <v>0</v>
      </c>
      <c r="G376" s="34">
        <v>0</v>
      </c>
      <c r="I376" s="34">
        <v>0</v>
      </c>
      <c r="J376" s="34">
        <v>0</v>
      </c>
      <c r="K376" s="34">
        <v>0</v>
      </c>
      <c r="L376" s="34">
        <v>0</v>
      </c>
      <c r="M376" s="34">
        <v>0</v>
      </c>
      <c r="N376" s="34">
        <v>0</v>
      </c>
      <c r="O376" s="34">
        <v>0</v>
      </c>
      <c r="P376" s="34">
        <v>0</v>
      </c>
      <c r="Q376" s="34">
        <v>42.14</v>
      </c>
      <c r="R376" s="34">
        <v>50.57</v>
      </c>
      <c r="S376" s="34">
        <v>41.14</v>
      </c>
      <c r="T376" s="34">
        <v>41.46</v>
      </c>
      <c r="U376" s="34">
        <f t="shared" si="5"/>
        <v>175.31000000000003</v>
      </c>
    </row>
    <row r="377" spans="1:21" x14ac:dyDescent="0.25">
      <c r="A377" s="34">
        <v>4088</v>
      </c>
      <c r="B377" s="34">
        <v>7</v>
      </c>
      <c r="C377" s="34">
        <v>1.56</v>
      </c>
      <c r="D377" s="34">
        <v>15.48</v>
      </c>
      <c r="F377" s="34">
        <v>70.069999999999993</v>
      </c>
      <c r="G377" s="34">
        <v>0</v>
      </c>
      <c r="I377" s="34">
        <v>72.7</v>
      </c>
      <c r="J377" s="34">
        <v>69.650000000000006</v>
      </c>
      <c r="K377" s="34">
        <v>31.59</v>
      </c>
      <c r="L377" s="34">
        <v>22.98</v>
      </c>
      <c r="M377" s="34">
        <v>37.950000000000003</v>
      </c>
      <c r="N377" s="34">
        <v>33</v>
      </c>
      <c r="O377" s="34">
        <v>26</v>
      </c>
      <c r="P377" s="34">
        <v>22</v>
      </c>
      <c r="Q377" s="34">
        <v>0</v>
      </c>
      <c r="R377" s="34">
        <v>0</v>
      </c>
      <c r="S377" s="34">
        <v>0</v>
      </c>
      <c r="T377" s="34">
        <v>0</v>
      </c>
      <c r="U377" s="34">
        <f t="shared" si="5"/>
        <v>402.98</v>
      </c>
    </row>
    <row r="378" spans="1:21" x14ac:dyDescent="0.25">
      <c r="A378" s="34">
        <v>4089</v>
      </c>
      <c r="B378" s="34">
        <v>7</v>
      </c>
      <c r="C378" s="34">
        <v>0</v>
      </c>
      <c r="D378" s="34">
        <v>0</v>
      </c>
      <c r="F378" s="34">
        <v>27.64</v>
      </c>
      <c r="G378" s="34">
        <v>0</v>
      </c>
      <c r="I378" s="34">
        <v>32.07</v>
      </c>
      <c r="J378" s="34">
        <v>32.630000000000003</v>
      </c>
      <c r="K378" s="34">
        <v>43.03</v>
      </c>
      <c r="L378" s="34">
        <v>36.64</v>
      </c>
      <c r="M378" s="34">
        <v>47.65</v>
      </c>
      <c r="N378" s="34">
        <v>48.51</v>
      </c>
      <c r="O378" s="34">
        <v>44.79</v>
      </c>
      <c r="P378" s="34">
        <v>42.88</v>
      </c>
      <c r="Q378" s="34">
        <v>0</v>
      </c>
      <c r="R378" s="34">
        <v>0</v>
      </c>
      <c r="S378" s="34">
        <v>0</v>
      </c>
      <c r="T378" s="34">
        <v>0</v>
      </c>
      <c r="U378" s="34">
        <f t="shared" si="5"/>
        <v>355.84000000000003</v>
      </c>
    </row>
    <row r="379" spans="1:21" x14ac:dyDescent="0.25">
      <c r="A379" s="34">
        <v>4090</v>
      </c>
      <c r="B379" s="34">
        <v>7</v>
      </c>
      <c r="C379" s="34">
        <v>0</v>
      </c>
      <c r="D379" s="34">
        <v>0</v>
      </c>
      <c r="F379" s="34">
        <v>30</v>
      </c>
      <c r="G379" s="34">
        <v>0</v>
      </c>
      <c r="I379" s="34">
        <v>30</v>
      </c>
      <c r="J379" s="34">
        <v>29.81</v>
      </c>
      <c r="K379" s="34">
        <v>30</v>
      </c>
      <c r="L379" s="34">
        <v>30</v>
      </c>
      <c r="M379" s="34">
        <v>30</v>
      </c>
      <c r="N379" s="34">
        <v>0</v>
      </c>
      <c r="O379" s="34">
        <v>0</v>
      </c>
      <c r="P379" s="34">
        <v>0</v>
      </c>
      <c r="Q379" s="34">
        <v>0</v>
      </c>
      <c r="R379" s="34">
        <v>0</v>
      </c>
      <c r="S379" s="34">
        <v>0</v>
      </c>
      <c r="T379" s="34">
        <v>0</v>
      </c>
      <c r="U379" s="34">
        <f t="shared" si="5"/>
        <v>179.81</v>
      </c>
    </row>
    <row r="380" spans="1:21" x14ac:dyDescent="0.25">
      <c r="A380" s="34">
        <v>4091</v>
      </c>
      <c r="B380" s="34">
        <v>7</v>
      </c>
      <c r="C380" s="34">
        <v>0</v>
      </c>
      <c r="D380" s="34">
        <v>0</v>
      </c>
      <c r="F380" s="34">
        <v>0</v>
      </c>
      <c r="G380" s="34">
        <v>0</v>
      </c>
      <c r="I380" s="34">
        <v>0</v>
      </c>
      <c r="J380" s="34">
        <v>0</v>
      </c>
      <c r="K380" s="34">
        <v>0</v>
      </c>
      <c r="L380" s="34">
        <v>0</v>
      </c>
      <c r="M380" s="34">
        <v>0</v>
      </c>
      <c r="N380" s="34">
        <v>14.79</v>
      </c>
      <c r="O380" s="34">
        <v>15.81</v>
      </c>
      <c r="P380" s="34">
        <v>23.75</v>
      </c>
      <c r="Q380" s="34">
        <v>13.52</v>
      </c>
      <c r="R380" s="34">
        <v>20.59</v>
      </c>
      <c r="S380" s="34">
        <v>11.49</v>
      </c>
      <c r="T380" s="34">
        <v>13.2</v>
      </c>
      <c r="U380" s="34">
        <f t="shared" si="5"/>
        <v>113.15</v>
      </c>
    </row>
    <row r="381" spans="1:21" x14ac:dyDescent="0.25">
      <c r="A381" s="34">
        <v>4092</v>
      </c>
      <c r="B381" s="34">
        <v>7</v>
      </c>
      <c r="C381" s="34">
        <v>0</v>
      </c>
      <c r="D381" s="34">
        <v>0</v>
      </c>
      <c r="F381" s="34">
        <v>0</v>
      </c>
      <c r="G381" s="34">
        <v>0</v>
      </c>
      <c r="I381" s="34">
        <v>0</v>
      </c>
      <c r="J381" s="34">
        <v>0</v>
      </c>
      <c r="K381" s="34">
        <v>0</v>
      </c>
      <c r="L381" s="34">
        <v>0</v>
      </c>
      <c r="M381" s="34">
        <v>0</v>
      </c>
      <c r="N381" s="34">
        <v>0</v>
      </c>
      <c r="O381" s="34">
        <v>0</v>
      </c>
      <c r="P381" s="34">
        <v>0</v>
      </c>
      <c r="Q381" s="34">
        <v>5.86</v>
      </c>
      <c r="R381" s="34">
        <v>10.62</v>
      </c>
      <c r="S381" s="34">
        <v>15.47</v>
      </c>
      <c r="T381" s="34">
        <v>17.75</v>
      </c>
      <c r="U381" s="34">
        <f t="shared" si="5"/>
        <v>49.7</v>
      </c>
    </row>
    <row r="382" spans="1:21" x14ac:dyDescent="0.25">
      <c r="A382" s="34">
        <v>4093</v>
      </c>
      <c r="B382" s="34">
        <v>7</v>
      </c>
      <c r="C382" s="34">
        <v>0</v>
      </c>
      <c r="D382" s="34">
        <v>0</v>
      </c>
      <c r="F382" s="34">
        <v>0</v>
      </c>
      <c r="G382" s="34">
        <v>0</v>
      </c>
      <c r="I382" s="34">
        <v>0</v>
      </c>
      <c r="J382" s="34">
        <v>0</v>
      </c>
      <c r="K382" s="34">
        <v>0</v>
      </c>
      <c r="L382" s="34">
        <v>0</v>
      </c>
      <c r="M382" s="34">
        <v>0</v>
      </c>
      <c r="N382" s="34">
        <v>3.61</v>
      </c>
      <c r="O382" s="34">
        <v>9.5500000000000007</v>
      </c>
      <c r="P382" s="34">
        <v>9.57</v>
      </c>
      <c r="Q382" s="34">
        <v>15.36</v>
      </c>
      <c r="R382" s="34">
        <v>24.62</v>
      </c>
      <c r="S382" s="34">
        <v>19.59</v>
      </c>
      <c r="T382" s="34">
        <v>18.489999999999998</v>
      </c>
      <c r="U382" s="34">
        <f t="shared" si="5"/>
        <v>100.79</v>
      </c>
    </row>
    <row r="383" spans="1:21" x14ac:dyDescent="0.25">
      <c r="A383" s="34">
        <v>4095</v>
      </c>
      <c r="B383" s="34">
        <v>7</v>
      </c>
      <c r="C383" s="34">
        <v>0</v>
      </c>
      <c r="D383" s="34">
        <v>0</v>
      </c>
      <c r="F383" s="34">
        <v>0</v>
      </c>
      <c r="G383" s="34">
        <v>0</v>
      </c>
      <c r="I383" s="34">
        <v>0</v>
      </c>
      <c r="J383" s="34">
        <v>0</v>
      </c>
      <c r="K383" s="34">
        <v>0</v>
      </c>
      <c r="L383" s="34">
        <v>0</v>
      </c>
      <c r="M383" s="34">
        <v>0</v>
      </c>
      <c r="N383" s="34">
        <v>0</v>
      </c>
      <c r="O383" s="34">
        <v>0</v>
      </c>
      <c r="P383" s="34">
        <v>0</v>
      </c>
      <c r="Q383" s="34">
        <v>20.75</v>
      </c>
      <c r="R383" s="34">
        <v>31.05</v>
      </c>
      <c r="S383" s="34">
        <v>66.66</v>
      </c>
      <c r="T383" s="34">
        <v>82.19</v>
      </c>
      <c r="U383" s="34">
        <f t="shared" si="5"/>
        <v>200.64999999999998</v>
      </c>
    </row>
    <row r="384" spans="1:21" x14ac:dyDescent="0.25">
      <c r="A384" s="34">
        <v>4097</v>
      </c>
      <c r="B384" s="34">
        <v>7</v>
      </c>
      <c r="C384" s="34">
        <v>5.35</v>
      </c>
      <c r="D384" s="34">
        <v>21.56</v>
      </c>
      <c r="F384" s="34">
        <v>51.16</v>
      </c>
      <c r="G384" s="34">
        <v>0</v>
      </c>
      <c r="I384" s="34">
        <v>45.91</v>
      </c>
      <c r="J384" s="34">
        <v>52.39</v>
      </c>
      <c r="K384" s="34">
        <v>49.05</v>
      </c>
      <c r="L384" s="34">
        <v>55.34</v>
      </c>
      <c r="M384" s="34">
        <v>53.9</v>
      </c>
      <c r="N384" s="34">
        <v>60.76</v>
      </c>
      <c r="O384" s="34">
        <v>59.29</v>
      </c>
      <c r="P384" s="34">
        <v>53.88</v>
      </c>
      <c r="Q384" s="34">
        <v>0</v>
      </c>
      <c r="R384" s="34">
        <v>0</v>
      </c>
      <c r="S384" s="34">
        <v>0</v>
      </c>
      <c r="T384" s="34">
        <v>0</v>
      </c>
      <c r="U384" s="34">
        <f t="shared" si="5"/>
        <v>508.59</v>
      </c>
    </row>
    <row r="385" spans="1:21" x14ac:dyDescent="0.25">
      <c r="A385" s="34">
        <v>4098</v>
      </c>
      <c r="B385" s="34">
        <v>7</v>
      </c>
      <c r="C385" s="34">
        <v>0</v>
      </c>
      <c r="D385" s="34">
        <v>0</v>
      </c>
      <c r="F385" s="34">
        <v>79.680000000000007</v>
      </c>
      <c r="G385" s="34">
        <v>0</v>
      </c>
      <c r="I385" s="34">
        <v>81</v>
      </c>
      <c r="J385" s="34">
        <v>80.099999999999994</v>
      </c>
      <c r="K385" s="34">
        <v>80.7</v>
      </c>
      <c r="L385" s="34">
        <v>80.73</v>
      </c>
      <c r="M385" s="34">
        <v>80.91</v>
      </c>
      <c r="N385" s="34">
        <v>86</v>
      </c>
      <c r="O385" s="34">
        <v>84</v>
      </c>
      <c r="P385" s="34">
        <v>80.040000000000006</v>
      </c>
      <c r="Q385" s="34">
        <v>79.489999999999995</v>
      </c>
      <c r="R385" s="34">
        <v>74.13</v>
      </c>
      <c r="S385" s="34">
        <v>68.33</v>
      </c>
      <c r="T385" s="34">
        <v>57.17</v>
      </c>
      <c r="U385" s="34">
        <f t="shared" si="5"/>
        <v>1012.28</v>
      </c>
    </row>
    <row r="386" spans="1:21" x14ac:dyDescent="0.25">
      <c r="A386" s="34">
        <v>4100</v>
      </c>
      <c r="B386" s="34">
        <v>7</v>
      </c>
      <c r="C386" s="34">
        <v>0</v>
      </c>
      <c r="D386" s="34">
        <v>0</v>
      </c>
      <c r="F386" s="34">
        <v>7.43</v>
      </c>
      <c r="G386" s="34">
        <v>0</v>
      </c>
      <c r="I386" s="34">
        <v>5</v>
      </c>
      <c r="J386" s="34">
        <v>15.42</v>
      </c>
      <c r="K386" s="34">
        <v>13.48</v>
      </c>
      <c r="L386" s="34">
        <v>14</v>
      </c>
      <c r="M386" s="34">
        <v>14.92</v>
      </c>
      <c r="N386" s="34">
        <v>15.11</v>
      </c>
      <c r="O386" s="34">
        <v>16</v>
      </c>
      <c r="P386" s="34">
        <v>10</v>
      </c>
      <c r="Q386" s="34">
        <v>0</v>
      </c>
      <c r="R386" s="34">
        <v>0</v>
      </c>
      <c r="S386" s="34">
        <v>0</v>
      </c>
      <c r="T386" s="34">
        <v>0</v>
      </c>
      <c r="U386" s="34">
        <f t="shared" si="5"/>
        <v>111.36</v>
      </c>
    </row>
    <row r="387" spans="1:21" x14ac:dyDescent="0.25">
      <c r="A387" s="34">
        <v>4102</v>
      </c>
      <c r="B387" s="34">
        <v>7</v>
      </c>
      <c r="C387" s="34">
        <v>0</v>
      </c>
      <c r="D387" s="34">
        <v>0</v>
      </c>
      <c r="F387" s="34">
        <v>0</v>
      </c>
      <c r="G387" s="34">
        <v>0</v>
      </c>
      <c r="I387" s="34">
        <v>0</v>
      </c>
      <c r="J387" s="34">
        <v>0</v>
      </c>
      <c r="K387" s="34">
        <v>0</v>
      </c>
      <c r="L387" s="34">
        <v>0</v>
      </c>
      <c r="M387" s="34">
        <v>0</v>
      </c>
      <c r="N387" s="34">
        <v>0</v>
      </c>
      <c r="O387" s="34">
        <v>0</v>
      </c>
      <c r="P387" s="34">
        <v>0</v>
      </c>
      <c r="Q387" s="34">
        <v>21.19</v>
      </c>
      <c r="R387" s="34">
        <v>37.58</v>
      </c>
      <c r="S387" s="34">
        <v>78.290000000000006</v>
      </c>
      <c r="T387" s="34">
        <v>181.44</v>
      </c>
      <c r="U387" s="34">
        <f t="shared" ref="U387:U450" si="6">SUM(C387:T387)</f>
        <v>318.5</v>
      </c>
    </row>
    <row r="388" spans="1:21" x14ac:dyDescent="0.25">
      <c r="A388" s="34">
        <v>4103</v>
      </c>
      <c r="B388" s="34">
        <v>7</v>
      </c>
      <c r="C388" s="34">
        <v>0</v>
      </c>
      <c r="D388" s="34">
        <v>0</v>
      </c>
      <c r="F388" s="34">
        <v>119.74</v>
      </c>
      <c r="G388" s="34">
        <v>0</v>
      </c>
      <c r="I388" s="34">
        <v>130.66</v>
      </c>
      <c r="J388" s="34">
        <v>155.4</v>
      </c>
      <c r="K388" s="34">
        <v>185.6</v>
      </c>
      <c r="L388" s="34">
        <v>190.39</v>
      </c>
      <c r="M388" s="34">
        <v>194.09</v>
      </c>
      <c r="N388" s="34">
        <v>243.41</v>
      </c>
      <c r="O388" s="34">
        <v>245.41</v>
      </c>
      <c r="P388" s="34">
        <v>233.17</v>
      </c>
      <c r="Q388" s="34">
        <v>190.22</v>
      </c>
      <c r="R388" s="34">
        <v>213.59</v>
      </c>
      <c r="S388" s="34">
        <v>184.97</v>
      </c>
      <c r="T388" s="34">
        <v>179.87</v>
      </c>
      <c r="U388" s="34">
        <f t="shared" si="6"/>
        <v>2466.52</v>
      </c>
    </row>
    <row r="389" spans="1:21" x14ac:dyDescent="0.25">
      <c r="A389" s="34">
        <v>4104</v>
      </c>
      <c r="B389" s="34">
        <v>7</v>
      </c>
      <c r="C389" s="34">
        <v>0</v>
      </c>
      <c r="D389" s="34">
        <v>0</v>
      </c>
      <c r="F389" s="34">
        <v>0</v>
      </c>
      <c r="G389" s="34">
        <v>0</v>
      </c>
      <c r="I389" s="34">
        <v>0</v>
      </c>
      <c r="J389" s="34">
        <v>0</v>
      </c>
      <c r="K389" s="34">
        <v>0</v>
      </c>
      <c r="L389" s="34">
        <v>0</v>
      </c>
      <c r="M389" s="34">
        <v>0</v>
      </c>
      <c r="N389" s="34">
        <v>0</v>
      </c>
      <c r="O389" s="34">
        <v>0</v>
      </c>
      <c r="P389" s="34">
        <v>0</v>
      </c>
      <c r="Q389" s="34">
        <v>28.47</v>
      </c>
      <c r="R389" s="34">
        <v>48.15</v>
      </c>
      <c r="S389" s="34">
        <v>61.07</v>
      </c>
      <c r="T389" s="34">
        <v>117.07</v>
      </c>
      <c r="U389" s="34">
        <f t="shared" si="6"/>
        <v>254.76</v>
      </c>
    </row>
    <row r="390" spans="1:21" x14ac:dyDescent="0.25">
      <c r="A390" s="34">
        <v>4105</v>
      </c>
      <c r="B390" s="34">
        <v>7</v>
      </c>
      <c r="C390" s="34">
        <v>0</v>
      </c>
      <c r="D390" s="34">
        <v>0</v>
      </c>
      <c r="F390" s="34">
        <v>0</v>
      </c>
      <c r="G390" s="34">
        <v>0</v>
      </c>
      <c r="I390" s="34">
        <v>63.38</v>
      </c>
      <c r="J390" s="34">
        <v>63.44</v>
      </c>
      <c r="K390" s="34">
        <v>62.76</v>
      </c>
      <c r="L390" s="34">
        <v>65.92</v>
      </c>
      <c r="M390" s="34">
        <v>63.78</v>
      </c>
      <c r="N390" s="34">
        <v>63.88</v>
      </c>
      <c r="O390" s="34">
        <v>69.83</v>
      </c>
      <c r="P390" s="34">
        <v>70.37</v>
      </c>
      <c r="Q390" s="34">
        <v>54.46</v>
      </c>
      <c r="R390" s="34">
        <v>67.91</v>
      </c>
      <c r="S390" s="34">
        <v>66.489999999999995</v>
      </c>
      <c r="T390" s="34">
        <v>62.63</v>
      </c>
      <c r="U390" s="34">
        <f t="shared" si="6"/>
        <v>774.84999999999991</v>
      </c>
    </row>
    <row r="391" spans="1:21" x14ac:dyDescent="0.25">
      <c r="A391" s="34">
        <v>4106</v>
      </c>
      <c r="B391" s="34">
        <v>7</v>
      </c>
      <c r="C391" s="34">
        <v>0</v>
      </c>
      <c r="D391" s="34">
        <v>0</v>
      </c>
      <c r="F391" s="34">
        <v>0</v>
      </c>
      <c r="G391" s="34">
        <v>0</v>
      </c>
      <c r="I391" s="34">
        <v>0</v>
      </c>
      <c r="J391" s="34">
        <v>0</v>
      </c>
      <c r="K391" s="34">
        <v>0</v>
      </c>
      <c r="L391" s="34">
        <v>0</v>
      </c>
      <c r="M391" s="34">
        <v>0</v>
      </c>
      <c r="N391" s="34">
        <v>36.229999999999997</v>
      </c>
      <c r="O391" s="34">
        <v>35.86</v>
      </c>
      <c r="P391" s="34">
        <v>37.549999999999997</v>
      </c>
      <c r="Q391" s="34">
        <v>39.340000000000003</v>
      </c>
      <c r="R391" s="34">
        <v>37.29</v>
      </c>
      <c r="S391" s="34">
        <v>28.25</v>
      </c>
      <c r="T391" s="34">
        <v>32.1</v>
      </c>
      <c r="U391" s="34">
        <f t="shared" si="6"/>
        <v>246.62</v>
      </c>
    </row>
    <row r="392" spans="1:21" x14ac:dyDescent="0.25">
      <c r="A392" s="34">
        <v>4107</v>
      </c>
      <c r="B392" s="34">
        <v>7</v>
      </c>
      <c r="C392" s="34">
        <v>0</v>
      </c>
      <c r="D392" s="34">
        <v>0</v>
      </c>
      <c r="F392" s="34">
        <v>0</v>
      </c>
      <c r="G392" s="34">
        <v>0</v>
      </c>
      <c r="I392" s="34">
        <v>0</v>
      </c>
      <c r="J392" s="34">
        <v>0</v>
      </c>
      <c r="K392" s="34">
        <v>0</v>
      </c>
      <c r="L392" s="34">
        <v>0</v>
      </c>
      <c r="M392" s="34">
        <v>0</v>
      </c>
      <c r="N392" s="34">
        <v>13.35</v>
      </c>
      <c r="O392" s="34">
        <v>14.73</v>
      </c>
      <c r="P392" s="34">
        <v>15.27</v>
      </c>
      <c r="Q392" s="34">
        <v>17.75</v>
      </c>
      <c r="R392" s="34">
        <v>17.62</v>
      </c>
      <c r="S392" s="34">
        <v>17.989999999999998</v>
      </c>
      <c r="T392" s="34">
        <v>20.329999999999998</v>
      </c>
      <c r="U392" s="34">
        <f t="shared" si="6"/>
        <v>117.03999999999999</v>
      </c>
    </row>
    <row r="393" spans="1:21" x14ac:dyDescent="0.25">
      <c r="A393" s="34">
        <v>4110</v>
      </c>
      <c r="B393" s="34">
        <v>7</v>
      </c>
      <c r="C393" s="34">
        <v>0</v>
      </c>
      <c r="D393" s="34">
        <v>0</v>
      </c>
      <c r="F393" s="34">
        <v>0</v>
      </c>
      <c r="G393" s="34">
        <v>0</v>
      </c>
      <c r="I393" s="34">
        <v>0</v>
      </c>
      <c r="J393" s="34">
        <v>0</v>
      </c>
      <c r="K393" s="34">
        <v>0</v>
      </c>
      <c r="L393" s="34">
        <v>0</v>
      </c>
      <c r="M393" s="34">
        <v>0</v>
      </c>
      <c r="N393" s="34">
        <v>0</v>
      </c>
      <c r="O393" s="34">
        <v>0</v>
      </c>
      <c r="P393" s="34">
        <v>0</v>
      </c>
      <c r="Q393" s="34">
        <v>56.62</v>
      </c>
      <c r="R393" s="34">
        <v>101.64</v>
      </c>
      <c r="S393" s="34">
        <v>79.87</v>
      </c>
      <c r="T393" s="34">
        <v>100.39</v>
      </c>
      <c r="U393" s="34">
        <f t="shared" si="6"/>
        <v>338.52</v>
      </c>
    </row>
    <row r="394" spans="1:21" x14ac:dyDescent="0.25">
      <c r="A394" s="34">
        <v>4111</v>
      </c>
      <c r="B394" s="34">
        <v>7</v>
      </c>
      <c r="C394" s="34">
        <v>0</v>
      </c>
      <c r="D394" s="34">
        <v>0</v>
      </c>
      <c r="F394" s="34">
        <v>0</v>
      </c>
      <c r="G394" s="34">
        <v>0</v>
      </c>
      <c r="I394" s="34">
        <v>0</v>
      </c>
      <c r="J394" s="34">
        <v>0</v>
      </c>
      <c r="K394" s="34">
        <v>0</v>
      </c>
      <c r="L394" s="34">
        <v>0</v>
      </c>
      <c r="M394" s="34">
        <v>0</v>
      </c>
      <c r="N394" s="34">
        <v>0</v>
      </c>
      <c r="O394" s="34">
        <v>0</v>
      </c>
      <c r="P394" s="34">
        <v>0</v>
      </c>
      <c r="Q394" s="34">
        <v>6.23</v>
      </c>
      <c r="R394" s="34">
        <v>18.04</v>
      </c>
      <c r="S394" s="34">
        <v>15.49</v>
      </c>
      <c r="T394" s="34">
        <v>51.81</v>
      </c>
      <c r="U394" s="34">
        <f t="shared" si="6"/>
        <v>91.57</v>
      </c>
    </row>
    <row r="395" spans="1:21" x14ac:dyDescent="0.25">
      <c r="A395" s="34">
        <v>4112</v>
      </c>
      <c r="B395" s="34">
        <v>7</v>
      </c>
      <c r="C395" s="34">
        <v>0</v>
      </c>
      <c r="D395" s="34">
        <v>0</v>
      </c>
      <c r="F395" s="34">
        <v>0</v>
      </c>
      <c r="G395" s="34">
        <v>0</v>
      </c>
      <c r="I395" s="34">
        <v>0</v>
      </c>
      <c r="J395" s="34">
        <v>0</v>
      </c>
      <c r="K395" s="34">
        <v>0</v>
      </c>
      <c r="L395" s="34">
        <v>0</v>
      </c>
      <c r="M395" s="34">
        <v>0</v>
      </c>
      <c r="N395" s="34">
        <v>0</v>
      </c>
      <c r="O395" s="34">
        <v>0</v>
      </c>
      <c r="P395" s="34">
        <v>0</v>
      </c>
      <c r="Q395" s="34">
        <v>79.400000000000006</v>
      </c>
      <c r="R395" s="34">
        <v>62.94</v>
      </c>
      <c r="S395" s="34">
        <v>94.09</v>
      </c>
      <c r="T395" s="34">
        <v>76.069999999999993</v>
      </c>
      <c r="U395" s="34">
        <f t="shared" si="6"/>
        <v>312.5</v>
      </c>
    </row>
    <row r="396" spans="1:21" x14ac:dyDescent="0.25">
      <c r="A396" s="34">
        <v>4113</v>
      </c>
      <c r="B396" s="34">
        <v>7</v>
      </c>
      <c r="C396" s="34">
        <v>0</v>
      </c>
      <c r="D396" s="34">
        <v>0</v>
      </c>
      <c r="F396" s="34">
        <v>44.97</v>
      </c>
      <c r="G396" s="34">
        <v>0</v>
      </c>
      <c r="I396" s="34">
        <v>47.09</v>
      </c>
      <c r="J396" s="34">
        <v>37.89</v>
      </c>
      <c r="K396" s="34">
        <v>44.09</v>
      </c>
      <c r="L396" s="34">
        <v>39.270000000000003</v>
      </c>
      <c r="M396" s="34">
        <v>38.81</v>
      </c>
      <c r="N396" s="34">
        <v>18.32</v>
      </c>
      <c r="O396" s="34">
        <v>0</v>
      </c>
      <c r="P396" s="34">
        <v>0</v>
      </c>
      <c r="Q396" s="34">
        <v>0</v>
      </c>
      <c r="R396" s="34">
        <v>0</v>
      </c>
      <c r="S396" s="34">
        <v>0</v>
      </c>
      <c r="T396" s="34">
        <v>0</v>
      </c>
      <c r="U396" s="34">
        <f t="shared" si="6"/>
        <v>270.44</v>
      </c>
    </row>
    <row r="397" spans="1:21" x14ac:dyDescent="0.25">
      <c r="A397" s="34">
        <v>4116</v>
      </c>
      <c r="B397" s="34">
        <v>7</v>
      </c>
      <c r="C397" s="34">
        <v>4.41</v>
      </c>
      <c r="D397" s="34">
        <v>17.309999999999999</v>
      </c>
      <c r="F397" s="34">
        <v>125.42</v>
      </c>
      <c r="G397" s="34">
        <v>0</v>
      </c>
      <c r="I397" s="34">
        <v>119.72</v>
      </c>
      <c r="J397" s="34">
        <v>130</v>
      </c>
      <c r="K397" s="34">
        <v>125.42</v>
      </c>
      <c r="L397" s="34">
        <v>121.69</v>
      </c>
      <c r="M397" s="34">
        <v>106.27</v>
      </c>
      <c r="N397" s="34">
        <v>115.83</v>
      </c>
      <c r="O397" s="34">
        <v>92.72</v>
      </c>
      <c r="P397" s="34">
        <v>83.98</v>
      </c>
      <c r="Q397" s="34">
        <v>85.42</v>
      </c>
      <c r="R397" s="34">
        <v>60.57</v>
      </c>
      <c r="S397" s="34">
        <v>55.24</v>
      </c>
      <c r="T397" s="34">
        <v>49.78</v>
      </c>
      <c r="U397" s="34">
        <f t="shared" si="6"/>
        <v>1293.78</v>
      </c>
    </row>
    <row r="398" spans="1:21" x14ac:dyDescent="0.25">
      <c r="A398" s="34">
        <v>4118</v>
      </c>
      <c r="B398" s="34">
        <v>7</v>
      </c>
      <c r="C398" s="34">
        <v>0</v>
      </c>
      <c r="D398" s="34">
        <v>0</v>
      </c>
      <c r="F398" s="34">
        <v>57.38</v>
      </c>
      <c r="G398" s="34">
        <v>0</v>
      </c>
      <c r="I398" s="34">
        <v>38.31</v>
      </c>
      <c r="J398" s="34">
        <v>44.88</v>
      </c>
      <c r="K398" s="34">
        <v>69.37</v>
      </c>
      <c r="L398" s="34">
        <v>50.78</v>
      </c>
      <c r="M398" s="34">
        <v>49.78</v>
      </c>
      <c r="N398" s="34">
        <v>36.28</v>
      </c>
      <c r="O398" s="34">
        <v>38.78</v>
      </c>
      <c r="P398" s="34">
        <v>43.16</v>
      </c>
      <c r="Q398" s="34">
        <v>20.85</v>
      </c>
      <c r="R398" s="34">
        <v>12.77</v>
      </c>
      <c r="S398" s="34">
        <v>3.86</v>
      </c>
      <c r="T398" s="34">
        <v>25.9</v>
      </c>
      <c r="U398" s="34">
        <f t="shared" si="6"/>
        <v>492.09999999999991</v>
      </c>
    </row>
    <row r="399" spans="1:21" x14ac:dyDescent="0.25">
      <c r="A399" s="34">
        <v>4119</v>
      </c>
      <c r="B399" s="34">
        <v>7</v>
      </c>
      <c r="C399" s="34">
        <v>0</v>
      </c>
      <c r="D399" s="34">
        <v>0</v>
      </c>
      <c r="F399" s="34">
        <v>0</v>
      </c>
      <c r="G399" s="34">
        <v>0</v>
      </c>
      <c r="I399" s="34">
        <v>0</v>
      </c>
      <c r="J399" s="34">
        <v>0</v>
      </c>
      <c r="K399" s="34">
        <v>0</v>
      </c>
      <c r="L399" s="34">
        <v>0</v>
      </c>
      <c r="M399" s="34">
        <v>0</v>
      </c>
      <c r="N399" s="34">
        <v>0</v>
      </c>
      <c r="O399" s="34">
        <v>0</v>
      </c>
      <c r="P399" s="34">
        <v>0</v>
      </c>
      <c r="Q399" s="34">
        <v>12.15</v>
      </c>
      <c r="R399" s="34">
        <v>13.25</v>
      </c>
      <c r="S399" s="34">
        <v>21.76</v>
      </c>
      <c r="T399" s="34">
        <v>27.4</v>
      </c>
      <c r="U399" s="34">
        <f t="shared" si="6"/>
        <v>74.56</v>
      </c>
    </row>
    <row r="400" spans="1:21" x14ac:dyDescent="0.25">
      <c r="A400" s="34">
        <v>4120</v>
      </c>
      <c r="B400" s="34">
        <v>7</v>
      </c>
      <c r="C400" s="34">
        <v>0</v>
      </c>
      <c r="D400" s="34">
        <v>0</v>
      </c>
      <c r="F400" s="34">
        <v>89.99</v>
      </c>
      <c r="G400" s="34">
        <v>0</v>
      </c>
      <c r="I400" s="34">
        <v>90</v>
      </c>
      <c r="J400" s="34">
        <v>89.99</v>
      </c>
      <c r="K400" s="34">
        <v>89.97</v>
      </c>
      <c r="L400" s="34">
        <v>90</v>
      </c>
      <c r="M400" s="34">
        <v>92.84</v>
      </c>
      <c r="N400" s="34">
        <v>91.97</v>
      </c>
      <c r="O400" s="34">
        <v>93</v>
      </c>
      <c r="P400" s="34">
        <v>92.49</v>
      </c>
      <c r="Q400" s="34">
        <v>98.7</v>
      </c>
      <c r="R400" s="34">
        <v>102.58</v>
      </c>
      <c r="S400" s="34">
        <v>92.78</v>
      </c>
      <c r="T400" s="34">
        <v>76.67</v>
      </c>
      <c r="U400" s="34">
        <f t="shared" si="6"/>
        <v>1190.9800000000002</v>
      </c>
    </row>
    <row r="401" spans="1:21" x14ac:dyDescent="0.25">
      <c r="A401" s="34">
        <v>4121</v>
      </c>
      <c r="B401" s="34">
        <v>7</v>
      </c>
      <c r="C401" s="34">
        <v>0</v>
      </c>
      <c r="D401" s="34">
        <v>0</v>
      </c>
      <c r="F401" s="34">
        <v>0</v>
      </c>
      <c r="G401" s="34">
        <v>0</v>
      </c>
      <c r="I401" s="34">
        <v>0</v>
      </c>
      <c r="J401" s="34">
        <v>0</v>
      </c>
      <c r="K401" s="34">
        <v>0</v>
      </c>
      <c r="L401" s="34">
        <v>0</v>
      </c>
      <c r="M401" s="34">
        <v>0</v>
      </c>
      <c r="N401" s="34">
        <v>0</v>
      </c>
      <c r="O401" s="34">
        <v>0</v>
      </c>
      <c r="P401" s="34">
        <v>0</v>
      </c>
      <c r="Q401" s="34">
        <v>89.37</v>
      </c>
      <c r="R401" s="34">
        <v>72.930000000000007</v>
      </c>
      <c r="S401" s="34">
        <v>67.62</v>
      </c>
      <c r="T401" s="34">
        <v>63.06</v>
      </c>
      <c r="U401" s="34">
        <f t="shared" si="6"/>
        <v>292.98</v>
      </c>
    </row>
    <row r="402" spans="1:21" x14ac:dyDescent="0.25">
      <c r="A402" s="34">
        <v>4122</v>
      </c>
      <c r="B402" s="34">
        <v>7</v>
      </c>
      <c r="C402" s="34">
        <v>0</v>
      </c>
      <c r="D402" s="34">
        <v>0</v>
      </c>
      <c r="F402" s="34">
        <v>136.44</v>
      </c>
      <c r="G402" s="34">
        <v>0</v>
      </c>
      <c r="I402" s="34">
        <v>138.09</v>
      </c>
      <c r="J402" s="34">
        <v>137.19999999999999</v>
      </c>
      <c r="K402" s="34">
        <v>138.27000000000001</v>
      </c>
      <c r="L402" s="34">
        <v>136.35</v>
      </c>
      <c r="M402" s="34">
        <v>138.44</v>
      </c>
      <c r="N402" s="34">
        <v>136.69999999999999</v>
      </c>
      <c r="O402" s="34">
        <v>120.85</v>
      </c>
      <c r="P402" s="34">
        <v>113.91</v>
      </c>
      <c r="Q402" s="34">
        <v>92.04</v>
      </c>
      <c r="R402" s="34">
        <v>97.57</v>
      </c>
      <c r="S402" s="34">
        <v>64.7</v>
      </c>
      <c r="T402" s="34">
        <v>46.11</v>
      </c>
      <c r="U402" s="34">
        <f t="shared" si="6"/>
        <v>1496.6699999999998</v>
      </c>
    </row>
    <row r="403" spans="1:21" x14ac:dyDescent="0.25">
      <c r="A403" s="34">
        <v>4124</v>
      </c>
      <c r="B403" s="34">
        <v>7</v>
      </c>
      <c r="C403" s="34">
        <v>0</v>
      </c>
      <c r="D403" s="34">
        <v>0</v>
      </c>
      <c r="F403" s="34">
        <v>42.83</v>
      </c>
      <c r="G403" s="34">
        <v>0</v>
      </c>
      <c r="I403" s="34">
        <v>49.16</v>
      </c>
      <c r="J403" s="34">
        <v>49.02</v>
      </c>
      <c r="K403" s="34">
        <v>41.6</v>
      </c>
      <c r="L403" s="34">
        <v>59.79</v>
      </c>
      <c r="M403" s="34">
        <v>70.790000000000006</v>
      </c>
      <c r="N403" s="34">
        <v>73.02</v>
      </c>
      <c r="O403" s="34">
        <v>76.459999999999994</v>
      </c>
      <c r="P403" s="34">
        <v>55.15</v>
      </c>
      <c r="Q403" s="34">
        <v>0</v>
      </c>
      <c r="R403" s="34">
        <v>0</v>
      </c>
      <c r="S403" s="34">
        <v>0</v>
      </c>
      <c r="T403" s="34">
        <v>0</v>
      </c>
      <c r="U403" s="34">
        <f t="shared" si="6"/>
        <v>517.81999999999994</v>
      </c>
    </row>
    <row r="404" spans="1:21" x14ac:dyDescent="0.25">
      <c r="A404" s="34">
        <v>4126</v>
      </c>
      <c r="B404" s="34">
        <v>7</v>
      </c>
      <c r="C404" s="34">
        <v>0</v>
      </c>
      <c r="D404" s="34">
        <v>0</v>
      </c>
      <c r="F404" s="34">
        <v>58.2</v>
      </c>
      <c r="G404" s="34">
        <v>0</v>
      </c>
      <c r="I404" s="34">
        <v>61.28</v>
      </c>
      <c r="J404" s="34">
        <v>56.7</v>
      </c>
      <c r="K404" s="34">
        <v>62.21</v>
      </c>
      <c r="L404" s="34">
        <v>61.79</v>
      </c>
      <c r="M404" s="34">
        <v>62.17</v>
      </c>
      <c r="N404" s="34">
        <v>78.39</v>
      </c>
      <c r="O404" s="34">
        <v>70.69</v>
      </c>
      <c r="P404" s="34">
        <v>66.040000000000006</v>
      </c>
      <c r="Q404" s="34">
        <v>84.64</v>
      </c>
      <c r="R404" s="34">
        <v>70.23</v>
      </c>
      <c r="S404" s="34">
        <v>62.37</v>
      </c>
      <c r="T404" s="34">
        <v>61.44</v>
      </c>
      <c r="U404" s="34">
        <f t="shared" si="6"/>
        <v>856.15000000000009</v>
      </c>
    </row>
    <row r="405" spans="1:21" x14ac:dyDescent="0.25">
      <c r="A405" s="34">
        <v>4127</v>
      </c>
      <c r="B405" s="34">
        <v>7</v>
      </c>
      <c r="C405" s="34">
        <v>0</v>
      </c>
      <c r="D405" s="34">
        <v>0</v>
      </c>
      <c r="F405" s="34">
        <v>17.45</v>
      </c>
      <c r="G405" s="34">
        <v>0</v>
      </c>
      <c r="I405" s="34">
        <v>12.74</v>
      </c>
      <c r="J405" s="34">
        <v>10.97</v>
      </c>
      <c r="K405" s="34">
        <v>19.88</v>
      </c>
      <c r="L405" s="34">
        <v>10.64</v>
      </c>
      <c r="M405" s="34">
        <v>11.68</v>
      </c>
      <c r="N405" s="34">
        <v>7.46</v>
      </c>
      <c r="O405" s="34">
        <v>0</v>
      </c>
      <c r="P405" s="34">
        <v>0</v>
      </c>
      <c r="Q405" s="34">
        <v>0</v>
      </c>
      <c r="R405" s="34">
        <v>0</v>
      </c>
      <c r="S405" s="34">
        <v>0</v>
      </c>
      <c r="T405" s="34">
        <v>0</v>
      </c>
      <c r="U405" s="34">
        <f t="shared" si="6"/>
        <v>90.819999999999979</v>
      </c>
    </row>
    <row r="406" spans="1:21" x14ac:dyDescent="0.25">
      <c r="A406" s="34">
        <v>4131</v>
      </c>
      <c r="B406" s="34">
        <v>7</v>
      </c>
      <c r="C406" s="34">
        <v>0</v>
      </c>
      <c r="D406" s="34">
        <v>0</v>
      </c>
      <c r="F406" s="34">
        <v>69.989999999999995</v>
      </c>
      <c r="G406" s="34">
        <v>0</v>
      </c>
      <c r="I406" s="34">
        <v>82.48</v>
      </c>
      <c r="J406" s="34">
        <v>104.63</v>
      </c>
      <c r="K406" s="34">
        <v>116.99</v>
      </c>
      <c r="L406" s="34">
        <v>109.86</v>
      </c>
      <c r="M406" s="34">
        <v>120.78</v>
      </c>
      <c r="N406" s="34">
        <v>119.86</v>
      </c>
      <c r="O406" s="34">
        <v>141.83000000000001</v>
      </c>
      <c r="P406" s="34">
        <v>138.91999999999999</v>
      </c>
      <c r="Q406" s="34">
        <v>179.97</v>
      </c>
      <c r="R406" s="34">
        <v>138.75</v>
      </c>
      <c r="S406" s="34">
        <v>118.25</v>
      </c>
      <c r="T406" s="34">
        <v>107.92</v>
      </c>
      <c r="U406" s="34">
        <f t="shared" si="6"/>
        <v>1550.23</v>
      </c>
    </row>
    <row r="407" spans="1:21" x14ac:dyDescent="0.25">
      <c r="A407" s="34">
        <v>4132</v>
      </c>
      <c r="B407" s="34">
        <v>7</v>
      </c>
      <c r="C407" s="34">
        <v>0</v>
      </c>
      <c r="D407" s="34">
        <v>0</v>
      </c>
      <c r="F407" s="34">
        <v>0</v>
      </c>
      <c r="G407" s="34">
        <v>0</v>
      </c>
      <c r="I407" s="34">
        <v>0</v>
      </c>
      <c r="J407" s="34">
        <v>0</v>
      </c>
      <c r="K407" s="34">
        <v>0</v>
      </c>
      <c r="L407" s="34">
        <v>0</v>
      </c>
      <c r="M407" s="34">
        <v>0</v>
      </c>
      <c r="N407" s="34">
        <v>41.76</v>
      </c>
      <c r="O407" s="34">
        <v>64.05</v>
      </c>
      <c r="P407" s="34">
        <v>73.16</v>
      </c>
      <c r="Q407" s="34">
        <v>90.36</v>
      </c>
      <c r="R407" s="34">
        <v>93.97</v>
      </c>
      <c r="S407" s="34">
        <v>100.51</v>
      </c>
      <c r="T407" s="34">
        <v>55.16</v>
      </c>
      <c r="U407" s="34">
        <f t="shared" si="6"/>
        <v>518.96999999999991</v>
      </c>
    </row>
    <row r="408" spans="1:21" x14ac:dyDescent="0.25">
      <c r="A408" s="34">
        <v>4135</v>
      </c>
      <c r="B408" s="34">
        <v>7</v>
      </c>
      <c r="C408" s="34">
        <v>0</v>
      </c>
      <c r="D408" s="34">
        <v>0</v>
      </c>
      <c r="F408" s="34">
        <v>42.99</v>
      </c>
      <c r="G408" s="34">
        <v>0</v>
      </c>
      <c r="I408" s="34">
        <v>49.99</v>
      </c>
      <c r="J408" s="34">
        <v>42.24</v>
      </c>
      <c r="K408" s="34">
        <v>50.91</v>
      </c>
      <c r="L408" s="34">
        <v>49.42</v>
      </c>
      <c r="M408" s="34">
        <v>45.05</v>
      </c>
      <c r="N408" s="34">
        <v>39.58</v>
      </c>
      <c r="O408" s="34">
        <v>51</v>
      </c>
      <c r="P408" s="34">
        <v>50.54</v>
      </c>
      <c r="Q408" s="34">
        <v>46.39</v>
      </c>
      <c r="R408" s="34">
        <v>36.78</v>
      </c>
      <c r="S408" s="34">
        <v>23.63</v>
      </c>
      <c r="T408" s="34">
        <v>25.9</v>
      </c>
      <c r="U408" s="34">
        <f t="shared" si="6"/>
        <v>554.41999999999996</v>
      </c>
    </row>
    <row r="409" spans="1:21" x14ac:dyDescent="0.25">
      <c r="A409" s="34">
        <v>4137</v>
      </c>
      <c r="B409" s="34">
        <v>7</v>
      </c>
      <c r="C409" s="34">
        <v>0</v>
      </c>
      <c r="D409" s="34">
        <v>0</v>
      </c>
      <c r="F409" s="34">
        <v>31.65</v>
      </c>
      <c r="G409" s="34">
        <v>0</v>
      </c>
      <c r="I409" s="34">
        <v>25.27</v>
      </c>
      <c r="J409" s="34">
        <v>27.44</v>
      </c>
      <c r="K409" s="34">
        <v>25.06</v>
      </c>
      <c r="L409" s="34">
        <v>23.34</v>
      </c>
      <c r="M409" s="34">
        <v>24.99</v>
      </c>
      <c r="N409" s="34">
        <v>8.23</v>
      </c>
      <c r="O409" s="34">
        <v>0</v>
      </c>
      <c r="P409" s="34">
        <v>0</v>
      </c>
      <c r="Q409" s="34">
        <v>0</v>
      </c>
      <c r="R409" s="34">
        <v>0</v>
      </c>
      <c r="S409" s="34">
        <v>0</v>
      </c>
      <c r="T409" s="34">
        <v>0</v>
      </c>
      <c r="U409" s="34">
        <f t="shared" si="6"/>
        <v>165.98</v>
      </c>
    </row>
    <row r="410" spans="1:21" x14ac:dyDescent="0.25">
      <c r="A410" s="34">
        <v>4139</v>
      </c>
      <c r="B410" s="34">
        <v>7</v>
      </c>
      <c r="C410" s="34">
        <v>0</v>
      </c>
      <c r="D410" s="34">
        <v>0</v>
      </c>
      <c r="F410" s="34">
        <v>0.01</v>
      </c>
      <c r="G410" s="34">
        <v>0</v>
      </c>
      <c r="I410" s="34">
        <v>0.06</v>
      </c>
      <c r="J410" s="34">
        <v>0.01</v>
      </c>
      <c r="K410" s="34">
        <v>0.01</v>
      </c>
      <c r="L410" s="34">
        <v>0.03</v>
      </c>
      <c r="M410" s="34">
        <v>0.03</v>
      </c>
      <c r="N410" s="34">
        <v>0.03</v>
      </c>
      <c r="O410" s="34">
        <v>0.01</v>
      </c>
      <c r="P410" s="34">
        <v>0.01</v>
      </c>
      <c r="Q410" s="34">
        <v>0</v>
      </c>
      <c r="R410" s="34">
        <v>0</v>
      </c>
      <c r="S410" s="34">
        <v>0</v>
      </c>
      <c r="T410" s="34">
        <v>0</v>
      </c>
      <c r="U410" s="34">
        <f t="shared" si="6"/>
        <v>0.19999999999999998</v>
      </c>
    </row>
    <row r="411" spans="1:21" x14ac:dyDescent="0.25">
      <c r="A411" s="34">
        <v>4140</v>
      </c>
      <c r="B411" s="34">
        <v>7</v>
      </c>
      <c r="C411" s="34">
        <v>0</v>
      </c>
      <c r="D411" s="34">
        <v>0</v>
      </c>
      <c r="F411" s="34">
        <v>109.02</v>
      </c>
      <c r="G411" s="34">
        <v>0</v>
      </c>
      <c r="I411" s="34">
        <v>107.98</v>
      </c>
      <c r="J411" s="34">
        <v>111.07</v>
      </c>
      <c r="K411" s="34">
        <v>100.91</v>
      </c>
      <c r="L411" s="34">
        <v>102.48</v>
      </c>
      <c r="M411" s="34">
        <v>85.28</v>
      </c>
      <c r="N411" s="34">
        <v>74.17</v>
      </c>
      <c r="O411" s="34">
        <v>73.84</v>
      </c>
      <c r="P411" s="34">
        <v>84.9</v>
      </c>
      <c r="Q411" s="34">
        <v>0</v>
      </c>
      <c r="R411" s="34">
        <v>0</v>
      </c>
      <c r="S411" s="34">
        <v>0</v>
      </c>
      <c r="T411" s="34">
        <v>0</v>
      </c>
      <c r="U411" s="34">
        <f t="shared" si="6"/>
        <v>849.65</v>
      </c>
    </row>
    <row r="412" spans="1:21" x14ac:dyDescent="0.25">
      <c r="A412" s="34">
        <v>4142</v>
      </c>
      <c r="B412" s="34">
        <v>7</v>
      </c>
      <c r="C412" s="34">
        <v>0</v>
      </c>
      <c r="D412" s="34">
        <v>0</v>
      </c>
      <c r="F412" s="34">
        <v>46.05</v>
      </c>
      <c r="G412" s="34">
        <v>0</v>
      </c>
      <c r="I412" s="34">
        <v>64.66</v>
      </c>
      <c r="J412" s="34">
        <v>59.84</v>
      </c>
      <c r="K412" s="34">
        <v>70.72</v>
      </c>
      <c r="L412" s="34">
        <v>70.67</v>
      </c>
      <c r="M412" s="34">
        <v>59.96</v>
      </c>
      <c r="N412" s="34">
        <v>71.36</v>
      </c>
      <c r="O412" s="34">
        <v>68.03</v>
      </c>
      <c r="P412" s="34">
        <v>72.97</v>
      </c>
      <c r="Q412" s="34">
        <v>0</v>
      </c>
      <c r="R412" s="34">
        <v>0</v>
      </c>
      <c r="S412" s="34">
        <v>0</v>
      </c>
      <c r="T412" s="34">
        <v>0</v>
      </c>
      <c r="U412" s="34">
        <f t="shared" si="6"/>
        <v>584.26</v>
      </c>
    </row>
    <row r="413" spans="1:21" x14ac:dyDescent="0.25">
      <c r="A413" s="34">
        <v>4143</v>
      </c>
      <c r="B413" s="34">
        <v>7</v>
      </c>
      <c r="C413" s="34">
        <v>0</v>
      </c>
      <c r="D413" s="34">
        <v>0</v>
      </c>
      <c r="F413" s="34">
        <v>84.98</v>
      </c>
      <c r="G413" s="34">
        <v>0</v>
      </c>
      <c r="I413" s="34">
        <v>81.09</v>
      </c>
      <c r="J413" s="34">
        <v>95.62</v>
      </c>
      <c r="K413" s="34">
        <v>117.7</v>
      </c>
      <c r="L413" s="34">
        <v>84.39</v>
      </c>
      <c r="M413" s="34">
        <v>100.7</v>
      </c>
      <c r="N413" s="34">
        <v>98.36</v>
      </c>
      <c r="O413" s="34">
        <v>94.83</v>
      </c>
      <c r="P413" s="34">
        <v>91.41</v>
      </c>
      <c r="Q413" s="34">
        <v>0</v>
      </c>
      <c r="R413" s="34">
        <v>0</v>
      </c>
      <c r="S413" s="34">
        <v>0</v>
      </c>
      <c r="T413" s="34">
        <v>0</v>
      </c>
      <c r="U413" s="34">
        <f t="shared" si="6"/>
        <v>849.08</v>
      </c>
    </row>
    <row r="414" spans="1:21" x14ac:dyDescent="0.25">
      <c r="A414" s="34">
        <v>4145</v>
      </c>
      <c r="B414" s="34">
        <v>7</v>
      </c>
      <c r="C414" s="34">
        <v>0</v>
      </c>
      <c r="D414" s="34">
        <v>0</v>
      </c>
      <c r="F414" s="34">
        <v>3.24</v>
      </c>
      <c r="G414" s="34">
        <v>0</v>
      </c>
      <c r="I414" s="34">
        <v>12.51</v>
      </c>
      <c r="J414" s="34">
        <v>8</v>
      </c>
      <c r="K414" s="34">
        <v>8.0299999999999994</v>
      </c>
      <c r="L414" s="34">
        <v>7.61</v>
      </c>
      <c r="M414" s="34">
        <v>4</v>
      </c>
      <c r="N414" s="34">
        <v>0</v>
      </c>
      <c r="O414" s="34">
        <v>0</v>
      </c>
      <c r="P414" s="34">
        <v>0</v>
      </c>
      <c r="Q414" s="34">
        <v>0</v>
      </c>
      <c r="R414" s="34">
        <v>0</v>
      </c>
      <c r="S414" s="34">
        <v>0</v>
      </c>
      <c r="T414" s="34">
        <v>0</v>
      </c>
      <c r="U414" s="34">
        <f t="shared" si="6"/>
        <v>43.39</v>
      </c>
    </row>
    <row r="415" spans="1:21" x14ac:dyDescent="0.25">
      <c r="A415" s="34">
        <v>4146</v>
      </c>
      <c r="B415" s="34">
        <v>7</v>
      </c>
      <c r="C415" s="34">
        <v>0</v>
      </c>
      <c r="D415" s="34">
        <v>0</v>
      </c>
      <c r="F415" s="34">
        <v>0</v>
      </c>
      <c r="G415" s="34">
        <v>0</v>
      </c>
      <c r="I415" s="34">
        <v>0</v>
      </c>
      <c r="J415" s="34">
        <v>0</v>
      </c>
      <c r="K415" s="34">
        <v>0</v>
      </c>
      <c r="L415" s="34">
        <v>0</v>
      </c>
      <c r="M415" s="34">
        <v>0</v>
      </c>
      <c r="N415" s="34">
        <v>5.04</v>
      </c>
      <c r="O415" s="34">
        <v>13.85</v>
      </c>
      <c r="P415" s="34">
        <v>8.1199999999999992</v>
      </c>
      <c r="Q415" s="34">
        <v>15.09</v>
      </c>
      <c r="R415" s="34">
        <v>19.149999999999999</v>
      </c>
      <c r="S415" s="34">
        <v>11.17</v>
      </c>
      <c r="T415" s="34">
        <v>9.59</v>
      </c>
      <c r="U415" s="34">
        <f t="shared" si="6"/>
        <v>82.009999999999991</v>
      </c>
    </row>
    <row r="416" spans="1:21" x14ac:dyDescent="0.25">
      <c r="A416" s="34">
        <v>4150</v>
      </c>
      <c r="B416" s="34">
        <v>7</v>
      </c>
      <c r="C416" s="34">
        <v>0</v>
      </c>
      <c r="D416" s="34">
        <v>0</v>
      </c>
      <c r="F416" s="34">
        <v>0</v>
      </c>
      <c r="G416" s="34">
        <v>0</v>
      </c>
      <c r="I416" s="34">
        <v>0</v>
      </c>
      <c r="J416" s="34">
        <v>0</v>
      </c>
      <c r="K416" s="34">
        <v>0</v>
      </c>
      <c r="L416" s="34">
        <v>0</v>
      </c>
      <c r="M416" s="34">
        <v>0</v>
      </c>
      <c r="N416" s="34">
        <v>0</v>
      </c>
      <c r="O416" s="34">
        <v>0</v>
      </c>
      <c r="P416" s="34">
        <v>0</v>
      </c>
      <c r="Q416" s="34">
        <v>14.26</v>
      </c>
      <c r="R416" s="34">
        <v>34.700000000000003</v>
      </c>
      <c r="S416" s="34">
        <v>69.02</v>
      </c>
      <c r="T416" s="34">
        <v>122.81</v>
      </c>
      <c r="U416" s="34">
        <f t="shared" si="6"/>
        <v>240.79</v>
      </c>
    </row>
    <row r="417" spans="1:21" x14ac:dyDescent="0.25">
      <c r="A417" s="34">
        <v>4151</v>
      </c>
      <c r="B417" s="34">
        <v>7</v>
      </c>
      <c r="C417" s="34">
        <v>0</v>
      </c>
      <c r="D417" s="34">
        <v>0</v>
      </c>
      <c r="F417" s="34">
        <v>0</v>
      </c>
      <c r="G417" s="34">
        <v>0</v>
      </c>
      <c r="I417" s="34">
        <v>0</v>
      </c>
      <c r="J417" s="34">
        <v>0</v>
      </c>
      <c r="K417" s="34">
        <v>0</v>
      </c>
      <c r="L417" s="34">
        <v>0</v>
      </c>
      <c r="M417" s="34">
        <v>0</v>
      </c>
      <c r="N417" s="34">
        <v>0</v>
      </c>
      <c r="O417" s="34">
        <v>16.34</v>
      </c>
      <c r="P417" s="34">
        <v>13.08</v>
      </c>
      <c r="Q417" s="34">
        <v>13.61</v>
      </c>
      <c r="R417" s="34">
        <v>19.149999999999999</v>
      </c>
      <c r="S417" s="34">
        <v>15.28</v>
      </c>
      <c r="T417" s="34">
        <v>17.07</v>
      </c>
      <c r="U417" s="34">
        <f t="shared" si="6"/>
        <v>94.53</v>
      </c>
    </row>
    <row r="418" spans="1:21" x14ac:dyDescent="0.25">
      <c r="A418" s="34">
        <v>4152</v>
      </c>
      <c r="B418" s="34">
        <v>7</v>
      </c>
      <c r="C418" s="34">
        <v>0</v>
      </c>
      <c r="D418" s="34">
        <v>0</v>
      </c>
      <c r="F418" s="34">
        <v>62.79</v>
      </c>
      <c r="G418" s="34">
        <v>0</v>
      </c>
      <c r="I418" s="34">
        <v>47.52</v>
      </c>
      <c r="J418" s="34">
        <v>67.33</v>
      </c>
      <c r="K418" s="34">
        <v>64.52</v>
      </c>
      <c r="L418" s="34">
        <v>66.45</v>
      </c>
      <c r="M418" s="34">
        <v>57.97</v>
      </c>
      <c r="N418" s="34">
        <v>66.930000000000007</v>
      </c>
      <c r="O418" s="34">
        <v>54.65</v>
      </c>
      <c r="P418" s="34">
        <v>70.239999999999995</v>
      </c>
      <c r="Q418" s="34">
        <v>0</v>
      </c>
      <c r="R418" s="34">
        <v>0</v>
      </c>
      <c r="S418" s="34">
        <v>0</v>
      </c>
      <c r="T418" s="34">
        <v>0</v>
      </c>
      <c r="U418" s="34">
        <f t="shared" si="6"/>
        <v>558.39999999999986</v>
      </c>
    </row>
    <row r="419" spans="1:21" x14ac:dyDescent="0.25">
      <c r="A419" s="34">
        <v>4153</v>
      </c>
      <c r="B419" s="34">
        <v>7</v>
      </c>
      <c r="C419" s="34">
        <v>0</v>
      </c>
      <c r="D419" s="34">
        <v>0</v>
      </c>
      <c r="F419" s="34">
        <v>37.909999999999997</v>
      </c>
      <c r="G419" s="34">
        <v>0</v>
      </c>
      <c r="I419" s="34">
        <v>51.76</v>
      </c>
      <c r="J419" s="34">
        <v>50.71</v>
      </c>
      <c r="K419" s="34">
        <v>50.85</v>
      </c>
      <c r="L419" s="34">
        <v>55.18</v>
      </c>
      <c r="M419" s="34">
        <v>39.369999999999997</v>
      </c>
      <c r="N419" s="34">
        <v>36.520000000000003</v>
      </c>
      <c r="O419" s="34">
        <v>50.33</v>
      </c>
      <c r="P419" s="34">
        <v>40.520000000000003</v>
      </c>
      <c r="Q419" s="34">
        <v>0</v>
      </c>
      <c r="R419" s="34">
        <v>0</v>
      </c>
      <c r="S419" s="34">
        <v>0</v>
      </c>
      <c r="T419" s="34">
        <v>0</v>
      </c>
      <c r="U419" s="34">
        <f t="shared" si="6"/>
        <v>413.14999999999992</v>
      </c>
    </row>
    <row r="420" spans="1:21" x14ac:dyDescent="0.25">
      <c r="A420" s="34">
        <v>4155</v>
      </c>
      <c r="B420" s="34">
        <v>7</v>
      </c>
      <c r="C420" s="34">
        <v>0</v>
      </c>
      <c r="D420" s="34">
        <v>0</v>
      </c>
      <c r="F420" s="34">
        <v>16.68</v>
      </c>
      <c r="G420" s="34">
        <v>0</v>
      </c>
      <c r="I420" s="34">
        <v>14.65</v>
      </c>
      <c r="J420" s="34">
        <v>18.93</v>
      </c>
      <c r="K420" s="34">
        <v>24.02</v>
      </c>
      <c r="L420" s="34">
        <v>18.420000000000002</v>
      </c>
      <c r="M420" s="34">
        <v>14.9</v>
      </c>
      <c r="N420" s="34">
        <v>19.850000000000001</v>
      </c>
      <c r="O420" s="34">
        <v>0</v>
      </c>
      <c r="P420" s="34">
        <v>0</v>
      </c>
      <c r="Q420" s="34">
        <v>0</v>
      </c>
      <c r="R420" s="34">
        <v>0</v>
      </c>
      <c r="S420" s="34">
        <v>0</v>
      </c>
      <c r="T420" s="34">
        <v>0</v>
      </c>
      <c r="U420" s="34">
        <f t="shared" si="6"/>
        <v>127.45000000000002</v>
      </c>
    </row>
    <row r="421" spans="1:21" x14ac:dyDescent="0.25">
      <c r="A421" s="34">
        <v>4159</v>
      </c>
      <c r="B421" s="34">
        <v>7</v>
      </c>
      <c r="C421" s="34">
        <v>0</v>
      </c>
      <c r="D421" s="34">
        <v>0</v>
      </c>
      <c r="F421" s="34">
        <v>122.78</v>
      </c>
      <c r="G421" s="34">
        <v>0</v>
      </c>
      <c r="I421" s="34">
        <v>123.28</v>
      </c>
      <c r="J421" s="34">
        <v>146.62</v>
      </c>
      <c r="K421" s="34">
        <v>134.79</v>
      </c>
      <c r="L421" s="34">
        <v>135.22999999999999</v>
      </c>
      <c r="M421" s="34">
        <v>127.41</v>
      </c>
      <c r="N421" s="34">
        <v>108.51</v>
      </c>
      <c r="O421" s="34">
        <v>105.61</v>
      </c>
      <c r="P421" s="34">
        <v>99.29</v>
      </c>
      <c r="Q421" s="34">
        <v>0</v>
      </c>
      <c r="R421" s="34">
        <v>0</v>
      </c>
      <c r="S421" s="34">
        <v>0</v>
      </c>
      <c r="T421" s="34">
        <v>0</v>
      </c>
      <c r="U421" s="34">
        <f t="shared" si="6"/>
        <v>1103.52</v>
      </c>
    </row>
    <row r="422" spans="1:21" x14ac:dyDescent="0.25">
      <c r="A422" s="34">
        <v>4160</v>
      </c>
      <c r="B422" s="34">
        <v>7</v>
      </c>
      <c r="C422" s="34">
        <v>0</v>
      </c>
      <c r="D422" s="34">
        <v>0</v>
      </c>
      <c r="F422" s="34">
        <v>0</v>
      </c>
      <c r="G422" s="34">
        <v>0</v>
      </c>
      <c r="I422" s="34">
        <v>0</v>
      </c>
      <c r="J422" s="34">
        <v>0</v>
      </c>
      <c r="K422" s="34">
        <v>0</v>
      </c>
      <c r="L422" s="34">
        <v>0</v>
      </c>
      <c r="M422" s="34">
        <v>0</v>
      </c>
      <c r="N422" s="34">
        <v>147.91999999999999</v>
      </c>
      <c r="O422" s="34">
        <v>144.19</v>
      </c>
      <c r="P422" s="34">
        <v>144.53</v>
      </c>
      <c r="Q422" s="34">
        <v>136.31</v>
      </c>
      <c r="R422" s="34">
        <v>129.58000000000001</v>
      </c>
      <c r="S422" s="34">
        <v>111.57</v>
      </c>
      <c r="T422" s="34">
        <v>75.39</v>
      </c>
      <c r="U422" s="34">
        <f t="shared" si="6"/>
        <v>889.49000000000012</v>
      </c>
    </row>
    <row r="423" spans="1:21" x14ac:dyDescent="0.25">
      <c r="A423" s="34">
        <v>4161</v>
      </c>
      <c r="B423" s="34">
        <v>7</v>
      </c>
      <c r="C423" s="34">
        <v>5.49</v>
      </c>
      <c r="D423" s="34">
        <v>9.5500000000000007</v>
      </c>
      <c r="F423" s="34">
        <v>24.03</v>
      </c>
      <c r="G423" s="34">
        <v>0</v>
      </c>
      <c r="I423" s="34">
        <v>24.98</v>
      </c>
      <c r="J423" s="34">
        <v>25.08</v>
      </c>
      <c r="K423" s="34">
        <v>23.91</v>
      </c>
      <c r="L423" s="34">
        <v>22.18</v>
      </c>
      <c r="M423" s="34">
        <v>24.9</v>
      </c>
      <c r="N423" s="34">
        <v>13.72</v>
      </c>
      <c r="O423" s="34">
        <v>15.35</v>
      </c>
      <c r="P423" s="34">
        <v>11.35</v>
      </c>
      <c r="Q423" s="34">
        <v>0</v>
      </c>
      <c r="R423" s="34">
        <v>0</v>
      </c>
      <c r="S423" s="34">
        <v>0</v>
      </c>
      <c r="T423" s="34">
        <v>0</v>
      </c>
      <c r="U423" s="34">
        <f t="shared" si="6"/>
        <v>200.54</v>
      </c>
    </row>
    <row r="424" spans="1:21" x14ac:dyDescent="0.25">
      <c r="A424" s="34">
        <v>4162</v>
      </c>
      <c r="B424" s="34">
        <v>7</v>
      </c>
      <c r="C424" s="34">
        <v>0</v>
      </c>
      <c r="D424" s="34">
        <v>0</v>
      </c>
      <c r="F424" s="34">
        <v>13.92</v>
      </c>
      <c r="G424" s="34">
        <v>0</v>
      </c>
      <c r="I424" s="34">
        <v>6.68</v>
      </c>
      <c r="J424" s="34">
        <v>10.95</v>
      </c>
      <c r="K424" s="34">
        <v>11.31</v>
      </c>
      <c r="L424" s="34">
        <v>8.14</v>
      </c>
      <c r="M424" s="34">
        <v>14.79</v>
      </c>
      <c r="N424" s="34">
        <v>15.24</v>
      </c>
      <c r="O424" s="34">
        <v>15.41</v>
      </c>
      <c r="P424" s="34">
        <v>12</v>
      </c>
      <c r="Q424" s="34">
        <v>0</v>
      </c>
      <c r="R424" s="34">
        <v>0</v>
      </c>
      <c r="S424" s="34">
        <v>0</v>
      </c>
      <c r="T424" s="34">
        <v>0</v>
      </c>
      <c r="U424" s="34">
        <f t="shared" si="6"/>
        <v>108.43999999999998</v>
      </c>
    </row>
    <row r="425" spans="1:21" x14ac:dyDescent="0.25">
      <c r="A425" s="34">
        <v>4164</v>
      </c>
      <c r="B425" s="34">
        <v>7</v>
      </c>
      <c r="C425" s="34">
        <v>0</v>
      </c>
      <c r="D425" s="34">
        <v>0</v>
      </c>
      <c r="F425" s="34">
        <v>0</v>
      </c>
      <c r="G425" s="34">
        <v>0</v>
      </c>
      <c r="I425" s="34">
        <v>0</v>
      </c>
      <c r="J425" s="34">
        <v>0</v>
      </c>
      <c r="K425" s="34">
        <v>0</v>
      </c>
      <c r="L425" s="34">
        <v>0</v>
      </c>
      <c r="M425" s="34">
        <v>25.62</v>
      </c>
      <c r="N425" s="34">
        <v>31.75</v>
      </c>
      <c r="O425" s="34">
        <v>42.59</v>
      </c>
      <c r="P425" s="34">
        <v>24.66</v>
      </c>
      <c r="Q425" s="34">
        <v>0</v>
      </c>
      <c r="R425" s="34">
        <v>0</v>
      </c>
      <c r="S425" s="34">
        <v>0</v>
      </c>
      <c r="T425" s="34">
        <v>0</v>
      </c>
      <c r="U425" s="34">
        <f t="shared" si="6"/>
        <v>124.62</v>
      </c>
    </row>
    <row r="426" spans="1:21" x14ac:dyDescent="0.25">
      <c r="A426" s="34">
        <v>4166</v>
      </c>
      <c r="B426" s="34">
        <v>7</v>
      </c>
      <c r="C426" s="34">
        <v>0</v>
      </c>
      <c r="D426" s="34">
        <v>0</v>
      </c>
      <c r="F426" s="34">
        <v>0</v>
      </c>
      <c r="G426" s="34">
        <v>0</v>
      </c>
      <c r="I426" s="34">
        <v>0</v>
      </c>
      <c r="J426" s="34">
        <v>0</v>
      </c>
      <c r="K426" s="34">
        <v>0</v>
      </c>
      <c r="L426" s="34">
        <v>0</v>
      </c>
      <c r="M426" s="34">
        <v>0</v>
      </c>
      <c r="N426" s="34">
        <v>0</v>
      </c>
      <c r="O426" s="34">
        <v>0</v>
      </c>
      <c r="P426" s="34">
        <v>0</v>
      </c>
      <c r="Q426" s="34">
        <v>11.45</v>
      </c>
      <c r="R426" s="34">
        <v>32.880000000000003</v>
      </c>
      <c r="S426" s="34">
        <v>35.61</v>
      </c>
      <c r="T426" s="34">
        <v>48.12</v>
      </c>
      <c r="U426" s="34">
        <f t="shared" si="6"/>
        <v>128.06</v>
      </c>
    </row>
    <row r="427" spans="1:21" x14ac:dyDescent="0.25">
      <c r="A427" s="34">
        <v>4167</v>
      </c>
      <c r="B427" s="34">
        <v>7</v>
      </c>
      <c r="C427" s="34">
        <v>0.85</v>
      </c>
      <c r="D427" s="34">
        <v>5.15</v>
      </c>
      <c r="F427" s="34">
        <v>88.11</v>
      </c>
      <c r="G427" s="34">
        <v>0</v>
      </c>
      <c r="I427" s="34">
        <v>97.2</v>
      </c>
      <c r="J427" s="34">
        <v>65.569999999999993</v>
      </c>
      <c r="K427" s="34">
        <v>65.3</v>
      </c>
      <c r="L427" s="34">
        <v>50.68</v>
      </c>
      <c r="M427" s="34">
        <v>55</v>
      </c>
      <c r="N427" s="34">
        <v>0</v>
      </c>
      <c r="O427" s="34">
        <v>0</v>
      </c>
      <c r="P427" s="34">
        <v>0</v>
      </c>
      <c r="Q427" s="34">
        <v>0</v>
      </c>
      <c r="R427" s="34">
        <v>0</v>
      </c>
      <c r="S427" s="34">
        <v>0</v>
      </c>
      <c r="T427" s="34">
        <v>0</v>
      </c>
      <c r="U427" s="34">
        <f t="shared" si="6"/>
        <v>427.86</v>
      </c>
    </row>
    <row r="428" spans="1:21" x14ac:dyDescent="0.25">
      <c r="A428" s="34">
        <v>4168</v>
      </c>
      <c r="B428" s="34">
        <v>7</v>
      </c>
      <c r="C428" s="34">
        <v>0</v>
      </c>
      <c r="D428" s="34">
        <v>0</v>
      </c>
      <c r="F428" s="34">
        <v>19</v>
      </c>
      <c r="G428" s="34">
        <v>0</v>
      </c>
      <c r="I428" s="34">
        <v>17.12</v>
      </c>
      <c r="J428" s="34">
        <v>18.54</v>
      </c>
      <c r="K428" s="34">
        <v>9</v>
      </c>
      <c r="L428" s="34">
        <v>10.68</v>
      </c>
      <c r="M428" s="34">
        <v>7</v>
      </c>
      <c r="N428" s="34">
        <v>13</v>
      </c>
      <c r="O428" s="34">
        <v>0</v>
      </c>
      <c r="P428" s="34">
        <v>0</v>
      </c>
      <c r="Q428" s="34">
        <v>0</v>
      </c>
      <c r="R428" s="34">
        <v>0</v>
      </c>
      <c r="S428" s="34">
        <v>0</v>
      </c>
      <c r="T428" s="34">
        <v>0</v>
      </c>
      <c r="U428" s="34">
        <f t="shared" si="6"/>
        <v>94.34</v>
      </c>
    </row>
    <row r="429" spans="1:21" x14ac:dyDescent="0.25">
      <c r="A429" s="34">
        <v>4169</v>
      </c>
      <c r="B429" s="34">
        <v>7</v>
      </c>
      <c r="C429" s="34">
        <v>2.6</v>
      </c>
      <c r="D429" s="34">
        <v>24</v>
      </c>
      <c r="F429" s="34">
        <v>36.46</v>
      </c>
      <c r="G429" s="34">
        <v>0</v>
      </c>
      <c r="I429" s="34">
        <v>28.73</v>
      </c>
      <c r="J429" s="34">
        <v>32.18</v>
      </c>
      <c r="K429" s="34">
        <v>27.61</v>
      </c>
      <c r="L429" s="34">
        <v>23.95</v>
      </c>
      <c r="M429" s="34">
        <v>24.88</v>
      </c>
      <c r="N429" s="34">
        <v>22.67</v>
      </c>
      <c r="O429" s="34">
        <v>0</v>
      </c>
      <c r="P429" s="34">
        <v>0</v>
      </c>
      <c r="Q429" s="34">
        <v>0</v>
      </c>
      <c r="R429" s="34">
        <v>0</v>
      </c>
      <c r="S429" s="34">
        <v>0</v>
      </c>
      <c r="T429" s="34">
        <v>0</v>
      </c>
      <c r="U429" s="34">
        <f t="shared" si="6"/>
        <v>223.07999999999998</v>
      </c>
    </row>
    <row r="430" spans="1:21" x14ac:dyDescent="0.25">
      <c r="A430" s="34">
        <v>4170</v>
      </c>
      <c r="B430" s="34">
        <v>7</v>
      </c>
      <c r="C430" s="34">
        <v>0</v>
      </c>
      <c r="D430" s="34">
        <v>0</v>
      </c>
      <c r="F430" s="34">
        <v>72.87</v>
      </c>
      <c r="G430" s="34">
        <v>0</v>
      </c>
      <c r="I430" s="34">
        <v>80.08</v>
      </c>
      <c r="J430" s="34">
        <v>85.7</v>
      </c>
      <c r="K430" s="34">
        <v>76.290000000000006</v>
      </c>
      <c r="L430" s="34">
        <v>84.25</v>
      </c>
      <c r="M430" s="34">
        <v>99.08</v>
      </c>
      <c r="N430" s="34">
        <v>109.33</v>
      </c>
      <c r="O430" s="34">
        <v>106.73</v>
      </c>
      <c r="P430" s="34">
        <v>112.21</v>
      </c>
      <c r="Q430" s="34">
        <v>195.63</v>
      </c>
      <c r="R430" s="34">
        <v>208.44</v>
      </c>
      <c r="S430" s="34">
        <v>180.37</v>
      </c>
      <c r="T430" s="34">
        <v>144.47999999999999</v>
      </c>
      <c r="U430" s="34">
        <f t="shared" si="6"/>
        <v>1555.46</v>
      </c>
    </row>
    <row r="431" spans="1:21" x14ac:dyDescent="0.25">
      <c r="A431" s="34">
        <v>4171</v>
      </c>
      <c r="B431" s="34">
        <v>7</v>
      </c>
      <c r="C431" s="34">
        <v>0</v>
      </c>
      <c r="D431" s="34">
        <v>0</v>
      </c>
      <c r="F431" s="34">
        <v>54.2</v>
      </c>
      <c r="G431" s="34">
        <v>0</v>
      </c>
      <c r="I431" s="34">
        <v>48.44</v>
      </c>
      <c r="J431" s="34">
        <v>47.89</v>
      </c>
      <c r="K431" s="34">
        <v>66.62</v>
      </c>
      <c r="L431" s="34">
        <v>53.94</v>
      </c>
      <c r="M431" s="34">
        <v>60.44</v>
      </c>
      <c r="N431" s="34">
        <v>65.11</v>
      </c>
      <c r="O431" s="34">
        <v>84.8</v>
      </c>
      <c r="P431" s="34">
        <v>52.4</v>
      </c>
      <c r="Q431" s="34">
        <v>0</v>
      </c>
      <c r="R431" s="34">
        <v>0</v>
      </c>
      <c r="S431" s="34">
        <v>0</v>
      </c>
      <c r="T431" s="34">
        <v>0</v>
      </c>
      <c r="U431" s="34">
        <f t="shared" si="6"/>
        <v>533.84</v>
      </c>
    </row>
    <row r="432" spans="1:21" x14ac:dyDescent="0.25">
      <c r="A432" s="34">
        <v>4178</v>
      </c>
      <c r="B432" s="34">
        <v>7</v>
      </c>
      <c r="C432" s="34">
        <v>0</v>
      </c>
      <c r="D432" s="34">
        <v>0</v>
      </c>
      <c r="F432" s="34">
        <v>0</v>
      </c>
      <c r="G432" s="34">
        <v>0</v>
      </c>
      <c r="I432" s="34">
        <v>0</v>
      </c>
      <c r="J432" s="34">
        <v>0</v>
      </c>
      <c r="K432" s="34">
        <v>0</v>
      </c>
      <c r="L432" s="34">
        <v>0</v>
      </c>
      <c r="M432" s="34">
        <v>0</v>
      </c>
      <c r="N432" s="34">
        <v>0</v>
      </c>
      <c r="O432" s="34">
        <v>0</v>
      </c>
      <c r="P432" s="34">
        <v>0</v>
      </c>
      <c r="Q432" s="34">
        <v>37.119999999999997</v>
      </c>
      <c r="R432" s="34">
        <v>44.21</v>
      </c>
      <c r="S432" s="34">
        <v>52.21</v>
      </c>
      <c r="T432" s="34">
        <v>31.38</v>
      </c>
      <c r="U432" s="34">
        <f t="shared" si="6"/>
        <v>164.92</v>
      </c>
    </row>
    <row r="433" spans="1:21" x14ac:dyDescent="0.25">
      <c r="A433" s="34">
        <v>4181</v>
      </c>
      <c r="B433" s="34">
        <v>7</v>
      </c>
      <c r="C433" s="34">
        <v>2.13</v>
      </c>
      <c r="D433" s="34">
        <v>43.92</v>
      </c>
      <c r="F433" s="34">
        <v>115.07</v>
      </c>
      <c r="G433" s="34">
        <v>0</v>
      </c>
      <c r="I433" s="34">
        <v>137.71</v>
      </c>
      <c r="J433" s="34">
        <v>126.52</v>
      </c>
      <c r="K433" s="34">
        <v>142.26</v>
      </c>
      <c r="L433" s="34">
        <v>133.78</v>
      </c>
      <c r="M433" s="34">
        <v>144.5</v>
      </c>
      <c r="N433" s="34">
        <v>144.29</v>
      </c>
      <c r="O433" s="34">
        <v>143.33000000000001</v>
      </c>
      <c r="P433" s="34">
        <v>127.73</v>
      </c>
      <c r="Q433" s="34">
        <v>55.07</v>
      </c>
      <c r="R433" s="34">
        <v>48.21</v>
      </c>
      <c r="S433" s="34">
        <v>45.09</v>
      </c>
      <c r="T433" s="34">
        <v>41.91</v>
      </c>
      <c r="U433" s="34">
        <f t="shared" si="6"/>
        <v>1451.52</v>
      </c>
    </row>
    <row r="434" spans="1:21" x14ac:dyDescent="0.25">
      <c r="A434" s="34">
        <v>4183</v>
      </c>
      <c r="B434" s="34">
        <v>7</v>
      </c>
      <c r="C434" s="34">
        <v>0</v>
      </c>
      <c r="D434" s="34">
        <v>0</v>
      </c>
      <c r="F434" s="34">
        <v>0</v>
      </c>
      <c r="G434" s="34">
        <v>0</v>
      </c>
      <c r="I434" s="34">
        <v>0</v>
      </c>
      <c r="J434" s="34">
        <v>0</v>
      </c>
      <c r="K434" s="34">
        <v>0</v>
      </c>
      <c r="L434" s="34">
        <v>0</v>
      </c>
      <c r="M434" s="34">
        <v>0</v>
      </c>
      <c r="N434" s="34">
        <v>0</v>
      </c>
      <c r="O434" s="34">
        <v>59.89</v>
      </c>
      <c r="P434" s="34">
        <v>59.29</v>
      </c>
      <c r="Q434" s="34">
        <v>62.13</v>
      </c>
      <c r="R434" s="34">
        <v>55.79</v>
      </c>
      <c r="S434" s="34">
        <v>54.48</v>
      </c>
      <c r="T434" s="34">
        <v>106.05</v>
      </c>
      <c r="U434" s="34">
        <f t="shared" si="6"/>
        <v>397.63</v>
      </c>
    </row>
    <row r="435" spans="1:21" x14ac:dyDescent="0.25">
      <c r="A435" s="34">
        <v>4184</v>
      </c>
      <c r="B435" s="34">
        <v>7</v>
      </c>
      <c r="C435" s="34">
        <v>0</v>
      </c>
      <c r="D435" s="34">
        <v>0</v>
      </c>
      <c r="F435" s="34">
        <v>79.959999999999994</v>
      </c>
      <c r="G435" s="34">
        <v>0</v>
      </c>
      <c r="I435" s="34">
        <v>77.180000000000007</v>
      </c>
      <c r="J435" s="34">
        <v>85.44</v>
      </c>
      <c r="K435" s="34">
        <v>85.68</v>
      </c>
      <c r="L435" s="34">
        <v>88.46</v>
      </c>
      <c r="M435" s="34">
        <v>83.93</v>
      </c>
      <c r="N435" s="34">
        <v>57.49</v>
      </c>
      <c r="O435" s="34">
        <v>49.05</v>
      </c>
      <c r="P435" s="34">
        <v>34.659999999999997</v>
      </c>
      <c r="Q435" s="34">
        <v>0</v>
      </c>
      <c r="R435" s="34">
        <v>0</v>
      </c>
      <c r="S435" s="34">
        <v>0</v>
      </c>
      <c r="T435" s="34">
        <v>0</v>
      </c>
      <c r="U435" s="34">
        <f t="shared" si="6"/>
        <v>641.84999999999991</v>
      </c>
    </row>
    <row r="436" spans="1:21" x14ac:dyDescent="0.25">
      <c r="A436" s="34">
        <v>4185</v>
      </c>
      <c r="B436" s="34">
        <v>7</v>
      </c>
      <c r="C436" s="34">
        <v>0</v>
      </c>
      <c r="D436" s="34">
        <v>0</v>
      </c>
      <c r="F436" s="34">
        <v>104.26</v>
      </c>
      <c r="G436" s="34">
        <v>0</v>
      </c>
      <c r="I436" s="34">
        <v>109.18</v>
      </c>
      <c r="J436" s="34">
        <v>101.7</v>
      </c>
      <c r="K436" s="34">
        <v>114.45</v>
      </c>
      <c r="L436" s="34">
        <v>100.47</v>
      </c>
      <c r="M436" s="34">
        <v>103.18</v>
      </c>
      <c r="N436" s="34">
        <v>115.19</v>
      </c>
      <c r="O436" s="34">
        <v>110.67</v>
      </c>
      <c r="P436" s="34">
        <v>90.27</v>
      </c>
      <c r="Q436" s="34">
        <v>0</v>
      </c>
      <c r="R436" s="34">
        <v>0</v>
      </c>
      <c r="S436" s="34">
        <v>0</v>
      </c>
      <c r="T436" s="34">
        <v>0</v>
      </c>
      <c r="U436" s="34">
        <f t="shared" si="6"/>
        <v>949.37</v>
      </c>
    </row>
    <row r="437" spans="1:21" x14ac:dyDescent="0.25">
      <c r="A437" s="34">
        <v>4186</v>
      </c>
      <c r="B437" s="34">
        <v>7</v>
      </c>
      <c r="C437" s="34">
        <v>0</v>
      </c>
      <c r="D437" s="34">
        <v>0</v>
      </c>
      <c r="F437" s="34">
        <v>43.31</v>
      </c>
      <c r="G437" s="34">
        <v>0</v>
      </c>
      <c r="I437" s="34">
        <v>50.41</v>
      </c>
      <c r="J437" s="34">
        <v>47.53</v>
      </c>
      <c r="K437" s="34">
        <v>48.24</v>
      </c>
      <c r="L437" s="34">
        <v>52.93</v>
      </c>
      <c r="M437" s="34">
        <v>51.02</v>
      </c>
      <c r="N437" s="34">
        <v>53.17</v>
      </c>
      <c r="O437" s="34">
        <v>54.82</v>
      </c>
      <c r="P437" s="34">
        <v>55.42</v>
      </c>
      <c r="Q437" s="34">
        <v>0</v>
      </c>
      <c r="R437" s="34">
        <v>0</v>
      </c>
      <c r="S437" s="34">
        <v>0</v>
      </c>
      <c r="T437" s="34">
        <v>0</v>
      </c>
      <c r="U437" s="34">
        <f t="shared" si="6"/>
        <v>456.85</v>
      </c>
    </row>
    <row r="438" spans="1:21" x14ac:dyDescent="0.25">
      <c r="A438" s="34">
        <v>4188</v>
      </c>
      <c r="B438" s="34">
        <v>7</v>
      </c>
      <c r="C438" s="34">
        <v>0.55000000000000004</v>
      </c>
      <c r="D438" s="34">
        <v>16.91</v>
      </c>
      <c r="F438" s="34">
        <v>76.680000000000007</v>
      </c>
      <c r="G438" s="34">
        <v>0</v>
      </c>
      <c r="I438" s="34">
        <v>83.02</v>
      </c>
      <c r="J438" s="34">
        <v>99.91</v>
      </c>
      <c r="K438" s="34">
        <v>85.15</v>
      </c>
      <c r="L438" s="34">
        <v>76.37</v>
      </c>
      <c r="M438" s="34">
        <v>84.99</v>
      </c>
      <c r="N438" s="34">
        <v>96.06</v>
      </c>
      <c r="O438" s="34">
        <v>51.59</v>
      </c>
      <c r="P438" s="34">
        <v>52.63</v>
      </c>
      <c r="Q438" s="34">
        <v>0</v>
      </c>
      <c r="R438" s="34">
        <v>0</v>
      </c>
      <c r="S438" s="34">
        <v>0</v>
      </c>
      <c r="T438" s="34">
        <v>0</v>
      </c>
      <c r="U438" s="34">
        <f t="shared" si="6"/>
        <v>723.86000000000013</v>
      </c>
    </row>
    <row r="439" spans="1:21" x14ac:dyDescent="0.25">
      <c r="A439" s="34">
        <v>4191</v>
      </c>
      <c r="B439" s="34">
        <v>7</v>
      </c>
      <c r="C439" s="34">
        <v>0</v>
      </c>
      <c r="D439" s="34">
        <v>0</v>
      </c>
      <c r="F439" s="34">
        <v>20.99</v>
      </c>
      <c r="G439" s="34">
        <v>0</v>
      </c>
      <c r="I439" s="34">
        <v>20.329999999999998</v>
      </c>
      <c r="J439" s="34">
        <v>32.58</v>
      </c>
      <c r="K439" s="34">
        <v>24.12</v>
      </c>
      <c r="L439" s="34">
        <v>23.86</v>
      </c>
      <c r="M439" s="34">
        <v>31.09</v>
      </c>
      <c r="N439" s="34">
        <v>28.02</v>
      </c>
      <c r="O439" s="34">
        <v>31.58</v>
      </c>
      <c r="P439" s="34">
        <v>16.489999999999998</v>
      </c>
      <c r="Q439" s="34">
        <v>0</v>
      </c>
      <c r="R439" s="34">
        <v>0</v>
      </c>
      <c r="S439" s="34">
        <v>0</v>
      </c>
      <c r="T439" s="34">
        <v>0</v>
      </c>
      <c r="U439" s="34">
        <f t="shared" si="6"/>
        <v>229.06</v>
      </c>
    </row>
    <row r="440" spans="1:21" x14ac:dyDescent="0.25">
      <c r="A440" s="34">
        <v>4192</v>
      </c>
      <c r="B440" s="34">
        <v>7</v>
      </c>
      <c r="C440" s="34">
        <v>0</v>
      </c>
      <c r="D440" s="34">
        <v>0</v>
      </c>
      <c r="F440" s="34">
        <v>81.569999999999993</v>
      </c>
      <c r="G440" s="34">
        <v>0</v>
      </c>
      <c r="I440" s="34">
        <v>82.87</v>
      </c>
      <c r="J440" s="34">
        <v>90</v>
      </c>
      <c r="K440" s="34">
        <v>101.05</v>
      </c>
      <c r="L440" s="34">
        <v>86.49</v>
      </c>
      <c r="M440" s="34">
        <v>95.74</v>
      </c>
      <c r="N440" s="34">
        <v>72.010000000000005</v>
      </c>
      <c r="O440" s="34">
        <v>85.81</v>
      </c>
      <c r="P440" s="34">
        <v>78.36</v>
      </c>
      <c r="Q440" s="34">
        <v>0</v>
      </c>
      <c r="R440" s="34">
        <v>0</v>
      </c>
      <c r="S440" s="34">
        <v>0</v>
      </c>
      <c r="T440" s="34">
        <v>0</v>
      </c>
      <c r="U440" s="34">
        <f t="shared" si="6"/>
        <v>773.9</v>
      </c>
    </row>
    <row r="441" spans="1:21" x14ac:dyDescent="0.25">
      <c r="A441" s="34">
        <v>4194</v>
      </c>
      <c r="B441" s="34">
        <v>7</v>
      </c>
      <c r="C441" s="34">
        <v>0</v>
      </c>
      <c r="D441" s="34">
        <v>0</v>
      </c>
      <c r="F441" s="34">
        <v>15.43</v>
      </c>
      <c r="G441" s="34">
        <v>0</v>
      </c>
      <c r="I441" s="34">
        <v>19.66</v>
      </c>
      <c r="J441" s="34">
        <v>24.72</v>
      </c>
      <c r="K441" s="34">
        <v>28.47</v>
      </c>
      <c r="L441" s="34">
        <v>28.75</v>
      </c>
      <c r="M441" s="34">
        <v>28.48</v>
      </c>
      <c r="N441" s="34">
        <v>30.77</v>
      </c>
      <c r="O441" s="34">
        <v>23.78</v>
      </c>
      <c r="P441" s="34">
        <v>14.99</v>
      </c>
      <c r="Q441" s="34">
        <v>0</v>
      </c>
      <c r="R441" s="34">
        <v>0</v>
      </c>
      <c r="S441" s="34">
        <v>0</v>
      </c>
      <c r="T441" s="34">
        <v>0</v>
      </c>
      <c r="U441" s="34">
        <f t="shared" si="6"/>
        <v>215.05</v>
      </c>
    </row>
    <row r="442" spans="1:21" x14ac:dyDescent="0.25">
      <c r="A442" s="34">
        <v>4195</v>
      </c>
      <c r="B442" s="34">
        <v>7</v>
      </c>
      <c r="C442" s="34">
        <v>0</v>
      </c>
      <c r="D442" s="34">
        <v>0</v>
      </c>
      <c r="F442" s="34">
        <v>3</v>
      </c>
      <c r="G442" s="34">
        <v>0</v>
      </c>
      <c r="I442" s="34">
        <v>3</v>
      </c>
      <c r="J442" s="34">
        <v>8.68</v>
      </c>
      <c r="K442" s="34">
        <v>2.17</v>
      </c>
      <c r="L442" s="34">
        <v>1</v>
      </c>
      <c r="M442" s="34">
        <v>1.68</v>
      </c>
      <c r="N442" s="34">
        <v>0</v>
      </c>
      <c r="O442" s="34">
        <v>0</v>
      </c>
      <c r="P442" s="34">
        <v>0</v>
      </c>
      <c r="Q442" s="34">
        <v>0</v>
      </c>
      <c r="R442" s="34">
        <v>0</v>
      </c>
      <c r="S442" s="34">
        <v>0</v>
      </c>
      <c r="T442" s="34">
        <v>0</v>
      </c>
      <c r="U442" s="34">
        <f t="shared" si="6"/>
        <v>19.53</v>
      </c>
    </row>
    <row r="443" spans="1:21" x14ac:dyDescent="0.25">
      <c r="A443" s="34">
        <v>4198</v>
      </c>
      <c r="B443" s="34">
        <v>7</v>
      </c>
      <c r="C443" s="34">
        <v>0</v>
      </c>
      <c r="D443" s="34">
        <v>7.8</v>
      </c>
      <c r="F443" s="34">
        <v>9.7799999999999994</v>
      </c>
      <c r="G443" s="34">
        <v>0</v>
      </c>
      <c r="I443" s="34">
        <v>12.12</v>
      </c>
      <c r="J443" s="34">
        <v>11.41</v>
      </c>
      <c r="K443" s="34">
        <v>17.66</v>
      </c>
      <c r="L443" s="34">
        <v>10.57</v>
      </c>
      <c r="M443" s="34">
        <v>12.7</v>
      </c>
      <c r="N443" s="34">
        <v>11.44</v>
      </c>
      <c r="O443" s="34">
        <v>0</v>
      </c>
      <c r="P443" s="34">
        <v>0</v>
      </c>
      <c r="Q443" s="34">
        <v>0</v>
      </c>
      <c r="R443" s="34">
        <v>0</v>
      </c>
      <c r="S443" s="34">
        <v>0</v>
      </c>
      <c r="T443" s="34">
        <v>0</v>
      </c>
      <c r="U443" s="34">
        <f t="shared" si="6"/>
        <v>93.48</v>
      </c>
    </row>
    <row r="444" spans="1:21" x14ac:dyDescent="0.25">
      <c r="A444" s="34">
        <v>4199</v>
      </c>
      <c r="B444" s="34">
        <v>7</v>
      </c>
      <c r="C444" s="34">
        <v>0</v>
      </c>
      <c r="D444" s="34">
        <v>0</v>
      </c>
      <c r="F444" s="34">
        <v>124.51</v>
      </c>
      <c r="G444" s="34">
        <v>0</v>
      </c>
      <c r="I444" s="34">
        <v>134.21</v>
      </c>
      <c r="J444" s="34">
        <v>128.97</v>
      </c>
      <c r="K444" s="34">
        <v>119.17</v>
      </c>
      <c r="L444" s="34">
        <v>118.27</v>
      </c>
      <c r="M444" s="34">
        <v>119.38</v>
      </c>
      <c r="N444" s="34">
        <v>117.95</v>
      </c>
      <c r="O444" s="34">
        <v>116.72</v>
      </c>
      <c r="P444" s="34">
        <v>115.77</v>
      </c>
      <c r="Q444" s="34">
        <v>89.78</v>
      </c>
      <c r="R444" s="34">
        <v>65.510000000000005</v>
      </c>
      <c r="S444" s="34">
        <v>52.57</v>
      </c>
      <c r="T444" s="34">
        <v>45.51</v>
      </c>
      <c r="U444" s="34">
        <f t="shared" si="6"/>
        <v>1348.3200000000002</v>
      </c>
    </row>
    <row r="445" spans="1:21" x14ac:dyDescent="0.25">
      <c r="A445" s="34">
        <v>4200</v>
      </c>
      <c r="B445" s="34">
        <v>7</v>
      </c>
      <c r="C445" s="34">
        <v>0</v>
      </c>
      <c r="D445" s="34">
        <v>0</v>
      </c>
      <c r="F445" s="34">
        <v>44.36</v>
      </c>
      <c r="G445" s="34">
        <v>0</v>
      </c>
      <c r="I445" s="34">
        <v>61.08</v>
      </c>
      <c r="J445" s="34">
        <v>63.17</v>
      </c>
      <c r="K445" s="34">
        <v>57.44</v>
      </c>
      <c r="L445" s="34">
        <v>67.599999999999994</v>
      </c>
      <c r="M445" s="34">
        <v>81.81</v>
      </c>
      <c r="N445" s="34">
        <v>62.07</v>
      </c>
      <c r="O445" s="34">
        <v>71.67</v>
      </c>
      <c r="P445" s="34">
        <v>83.34</v>
      </c>
      <c r="Q445" s="34">
        <v>77.53</v>
      </c>
      <c r="R445" s="34">
        <v>58.74</v>
      </c>
      <c r="S445" s="34">
        <v>11.32</v>
      </c>
      <c r="T445" s="34">
        <v>22.32</v>
      </c>
      <c r="U445" s="34">
        <f t="shared" si="6"/>
        <v>762.45</v>
      </c>
    </row>
    <row r="446" spans="1:21" x14ac:dyDescent="0.25">
      <c r="A446" s="34">
        <v>4201</v>
      </c>
      <c r="B446" s="34">
        <v>7</v>
      </c>
      <c r="C446" s="34">
        <v>0</v>
      </c>
      <c r="D446" s="34">
        <v>0</v>
      </c>
      <c r="F446" s="34">
        <v>18.12</v>
      </c>
      <c r="G446" s="34">
        <v>0</v>
      </c>
      <c r="I446" s="34">
        <v>18.940000000000001</v>
      </c>
      <c r="J446" s="34">
        <v>24.12</v>
      </c>
      <c r="K446" s="34">
        <v>19.98</v>
      </c>
      <c r="L446" s="34">
        <v>18.28</v>
      </c>
      <c r="M446" s="34">
        <v>18</v>
      </c>
      <c r="N446" s="34">
        <v>15.95</v>
      </c>
      <c r="O446" s="34">
        <v>0</v>
      </c>
      <c r="P446" s="34">
        <v>0</v>
      </c>
      <c r="Q446" s="34">
        <v>0</v>
      </c>
      <c r="R446" s="34">
        <v>0</v>
      </c>
      <c r="S446" s="34">
        <v>0</v>
      </c>
      <c r="T446" s="34">
        <v>0</v>
      </c>
      <c r="U446" s="34">
        <f t="shared" si="6"/>
        <v>133.39000000000001</v>
      </c>
    </row>
    <row r="447" spans="1:21" x14ac:dyDescent="0.25">
      <c r="A447" s="34">
        <v>4205</v>
      </c>
      <c r="B447" s="34">
        <v>7</v>
      </c>
      <c r="C447" s="34">
        <v>0</v>
      </c>
      <c r="D447" s="34">
        <v>0</v>
      </c>
      <c r="F447" s="34">
        <v>55.18</v>
      </c>
      <c r="G447" s="34">
        <v>0</v>
      </c>
      <c r="I447" s="34">
        <v>56.69</v>
      </c>
      <c r="J447" s="34">
        <v>39.47</v>
      </c>
      <c r="K447" s="34">
        <v>47.2</v>
      </c>
      <c r="L447" s="34">
        <v>49.37</v>
      </c>
      <c r="M447" s="34">
        <v>52.77</v>
      </c>
      <c r="N447" s="34">
        <v>45.92</v>
      </c>
      <c r="O447" s="34">
        <v>49.38</v>
      </c>
      <c r="P447" s="34">
        <v>53.69</v>
      </c>
      <c r="Q447" s="34">
        <v>0</v>
      </c>
      <c r="R447" s="34">
        <v>0</v>
      </c>
      <c r="S447" s="34">
        <v>0</v>
      </c>
      <c r="T447" s="34">
        <v>0</v>
      </c>
      <c r="U447" s="34">
        <f t="shared" si="6"/>
        <v>449.67</v>
      </c>
    </row>
    <row r="448" spans="1:21" x14ac:dyDescent="0.25">
      <c r="A448" s="34">
        <v>4207</v>
      </c>
      <c r="B448" s="34">
        <v>7</v>
      </c>
      <c r="C448" s="34">
        <v>0</v>
      </c>
      <c r="D448" s="34">
        <v>0</v>
      </c>
      <c r="F448" s="34">
        <v>0</v>
      </c>
      <c r="G448" s="34">
        <v>0</v>
      </c>
      <c r="I448" s="34">
        <v>0</v>
      </c>
      <c r="J448" s="34">
        <v>0</v>
      </c>
      <c r="K448" s="34">
        <v>0</v>
      </c>
      <c r="L448" s="34">
        <v>0</v>
      </c>
      <c r="M448" s="34">
        <v>0</v>
      </c>
      <c r="N448" s="34">
        <v>0</v>
      </c>
      <c r="O448" s="34">
        <v>4.82</v>
      </c>
      <c r="P448" s="34">
        <v>8.19</v>
      </c>
      <c r="Q448" s="34">
        <v>13.06</v>
      </c>
      <c r="R448" s="34">
        <v>10.99</v>
      </c>
      <c r="S448" s="34">
        <v>14.59</v>
      </c>
      <c r="T448" s="34">
        <v>4.12</v>
      </c>
      <c r="U448" s="34">
        <f t="shared" si="6"/>
        <v>55.77</v>
      </c>
    </row>
    <row r="449" spans="1:21" x14ac:dyDescent="0.25">
      <c r="A449" s="34">
        <v>4208</v>
      </c>
      <c r="B449" s="34">
        <v>7</v>
      </c>
      <c r="C449" s="34">
        <v>0</v>
      </c>
      <c r="D449" s="34">
        <v>5.4</v>
      </c>
      <c r="F449" s="34">
        <v>16</v>
      </c>
      <c r="G449" s="34">
        <v>0</v>
      </c>
      <c r="I449" s="34">
        <v>21.45</v>
      </c>
      <c r="J449" s="34">
        <v>19.45</v>
      </c>
      <c r="K449" s="34">
        <v>20.62</v>
      </c>
      <c r="L449" s="34">
        <v>15.2</v>
      </c>
      <c r="M449" s="34">
        <v>13.15</v>
      </c>
      <c r="N449" s="34">
        <v>9</v>
      </c>
      <c r="O449" s="34">
        <v>9.4600000000000009</v>
      </c>
      <c r="P449" s="34">
        <v>2</v>
      </c>
      <c r="Q449" s="34">
        <v>0</v>
      </c>
      <c r="R449" s="34">
        <v>0</v>
      </c>
      <c r="S449" s="34">
        <v>0</v>
      </c>
      <c r="T449" s="34">
        <v>0</v>
      </c>
      <c r="U449" s="34">
        <f t="shared" si="6"/>
        <v>131.73000000000002</v>
      </c>
    </row>
    <row r="450" spans="1:21" x14ac:dyDescent="0.25">
      <c r="A450" s="34">
        <v>4213</v>
      </c>
      <c r="B450" s="34">
        <v>7</v>
      </c>
      <c r="C450" s="34">
        <v>14.37</v>
      </c>
      <c r="D450" s="34">
        <v>52.07</v>
      </c>
      <c r="F450" s="34">
        <v>123.16</v>
      </c>
      <c r="G450" s="34">
        <v>0</v>
      </c>
      <c r="I450" s="34">
        <v>110.86</v>
      </c>
      <c r="J450" s="34">
        <v>110.47</v>
      </c>
      <c r="K450" s="34">
        <v>121.88</v>
      </c>
      <c r="L450" s="34">
        <v>109.68</v>
      </c>
      <c r="M450" s="34">
        <v>113.19</v>
      </c>
      <c r="N450" s="34">
        <v>122.06</v>
      </c>
      <c r="O450" s="34">
        <v>111.73</v>
      </c>
      <c r="P450" s="34">
        <v>68.02</v>
      </c>
      <c r="Q450" s="34">
        <v>0</v>
      </c>
      <c r="R450" s="34">
        <v>0</v>
      </c>
      <c r="S450" s="34">
        <v>0</v>
      </c>
      <c r="T450" s="34">
        <v>0</v>
      </c>
      <c r="U450" s="34">
        <f t="shared" si="6"/>
        <v>1057.49</v>
      </c>
    </row>
    <row r="451" spans="1:21" x14ac:dyDescent="0.25">
      <c r="A451" s="34">
        <v>4215</v>
      </c>
      <c r="B451" s="34">
        <v>7</v>
      </c>
      <c r="C451" s="34">
        <v>0</v>
      </c>
      <c r="D451" s="34">
        <v>7.2</v>
      </c>
      <c r="F451" s="34">
        <v>28.01</v>
      </c>
      <c r="G451" s="34">
        <v>0</v>
      </c>
      <c r="I451" s="34">
        <v>34.29</v>
      </c>
      <c r="J451" s="34">
        <v>33.75</v>
      </c>
      <c r="K451" s="34">
        <v>31.04</v>
      </c>
      <c r="L451" s="34">
        <v>22.05</v>
      </c>
      <c r="M451" s="34">
        <v>31.24</v>
      </c>
      <c r="N451" s="34">
        <v>25</v>
      </c>
      <c r="O451" s="34">
        <v>25.21</v>
      </c>
      <c r="P451" s="34">
        <v>18.36</v>
      </c>
      <c r="Q451" s="34">
        <v>18.96</v>
      </c>
      <c r="R451" s="34">
        <v>21.75</v>
      </c>
      <c r="S451" s="34">
        <v>14.64</v>
      </c>
      <c r="T451" s="34">
        <v>5.99</v>
      </c>
      <c r="U451" s="34">
        <f t="shared" ref="U451:U506" si="7">SUM(C451:T451)</f>
        <v>317.49</v>
      </c>
    </row>
    <row r="452" spans="1:21" x14ac:dyDescent="0.25">
      <c r="A452" s="34">
        <v>4217</v>
      </c>
      <c r="B452" s="34">
        <v>7</v>
      </c>
      <c r="C452" s="34">
        <v>0</v>
      </c>
      <c r="D452" s="34">
        <v>0</v>
      </c>
      <c r="F452" s="34">
        <v>0</v>
      </c>
      <c r="G452" s="34">
        <v>0</v>
      </c>
      <c r="I452" s="34">
        <v>0</v>
      </c>
      <c r="J452" s="34">
        <v>0</v>
      </c>
      <c r="K452" s="34">
        <v>0</v>
      </c>
      <c r="L452" s="34">
        <v>0</v>
      </c>
      <c r="M452" s="34">
        <v>0</v>
      </c>
      <c r="N452" s="34">
        <v>0</v>
      </c>
      <c r="O452" s="34">
        <v>9.31</v>
      </c>
      <c r="P452" s="34">
        <v>12.97</v>
      </c>
      <c r="Q452" s="34">
        <v>14.68</v>
      </c>
      <c r="R452" s="34">
        <v>18.72</v>
      </c>
      <c r="S452" s="34">
        <v>15.64</v>
      </c>
      <c r="T452" s="34">
        <v>39.94</v>
      </c>
      <c r="U452" s="34">
        <f t="shared" si="7"/>
        <v>111.25999999999999</v>
      </c>
    </row>
    <row r="453" spans="1:21" x14ac:dyDescent="0.25">
      <c r="A453" s="34">
        <v>4218</v>
      </c>
      <c r="B453" s="34">
        <v>7</v>
      </c>
      <c r="C453" s="34">
        <v>0</v>
      </c>
      <c r="D453" s="34">
        <v>0</v>
      </c>
      <c r="F453" s="34">
        <v>0</v>
      </c>
      <c r="G453" s="34">
        <v>0</v>
      </c>
      <c r="I453" s="34">
        <v>0</v>
      </c>
      <c r="J453" s="34">
        <v>0</v>
      </c>
      <c r="K453" s="34">
        <v>0</v>
      </c>
      <c r="L453" s="34">
        <v>0</v>
      </c>
      <c r="M453" s="34">
        <v>0</v>
      </c>
      <c r="N453" s="34">
        <v>12.88</v>
      </c>
      <c r="O453" s="34">
        <v>41.1</v>
      </c>
      <c r="P453" s="34">
        <v>29.44</v>
      </c>
      <c r="Q453" s="34">
        <v>39.82</v>
      </c>
      <c r="R453" s="34">
        <v>42.03</v>
      </c>
      <c r="S453" s="34">
        <v>52.19</v>
      </c>
      <c r="T453" s="34">
        <v>47.16</v>
      </c>
      <c r="U453" s="34">
        <f t="shared" si="7"/>
        <v>264.62</v>
      </c>
    </row>
    <row r="454" spans="1:21" x14ac:dyDescent="0.25">
      <c r="A454" s="34">
        <v>4219</v>
      </c>
      <c r="B454" s="34">
        <v>7</v>
      </c>
      <c r="C454" s="34">
        <v>0</v>
      </c>
      <c r="D454" s="34">
        <v>0</v>
      </c>
      <c r="F454" s="34">
        <v>37.299999999999997</v>
      </c>
      <c r="G454" s="34">
        <v>0</v>
      </c>
      <c r="I454" s="34">
        <v>28.62</v>
      </c>
      <c r="J454" s="34">
        <v>34.380000000000003</v>
      </c>
      <c r="K454" s="34">
        <v>20.71</v>
      </c>
      <c r="L454" s="34">
        <v>35.28</v>
      </c>
      <c r="M454" s="34">
        <v>35.03</v>
      </c>
      <c r="N454" s="34">
        <v>29.11</v>
      </c>
      <c r="O454" s="34">
        <v>28.26</v>
      </c>
      <c r="P454" s="34">
        <v>26.99</v>
      </c>
      <c r="Q454" s="34">
        <v>0</v>
      </c>
      <c r="R454" s="34">
        <v>0</v>
      </c>
      <c r="S454" s="34">
        <v>0</v>
      </c>
      <c r="T454" s="34">
        <v>0</v>
      </c>
      <c r="U454" s="34">
        <f t="shared" si="7"/>
        <v>275.68</v>
      </c>
    </row>
    <row r="455" spans="1:21" x14ac:dyDescent="0.25">
      <c r="A455" s="34">
        <v>4220</v>
      </c>
      <c r="B455" s="34">
        <v>7</v>
      </c>
      <c r="C455" s="34">
        <v>0</v>
      </c>
      <c r="D455" s="34">
        <v>0</v>
      </c>
      <c r="F455" s="34">
        <v>27.92</v>
      </c>
      <c r="G455" s="34">
        <v>0</v>
      </c>
      <c r="I455" s="34">
        <v>28.12</v>
      </c>
      <c r="J455" s="34">
        <v>29.66</v>
      </c>
      <c r="K455" s="34">
        <v>26.62</v>
      </c>
      <c r="L455" s="34">
        <v>24.24</v>
      </c>
      <c r="M455" s="34">
        <v>38.700000000000003</v>
      </c>
      <c r="N455" s="34">
        <v>17.47</v>
      </c>
      <c r="O455" s="34">
        <v>26.42</v>
      </c>
      <c r="P455" s="34">
        <v>26.44</v>
      </c>
      <c r="Q455" s="34">
        <v>0</v>
      </c>
      <c r="R455" s="34">
        <v>0</v>
      </c>
      <c r="S455" s="34">
        <v>0</v>
      </c>
      <c r="T455" s="34">
        <v>0</v>
      </c>
      <c r="U455" s="34">
        <f t="shared" si="7"/>
        <v>245.58999999999997</v>
      </c>
    </row>
    <row r="456" spans="1:21" x14ac:dyDescent="0.25">
      <c r="A456" s="34">
        <v>4221</v>
      </c>
      <c r="B456" s="34">
        <v>7</v>
      </c>
      <c r="C456" s="34">
        <v>0</v>
      </c>
      <c r="D456" s="34">
        <v>0</v>
      </c>
      <c r="F456" s="34">
        <v>18.489999999999998</v>
      </c>
      <c r="G456" s="34">
        <v>0</v>
      </c>
      <c r="I456" s="34">
        <v>19.2</v>
      </c>
      <c r="J456" s="34">
        <v>16.8</v>
      </c>
      <c r="K456" s="34">
        <v>18.88</v>
      </c>
      <c r="L456" s="34">
        <v>20.83</v>
      </c>
      <c r="M456" s="34">
        <v>25</v>
      </c>
      <c r="N456" s="34">
        <v>16.12</v>
      </c>
      <c r="O456" s="34">
        <v>16.57</v>
      </c>
      <c r="P456" s="34">
        <v>17.600000000000001</v>
      </c>
      <c r="Q456" s="34">
        <v>0</v>
      </c>
      <c r="R456" s="34">
        <v>0</v>
      </c>
      <c r="S456" s="34">
        <v>0</v>
      </c>
      <c r="T456" s="34">
        <v>0</v>
      </c>
      <c r="U456" s="34">
        <f t="shared" si="7"/>
        <v>169.48999999999998</v>
      </c>
    </row>
    <row r="457" spans="1:21" x14ac:dyDescent="0.25">
      <c r="A457" s="34">
        <v>4223</v>
      </c>
      <c r="B457" s="34">
        <v>7</v>
      </c>
      <c r="C457" s="34">
        <v>0</v>
      </c>
      <c r="D457" s="34">
        <v>0</v>
      </c>
      <c r="F457" s="34">
        <v>46.91</v>
      </c>
      <c r="G457" s="34">
        <v>0</v>
      </c>
      <c r="I457" s="34">
        <v>45.65</v>
      </c>
      <c r="J457" s="34">
        <v>39.69</v>
      </c>
      <c r="K457" s="34">
        <v>40.18</v>
      </c>
      <c r="L457" s="34">
        <v>45.25</v>
      </c>
      <c r="M457" s="34">
        <v>46.36</v>
      </c>
      <c r="N457" s="34">
        <v>34.49</v>
      </c>
      <c r="O457" s="34">
        <v>40.54</v>
      </c>
      <c r="P457" s="34">
        <v>18.170000000000002</v>
      </c>
      <c r="Q457" s="34">
        <v>0</v>
      </c>
      <c r="R457" s="34">
        <v>0</v>
      </c>
      <c r="S457" s="34">
        <v>0</v>
      </c>
      <c r="T457" s="34">
        <v>0</v>
      </c>
      <c r="U457" s="34">
        <f t="shared" si="7"/>
        <v>357.24000000000007</v>
      </c>
    </row>
    <row r="458" spans="1:21" x14ac:dyDescent="0.25">
      <c r="A458" s="34">
        <v>4224</v>
      </c>
      <c r="B458" s="34">
        <v>7</v>
      </c>
      <c r="C458" s="34">
        <v>0</v>
      </c>
      <c r="D458" s="34">
        <v>0</v>
      </c>
      <c r="F458" s="34">
        <v>41.09</v>
      </c>
      <c r="G458" s="34">
        <v>0</v>
      </c>
      <c r="I458" s="34">
        <v>34.369999999999997</v>
      </c>
      <c r="J458" s="34">
        <v>42.38</v>
      </c>
      <c r="K458" s="34">
        <v>42.12</v>
      </c>
      <c r="L458" s="34">
        <v>37.58</v>
      </c>
      <c r="M458" s="34">
        <v>42.74</v>
      </c>
      <c r="N458" s="34">
        <v>35.92</v>
      </c>
      <c r="O458" s="34">
        <v>33.520000000000003</v>
      </c>
      <c r="P458" s="34">
        <v>30.24</v>
      </c>
      <c r="Q458" s="34">
        <v>0</v>
      </c>
      <c r="R458" s="34">
        <v>0</v>
      </c>
      <c r="S458" s="34">
        <v>0</v>
      </c>
      <c r="T458" s="34">
        <v>0</v>
      </c>
      <c r="U458" s="34">
        <f t="shared" si="7"/>
        <v>339.96000000000004</v>
      </c>
    </row>
    <row r="459" spans="1:21" x14ac:dyDescent="0.25">
      <c r="A459" s="34">
        <v>4225</v>
      </c>
      <c r="B459" s="34">
        <v>7</v>
      </c>
      <c r="C459" s="34">
        <v>0</v>
      </c>
      <c r="D459" s="34">
        <v>29.12</v>
      </c>
      <c r="F459" s="34">
        <v>86.3</v>
      </c>
      <c r="G459" s="34">
        <v>0</v>
      </c>
      <c r="I459" s="34">
        <v>69.67</v>
      </c>
      <c r="J459" s="34">
        <v>69.650000000000006</v>
      </c>
      <c r="K459" s="34">
        <v>66.14</v>
      </c>
      <c r="L459" s="34">
        <v>68.349999999999994</v>
      </c>
      <c r="M459" s="34">
        <v>71.39</v>
      </c>
      <c r="N459" s="34">
        <v>56.57</v>
      </c>
      <c r="O459" s="34">
        <v>50.92</v>
      </c>
      <c r="P459" s="34">
        <v>55.77</v>
      </c>
      <c r="Q459" s="34">
        <v>27.79</v>
      </c>
      <c r="R459" s="34">
        <v>20.07</v>
      </c>
      <c r="S459" s="34">
        <v>9.68</v>
      </c>
      <c r="T459" s="34">
        <v>0</v>
      </c>
      <c r="U459" s="34">
        <f t="shared" si="7"/>
        <v>681.42</v>
      </c>
    </row>
    <row r="460" spans="1:21" x14ac:dyDescent="0.25">
      <c r="A460" s="34">
        <v>4226</v>
      </c>
      <c r="B460" s="34">
        <v>7</v>
      </c>
      <c r="C460" s="34">
        <v>0</v>
      </c>
      <c r="D460" s="34">
        <v>0</v>
      </c>
      <c r="F460" s="34">
        <v>4.7</v>
      </c>
      <c r="G460" s="34">
        <v>0</v>
      </c>
      <c r="I460" s="34">
        <v>12.11</v>
      </c>
      <c r="J460" s="34">
        <v>10.87</v>
      </c>
      <c r="K460" s="34">
        <v>7</v>
      </c>
      <c r="L460" s="34">
        <v>2.99</v>
      </c>
      <c r="M460" s="34">
        <v>9.6</v>
      </c>
      <c r="N460" s="34">
        <v>7.84</v>
      </c>
      <c r="O460" s="34">
        <v>5.35</v>
      </c>
      <c r="P460" s="34">
        <v>3.92</v>
      </c>
      <c r="Q460" s="34">
        <v>0</v>
      </c>
      <c r="R460" s="34">
        <v>0</v>
      </c>
      <c r="S460" s="34">
        <v>0</v>
      </c>
      <c r="T460" s="34">
        <v>0</v>
      </c>
      <c r="U460" s="34">
        <f t="shared" si="7"/>
        <v>64.38</v>
      </c>
    </row>
    <row r="461" spans="1:21" x14ac:dyDescent="0.25">
      <c r="A461" s="34">
        <v>4227</v>
      </c>
      <c r="B461" s="34">
        <v>7</v>
      </c>
      <c r="C461" s="34">
        <v>0</v>
      </c>
      <c r="D461" s="34">
        <v>0</v>
      </c>
      <c r="F461" s="34">
        <v>25.54</v>
      </c>
      <c r="G461" s="34">
        <v>0</v>
      </c>
      <c r="I461" s="34">
        <v>35.340000000000003</v>
      </c>
      <c r="J461" s="34">
        <v>33.869999999999997</v>
      </c>
      <c r="K461" s="34">
        <v>43.3</v>
      </c>
      <c r="L461" s="34">
        <v>32.409999999999997</v>
      </c>
      <c r="M461" s="34">
        <v>40.01</v>
      </c>
      <c r="N461" s="34">
        <v>30.09</v>
      </c>
      <c r="O461" s="34">
        <v>33.44</v>
      </c>
      <c r="P461" s="34">
        <v>27.04</v>
      </c>
      <c r="Q461" s="34">
        <v>0</v>
      </c>
      <c r="R461" s="34">
        <v>0</v>
      </c>
      <c r="S461" s="34">
        <v>0</v>
      </c>
      <c r="T461" s="34">
        <v>0</v>
      </c>
      <c r="U461" s="34">
        <f t="shared" si="7"/>
        <v>301.04000000000002</v>
      </c>
    </row>
    <row r="462" spans="1:21" x14ac:dyDescent="0.25">
      <c r="A462" s="34">
        <v>4228</v>
      </c>
      <c r="B462" s="34">
        <v>7</v>
      </c>
      <c r="C462" s="34">
        <v>0</v>
      </c>
      <c r="D462" s="34">
        <v>0</v>
      </c>
      <c r="F462" s="34">
        <v>100.38</v>
      </c>
      <c r="G462" s="34">
        <v>0</v>
      </c>
      <c r="I462" s="34">
        <v>108.42</v>
      </c>
      <c r="J462" s="34">
        <v>109</v>
      </c>
      <c r="K462" s="34">
        <v>105.74</v>
      </c>
      <c r="L462" s="34">
        <v>121.15</v>
      </c>
      <c r="M462" s="34">
        <v>117.96</v>
      </c>
      <c r="N462" s="34">
        <v>94.32</v>
      </c>
      <c r="O462" s="34">
        <v>47.46</v>
      </c>
      <c r="P462" s="34">
        <v>50.5</v>
      </c>
      <c r="Q462" s="34">
        <v>22.76</v>
      </c>
      <c r="R462" s="34">
        <v>0</v>
      </c>
      <c r="S462" s="34">
        <v>0</v>
      </c>
      <c r="T462" s="34">
        <v>0</v>
      </c>
      <c r="U462" s="34">
        <f t="shared" si="7"/>
        <v>877.69</v>
      </c>
    </row>
    <row r="463" spans="1:21" x14ac:dyDescent="0.25">
      <c r="A463" s="34">
        <v>4229</v>
      </c>
      <c r="B463" s="34">
        <v>7</v>
      </c>
      <c r="C463" s="34">
        <v>0</v>
      </c>
      <c r="D463" s="34">
        <v>0</v>
      </c>
      <c r="F463" s="34">
        <v>0</v>
      </c>
      <c r="G463" s="34">
        <v>0</v>
      </c>
      <c r="I463" s="34">
        <v>0</v>
      </c>
      <c r="J463" s="34">
        <v>0</v>
      </c>
      <c r="K463" s="34">
        <v>0</v>
      </c>
      <c r="L463" s="34">
        <v>0</v>
      </c>
      <c r="M463" s="34">
        <v>0</v>
      </c>
      <c r="N463" s="34">
        <v>6.37</v>
      </c>
      <c r="O463" s="34">
        <v>11.9</v>
      </c>
      <c r="P463" s="34">
        <v>12.02</v>
      </c>
      <c r="Q463" s="34">
        <v>14.82</v>
      </c>
      <c r="R463" s="34">
        <v>14.5</v>
      </c>
      <c r="S463" s="34">
        <v>10.99</v>
      </c>
      <c r="T463" s="34">
        <v>11.71</v>
      </c>
      <c r="U463" s="34">
        <f t="shared" si="7"/>
        <v>82.31</v>
      </c>
    </row>
    <row r="464" spans="1:21" x14ac:dyDescent="0.25">
      <c r="A464" s="34">
        <v>4230</v>
      </c>
      <c r="B464" s="34">
        <v>7</v>
      </c>
      <c r="C464" s="34">
        <v>0.44</v>
      </c>
      <c r="D464" s="34">
        <v>22.67</v>
      </c>
      <c r="F464" s="34">
        <v>37.909999999999997</v>
      </c>
      <c r="G464" s="34">
        <v>0</v>
      </c>
      <c r="I464" s="34">
        <v>32.5</v>
      </c>
      <c r="J464" s="34">
        <v>31.86</v>
      </c>
      <c r="K464" s="34">
        <v>22.44</v>
      </c>
      <c r="L464" s="34">
        <v>18.670000000000002</v>
      </c>
      <c r="M464" s="34">
        <v>21.53</v>
      </c>
      <c r="N464" s="34">
        <v>22.52</v>
      </c>
      <c r="O464" s="34">
        <v>0</v>
      </c>
      <c r="P464" s="34">
        <v>0</v>
      </c>
      <c r="Q464" s="34">
        <v>0</v>
      </c>
      <c r="R464" s="34">
        <v>0</v>
      </c>
      <c r="S464" s="34">
        <v>0</v>
      </c>
      <c r="T464" s="34">
        <v>0</v>
      </c>
      <c r="U464" s="34">
        <f t="shared" si="7"/>
        <v>210.54000000000002</v>
      </c>
    </row>
    <row r="465" spans="1:21" x14ac:dyDescent="0.25">
      <c r="A465" s="34">
        <v>4231</v>
      </c>
      <c r="B465" s="34">
        <v>7</v>
      </c>
      <c r="C465" s="34">
        <v>0</v>
      </c>
      <c r="D465" s="34">
        <v>0</v>
      </c>
      <c r="F465" s="34">
        <v>32.24</v>
      </c>
      <c r="G465" s="34">
        <v>0</v>
      </c>
      <c r="I465" s="34">
        <v>42.39</v>
      </c>
      <c r="J465" s="34">
        <v>43.67</v>
      </c>
      <c r="K465" s="34">
        <v>39.130000000000003</v>
      </c>
      <c r="L465" s="34">
        <v>44.86</v>
      </c>
      <c r="M465" s="34">
        <v>44.7</v>
      </c>
      <c r="N465" s="34">
        <v>52.77</v>
      </c>
      <c r="O465" s="34">
        <v>46.92</v>
      </c>
      <c r="P465" s="34">
        <v>57.41</v>
      </c>
      <c r="Q465" s="34">
        <v>53.07</v>
      </c>
      <c r="R465" s="34">
        <v>36.549999999999997</v>
      </c>
      <c r="S465" s="34">
        <v>46.41</v>
      </c>
      <c r="T465" s="34">
        <v>22.83</v>
      </c>
      <c r="U465" s="34">
        <f t="shared" si="7"/>
        <v>562.95000000000005</v>
      </c>
    </row>
    <row r="466" spans="1:21" x14ac:dyDescent="0.25">
      <c r="A466" s="34">
        <v>4232</v>
      </c>
      <c r="B466" s="34">
        <v>7</v>
      </c>
      <c r="C466" s="34">
        <v>0</v>
      </c>
      <c r="D466" s="34">
        <v>0</v>
      </c>
      <c r="F466" s="34">
        <v>44.08</v>
      </c>
      <c r="G466" s="34">
        <v>0</v>
      </c>
      <c r="I466" s="34">
        <v>48.13</v>
      </c>
      <c r="J466" s="34">
        <v>41.72</v>
      </c>
      <c r="K466" s="34">
        <v>45.46</v>
      </c>
      <c r="L466" s="34">
        <v>43.65</v>
      </c>
      <c r="M466" s="34">
        <v>41.87</v>
      </c>
      <c r="N466" s="34">
        <v>44.17</v>
      </c>
      <c r="O466" s="34">
        <v>38.15</v>
      </c>
      <c r="P466" s="34">
        <v>31.41</v>
      </c>
      <c r="Q466" s="34">
        <v>0</v>
      </c>
      <c r="R466" s="34">
        <v>0</v>
      </c>
      <c r="S466" s="34">
        <v>0</v>
      </c>
      <c r="T466" s="34">
        <v>0</v>
      </c>
      <c r="U466" s="34">
        <f t="shared" si="7"/>
        <v>378.64000000000004</v>
      </c>
    </row>
    <row r="467" spans="1:21" x14ac:dyDescent="0.25">
      <c r="A467" s="34">
        <v>4233</v>
      </c>
      <c r="B467" s="34">
        <v>7</v>
      </c>
      <c r="C467" s="34">
        <v>0</v>
      </c>
      <c r="D467" s="34">
        <v>0</v>
      </c>
      <c r="F467" s="34">
        <v>14.62</v>
      </c>
      <c r="G467" s="34">
        <v>0</v>
      </c>
      <c r="I467" s="34">
        <v>26.51</v>
      </c>
      <c r="J467" s="34">
        <v>31.9</v>
      </c>
      <c r="K467" s="34">
        <v>37.11</v>
      </c>
      <c r="L467" s="34">
        <v>26.87</v>
      </c>
      <c r="M467" s="34">
        <v>39.97</v>
      </c>
      <c r="N467" s="34">
        <v>30.61</v>
      </c>
      <c r="O467" s="34">
        <v>23.36</v>
      </c>
      <c r="P467" s="34">
        <v>26.67</v>
      </c>
      <c r="Q467" s="34">
        <v>0</v>
      </c>
      <c r="R467" s="34">
        <v>0</v>
      </c>
      <c r="S467" s="34">
        <v>0</v>
      </c>
      <c r="T467" s="34">
        <v>0</v>
      </c>
      <c r="U467" s="34">
        <f t="shared" si="7"/>
        <v>257.62</v>
      </c>
    </row>
    <row r="468" spans="1:21" x14ac:dyDescent="0.25">
      <c r="A468" s="34">
        <v>4237</v>
      </c>
      <c r="B468" s="34">
        <v>7</v>
      </c>
      <c r="C468" s="34">
        <v>0</v>
      </c>
      <c r="D468" s="34">
        <v>0</v>
      </c>
      <c r="F468" s="34">
        <v>0</v>
      </c>
      <c r="G468" s="34">
        <v>0</v>
      </c>
      <c r="I468" s="34">
        <v>0</v>
      </c>
      <c r="J468" s="34">
        <v>0</v>
      </c>
      <c r="K468" s="34">
        <v>0</v>
      </c>
      <c r="L468" s="34">
        <v>0</v>
      </c>
      <c r="M468" s="34">
        <v>0</v>
      </c>
      <c r="N468" s="34">
        <v>4</v>
      </c>
      <c r="O468" s="34">
        <v>6.17</v>
      </c>
      <c r="P468" s="34">
        <v>12.95</v>
      </c>
      <c r="Q468" s="34">
        <v>13.62</v>
      </c>
      <c r="R468" s="34">
        <v>18.86</v>
      </c>
      <c r="S468" s="34">
        <v>16.97</v>
      </c>
      <c r="T468" s="34">
        <v>51.91</v>
      </c>
      <c r="U468" s="34">
        <f t="shared" si="7"/>
        <v>124.47999999999999</v>
      </c>
    </row>
    <row r="469" spans="1:21" x14ac:dyDescent="0.25">
      <c r="A469" s="34">
        <v>4238</v>
      </c>
      <c r="B469" s="34">
        <v>7</v>
      </c>
      <c r="C469" s="34">
        <v>0</v>
      </c>
      <c r="D469" s="34">
        <v>0</v>
      </c>
      <c r="F469" s="34">
        <v>0</v>
      </c>
      <c r="G469" s="34">
        <v>0</v>
      </c>
      <c r="I469" s="34">
        <v>0</v>
      </c>
      <c r="J469" s="34">
        <v>0</v>
      </c>
      <c r="K469" s="34">
        <v>0</v>
      </c>
      <c r="L469" s="34">
        <v>0</v>
      </c>
      <c r="M469" s="34">
        <v>0</v>
      </c>
      <c r="N469" s="34">
        <v>5</v>
      </c>
      <c r="O469" s="34">
        <v>12.66</v>
      </c>
      <c r="P469" s="34">
        <v>15.5</v>
      </c>
      <c r="Q469" s="34">
        <v>17.64</v>
      </c>
      <c r="R469" s="34">
        <v>15.7</v>
      </c>
      <c r="S469" s="34">
        <v>27.57</v>
      </c>
      <c r="T469" s="34">
        <v>18.16</v>
      </c>
      <c r="U469" s="34">
        <f t="shared" si="7"/>
        <v>112.22999999999999</v>
      </c>
    </row>
    <row r="470" spans="1:21" x14ac:dyDescent="0.25">
      <c r="A470" s="34">
        <v>4239</v>
      </c>
      <c r="B470" s="34">
        <v>7</v>
      </c>
      <c r="C470" s="34">
        <v>0</v>
      </c>
      <c r="D470" s="34">
        <v>0</v>
      </c>
      <c r="F470" s="34">
        <v>35.49</v>
      </c>
      <c r="G470" s="34">
        <v>0</v>
      </c>
      <c r="I470" s="34">
        <v>15.68</v>
      </c>
      <c r="J470" s="34">
        <v>37.42</v>
      </c>
      <c r="K470" s="34">
        <v>28.8</v>
      </c>
      <c r="L470" s="34">
        <v>29.82</v>
      </c>
      <c r="M470" s="34">
        <v>24.57</v>
      </c>
      <c r="N470" s="34">
        <v>16.86</v>
      </c>
      <c r="O470" s="34">
        <v>16.43</v>
      </c>
      <c r="P470" s="34">
        <v>0</v>
      </c>
      <c r="Q470" s="34">
        <v>0</v>
      </c>
      <c r="R470" s="34">
        <v>0</v>
      </c>
      <c r="S470" s="34">
        <v>0</v>
      </c>
      <c r="T470" s="34">
        <v>0</v>
      </c>
      <c r="U470" s="34">
        <f t="shared" si="7"/>
        <v>205.07</v>
      </c>
    </row>
    <row r="471" spans="1:21" x14ac:dyDescent="0.25">
      <c r="A471" s="34">
        <v>4240</v>
      </c>
      <c r="B471" s="34">
        <v>7</v>
      </c>
      <c r="C471" s="34">
        <v>0.42</v>
      </c>
      <c r="D471" s="34">
        <v>39.33</v>
      </c>
      <c r="F471" s="34">
        <v>103.57</v>
      </c>
      <c r="G471" s="34">
        <v>0</v>
      </c>
      <c r="I471" s="34">
        <v>98.58</v>
      </c>
      <c r="J471" s="34">
        <v>91.8</v>
      </c>
      <c r="K471" s="34">
        <v>94.58</v>
      </c>
      <c r="L471" s="34">
        <v>91.97</v>
      </c>
      <c r="M471" s="34">
        <v>82.62</v>
      </c>
      <c r="N471" s="34">
        <v>80.84</v>
      </c>
      <c r="O471" s="34">
        <v>74.38</v>
      </c>
      <c r="P471" s="34">
        <v>63.83</v>
      </c>
      <c r="Q471" s="34">
        <v>56.54</v>
      </c>
      <c r="R471" s="34">
        <v>50.06</v>
      </c>
      <c r="S471" s="34">
        <v>19.16</v>
      </c>
      <c r="T471" s="34">
        <v>4.4000000000000004</v>
      </c>
      <c r="U471" s="34">
        <f t="shared" si="7"/>
        <v>952.07999999999993</v>
      </c>
    </row>
    <row r="472" spans="1:21" x14ac:dyDescent="0.25">
      <c r="A472" s="34">
        <v>4243</v>
      </c>
      <c r="B472" s="34">
        <v>7</v>
      </c>
      <c r="C472" s="34">
        <v>0</v>
      </c>
      <c r="D472" s="34">
        <v>0</v>
      </c>
      <c r="F472" s="34">
        <v>18.03</v>
      </c>
      <c r="G472" s="34">
        <v>0</v>
      </c>
      <c r="I472" s="34">
        <v>13.41</v>
      </c>
      <c r="J472" s="34">
        <v>13.85</v>
      </c>
      <c r="K472" s="34">
        <v>27.59</v>
      </c>
      <c r="L472" s="34">
        <v>20.170000000000002</v>
      </c>
      <c r="M472" s="34">
        <v>17.55</v>
      </c>
      <c r="N472" s="34">
        <v>29.14</v>
      </c>
      <c r="O472" s="34">
        <v>19.21</v>
      </c>
      <c r="P472" s="34">
        <v>20.350000000000001</v>
      </c>
      <c r="Q472" s="34">
        <v>0</v>
      </c>
      <c r="R472" s="34">
        <v>0</v>
      </c>
      <c r="S472" s="34">
        <v>0</v>
      </c>
      <c r="T472" s="34">
        <v>0</v>
      </c>
      <c r="U472" s="34">
        <f t="shared" si="7"/>
        <v>179.3</v>
      </c>
    </row>
    <row r="473" spans="1:21" x14ac:dyDescent="0.25">
      <c r="A473" s="34">
        <v>4244</v>
      </c>
      <c r="B473" s="34">
        <v>7</v>
      </c>
      <c r="C473" s="34">
        <v>0</v>
      </c>
      <c r="D473" s="34">
        <v>0</v>
      </c>
      <c r="F473" s="34">
        <v>39.299999999999997</v>
      </c>
      <c r="G473" s="34">
        <v>0</v>
      </c>
      <c r="I473" s="34">
        <v>43.27</v>
      </c>
      <c r="J473" s="34">
        <v>39.67</v>
      </c>
      <c r="K473" s="34">
        <v>37.159999999999997</v>
      </c>
      <c r="L473" s="34">
        <v>48.25</v>
      </c>
      <c r="M473" s="34">
        <v>42.18</v>
      </c>
      <c r="N473" s="34">
        <v>43.1</v>
      </c>
      <c r="O473" s="34">
        <v>48.94</v>
      </c>
      <c r="P473" s="34">
        <v>23.92</v>
      </c>
      <c r="Q473" s="34">
        <v>20.65</v>
      </c>
      <c r="R473" s="34">
        <v>16.37</v>
      </c>
      <c r="S473" s="34">
        <v>10.48</v>
      </c>
      <c r="T473" s="34">
        <v>7.15</v>
      </c>
      <c r="U473" s="34">
        <f t="shared" si="7"/>
        <v>420.44</v>
      </c>
    </row>
    <row r="474" spans="1:21" x14ac:dyDescent="0.25">
      <c r="A474" s="34">
        <v>4250</v>
      </c>
      <c r="B474" s="34">
        <v>7</v>
      </c>
      <c r="C474" s="34">
        <v>0</v>
      </c>
      <c r="D474" s="34">
        <v>0</v>
      </c>
      <c r="F474" s="34">
        <v>26.36</v>
      </c>
      <c r="G474" s="34">
        <v>0</v>
      </c>
      <c r="I474" s="34">
        <v>29.8</v>
      </c>
      <c r="J474" s="34">
        <v>30.57</v>
      </c>
      <c r="K474" s="34">
        <v>36</v>
      </c>
      <c r="L474" s="34">
        <v>33.44</v>
      </c>
      <c r="M474" s="34">
        <v>45.75</v>
      </c>
      <c r="N474" s="34">
        <v>25.92</v>
      </c>
      <c r="O474" s="34">
        <v>9.34</v>
      </c>
      <c r="P474" s="34">
        <v>7.16</v>
      </c>
      <c r="Q474" s="34">
        <v>0</v>
      </c>
      <c r="R474" s="34">
        <v>0</v>
      </c>
      <c r="S474" s="34">
        <v>0</v>
      </c>
      <c r="T474" s="34">
        <v>0</v>
      </c>
      <c r="U474" s="34">
        <f t="shared" si="7"/>
        <v>244.33999999999997</v>
      </c>
    </row>
    <row r="475" spans="1:21" x14ac:dyDescent="0.25">
      <c r="A475" s="34">
        <v>4253</v>
      </c>
      <c r="B475" s="34">
        <v>7</v>
      </c>
      <c r="C475" s="34">
        <v>0</v>
      </c>
      <c r="D475" s="34">
        <v>0</v>
      </c>
      <c r="F475" s="34">
        <v>24.21</v>
      </c>
      <c r="G475" s="34">
        <v>0</v>
      </c>
      <c r="I475" s="34">
        <v>32.93</v>
      </c>
      <c r="J475" s="34">
        <v>20.81</v>
      </c>
      <c r="K475" s="34">
        <v>30.27</v>
      </c>
      <c r="L475" s="34">
        <v>15.24</v>
      </c>
      <c r="M475" s="34">
        <v>25.87</v>
      </c>
      <c r="N475" s="34">
        <v>7.79</v>
      </c>
      <c r="O475" s="34">
        <v>0</v>
      </c>
      <c r="P475" s="34">
        <v>0</v>
      </c>
      <c r="Q475" s="34">
        <v>0</v>
      </c>
      <c r="R475" s="34">
        <v>0</v>
      </c>
      <c r="S475" s="34">
        <v>0</v>
      </c>
      <c r="T475" s="34">
        <v>0</v>
      </c>
      <c r="U475" s="34">
        <f t="shared" si="7"/>
        <v>157.11999999999998</v>
      </c>
    </row>
    <row r="476" spans="1:21" x14ac:dyDescent="0.25">
      <c r="A476" s="34">
        <v>4254</v>
      </c>
      <c r="B476" s="34">
        <v>7</v>
      </c>
      <c r="C476" s="34">
        <v>0</v>
      </c>
      <c r="D476" s="34">
        <v>0</v>
      </c>
      <c r="F476" s="34">
        <v>20.100000000000001</v>
      </c>
      <c r="G476" s="34">
        <v>0</v>
      </c>
      <c r="I476" s="34">
        <v>19</v>
      </c>
      <c r="J476" s="34">
        <v>21.58</v>
      </c>
      <c r="K476" s="34">
        <v>22.76</v>
      </c>
      <c r="L476" s="34">
        <v>15.68</v>
      </c>
      <c r="M476" s="34">
        <v>18.190000000000001</v>
      </c>
      <c r="N476" s="34">
        <v>0</v>
      </c>
      <c r="O476" s="34">
        <v>0</v>
      </c>
      <c r="P476" s="34">
        <v>0</v>
      </c>
      <c r="Q476" s="34">
        <v>0</v>
      </c>
      <c r="R476" s="34">
        <v>0</v>
      </c>
      <c r="S476" s="34">
        <v>0</v>
      </c>
      <c r="T476" s="34">
        <v>0</v>
      </c>
      <c r="U476" s="34">
        <f t="shared" si="7"/>
        <v>117.31</v>
      </c>
    </row>
    <row r="477" spans="1:21" x14ac:dyDescent="0.25">
      <c r="A477" s="34">
        <v>4255</v>
      </c>
      <c r="B477" s="34">
        <v>7</v>
      </c>
      <c r="C477" s="34">
        <v>0</v>
      </c>
      <c r="D477" s="34">
        <v>0</v>
      </c>
      <c r="F477" s="34">
        <v>20.010000000000002</v>
      </c>
      <c r="G477" s="34">
        <v>0</v>
      </c>
      <c r="I477" s="34">
        <v>29.12</v>
      </c>
      <c r="J477" s="34">
        <v>33.03</v>
      </c>
      <c r="K477" s="34">
        <v>36.130000000000003</v>
      </c>
      <c r="L477" s="34">
        <v>43.47</v>
      </c>
      <c r="M477" s="34">
        <v>39.299999999999997</v>
      </c>
      <c r="N477" s="34">
        <v>27.63</v>
      </c>
      <c r="O477" s="34">
        <v>0</v>
      </c>
      <c r="P477" s="34">
        <v>0</v>
      </c>
      <c r="Q477" s="34">
        <v>0</v>
      </c>
      <c r="R477" s="34">
        <v>0</v>
      </c>
      <c r="S477" s="34">
        <v>0</v>
      </c>
      <c r="T477" s="34">
        <v>0</v>
      </c>
      <c r="U477" s="34">
        <f t="shared" si="7"/>
        <v>228.69</v>
      </c>
    </row>
    <row r="478" spans="1:21" x14ac:dyDescent="0.25">
      <c r="A478" s="34">
        <v>4258</v>
      </c>
      <c r="B478" s="34">
        <v>7</v>
      </c>
      <c r="C478" s="34">
        <v>0</v>
      </c>
      <c r="D478" s="34">
        <v>0</v>
      </c>
      <c r="F478" s="34">
        <v>16.09</v>
      </c>
      <c r="G478" s="34">
        <v>0</v>
      </c>
      <c r="I478" s="34">
        <v>6.96</v>
      </c>
      <c r="J478" s="34">
        <v>26.75</v>
      </c>
      <c r="K478" s="34">
        <v>19.690000000000001</v>
      </c>
      <c r="L478" s="34">
        <v>18.39</v>
      </c>
      <c r="M478" s="34">
        <v>19.02</v>
      </c>
      <c r="N478" s="34">
        <v>15.86</v>
      </c>
      <c r="O478" s="34">
        <v>8.16</v>
      </c>
      <c r="P478" s="34">
        <v>5</v>
      </c>
      <c r="Q478" s="34">
        <v>0</v>
      </c>
      <c r="R478" s="34">
        <v>0</v>
      </c>
      <c r="S478" s="34">
        <v>0</v>
      </c>
      <c r="T478" s="34">
        <v>0</v>
      </c>
      <c r="U478" s="34">
        <f t="shared" si="7"/>
        <v>135.91999999999999</v>
      </c>
    </row>
    <row r="479" spans="1:21" x14ac:dyDescent="0.25">
      <c r="A479" s="34">
        <v>4261</v>
      </c>
      <c r="B479" s="34">
        <v>7</v>
      </c>
      <c r="C479" s="34">
        <v>0</v>
      </c>
      <c r="D479" s="34">
        <v>0</v>
      </c>
      <c r="F479" s="34">
        <v>29.5</v>
      </c>
      <c r="G479" s="34">
        <v>0</v>
      </c>
      <c r="I479" s="34">
        <v>49.12</v>
      </c>
      <c r="J479" s="34">
        <v>44.23</v>
      </c>
      <c r="K479" s="34">
        <v>46.84</v>
      </c>
      <c r="L479" s="34">
        <v>30.6</v>
      </c>
      <c r="M479" s="34">
        <v>48.76</v>
      </c>
      <c r="N479" s="34">
        <v>27.75</v>
      </c>
      <c r="O479" s="34">
        <v>33.950000000000003</v>
      </c>
      <c r="P479" s="34">
        <v>21.96</v>
      </c>
      <c r="Q479" s="34">
        <v>0</v>
      </c>
      <c r="R479" s="34">
        <v>0</v>
      </c>
      <c r="S479" s="34">
        <v>0</v>
      </c>
      <c r="T479" s="34">
        <v>0</v>
      </c>
      <c r="U479" s="34">
        <f t="shared" si="7"/>
        <v>332.70999999999992</v>
      </c>
    </row>
    <row r="480" spans="1:21" x14ac:dyDescent="0.25">
      <c r="A480" s="34">
        <v>4263</v>
      </c>
      <c r="B480" s="34">
        <v>7</v>
      </c>
      <c r="C480" s="34">
        <v>0</v>
      </c>
      <c r="D480" s="34">
        <v>0</v>
      </c>
      <c r="F480" s="34">
        <v>3.58</v>
      </c>
      <c r="G480" s="34">
        <v>0</v>
      </c>
      <c r="I480" s="34">
        <v>8.76</v>
      </c>
      <c r="J480" s="34">
        <v>5.94</v>
      </c>
      <c r="K480" s="34">
        <v>8.8800000000000008</v>
      </c>
      <c r="L480" s="34">
        <v>10.33</v>
      </c>
      <c r="M480" s="34">
        <v>12.86</v>
      </c>
      <c r="N480" s="34">
        <v>7.65</v>
      </c>
      <c r="O480" s="34">
        <v>14.98</v>
      </c>
      <c r="P480" s="34">
        <v>19.940000000000001</v>
      </c>
      <c r="Q480" s="34">
        <v>0</v>
      </c>
      <c r="R480" s="34">
        <v>0</v>
      </c>
      <c r="S480" s="34">
        <v>0</v>
      </c>
      <c r="T480" s="34">
        <v>0</v>
      </c>
      <c r="U480" s="34">
        <f t="shared" si="7"/>
        <v>92.92</v>
      </c>
    </row>
    <row r="481" spans="1:21" x14ac:dyDescent="0.25">
      <c r="A481" s="34">
        <v>4264</v>
      </c>
      <c r="B481" s="34">
        <v>7</v>
      </c>
      <c r="C481" s="34">
        <v>0</v>
      </c>
      <c r="D481" s="34">
        <v>0</v>
      </c>
      <c r="F481" s="34">
        <v>24.86</v>
      </c>
      <c r="G481" s="34">
        <v>0</v>
      </c>
      <c r="I481" s="34">
        <v>15.86</v>
      </c>
      <c r="J481" s="34">
        <v>25.68</v>
      </c>
      <c r="K481" s="34">
        <v>17.45</v>
      </c>
      <c r="L481" s="34">
        <v>17.97</v>
      </c>
      <c r="M481" s="34">
        <v>29.55</v>
      </c>
      <c r="N481" s="34">
        <v>12.52</v>
      </c>
      <c r="O481" s="34">
        <v>13.62</v>
      </c>
      <c r="P481" s="34">
        <v>13.01</v>
      </c>
      <c r="Q481" s="34">
        <v>0</v>
      </c>
      <c r="R481" s="34">
        <v>0</v>
      </c>
      <c r="S481" s="34">
        <v>0</v>
      </c>
      <c r="T481" s="34">
        <v>0</v>
      </c>
      <c r="U481" s="34">
        <f t="shared" si="7"/>
        <v>170.52</v>
      </c>
    </row>
    <row r="482" spans="1:21" x14ac:dyDescent="0.25">
      <c r="A482" s="34">
        <v>4265</v>
      </c>
      <c r="B482" s="34">
        <v>7</v>
      </c>
      <c r="C482" s="34">
        <v>0</v>
      </c>
      <c r="D482" s="34">
        <v>3.6</v>
      </c>
      <c r="F482" s="34">
        <v>4.51</v>
      </c>
      <c r="G482" s="34">
        <v>0</v>
      </c>
      <c r="I482" s="34">
        <v>4.3099999999999996</v>
      </c>
      <c r="J482" s="34">
        <v>7.09</v>
      </c>
      <c r="K482" s="34">
        <v>6</v>
      </c>
      <c r="L482" s="34">
        <v>3</v>
      </c>
      <c r="M482" s="34">
        <v>0</v>
      </c>
      <c r="N482" s="34">
        <v>0</v>
      </c>
      <c r="O482" s="34">
        <v>0</v>
      </c>
      <c r="P482" s="34">
        <v>0</v>
      </c>
      <c r="Q482" s="34">
        <v>0</v>
      </c>
      <c r="R482" s="34">
        <v>0</v>
      </c>
      <c r="S482" s="34">
        <v>0</v>
      </c>
      <c r="T482" s="34">
        <v>0</v>
      </c>
      <c r="U482" s="34">
        <f t="shared" si="7"/>
        <v>28.509999999999998</v>
      </c>
    </row>
    <row r="483" spans="1:21" x14ac:dyDescent="0.25">
      <c r="A483" s="34">
        <v>4266</v>
      </c>
      <c r="B483" s="34">
        <v>7</v>
      </c>
      <c r="C483" s="34">
        <v>0</v>
      </c>
      <c r="D483" s="34">
        <v>0</v>
      </c>
      <c r="F483" s="34">
        <v>28.88</v>
      </c>
      <c r="G483" s="34">
        <v>0</v>
      </c>
      <c r="I483" s="34">
        <v>20.6</v>
      </c>
      <c r="J483" s="34">
        <v>14.81</v>
      </c>
      <c r="K483" s="34">
        <v>22.89</v>
      </c>
      <c r="L483" s="34">
        <v>9.6</v>
      </c>
      <c r="M483" s="34">
        <v>12.03</v>
      </c>
      <c r="N483" s="34">
        <v>8</v>
      </c>
      <c r="O483" s="34">
        <v>0</v>
      </c>
      <c r="P483" s="34">
        <v>0</v>
      </c>
      <c r="Q483" s="34">
        <v>0</v>
      </c>
      <c r="R483" s="34">
        <v>0</v>
      </c>
      <c r="S483" s="34">
        <v>0</v>
      </c>
      <c r="T483" s="34">
        <v>0</v>
      </c>
      <c r="U483" s="34">
        <f t="shared" si="7"/>
        <v>116.81</v>
      </c>
    </row>
    <row r="484" spans="1:21" x14ac:dyDescent="0.25">
      <c r="A484" s="34">
        <v>4267</v>
      </c>
      <c r="B484" s="34">
        <v>7</v>
      </c>
      <c r="C484" s="34">
        <v>0</v>
      </c>
      <c r="D484" s="34">
        <v>0</v>
      </c>
      <c r="F484" s="34">
        <v>14.05</v>
      </c>
      <c r="G484" s="34">
        <v>0</v>
      </c>
      <c r="I484" s="34">
        <v>30</v>
      </c>
      <c r="J484" s="34">
        <v>18.72</v>
      </c>
      <c r="K484" s="34">
        <v>18.63</v>
      </c>
      <c r="L484" s="34">
        <v>29.97</v>
      </c>
      <c r="M484" s="34">
        <v>25.98</v>
      </c>
      <c r="N484" s="34">
        <v>14.34</v>
      </c>
      <c r="O484" s="34">
        <v>25.02</v>
      </c>
      <c r="P484" s="34">
        <v>0</v>
      </c>
      <c r="Q484" s="34">
        <v>0</v>
      </c>
      <c r="R484" s="34">
        <v>0</v>
      </c>
      <c r="S484" s="34">
        <v>0</v>
      </c>
      <c r="T484" s="34">
        <v>0</v>
      </c>
      <c r="U484" s="34">
        <f t="shared" si="7"/>
        <v>176.71</v>
      </c>
    </row>
    <row r="485" spans="1:21" x14ac:dyDescent="0.25">
      <c r="A485" s="34">
        <v>4268</v>
      </c>
      <c r="B485" s="34">
        <v>7</v>
      </c>
      <c r="C485" s="34">
        <v>0</v>
      </c>
      <c r="D485" s="34">
        <v>0</v>
      </c>
      <c r="F485" s="34">
        <v>71.48</v>
      </c>
      <c r="G485" s="34">
        <v>0</v>
      </c>
      <c r="I485" s="34">
        <v>79.349999999999994</v>
      </c>
      <c r="J485" s="34">
        <v>77.75</v>
      </c>
      <c r="K485" s="34">
        <v>75.38</v>
      </c>
      <c r="L485" s="34">
        <v>76.010000000000005</v>
      </c>
      <c r="M485" s="34">
        <v>49.11</v>
      </c>
      <c r="N485" s="34">
        <v>48.98</v>
      </c>
      <c r="O485" s="34">
        <v>25.9</v>
      </c>
      <c r="P485" s="34">
        <v>25.28</v>
      </c>
      <c r="Q485" s="34">
        <v>0</v>
      </c>
      <c r="R485" s="34">
        <v>0</v>
      </c>
      <c r="S485" s="34">
        <v>0</v>
      </c>
      <c r="T485" s="34">
        <v>0</v>
      </c>
      <c r="U485" s="34">
        <f t="shared" si="7"/>
        <v>529.24</v>
      </c>
    </row>
    <row r="486" spans="1:21" x14ac:dyDescent="0.25">
      <c r="A486" s="34">
        <v>4269</v>
      </c>
      <c r="B486" s="34">
        <v>7</v>
      </c>
      <c r="C486" s="34">
        <v>0.79</v>
      </c>
      <c r="D486" s="34">
        <v>10.38</v>
      </c>
      <c r="F486" s="34">
        <v>20.14</v>
      </c>
      <c r="G486" s="34">
        <v>0</v>
      </c>
      <c r="I486" s="34">
        <v>19.36</v>
      </c>
      <c r="J486" s="34">
        <v>23.79</v>
      </c>
      <c r="K486" s="34">
        <v>31.98</v>
      </c>
      <c r="L486" s="34">
        <v>24.06</v>
      </c>
      <c r="M486" s="34">
        <v>25.44</v>
      </c>
      <c r="N486" s="34">
        <v>17.36</v>
      </c>
      <c r="O486" s="34">
        <v>18.61</v>
      </c>
      <c r="P486" s="34">
        <v>13.44</v>
      </c>
      <c r="Q486" s="34">
        <v>0</v>
      </c>
      <c r="R486" s="34">
        <v>0</v>
      </c>
      <c r="S486" s="34">
        <v>0</v>
      </c>
      <c r="T486" s="34">
        <v>0</v>
      </c>
      <c r="U486" s="34">
        <f t="shared" si="7"/>
        <v>205.35000000000002</v>
      </c>
    </row>
    <row r="487" spans="1:21" x14ac:dyDescent="0.25">
      <c r="A487" s="34">
        <v>4270</v>
      </c>
      <c r="B487" s="34">
        <v>7</v>
      </c>
      <c r="C487" s="34">
        <v>0</v>
      </c>
      <c r="D487" s="34">
        <v>0</v>
      </c>
      <c r="F487" s="34">
        <v>17.41</v>
      </c>
      <c r="G487" s="34">
        <v>0</v>
      </c>
      <c r="I487" s="34">
        <v>14.77</v>
      </c>
      <c r="J487" s="34">
        <v>7.82</v>
      </c>
      <c r="K487" s="34">
        <v>11.36</v>
      </c>
      <c r="L487" s="34">
        <v>7.39</v>
      </c>
      <c r="M487" s="34">
        <v>12.06</v>
      </c>
      <c r="N487" s="34">
        <v>11.04</v>
      </c>
      <c r="O487" s="34">
        <v>0</v>
      </c>
      <c r="P487" s="34">
        <v>0</v>
      </c>
      <c r="Q487" s="34">
        <v>0</v>
      </c>
      <c r="R487" s="34">
        <v>0</v>
      </c>
      <c r="S487" s="34">
        <v>0</v>
      </c>
      <c r="T487" s="34">
        <v>0</v>
      </c>
      <c r="U487" s="34">
        <f t="shared" si="7"/>
        <v>81.849999999999994</v>
      </c>
    </row>
    <row r="488" spans="1:21" x14ac:dyDescent="0.25">
      <c r="A488" s="34">
        <v>4271</v>
      </c>
      <c r="B488" s="34">
        <v>7</v>
      </c>
      <c r="C488" s="34">
        <v>0</v>
      </c>
      <c r="D488" s="34">
        <v>0</v>
      </c>
      <c r="F488" s="34">
        <v>12.61</v>
      </c>
      <c r="G488" s="34">
        <v>0</v>
      </c>
      <c r="I488" s="34">
        <v>9.39</v>
      </c>
      <c r="J488" s="34">
        <v>10.72</v>
      </c>
      <c r="K488" s="34">
        <v>18.329999999999998</v>
      </c>
      <c r="L488" s="34">
        <v>19.760000000000002</v>
      </c>
      <c r="M488" s="34">
        <v>21.56</v>
      </c>
      <c r="N488" s="34">
        <v>16.440000000000001</v>
      </c>
      <c r="O488" s="34">
        <v>11.39</v>
      </c>
      <c r="P488" s="34">
        <v>10.98</v>
      </c>
      <c r="Q488" s="34">
        <v>0</v>
      </c>
      <c r="R488" s="34">
        <v>0</v>
      </c>
      <c r="S488" s="34">
        <v>0</v>
      </c>
      <c r="T488" s="34">
        <v>0</v>
      </c>
      <c r="U488" s="34">
        <f t="shared" si="7"/>
        <v>131.18</v>
      </c>
    </row>
    <row r="489" spans="1:21" x14ac:dyDescent="0.25">
      <c r="A489" s="34">
        <v>4273</v>
      </c>
      <c r="B489" s="34">
        <v>7</v>
      </c>
      <c r="C489" s="34">
        <v>0</v>
      </c>
      <c r="D489" s="34">
        <v>0</v>
      </c>
      <c r="F489" s="34">
        <v>28.92</v>
      </c>
      <c r="G489" s="34">
        <v>0</v>
      </c>
      <c r="I489" s="34">
        <v>30.01</v>
      </c>
      <c r="J489" s="34">
        <v>30.88</v>
      </c>
      <c r="K489" s="34">
        <v>31.55</v>
      </c>
      <c r="L489" s="34">
        <v>26</v>
      </c>
      <c r="M489" s="34">
        <v>27</v>
      </c>
      <c r="N489" s="34">
        <v>11.18</v>
      </c>
      <c r="O489" s="34">
        <v>10.81</v>
      </c>
      <c r="P489" s="34">
        <v>7</v>
      </c>
      <c r="Q489" s="34">
        <v>0</v>
      </c>
      <c r="R489" s="34">
        <v>0</v>
      </c>
      <c r="S489" s="34">
        <v>0</v>
      </c>
      <c r="T489" s="34">
        <v>0</v>
      </c>
      <c r="U489" s="34">
        <f t="shared" si="7"/>
        <v>203.35000000000002</v>
      </c>
    </row>
    <row r="490" spans="1:21" x14ac:dyDescent="0.25">
      <c r="A490" s="34">
        <v>4275</v>
      </c>
      <c r="B490" s="34">
        <v>7</v>
      </c>
      <c r="C490" s="34">
        <v>0</v>
      </c>
      <c r="D490" s="34">
        <v>0</v>
      </c>
      <c r="F490" s="34">
        <v>31.91</v>
      </c>
      <c r="G490" s="34">
        <v>0</v>
      </c>
      <c r="I490" s="34">
        <v>41.91</v>
      </c>
      <c r="J490" s="34">
        <v>34.36</v>
      </c>
      <c r="K490" s="34">
        <v>23.87</v>
      </c>
      <c r="L490" s="34">
        <v>35.909999999999997</v>
      </c>
      <c r="M490" s="34">
        <v>29.75</v>
      </c>
      <c r="N490" s="34">
        <v>16</v>
      </c>
      <c r="O490" s="34">
        <v>9.32</v>
      </c>
      <c r="P490" s="34">
        <v>7.88</v>
      </c>
      <c r="Q490" s="34">
        <v>0</v>
      </c>
      <c r="R490" s="34">
        <v>0</v>
      </c>
      <c r="S490" s="34">
        <v>0</v>
      </c>
      <c r="T490" s="34">
        <v>0</v>
      </c>
      <c r="U490" s="34">
        <f t="shared" si="7"/>
        <v>230.90999999999997</v>
      </c>
    </row>
    <row r="491" spans="1:21" x14ac:dyDescent="0.25">
      <c r="A491" s="34">
        <v>4276</v>
      </c>
      <c r="B491" s="34">
        <v>7</v>
      </c>
      <c r="C491" s="34">
        <v>0</v>
      </c>
      <c r="D491" s="34">
        <v>0</v>
      </c>
      <c r="F491" s="34">
        <v>18.43</v>
      </c>
      <c r="G491" s="34">
        <v>0</v>
      </c>
      <c r="I491" s="34">
        <v>24</v>
      </c>
      <c r="J491" s="34">
        <v>10.01</v>
      </c>
      <c r="K491" s="34">
        <v>13.33</v>
      </c>
      <c r="L491" s="34">
        <v>3</v>
      </c>
      <c r="M491" s="34">
        <v>6.03</v>
      </c>
      <c r="N491" s="34">
        <v>0</v>
      </c>
      <c r="O491" s="34">
        <v>0</v>
      </c>
      <c r="P491" s="34">
        <v>0</v>
      </c>
      <c r="Q491" s="34">
        <v>0</v>
      </c>
      <c r="R491" s="34">
        <v>0</v>
      </c>
      <c r="S491" s="34">
        <v>0</v>
      </c>
      <c r="T491" s="34">
        <v>0</v>
      </c>
      <c r="U491" s="34">
        <f t="shared" si="7"/>
        <v>74.8</v>
      </c>
    </row>
    <row r="492" spans="1:21" x14ac:dyDescent="0.25">
      <c r="A492" s="34">
        <v>4279</v>
      </c>
      <c r="B492" s="34">
        <v>7</v>
      </c>
      <c r="C492" s="34">
        <v>0</v>
      </c>
      <c r="D492" s="34">
        <v>0</v>
      </c>
      <c r="F492" s="34">
        <v>0</v>
      </c>
      <c r="G492" s="34">
        <v>0</v>
      </c>
      <c r="I492" s="34">
        <v>0</v>
      </c>
      <c r="J492" s="34">
        <v>0</v>
      </c>
      <c r="K492" s="34">
        <v>0</v>
      </c>
      <c r="L492" s="34">
        <v>0</v>
      </c>
      <c r="M492" s="34">
        <v>0</v>
      </c>
      <c r="N492" s="34">
        <v>0</v>
      </c>
      <c r="O492" s="34">
        <v>0</v>
      </c>
      <c r="P492" s="34">
        <v>0</v>
      </c>
      <c r="Q492" s="34">
        <v>26.25</v>
      </c>
      <c r="R492" s="34">
        <v>29.33</v>
      </c>
      <c r="S492" s="34">
        <v>41.11</v>
      </c>
      <c r="T492" s="34">
        <v>42.56</v>
      </c>
      <c r="U492" s="34">
        <f t="shared" si="7"/>
        <v>139.25</v>
      </c>
    </row>
    <row r="493" spans="1:21" x14ac:dyDescent="0.25">
      <c r="A493" s="34">
        <v>4280</v>
      </c>
      <c r="B493" s="34">
        <v>7</v>
      </c>
      <c r="C493" s="34">
        <v>0</v>
      </c>
      <c r="D493" s="34">
        <v>0</v>
      </c>
      <c r="F493" s="34">
        <v>33.479999999999997</v>
      </c>
      <c r="G493" s="34">
        <v>0</v>
      </c>
      <c r="I493" s="34">
        <v>29.75</v>
      </c>
      <c r="J493" s="34">
        <v>26.89</v>
      </c>
      <c r="K493" s="34">
        <v>27.58</v>
      </c>
      <c r="L493" s="34">
        <v>26.38</v>
      </c>
      <c r="M493" s="34">
        <v>18.600000000000001</v>
      </c>
      <c r="N493" s="34">
        <v>18.25</v>
      </c>
      <c r="O493" s="34">
        <v>14.33</v>
      </c>
      <c r="P493" s="34">
        <v>14.84</v>
      </c>
      <c r="Q493" s="34">
        <v>0</v>
      </c>
      <c r="R493" s="34">
        <v>0</v>
      </c>
      <c r="S493" s="34">
        <v>0</v>
      </c>
      <c r="T493" s="34">
        <v>0</v>
      </c>
      <c r="U493" s="34">
        <f t="shared" si="7"/>
        <v>210.10000000000002</v>
      </c>
    </row>
    <row r="494" spans="1:21" x14ac:dyDescent="0.25">
      <c r="A494" s="34">
        <v>4282</v>
      </c>
      <c r="B494" s="34">
        <v>7</v>
      </c>
      <c r="C494" s="34">
        <v>0</v>
      </c>
      <c r="D494" s="34">
        <v>6.95</v>
      </c>
      <c r="F494" s="34">
        <v>16.579999999999998</v>
      </c>
      <c r="G494" s="34">
        <v>0</v>
      </c>
      <c r="I494" s="34">
        <v>7.05</v>
      </c>
      <c r="J494" s="34">
        <v>10.94</v>
      </c>
      <c r="K494" s="34">
        <v>12.61</v>
      </c>
      <c r="L494" s="34">
        <v>12.02</v>
      </c>
      <c r="M494" s="34">
        <v>16.36</v>
      </c>
      <c r="N494" s="34">
        <v>7.38</v>
      </c>
      <c r="O494" s="34">
        <v>8.0399999999999991</v>
      </c>
      <c r="P494" s="34">
        <v>5.99</v>
      </c>
      <c r="Q494" s="34">
        <v>0</v>
      </c>
      <c r="R494" s="34">
        <v>0</v>
      </c>
      <c r="S494" s="34">
        <v>0</v>
      </c>
      <c r="T494" s="34">
        <v>0</v>
      </c>
      <c r="U494" s="34">
        <f t="shared" si="7"/>
        <v>103.91999999999997</v>
      </c>
    </row>
    <row r="495" spans="1:21" x14ac:dyDescent="0.25">
      <c r="A495" s="34">
        <v>4283</v>
      </c>
      <c r="B495" s="34">
        <v>7</v>
      </c>
      <c r="C495" s="34">
        <v>0</v>
      </c>
      <c r="D495" s="34">
        <v>0</v>
      </c>
      <c r="F495" s="34">
        <v>31.9</v>
      </c>
      <c r="G495" s="34">
        <v>0</v>
      </c>
      <c r="I495" s="34">
        <v>36.24</v>
      </c>
      <c r="J495" s="34">
        <v>37.89</v>
      </c>
      <c r="K495" s="34">
        <v>32.299999999999997</v>
      </c>
      <c r="L495" s="34">
        <v>24.17</v>
      </c>
      <c r="M495" s="34">
        <v>23.74</v>
      </c>
      <c r="N495" s="34">
        <v>17.760000000000002</v>
      </c>
      <c r="O495" s="34">
        <v>13.07</v>
      </c>
      <c r="P495" s="34">
        <v>20.239999999999998</v>
      </c>
      <c r="Q495" s="34">
        <v>0</v>
      </c>
      <c r="R495" s="34">
        <v>0</v>
      </c>
      <c r="S495" s="34">
        <v>0</v>
      </c>
      <c r="T495" s="34">
        <v>0</v>
      </c>
      <c r="U495" s="34">
        <f t="shared" si="7"/>
        <v>237.31</v>
      </c>
    </row>
    <row r="496" spans="1:21" x14ac:dyDescent="0.25">
      <c r="A496" s="34">
        <v>4284</v>
      </c>
      <c r="B496" s="34">
        <v>7</v>
      </c>
      <c r="C496" s="34">
        <v>0</v>
      </c>
      <c r="D496" s="34">
        <v>0</v>
      </c>
      <c r="F496" s="34">
        <v>0</v>
      </c>
      <c r="G496" s="34">
        <v>0</v>
      </c>
      <c r="I496" s="34">
        <v>0</v>
      </c>
      <c r="J496" s="34">
        <v>0</v>
      </c>
      <c r="K496" s="34">
        <v>0</v>
      </c>
      <c r="L496" s="34">
        <v>0</v>
      </c>
      <c r="M496" s="34">
        <v>51.49</v>
      </c>
      <c r="N496" s="34">
        <v>51.16</v>
      </c>
      <c r="O496" s="34">
        <v>51.62</v>
      </c>
      <c r="P496" s="34">
        <v>44.3</v>
      </c>
      <c r="Q496" s="34">
        <v>33.130000000000003</v>
      </c>
      <c r="R496" s="34">
        <v>39.39</v>
      </c>
      <c r="S496" s="34">
        <v>26.69</v>
      </c>
      <c r="T496" s="34">
        <v>22.55</v>
      </c>
      <c r="U496" s="34">
        <f t="shared" si="7"/>
        <v>320.33</v>
      </c>
    </row>
    <row r="497" spans="1:21" x14ac:dyDescent="0.25">
      <c r="A497" s="34">
        <v>4285</v>
      </c>
      <c r="B497" s="34">
        <v>7</v>
      </c>
      <c r="C497" s="34">
        <v>0</v>
      </c>
      <c r="D497" s="34">
        <v>0</v>
      </c>
      <c r="F497" s="34">
        <v>0</v>
      </c>
      <c r="G497" s="34">
        <v>0</v>
      </c>
      <c r="I497" s="34">
        <v>0</v>
      </c>
      <c r="J497" s="34">
        <v>0</v>
      </c>
      <c r="K497" s="34">
        <v>0</v>
      </c>
      <c r="L497" s="34">
        <v>0</v>
      </c>
      <c r="M497" s="34">
        <v>0</v>
      </c>
      <c r="N497" s="34">
        <v>11.67</v>
      </c>
      <c r="O497" s="34">
        <v>16.13</v>
      </c>
      <c r="P497" s="34">
        <v>31.08</v>
      </c>
      <c r="Q497" s="34">
        <v>33.39</v>
      </c>
      <c r="R497" s="34">
        <v>37.479999999999997</v>
      </c>
      <c r="S497" s="34">
        <v>20.79</v>
      </c>
      <c r="T497" s="34">
        <v>18.190000000000001</v>
      </c>
      <c r="U497" s="34">
        <f t="shared" si="7"/>
        <v>168.73</v>
      </c>
    </row>
    <row r="498" spans="1:21" x14ac:dyDescent="0.25">
      <c r="A498" s="34">
        <v>4289</v>
      </c>
      <c r="B498" s="34">
        <v>7</v>
      </c>
      <c r="C498" s="34">
        <v>0</v>
      </c>
      <c r="D498" s="34">
        <v>0</v>
      </c>
      <c r="F498" s="34">
        <v>19.649999999999999</v>
      </c>
      <c r="G498" s="34">
        <v>0</v>
      </c>
      <c r="I498" s="34">
        <v>17</v>
      </c>
      <c r="J498" s="34">
        <v>19</v>
      </c>
      <c r="K498" s="34">
        <v>20</v>
      </c>
      <c r="L498" s="34">
        <v>18</v>
      </c>
      <c r="M498" s="34">
        <v>19</v>
      </c>
      <c r="N498" s="34">
        <v>18.850000000000001</v>
      </c>
      <c r="O498" s="34">
        <v>17.760000000000002</v>
      </c>
      <c r="P498" s="34">
        <v>17.239999999999998</v>
      </c>
      <c r="Q498" s="34">
        <v>0</v>
      </c>
      <c r="R498" s="34">
        <v>0</v>
      </c>
      <c r="S498" s="34">
        <v>0</v>
      </c>
      <c r="T498" s="34">
        <v>0</v>
      </c>
      <c r="U498" s="34">
        <f t="shared" si="7"/>
        <v>166.5</v>
      </c>
    </row>
    <row r="499" spans="1:21" x14ac:dyDescent="0.25">
      <c r="A499" s="34">
        <v>4290</v>
      </c>
      <c r="B499" s="34">
        <v>7</v>
      </c>
      <c r="C499" s="34">
        <v>0</v>
      </c>
      <c r="D499" s="34">
        <v>0</v>
      </c>
      <c r="F499" s="34">
        <v>0</v>
      </c>
      <c r="G499" s="34">
        <v>0</v>
      </c>
      <c r="I499" s="34">
        <v>0</v>
      </c>
      <c r="J499" s="34">
        <v>0</v>
      </c>
      <c r="K499" s="34">
        <v>0</v>
      </c>
      <c r="L499" s="34">
        <v>0</v>
      </c>
      <c r="M499" s="34">
        <v>0</v>
      </c>
      <c r="N499" s="34">
        <v>0</v>
      </c>
      <c r="O499" s="34">
        <v>0</v>
      </c>
      <c r="P499" s="34">
        <v>0</v>
      </c>
      <c r="Q499" s="34">
        <v>24.06</v>
      </c>
      <c r="R499" s="34">
        <v>35.049999999999997</v>
      </c>
      <c r="S499" s="34">
        <v>34.46</v>
      </c>
      <c r="T499" s="34">
        <v>42.89</v>
      </c>
      <c r="U499" s="34">
        <f t="shared" si="7"/>
        <v>136.45999999999998</v>
      </c>
    </row>
    <row r="500" spans="1:21" x14ac:dyDescent="0.25">
      <c r="A500" s="34">
        <v>4291</v>
      </c>
      <c r="B500" s="34">
        <v>7</v>
      </c>
      <c r="C500" s="34">
        <v>0</v>
      </c>
      <c r="D500" s="34">
        <v>0</v>
      </c>
      <c r="F500" s="34">
        <v>21.28</v>
      </c>
      <c r="G500" s="34">
        <v>0</v>
      </c>
      <c r="I500" s="34">
        <v>17.36</v>
      </c>
      <c r="J500" s="34">
        <v>18.72</v>
      </c>
      <c r="K500" s="34">
        <v>15.36</v>
      </c>
      <c r="L500" s="34">
        <v>16.079999999999998</v>
      </c>
      <c r="M500" s="34">
        <v>10.65</v>
      </c>
      <c r="N500" s="34">
        <v>8</v>
      </c>
      <c r="O500" s="34">
        <v>0</v>
      </c>
      <c r="P500" s="34">
        <v>0</v>
      </c>
      <c r="Q500" s="34">
        <v>0</v>
      </c>
      <c r="R500" s="34">
        <v>0</v>
      </c>
      <c r="S500" s="34">
        <v>0</v>
      </c>
      <c r="T500" s="34">
        <v>0</v>
      </c>
      <c r="U500" s="34">
        <f t="shared" si="7"/>
        <v>107.45</v>
      </c>
    </row>
    <row r="501" spans="1:21" x14ac:dyDescent="0.25">
      <c r="A501" s="34">
        <v>4293</v>
      </c>
      <c r="B501" s="34">
        <v>7</v>
      </c>
      <c r="C501" s="34">
        <v>0</v>
      </c>
      <c r="D501" s="34">
        <v>0</v>
      </c>
      <c r="F501" s="34">
        <v>7.86</v>
      </c>
      <c r="G501" s="34">
        <v>0</v>
      </c>
      <c r="I501" s="34">
        <v>15</v>
      </c>
      <c r="J501" s="34">
        <v>10.92</v>
      </c>
      <c r="K501" s="34">
        <v>13</v>
      </c>
      <c r="L501" s="34">
        <v>6.08</v>
      </c>
      <c r="M501" s="34">
        <v>6.48</v>
      </c>
      <c r="N501" s="34">
        <v>0</v>
      </c>
      <c r="O501" s="34">
        <v>0</v>
      </c>
      <c r="P501" s="34">
        <v>0</v>
      </c>
      <c r="Q501" s="34">
        <v>0</v>
      </c>
      <c r="R501" s="34">
        <v>0</v>
      </c>
      <c r="S501" s="34">
        <v>0</v>
      </c>
      <c r="T501" s="34">
        <v>0</v>
      </c>
      <c r="U501" s="34">
        <f t="shared" si="7"/>
        <v>59.34</v>
      </c>
    </row>
    <row r="502" spans="1:21" x14ac:dyDescent="0.25">
      <c r="A502" s="34">
        <v>4295</v>
      </c>
      <c r="B502" s="34">
        <v>7</v>
      </c>
      <c r="C502" s="34">
        <v>0</v>
      </c>
      <c r="D502" s="34">
        <v>11.21</v>
      </c>
      <c r="F502" s="34">
        <v>35.69</v>
      </c>
      <c r="G502" s="34">
        <v>0</v>
      </c>
      <c r="I502" s="34">
        <v>37.869999999999997</v>
      </c>
      <c r="J502" s="34">
        <v>29.66</v>
      </c>
      <c r="K502" s="34">
        <v>30.01</v>
      </c>
      <c r="L502" s="34">
        <v>33.21</v>
      </c>
      <c r="M502" s="34">
        <v>18.77</v>
      </c>
      <c r="N502" s="34">
        <v>17.87</v>
      </c>
      <c r="O502" s="34">
        <v>17.27</v>
      </c>
      <c r="P502" s="34">
        <v>0</v>
      </c>
      <c r="Q502" s="34">
        <v>0</v>
      </c>
      <c r="R502" s="34">
        <v>0</v>
      </c>
      <c r="S502" s="34">
        <v>0</v>
      </c>
      <c r="T502" s="34">
        <v>0</v>
      </c>
      <c r="U502" s="34">
        <f t="shared" si="7"/>
        <v>231.56000000000003</v>
      </c>
    </row>
    <row r="503" spans="1:21" x14ac:dyDescent="0.25">
      <c r="A503" s="34">
        <v>4297</v>
      </c>
      <c r="B503" s="34">
        <v>7</v>
      </c>
      <c r="C503" s="34">
        <v>0</v>
      </c>
      <c r="D503" s="34">
        <v>0</v>
      </c>
      <c r="F503" s="34">
        <v>12.2</v>
      </c>
      <c r="G503" s="34">
        <v>0</v>
      </c>
      <c r="I503" s="34">
        <v>19</v>
      </c>
      <c r="J503" s="34">
        <v>20.79</v>
      </c>
      <c r="K503" s="34">
        <v>18</v>
      </c>
      <c r="L503" s="34">
        <v>10</v>
      </c>
      <c r="M503" s="34">
        <v>11</v>
      </c>
      <c r="N503" s="34">
        <v>0</v>
      </c>
      <c r="O503" s="34">
        <v>0</v>
      </c>
      <c r="P503" s="34">
        <v>0</v>
      </c>
      <c r="Q503" s="34">
        <v>0</v>
      </c>
      <c r="R503" s="34">
        <v>0</v>
      </c>
      <c r="S503" s="34">
        <v>0</v>
      </c>
      <c r="T503" s="34">
        <v>0</v>
      </c>
      <c r="U503" s="34">
        <f t="shared" si="7"/>
        <v>90.99</v>
      </c>
    </row>
    <row r="504" spans="1:21" x14ac:dyDescent="0.25">
      <c r="A504" s="34">
        <v>4298</v>
      </c>
      <c r="B504" s="34">
        <v>7</v>
      </c>
      <c r="C504" s="34">
        <v>0</v>
      </c>
      <c r="D504" s="34">
        <v>0</v>
      </c>
      <c r="F504" s="34">
        <v>14.12</v>
      </c>
      <c r="G504" s="34">
        <v>0</v>
      </c>
      <c r="I504" s="34">
        <v>14.05</v>
      </c>
      <c r="J504" s="34">
        <v>15.98</v>
      </c>
      <c r="K504" s="34">
        <v>17.43</v>
      </c>
      <c r="L504" s="34">
        <v>11.76</v>
      </c>
      <c r="M504" s="34">
        <v>14.23</v>
      </c>
      <c r="N504" s="34">
        <v>10.25</v>
      </c>
      <c r="O504" s="34">
        <v>7.92</v>
      </c>
      <c r="P504" s="34">
        <v>0</v>
      </c>
      <c r="Q504" s="34">
        <v>0</v>
      </c>
      <c r="R504" s="34">
        <v>0</v>
      </c>
      <c r="S504" s="34">
        <v>0</v>
      </c>
      <c r="T504" s="34">
        <v>0</v>
      </c>
      <c r="U504" s="34">
        <f t="shared" si="7"/>
        <v>105.74000000000001</v>
      </c>
    </row>
    <row r="505" spans="1:21" x14ac:dyDescent="0.25">
      <c r="A505" s="34">
        <v>4301</v>
      </c>
      <c r="B505" s="34">
        <v>7</v>
      </c>
      <c r="C505" s="34">
        <v>0</v>
      </c>
      <c r="D505" s="34">
        <v>0</v>
      </c>
      <c r="F505" s="34">
        <v>17.489999999999998</v>
      </c>
      <c r="G505" s="34">
        <v>0</v>
      </c>
      <c r="I505" s="34">
        <v>16.96</v>
      </c>
      <c r="J505" s="34">
        <v>11.1</v>
      </c>
      <c r="K505" s="34">
        <v>11.3</v>
      </c>
      <c r="L505" s="34">
        <v>9.0299999999999994</v>
      </c>
      <c r="M505" s="34">
        <v>11.71</v>
      </c>
      <c r="N505" s="34">
        <v>4.62</v>
      </c>
      <c r="O505" s="34">
        <v>0</v>
      </c>
      <c r="P505" s="34">
        <v>0</v>
      </c>
      <c r="Q505" s="34">
        <v>0</v>
      </c>
      <c r="R505" s="34">
        <v>0</v>
      </c>
      <c r="S505" s="34">
        <v>0</v>
      </c>
      <c r="T505" s="34">
        <v>0</v>
      </c>
      <c r="U505" s="34">
        <f t="shared" si="7"/>
        <v>82.210000000000008</v>
      </c>
    </row>
    <row r="506" spans="1:21" x14ac:dyDescent="0.25">
      <c r="A506" s="34">
        <v>4302</v>
      </c>
      <c r="B506" s="34">
        <v>7</v>
      </c>
      <c r="C506" s="34">
        <v>0</v>
      </c>
      <c r="D506" s="34">
        <v>0</v>
      </c>
      <c r="F506" s="34">
        <v>16.43</v>
      </c>
      <c r="G506" s="34">
        <v>0</v>
      </c>
      <c r="I506" s="34">
        <v>16.170000000000002</v>
      </c>
      <c r="J506" s="34">
        <v>8.34</v>
      </c>
      <c r="K506" s="34">
        <v>9.17</v>
      </c>
      <c r="L506" s="34">
        <v>9.7200000000000006</v>
      </c>
      <c r="M506" s="34">
        <v>11.02</v>
      </c>
      <c r="N506" s="34">
        <v>6</v>
      </c>
      <c r="O506" s="34">
        <v>0</v>
      </c>
      <c r="P506" s="34">
        <v>0</v>
      </c>
      <c r="Q506" s="34">
        <v>0</v>
      </c>
      <c r="R506" s="34">
        <v>0</v>
      </c>
      <c r="S506" s="34">
        <v>0</v>
      </c>
      <c r="T506" s="34">
        <v>0</v>
      </c>
      <c r="U506" s="34">
        <f t="shared" si="7"/>
        <v>76.849999999999994</v>
      </c>
    </row>
  </sheetData>
  <sheetProtection algorithmName="SHA-512" hashValue="T6CD/oXvyYTZoP70mLjtppSezLzY63Zh8jCJC6OE30y6TS1QEKgFGxrul82zMpnSo5xoIQrlmraDI736sUFEgg==" saltValue="r5gdJnEklps5AXqlJ9CT3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F02A6-0EE9-4BD3-9248-E066C6C999FF}">
  <dimension ref="A1:T513"/>
  <sheetViews>
    <sheetView workbookViewId="0">
      <selection activeCell="C17" sqref="C17"/>
    </sheetView>
  </sheetViews>
  <sheetFormatPr defaultRowHeight="14.25" x14ac:dyDescent="0.2"/>
  <cols>
    <col min="1" max="16384" width="8.88671875" style="37"/>
  </cols>
  <sheetData>
    <row r="1" spans="1:20" x14ac:dyDescent="0.2">
      <c r="A1" s="37" t="s">
        <v>531</v>
      </c>
    </row>
    <row r="2" spans="1:20" ht="15" x14ac:dyDescent="0.25">
      <c r="A2" s="44" t="s">
        <v>529</v>
      </c>
      <c r="B2" s="44" t="s">
        <v>530</v>
      </c>
      <c r="C2" s="39" t="s">
        <v>520</v>
      </c>
      <c r="D2" s="45" t="s">
        <v>443</v>
      </c>
      <c r="E2" s="45" t="s">
        <v>525</v>
      </c>
      <c r="F2" s="45" t="s">
        <v>523</v>
      </c>
      <c r="G2" s="45" t="s">
        <v>524</v>
      </c>
      <c r="H2" s="46">
        <v>1</v>
      </c>
      <c r="I2" s="46">
        <v>2</v>
      </c>
      <c r="J2" s="46">
        <v>3</v>
      </c>
      <c r="K2" s="46">
        <v>4</v>
      </c>
      <c r="L2" s="46">
        <v>5</v>
      </c>
      <c r="M2" s="46">
        <v>6</v>
      </c>
      <c r="N2" s="46">
        <v>7</v>
      </c>
      <c r="O2" s="46">
        <v>8</v>
      </c>
      <c r="P2" s="46">
        <v>9</v>
      </c>
      <c r="Q2" s="46">
        <v>10</v>
      </c>
      <c r="R2" s="46">
        <v>11</v>
      </c>
      <c r="S2" s="46">
        <v>12</v>
      </c>
      <c r="T2" s="47" t="s">
        <v>447</v>
      </c>
    </row>
    <row r="3" spans="1:20" x14ac:dyDescent="0.2">
      <c r="A3" s="37">
        <v>1</v>
      </c>
      <c r="B3" s="37">
        <v>1</v>
      </c>
      <c r="C3" s="37">
        <v>7.4</v>
      </c>
      <c r="D3" s="37">
        <v>0</v>
      </c>
      <c r="E3" s="37">
        <v>55.61</v>
      </c>
      <c r="F3" s="37">
        <v>0</v>
      </c>
      <c r="G3" s="37">
        <v>0</v>
      </c>
      <c r="H3" s="37">
        <v>75.34</v>
      </c>
      <c r="I3" s="37">
        <v>52.3</v>
      </c>
      <c r="J3" s="37">
        <v>65.63</v>
      </c>
      <c r="K3" s="37">
        <v>56.21</v>
      </c>
      <c r="L3" s="37">
        <v>61.94</v>
      </c>
      <c r="M3" s="37">
        <v>87.86</v>
      </c>
      <c r="N3" s="37">
        <v>75.84</v>
      </c>
      <c r="O3" s="37">
        <v>83.93</v>
      </c>
      <c r="P3" s="37">
        <v>83.41</v>
      </c>
      <c r="Q3" s="37">
        <v>101.09</v>
      </c>
      <c r="R3" s="37">
        <v>91.39</v>
      </c>
      <c r="S3" s="37">
        <v>85.25</v>
      </c>
      <c r="T3" s="37">
        <f t="shared" ref="T3:T66" si="0">SUM(C3:S3)</f>
        <v>983.19999999999993</v>
      </c>
    </row>
    <row r="4" spans="1:20" x14ac:dyDescent="0.2">
      <c r="A4" s="37">
        <v>1</v>
      </c>
      <c r="B4" s="37">
        <v>3</v>
      </c>
      <c r="C4" s="37">
        <v>779.23</v>
      </c>
      <c r="D4" s="37">
        <v>0</v>
      </c>
      <c r="E4" s="37">
        <v>2314.92</v>
      </c>
      <c r="F4" s="37">
        <v>0.18</v>
      </c>
      <c r="G4" s="37">
        <v>0</v>
      </c>
      <c r="H4" s="37">
        <v>2414.96</v>
      </c>
      <c r="I4" s="37">
        <v>2454.0300000000002</v>
      </c>
      <c r="J4" s="37">
        <v>2227.5500000000002</v>
      </c>
      <c r="K4" s="37">
        <v>2264.87</v>
      </c>
      <c r="L4" s="37">
        <v>2129.15</v>
      </c>
      <c r="M4" s="37">
        <v>1880.26</v>
      </c>
      <c r="N4" s="37">
        <v>1855.66</v>
      </c>
      <c r="O4" s="37">
        <v>1859.07</v>
      </c>
      <c r="P4" s="37">
        <v>2097.58</v>
      </c>
      <c r="Q4" s="37">
        <v>2178.7399999999998</v>
      </c>
      <c r="R4" s="37">
        <v>2025.98</v>
      </c>
      <c r="S4" s="37">
        <v>2275.96</v>
      </c>
      <c r="T4" s="37">
        <f t="shared" si="0"/>
        <v>28758.139999999996</v>
      </c>
    </row>
    <row r="5" spans="1:20" x14ac:dyDescent="0.2">
      <c r="A5" s="37">
        <v>2</v>
      </c>
      <c r="B5" s="37">
        <v>1</v>
      </c>
      <c r="C5" s="37">
        <v>11.22</v>
      </c>
      <c r="D5" s="37">
        <v>0</v>
      </c>
      <c r="E5" s="37">
        <v>19.61</v>
      </c>
      <c r="F5" s="37">
        <v>0</v>
      </c>
      <c r="G5" s="37">
        <v>0</v>
      </c>
      <c r="H5" s="37">
        <v>14.97</v>
      </c>
      <c r="I5" s="37">
        <v>14.71</v>
      </c>
      <c r="J5" s="37">
        <v>10.72</v>
      </c>
      <c r="K5" s="37">
        <v>23.96</v>
      </c>
      <c r="L5" s="37">
        <v>13.71</v>
      </c>
      <c r="M5" s="37">
        <v>21.14</v>
      </c>
      <c r="N5" s="37">
        <v>15.53</v>
      </c>
      <c r="O5" s="37">
        <v>16.149999999999999</v>
      </c>
      <c r="P5" s="37">
        <v>18.670000000000002</v>
      </c>
      <c r="Q5" s="37">
        <v>16.440000000000001</v>
      </c>
      <c r="R5" s="37">
        <v>18.93</v>
      </c>
      <c r="S5" s="37">
        <v>17.28</v>
      </c>
      <c r="T5" s="37">
        <f t="shared" si="0"/>
        <v>233.04000000000005</v>
      </c>
    </row>
    <row r="6" spans="1:20" x14ac:dyDescent="0.2">
      <c r="A6" s="37">
        <v>4</v>
      </c>
      <c r="B6" s="37">
        <v>1</v>
      </c>
      <c r="C6" s="37">
        <v>10.75</v>
      </c>
      <c r="D6" s="37">
        <v>0</v>
      </c>
      <c r="E6" s="37">
        <v>37.130000000000003</v>
      </c>
      <c r="F6" s="37">
        <v>0</v>
      </c>
      <c r="G6" s="37">
        <v>0</v>
      </c>
      <c r="H6" s="37">
        <v>22.04</v>
      </c>
      <c r="I6" s="37">
        <v>24.03</v>
      </c>
      <c r="J6" s="37">
        <v>21.84</v>
      </c>
      <c r="K6" s="37">
        <v>35.75</v>
      </c>
      <c r="L6" s="37">
        <v>30.86</v>
      </c>
      <c r="M6" s="37">
        <v>23.63</v>
      </c>
      <c r="N6" s="37">
        <v>22.78</v>
      </c>
      <c r="O6" s="37">
        <v>43.44</v>
      </c>
      <c r="P6" s="37">
        <v>37.090000000000003</v>
      </c>
      <c r="Q6" s="37">
        <v>37.01</v>
      </c>
      <c r="R6" s="37">
        <v>39.36</v>
      </c>
      <c r="S6" s="37">
        <v>26.76</v>
      </c>
      <c r="T6" s="37">
        <f t="shared" si="0"/>
        <v>412.47</v>
      </c>
    </row>
    <row r="7" spans="1:20" x14ac:dyDescent="0.2">
      <c r="A7" s="37">
        <v>6</v>
      </c>
      <c r="B7" s="37">
        <v>3</v>
      </c>
      <c r="C7" s="37">
        <v>132.12</v>
      </c>
      <c r="D7" s="37">
        <v>0</v>
      </c>
      <c r="E7" s="37">
        <v>165.11</v>
      </c>
      <c r="F7" s="37">
        <v>0</v>
      </c>
      <c r="G7" s="37">
        <v>0</v>
      </c>
      <c r="H7" s="37">
        <v>181.87</v>
      </c>
      <c r="I7" s="37">
        <v>181.57</v>
      </c>
      <c r="J7" s="37">
        <v>202.17</v>
      </c>
      <c r="K7" s="37">
        <v>207.96</v>
      </c>
      <c r="L7" s="37">
        <v>210.14</v>
      </c>
      <c r="M7" s="37">
        <v>183.57</v>
      </c>
      <c r="N7" s="37">
        <v>169.36</v>
      </c>
      <c r="O7" s="37">
        <v>237.1</v>
      </c>
      <c r="P7" s="37">
        <v>225.66</v>
      </c>
      <c r="Q7" s="37">
        <v>224.48</v>
      </c>
      <c r="R7" s="37">
        <v>240.77</v>
      </c>
      <c r="S7" s="37">
        <v>256.39999999999998</v>
      </c>
      <c r="T7" s="37">
        <f t="shared" si="0"/>
        <v>2818.2799999999997</v>
      </c>
    </row>
    <row r="8" spans="1:20" x14ac:dyDescent="0.2">
      <c r="A8" s="37">
        <v>11</v>
      </c>
      <c r="B8" s="37">
        <v>1</v>
      </c>
      <c r="C8" s="37">
        <v>639.16999999999996</v>
      </c>
      <c r="D8" s="37">
        <v>0</v>
      </c>
      <c r="E8" s="37">
        <v>2457.17</v>
      </c>
      <c r="F8" s="37">
        <v>0</v>
      </c>
      <c r="G8" s="37">
        <v>0</v>
      </c>
      <c r="H8" s="37">
        <v>2558.5100000000002</v>
      </c>
      <c r="I8" s="37">
        <v>2716.76</v>
      </c>
      <c r="J8" s="37">
        <v>2637.72</v>
      </c>
      <c r="K8" s="37">
        <v>2742.3</v>
      </c>
      <c r="L8" s="37">
        <v>2801.89</v>
      </c>
      <c r="M8" s="37">
        <v>2703.25</v>
      </c>
      <c r="N8" s="37">
        <v>2772.01</v>
      </c>
      <c r="O8" s="37">
        <v>2881.54</v>
      </c>
      <c r="P8" s="37">
        <v>3162.85</v>
      </c>
      <c r="Q8" s="37">
        <v>3205.22</v>
      </c>
      <c r="R8" s="37">
        <v>3148.91</v>
      </c>
      <c r="S8" s="37">
        <v>3197.95</v>
      </c>
      <c r="T8" s="37">
        <f t="shared" si="0"/>
        <v>37625.25</v>
      </c>
    </row>
    <row r="9" spans="1:20" x14ac:dyDescent="0.2">
      <c r="A9" s="37">
        <v>12</v>
      </c>
      <c r="B9" s="37">
        <v>1</v>
      </c>
      <c r="C9" s="37">
        <v>73.259999999999991</v>
      </c>
      <c r="D9" s="37">
        <v>0</v>
      </c>
      <c r="E9" s="37">
        <v>440.64</v>
      </c>
      <c r="F9" s="37">
        <v>0</v>
      </c>
      <c r="G9" s="37">
        <v>0</v>
      </c>
      <c r="H9" s="37">
        <v>462.45</v>
      </c>
      <c r="I9" s="37">
        <v>504.35</v>
      </c>
      <c r="J9" s="37">
        <v>465.09</v>
      </c>
      <c r="K9" s="37">
        <v>531.28</v>
      </c>
      <c r="L9" s="37">
        <v>500.09</v>
      </c>
      <c r="M9" s="37">
        <v>538.91999999999996</v>
      </c>
      <c r="N9" s="37">
        <v>519.94000000000005</v>
      </c>
      <c r="O9" s="37">
        <v>496.83</v>
      </c>
      <c r="P9" s="37">
        <v>532.89</v>
      </c>
      <c r="Q9" s="37">
        <v>520.77</v>
      </c>
      <c r="R9" s="37">
        <v>480.18</v>
      </c>
      <c r="S9" s="37">
        <v>411.74</v>
      </c>
      <c r="T9" s="37">
        <f t="shared" si="0"/>
        <v>6478.43</v>
      </c>
    </row>
    <row r="10" spans="1:20" x14ac:dyDescent="0.2">
      <c r="A10" s="37">
        <v>13</v>
      </c>
      <c r="B10" s="37">
        <v>1</v>
      </c>
      <c r="C10" s="37">
        <v>142.99</v>
      </c>
      <c r="D10" s="37">
        <v>0</v>
      </c>
      <c r="E10" s="37">
        <v>224.39</v>
      </c>
      <c r="F10" s="37">
        <v>0</v>
      </c>
      <c r="G10" s="37">
        <v>0</v>
      </c>
      <c r="H10" s="37">
        <v>258.70999999999998</v>
      </c>
      <c r="I10" s="37">
        <v>233.49</v>
      </c>
      <c r="J10" s="37">
        <v>216.38</v>
      </c>
      <c r="K10" s="37">
        <v>247.51</v>
      </c>
      <c r="L10" s="37">
        <v>215.01</v>
      </c>
      <c r="M10" s="37">
        <v>243.25</v>
      </c>
      <c r="N10" s="37">
        <v>256.07</v>
      </c>
      <c r="O10" s="37">
        <v>253.68</v>
      </c>
      <c r="P10" s="37">
        <v>277.49</v>
      </c>
      <c r="Q10" s="37">
        <v>329.66</v>
      </c>
      <c r="R10" s="37">
        <v>329.91</v>
      </c>
      <c r="S10" s="37">
        <v>373.45</v>
      </c>
      <c r="T10" s="37">
        <f t="shared" si="0"/>
        <v>3601.99</v>
      </c>
    </row>
    <row r="11" spans="1:20" x14ac:dyDescent="0.2">
      <c r="A11" s="37">
        <v>14</v>
      </c>
      <c r="B11" s="37">
        <v>1</v>
      </c>
      <c r="C11" s="37">
        <v>103.00999999999999</v>
      </c>
      <c r="D11" s="37">
        <v>0</v>
      </c>
      <c r="E11" s="37">
        <v>196.39</v>
      </c>
      <c r="F11" s="37">
        <v>0</v>
      </c>
      <c r="G11" s="37">
        <v>0</v>
      </c>
      <c r="H11" s="37">
        <v>179.73</v>
      </c>
      <c r="I11" s="37">
        <v>173.14</v>
      </c>
      <c r="J11" s="37">
        <v>172.53</v>
      </c>
      <c r="K11" s="37">
        <v>181.03</v>
      </c>
      <c r="L11" s="37">
        <v>163.35</v>
      </c>
      <c r="M11" s="37">
        <v>164.29</v>
      </c>
      <c r="N11" s="37">
        <v>180.84</v>
      </c>
      <c r="O11" s="37">
        <v>175.44</v>
      </c>
      <c r="P11" s="37">
        <v>229.8</v>
      </c>
      <c r="Q11" s="37">
        <v>233.78</v>
      </c>
      <c r="R11" s="37">
        <v>237.96</v>
      </c>
      <c r="S11" s="37">
        <v>193.52</v>
      </c>
      <c r="T11" s="37">
        <f t="shared" si="0"/>
        <v>2584.81</v>
      </c>
    </row>
    <row r="12" spans="1:20" x14ac:dyDescent="0.2">
      <c r="A12" s="37">
        <v>15</v>
      </c>
      <c r="B12" s="37">
        <v>1</v>
      </c>
      <c r="C12" s="37">
        <v>49.57</v>
      </c>
      <c r="D12" s="37">
        <v>0</v>
      </c>
      <c r="E12" s="37">
        <v>263.14999999999998</v>
      </c>
      <c r="F12" s="37">
        <v>0</v>
      </c>
      <c r="G12" s="37">
        <v>0</v>
      </c>
      <c r="H12" s="37">
        <v>291.13</v>
      </c>
      <c r="I12" s="37">
        <v>326.14999999999998</v>
      </c>
      <c r="J12" s="37">
        <v>287.45999999999998</v>
      </c>
      <c r="K12" s="37">
        <v>323.45</v>
      </c>
      <c r="L12" s="37">
        <v>302.97000000000003</v>
      </c>
      <c r="M12" s="37">
        <v>325.83999999999997</v>
      </c>
      <c r="N12" s="37">
        <v>337.63</v>
      </c>
      <c r="O12" s="37">
        <v>318.45</v>
      </c>
      <c r="P12" s="37">
        <v>320.61</v>
      </c>
      <c r="Q12" s="37">
        <v>338.84</v>
      </c>
      <c r="R12" s="37">
        <v>316.01</v>
      </c>
      <c r="S12" s="37">
        <v>305.49</v>
      </c>
      <c r="T12" s="37">
        <f t="shared" si="0"/>
        <v>4106.75</v>
      </c>
    </row>
    <row r="13" spans="1:20" x14ac:dyDescent="0.2">
      <c r="A13" s="37">
        <v>16</v>
      </c>
      <c r="B13" s="37">
        <v>1</v>
      </c>
      <c r="C13" s="37">
        <v>74.27</v>
      </c>
      <c r="D13" s="37">
        <v>0</v>
      </c>
      <c r="E13" s="37">
        <v>411.56</v>
      </c>
      <c r="F13" s="37">
        <v>0</v>
      </c>
      <c r="G13" s="37">
        <v>0</v>
      </c>
      <c r="H13" s="37">
        <v>466.19</v>
      </c>
      <c r="I13" s="37">
        <v>456.45</v>
      </c>
      <c r="J13" s="37">
        <v>448.42</v>
      </c>
      <c r="K13" s="37">
        <v>451.88</v>
      </c>
      <c r="L13" s="37">
        <v>425.11</v>
      </c>
      <c r="M13" s="37">
        <v>412.34</v>
      </c>
      <c r="N13" s="37">
        <v>436.21</v>
      </c>
      <c r="O13" s="37">
        <v>452.98</v>
      </c>
      <c r="P13" s="37">
        <v>487.7</v>
      </c>
      <c r="Q13" s="37">
        <v>534.79</v>
      </c>
      <c r="R13" s="37">
        <v>480.24</v>
      </c>
      <c r="S13" s="37">
        <v>462.8</v>
      </c>
      <c r="T13" s="37">
        <f t="shared" si="0"/>
        <v>6000.9400000000005</v>
      </c>
    </row>
    <row r="14" spans="1:20" x14ac:dyDescent="0.2">
      <c r="A14" s="37">
        <v>22</v>
      </c>
      <c r="B14" s="37">
        <v>1</v>
      </c>
      <c r="C14" s="37">
        <v>42.37</v>
      </c>
      <c r="D14" s="37">
        <v>0</v>
      </c>
      <c r="E14" s="37">
        <v>191.25</v>
      </c>
      <c r="F14" s="37">
        <v>0</v>
      </c>
      <c r="G14" s="37">
        <v>0</v>
      </c>
      <c r="H14" s="37">
        <v>187.93</v>
      </c>
      <c r="I14" s="37">
        <v>190.24</v>
      </c>
      <c r="J14" s="37">
        <v>196.67</v>
      </c>
      <c r="K14" s="37">
        <v>192.19</v>
      </c>
      <c r="L14" s="37">
        <v>212.86</v>
      </c>
      <c r="M14" s="37">
        <v>196.6</v>
      </c>
      <c r="N14" s="37">
        <v>210.82</v>
      </c>
      <c r="O14" s="37">
        <v>204.56</v>
      </c>
      <c r="P14" s="37">
        <v>212.55</v>
      </c>
      <c r="Q14" s="37">
        <v>210.66</v>
      </c>
      <c r="R14" s="37">
        <v>250.68</v>
      </c>
      <c r="S14" s="37">
        <v>238.94</v>
      </c>
      <c r="T14" s="37">
        <f t="shared" si="0"/>
        <v>2738.3199999999993</v>
      </c>
    </row>
    <row r="15" spans="1:20" x14ac:dyDescent="0.2">
      <c r="A15" s="37">
        <v>23</v>
      </c>
      <c r="B15" s="37">
        <v>1</v>
      </c>
      <c r="C15" s="37">
        <v>8.6999999999999993</v>
      </c>
      <c r="D15" s="37">
        <v>0</v>
      </c>
      <c r="E15" s="37">
        <v>51.41</v>
      </c>
      <c r="F15" s="37">
        <v>0</v>
      </c>
      <c r="G15" s="37">
        <v>0</v>
      </c>
      <c r="H15" s="37">
        <v>62.23</v>
      </c>
      <c r="I15" s="37">
        <v>59.49</v>
      </c>
      <c r="J15" s="37">
        <v>57.65</v>
      </c>
      <c r="K15" s="37">
        <v>61.87</v>
      </c>
      <c r="L15" s="37">
        <v>58.5</v>
      </c>
      <c r="M15" s="37">
        <v>68.209999999999994</v>
      </c>
      <c r="N15" s="37">
        <v>71.41</v>
      </c>
      <c r="O15" s="37">
        <v>59.11</v>
      </c>
      <c r="P15" s="37">
        <v>67.48</v>
      </c>
      <c r="Q15" s="37">
        <v>72.099999999999994</v>
      </c>
      <c r="R15" s="37">
        <v>51.72</v>
      </c>
      <c r="S15" s="37">
        <v>56.23</v>
      </c>
      <c r="T15" s="37">
        <f t="shared" si="0"/>
        <v>806.11000000000013</v>
      </c>
    </row>
    <row r="16" spans="1:20" x14ac:dyDescent="0.2">
      <c r="A16" s="37">
        <v>25</v>
      </c>
      <c r="B16" s="37">
        <v>1</v>
      </c>
      <c r="C16" s="37">
        <v>0</v>
      </c>
      <c r="D16" s="37">
        <v>0</v>
      </c>
      <c r="E16" s="37">
        <v>6</v>
      </c>
      <c r="F16" s="37">
        <v>0</v>
      </c>
      <c r="G16" s="37">
        <v>0</v>
      </c>
      <c r="H16" s="37">
        <v>5.5</v>
      </c>
      <c r="I16" s="37">
        <v>8</v>
      </c>
      <c r="J16" s="37">
        <v>7.62</v>
      </c>
      <c r="K16" s="37">
        <v>5</v>
      </c>
      <c r="L16" s="37">
        <v>7.89</v>
      </c>
      <c r="M16" s="37">
        <v>1.3</v>
      </c>
      <c r="N16" s="37">
        <v>2.98</v>
      </c>
      <c r="O16" s="37">
        <v>3.91</v>
      </c>
      <c r="P16" s="37">
        <v>0</v>
      </c>
      <c r="Q16" s="37">
        <v>0</v>
      </c>
      <c r="R16" s="37">
        <v>0</v>
      </c>
      <c r="S16" s="37">
        <v>0</v>
      </c>
      <c r="T16" s="37">
        <f t="shared" si="0"/>
        <v>48.2</v>
      </c>
    </row>
    <row r="17" spans="1:20" x14ac:dyDescent="0.2">
      <c r="A17" s="37">
        <v>31</v>
      </c>
      <c r="B17" s="37">
        <v>1</v>
      </c>
      <c r="C17" s="37">
        <v>65.78</v>
      </c>
      <c r="D17" s="37">
        <v>0</v>
      </c>
      <c r="E17" s="37">
        <v>286.37</v>
      </c>
      <c r="F17" s="37">
        <v>0</v>
      </c>
      <c r="G17" s="37">
        <v>0</v>
      </c>
      <c r="H17" s="37">
        <v>319.66000000000003</v>
      </c>
      <c r="I17" s="37">
        <v>350.26</v>
      </c>
      <c r="J17" s="37">
        <v>318.35000000000002</v>
      </c>
      <c r="K17" s="37">
        <v>349.48</v>
      </c>
      <c r="L17" s="37">
        <v>325.61</v>
      </c>
      <c r="M17" s="37">
        <v>338.3</v>
      </c>
      <c r="N17" s="37">
        <v>344.61</v>
      </c>
      <c r="O17" s="37">
        <v>338.72</v>
      </c>
      <c r="P17" s="37">
        <v>420.48</v>
      </c>
      <c r="Q17" s="37">
        <v>433.98</v>
      </c>
      <c r="R17" s="37">
        <v>376.44</v>
      </c>
      <c r="S17" s="37">
        <v>326.72000000000003</v>
      </c>
      <c r="T17" s="37">
        <f t="shared" si="0"/>
        <v>4594.76</v>
      </c>
    </row>
    <row r="18" spans="1:20" x14ac:dyDescent="0.2">
      <c r="A18" s="37">
        <v>32</v>
      </c>
      <c r="B18" s="37">
        <v>1</v>
      </c>
      <c r="C18" s="37">
        <v>14.81</v>
      </c>
      <c r="D18" s="37">
        <v>0</v>
      </c>
      <c r="E18" s="37">
        <v>54.14</v>
      </c>
      <c r="F18" s="37">
        <v>0</v>
      </c>
      <c r="G18" s="37">
        <v>0</v>
      </c>
      <c r="H18" s="37">
        <v>55.16</v>
      </c>
      <c r="I18" s="37">
        <v>51.45</v>
      </c>
      <c r="J18" s="37">
        <v>53.39</v>
      </c>
      <c r="K18" s="37">
        <v>62.19</v>
      </c>
      <c r="L18" s="37">
        <v>71.58</v>
      </c>
      <c r="M18" s="37">
        <v>53.27</v>
      </c>
      <c r="N18" s="37">
        <v>43.26</v>
      </c>
      <c r="O18" s="37">
        <v>56.24</v>
      </c>
      <c r="P18" s="37">
        <v>57.58</v>
      </c>
      <c r="Q18" s="37">
        <v>51.86</v>
      </c>
      <c r="R18" s="37">
        <v>46.95</v>
      </c>
      <c r="S18" s="37">
        <v>34.04</v>
      </c>
      <c r="T18" s="37">
        <f t="shared" si="0"/>
        <v>705.92</v>
      </c>
    </row>
    <row r="19" spans="1:20" x14ac:dyDescent="0.2">
      <c r="A19" s="37">
        <v>36</v>
      </c>
      <c r="B19" s="37">
        <v>1</v>
      </c>
      <c r="C19" s="37">
        <v>13.13</v>
      </c>
      <c r="D19" s="37">
        <v>0</v>
      </c>
      <c r="E19" s="37">
        <v>21.91</v>
      </c>
      <c r="F19" s="37">
        <v>0</v>
      </c>
      <c r="G19" s="37">
        <v>0</v>
      </c>
      <c r="H19" s="37">
        <v>20.29</v>
      </c>
      <c r="I19" s="37">
        <v>25.49</v>
      </c>
      <c r="J19" s="37">
        <v>22.85</v>
      </c>
      <c r="K19" s="37">
        <v>24.49</v>
      </c>
      <c r="L19" s="37">
        <v>22</v>
      </c>
      <c r="M19" s="37">
        <v>18.75</v>
      </c>
      <c r="N19" s="37">
        <v>29.05</v>
      </c>
      <c r="O19" s="37">
        <v>25.78</v>
      </c>
      <c r="P19" s="37">
        <v>20.28</v>
      </c>
      <c r="Q19" s="37">
        <v>29.25</v>
      </c>
      <c r="R19" s="37">
        <v>24.35</v>
      </c>
      <c r="S19" s="37">
        <v>25.3</v>
      </c>
      <c r="T19" s="37">
        <f t="shared" si="0"/>
        <v>322.92</v>
      </c>
    </row>
    <row r="20" spans="1:20" x14ac:dyDescent="0.2">
      <c r="A20" s="37">
        <v>38</v>
      </c>
      <c r="B20" s="37">
        <v>1</v>
      </c>
      <c r="C20" s="37">
        <v>26.37</v>
      </c>
      <c r="D20" s="37">
        <v>0</v>
      </c>
      <c r="E20" s="37">
        <v>134.91</v>
      </c>
      <c r="F20" s="37">
        <v>0</v>
      </c>
      <c r="G20" s="37">
        <v>0</v>
      </c>
      <c r="H20" s="37">
        <v>113.45</v>
      </c>
      <c r="I20" s="37">
        <v>116.17</v>
      </c>
      <c r="J20" s="37">
        <v>123.73</v>
      </c>
      <c r="K20" s="37">
        <v>100.3</v>
      </c>
      <c r="L20" s="37">
        <v>108.75</v>
      </c>
      <c r="M20" s="37">
        <v>103.36</v>
      </c>
      <c r="N20" s="37">
        <v>98.29</v>
      </c>
      <c r="O20" s="37">
        <v>114.54</v>
      </c>
      <c r="P20" s="37">
        <v>121.47</v>
      </c>
      <c r="Q20" s="37">
        <v>90.08</v>
      </c>
      <c r="R20" s="37">
        <v>67.91</v>
      </c>
      <c r="S20" s="37">
        <v>77.25</v>
      </c>
      <c r="T20" s="37">
        <f t="shared" si="0"/>
        <v>1396.58</v>
      </c>
    </row>
    <row r="21" spans="1:20" x14ac:dyDescent="0.2">
      <c r="A21" s="37">
        <v>47</v>
      </c>
      <c r="B21" s="37">
        <v>1</v>
      </c>
      <c r="C21" s="37">
        <v>59.25</v>
      </c>
      <c r="D21" s="37">
        <v>0</v>
      </c>
      <c r="E21" s="37">
        <v>298.22000000000003</v>
      </c>
      <c r="F21" s="37">
        <v>0</v>
      </c>
      <c r="G21" s="37">
        <v>0</v>
      </c>
      <c r="H21" s="37">
        <v>300.08</v>
      </c>
      <c r="I21" s="37">
        <v>339.59</v>
      </c>
      <c r="J21" s="37">
        <v>299.58999999999997</v>
      </c>
      <c r="K21" s="37">
        <v>322.13</v>
      </c>
      <c r="L21" s="37">
        <v>335.98</v>
      </c>
      <c r="M21" s="37">
        <v>364.32</v>
      </c>
      <c r="N21" s="37">
        <v>355.62</v>
      </c>
      <c r="O21" s="37">
        <v>360.01</v>
      </c>
      <c r="P21" s="37">
        <v>338.34</v>
      </c>
      <c r="Q21" s="37">
        <v>357.1</v>
      </c>
      <c r="R21" s="37">
        <v>280.14</v>
      </c>
      <c r="S21" s="37">
        <v>275.48</v>
      </c>
      <c r="T21" s="37">
        <f t="shared" si="0"/>
        <v>4285.8500000000004</v>
      </c>
    </row>
    <row r="22" spans="1:20" x14ac:dyDescent="0.2">
      <c r="A22" s="37">
        <v>51</v>
      </c>
      <c r="B22" s="37">
        <v>1</v>
      </c>
      <c r="C22" s="37">
        <v>18.54</v>
      </c>
      <c r="D22" s="37">
        <v>0</v>
      </c>
      <c r="E22" s="37">
        <v>134.82</v>
      </c>
      <c r="F22" s="37">
        <v>0</v>
      </c>
      <c r="G22" s="37">
        <v>0</v>
      </c>
      <c r="H22" s="37">
        <v>131.41</v>
      </c>
      <c r="I22" s="37">
        <v>125.45</v>
      </c>
      <c r="J22" s="37">
        <v>158.96</v>
      </c>
      <c r="K22" s="37">
        <v>142.13</v>
      </c>
      <c r="L22" s="37">
        <v>154.86000000000001</v>
      </c>
      <c r="M22" s="37">
        <v>152.74</v>
      </c>
      <c r="N22" s="37">
        <v>155.94</v>
      </c>
      <c r="O22" s="37">
        <v>136.88</v>
      </c>
      <c r="P22" s="37">
        <v>152.72</v>
      </c>
      <c r="Q22" s="37">
        <v>142.62</v>
      </c>
      <c r="R22" s="37">
        <v>138.28</v>
      </c>
      <c r="S22" s="37">
        <v>113.04</v>
      </c>
      <c r="T22" s="37">
        <f t="shared" si="0"/>
        <v>1858.39</v>
      </c>
    </row>
    <row r="23" spans="1:20" x14ac:dyDescent="0.2">
      <c r="A23" s="37">
        <v>75</v>
      </c>
      <c r="B23" s="37">
        <v>1</v>
      </c>
      <c r="C23" s="37">
        <v>2.92</v>
      </c>
      <c r="D23" s="37">
        <v>0</v>
      </c>
      <c r="E23" s="37">
        <v>47</v>
      </c>
      <c r="F23" s="37">
        <v>0</v>
      </c>
      <c r="G23" s="37">
        <v>0</v>
      </c>
      <c r="H23" s="37">
        <v>52.6</v>
      </c>
      <c r="I23" s="37">
        <v>67.430000000000007</v>
      </c>
      <c r="J23" s="37">
        <v>51.88</v>
      </c>
      <c r="K23" s="37">
        <v>57.93</v>
      </c>
      <c r="L23" s="37">
        <v>58.73</v>
      </c>
      <c r="M23" s="37">
        <v>72.75</v>
      </c>
      <c r="N23" s="37">
        <v>76.349999999999994</v>
      </c>
      <c r="O23" s="37">
        <v>63.08</v>
      </c>
      <c r="P23" s="37">
        <v>61.49</v>
      </c>
      <c r="Q23" s="37">
        <v>72</v>
      </c>
      <c r="R23" s="37">
        <v>56</v>
      </c>
      <c r="S23" s="37">
        <v>64.05</v>
      </c>
      <c r="T23" s="37">
        <f t="shared" si="0"/>
        <v>804.21</v>
      </c>
    </row>
    <row r="24" spans="1:20" x14ac:dyDescent="0.2">
      <c r="A24" s="37">
        <v>77</v>
      </c>
      <c r="B24" s="37">
        <v>1</v>
      </c>
      <c r="C24" s="37">
        <v>148.97</v>
      </c>
      <c r="D24" s="37">
        <v>0</v>
      </c>
      <c r="E24" s="37">
        <v>534.85</v>
      </c>
      <c r="F24" s="37">
        <v>0</v>
      </c>
      <c r="G24" s="37">
        <v>0</v>
      </c>
      <c r="H24" s="37">
        <v>572.14</v>
      </c>
      <c r="I24" s="37">
        <v>628.62</v>
      </c>
      <c r="J24" s="37">
        <v>570.34</v>
      </c>
      <c r="K24" s="37">
        <v>602.48</v>
      </c>
      <c r="L24" s="37">
        <v>584.72</v>
      </c>
      <c r="M24" s="37">
        <v>605.05999999999995</v>
      </c>
      <c r="N24" s="37">
        <v>565.83000000000004</v>
      </c>
      <c r="O24" s="37">
        <v>646.47</v>
      </c>
      <c r="P24" s="37">
        <v>643.04</v>
      </c>
      <c r="Q24" s="37">
        <v>674.58</v>
      </c>
      <c r="R24" s="37">
        <v>630.05999999999995</v>
      </c>
      <c r="S24" s="37">
        <v>608.54</v>
      </c>
      <c r="T24" s="37">
        <f t="shared" si="0"/>
        <v>8015.7</v>
      </c>
    </row>
    <row r="25" spans="1:20" x14ac:dyDescent="0.2">
      <c r="A25" s="37">
        <v>81</v>
      </c>
      <c r="B25" s="37">
        <v>1</v>
      </c>
      <c r="C25" s="37">
        <v>2.0099999999999998</v>
      </c>
      <c r="D25" s="37">
        <v>0</v>
      </c>
      <c r="E25" s="37">
        <v>4.3099999999999996</v>
      </c>
      <c r="F25" s="37">
        <v>0</v>
      </c>
      <c r="G25" s="37">
        <v>0</v>
      </c>
      <c r="H25" s="37">
        <v>10</v>
      </c>
      <c r="I25" s="37">
        <v>6.55</v>
      </c>
      <c r="J25" s="37">
        <v>8</v>
      </c>
      <c r="K25" s="37">
        <v>6</v>
      </c>
      <c r="L25" s="37">
        <v>6.47</v>
      </c>
      <c r="M25" s="37">
        <v>6.57</v>
      </c>
      <c r="N25" s="37">
        <v>12.65</v>
      </c>
      <c r="O25" s="37">
        <v>8</v>
      </c>
      <c r="P25" s="37">
        <v>3</v>
      </c>
      <c r="Q25" s="37">
        <v>10.68</v>
      </c>
      <c r="R25" s="37">
        <v>10.06</v>
      </c>
      <c r="S25" s="37">
        <v>9.57</v>
      </c>
      <c r="T25" s="37">
        <f t="shared" si="0"/>
        <v>103.87</v>
      </c>
    </row>
    <row r="26" spans="1:20" x14ac:dyDescent="0.2">
      <c r="A26" s="37">
        <v>84</v>
      </c>
      <c r="B26" s="37">
        <v>1</v>
      </c>
      <c r="C26" s="37">
        <v>29.119999999999997</v>
      </c>
      <c r="D26" s="37">
        <v>0</v>
      </c>
      <c r="E26" s="37">
        <v>35.86</v>
      </c>
      <c r="F26" s="37">
        <v>0</v>
      </c>
      <c r="G26" s="37">
        <v>0</v>
      </c>
      <c r="H26" s="37">
        <v>50.57</v>
      </c>
      <c r="I26" s="37">
        <v>39.46</v>
      </c>
      <c r="J26" s="37">
        <v>37.61</v>
      </c>
      <c r="K26" s="37">
        <v>41.76</v>
      </c>
      <c r="L26" s="37">
        <v>36.1</v>
      </c>
      <c r="M26" s="37">
        <v>47.99</v>
      </c>
      <c r="N26" s="37">
        <v>36.69</v>
      </c>
      <c r="O26" s="37">
        <v>46.77</v>
      </c>
      <c r="P26" s="37">
        <v>37.78</v>
      </c>
      <c r="Q26" s="37">
        <v>34.69</v>
      </c>
      <c r="R26" s="37">
        <v>46.83</v>
      </c>
      <c r="S26" s="37">
        <v>44.38</v>
      </c>
      <c r="T26" s="37">
        <f t="shared" si="0"/>
        <v>565.61</v>
      </c>
    </row>
    <row r="27" spans="1:20" x14ac:dyDescent="0.2">
      <c r="A27" s="37">
        <v>85</v>
      </c>
      <c r="B27" s="37">
        <v>1</v>
      </c>
      <c r="C27" s="37">
        <v>7.68</v>
      </c>
      <c r="D27" s="37">
        <v>0</v>
      </c>
      <c r="E27" s="37">
        <v>27.78</v>
      </c>
      <c r="F27" s="37">
        <v>0</v>
      </c>
      <c r="G27" s="37">
        <v>0</v>
      </c>
      <c r="H27" s="37">
        <v>34</v>
      </c>
      <c r="I27" s="37">
        <v>34.11</v>
      </c>
      <c r="J27" s="37">
        <v>44.91</v>
      </c>
      <c r="K27" s="37">
        <v>40.33</v>
      </c>
      <c r="L27" s="37">
        <v>54.73</v>
      </c>
      <c r="M27" s="37">
        <v>42.99</v>
      </c>
      <c r="N27" s="37">
        <v>56.59</v>
      </c>
      <c r="O27" s="37">
        <v>58.1</v>
      </c>
      <c r="P27" s="37">
        <v>47.03</v>
      </c>
      <c r="Q27" s="37">
        <v>53.18</v>
      </c>
      <c r="R27" s="37">
        <v>50.59</v>
      </c>
      <c r="S27" s="37">
        <v>36.56</v>
      </c>
      <c r="T27" s="37">
        <f t="shared" si="0"/>
        <v>588.57999999999993</v>
      </c>
    </row>
    <row r="28" spans="1:20" x14ac:dyDescent="0.2">
      <c r="A28" s="37">
        <v>88</v>
      </c>
      <c r="B28" s="37">
        <v>1</v>
      </c>
      <c r="C28" s="37">
        <v>35.53</v>
      </c>
      <c r="D28" s="37">
        <v>0</v>
      </c>
      <c r="E28" s="37">
        <v>151.44999999999999</v>
      </c>
      <c r="F28" s="37">
        <v>0</v>
      </c>
      <c r="G28" s="37">
        <v>0</v>
      </c>
      <c r="H28" s="37">
        <v>159.4</v>
      </c>
      <c r="I28" s="37">
        <v>170.77</v>
      </c>
      <c r="J28" s="37">
        <v>153.28</v>
      </c>
      <c r="K28" s="37">
        <v>147.03</v>
      </c>
      <c r="L28" s="37">
        <v>157.91</v>
      </c>
      <c r="M28" s="37">
        <v>164</v>
      </c>
      <c r="N28" s="37">
        <v>151.93</v>
      </c>
      <c r="O28" s="37">
        <v>146.96</v>
      </c>
      <c r="P28" s="37">
        <v>192.85</v>
      </c>
      <c r="Q28" s="37">
        <v>196.04</v>
      </c>
      <c r="R28" s="37">
        <v>181.79</v>
      </c>
      <c r="S28" s="37">
        <v>178.56</v>
      </c>
      <c r="T28" s="37">
        <f t="shared" si="0"/>
        <v>2187.5</v>
      </c>
    </row>
    <row r="29" spans="1:20" x14ac:dyDescent="0.2">
      <c r="A29" s="37">
        <v>91</v>
      </c>
      <c r="B29" s="37">
        <v>1</v>
      </c>
      <c r="C29" s="37">
        <v>1.44</v>
      </c>
      <c r="D29" s="37">
        <v>0</v>
      </c>
      <c r="E29" s="37">
        <v>33.82</v>
      </c>
      <c r="F29" s="37">
        <v>0</v>
      </c>
      <c r="G29" s="37">
        <v>0</v>
      </c>
      <c r="H29" s="37">
        <v>48.04</v>
      </c>
      <c r="I29" s="37">
        <v>42.21</v>
      </c>
      <c r="J29" s="37">
        <v>43.73</v>
      </c>
      <c r="K29" s="37">
        <v>54.29</v>
      </c>
      <c r="L29" s="37">
        <v>44.75</v>
      </c>
      <c r="M29" s="37">
        <v>55.49</v>
      </c>
      <c r="N29" s="37">
        <v>49.31</v>
      </c>
      <c r="O29" s="37">
        <v>55.65</v>
      </c>
      <c r="P29" s="37">
        <v>48.63</v>
      </c>
      <c r="Q29" s="37">
        <v>66.209999999999994</v>
      </c>
      <c r="R29" s="37">
        <v>48.56</v>
      </c>
      <c r="S29" s="37">
        <v>57.36</v>
      </c>
      <c r="T29" s="37">
        <f t="shared" si="0"/>
        <v>649.4899999999999</v>
      </c>
    </row>
    <row r="30" spans="1:20" x14ac:dyDescent="0.2">
      <c r="A30" s="37">
        <v>93</v>
      </c>
      <c r="B30" s="37">
        <v>1</v>
      </c>
      <c r="C30" s="37">
        <v>8.9600000000000009</v>
      </c>
      <c r="D30" s="37">
        <v>0</v>
      </c>
      <c r="E30" s="37">
        <v>17.82</v>
      </c>
      <c r="F30" s="37">
        <v>0</v>
      </c>
      <c r="G30" s="37">
        <v>0</v>
      </c>
      <c r="H30" s="37">
        <v>19.649999999999999</v>
      </c>
      <c r="I30" s="37">
        <v>31.08</v>
      </c>
      <c r="J30" s="37">
        <v>36.58</v>
      </c>
      <c r="K30" s="37">
        <v>26.31</v>
      </c>
      <c r="L30" s="37">
        <v>22.27</v>
      </c>
      <c r="M30" s="37">
        <v>23.32</v>
      </c>
      <c r="N30" s="37">
        <v>6.54</v>
      </c>
      <c r="O30" s="37">
        <v>29.6</v>
      </c>
      <c r="P30" s="37">
        <v>20.21</v>
      </c>
      <c r="Q30" s="37">
        <v>21.15</v>
      </c>
      <c r="R30" s="37">
        <v>24.38</v>
      </c>
      <c r="S30" s="37">
        <v>20.57</v>
      </c>
      <c r="T30" s="37">
        <f t="shared" si="0"/>
        <v>308.43999999999994</v>
      </c>
    </row>
    <row r="31" spans="1:20" x14ac:dyDescent="0.2">
      <c r="A31" s="37">
        <v>94</v>
      </c>
      <c r="B31" s="37">
        <v>1</v>
      </c>
      <c r="C31" s="37">
        <v>41.91</v>
      </c>
      <c r="D31" s="37">
        <v>0</v>
      </c>
      <c r="E31" s="37">
        <v>175.5</v>
      </c>
      <c r="F31" s="37">
        <v>9.5399999999999991</v>
      </c>
      <c r="G31" s="37">
        <v>0</v>
      </c>
      <c r="H31" s="37">
        <v>193.94</v>
      </c>
      <c r="I31" s="37">
        <v>198.73</v>
      </c>
      <c r="J31" s="37">
        <v>144.22</v>
      </c>
      <c r="K31" s="37">
        <v>200.5</v>
      </c>
      <c r="L31" s="37">
        <v>193.33</v>
      </c>
      <c r="M31" s="37">
        <v>200.22</v>
      </c>
      <c r="N31" s="37">
        <v>213.2</v>
      </c>
      <c r="O31" s="37">
        <v>205.15</v>
      </c>
      <c r="P31" s="37">
        <v>238.6</v>
      </c>
      <c r="Q31" s="37">
        <v>213.53</v>
      </c>
      <c r="R31" s="37">
        <v>207.25</v>
      </c>
      <c r="S31" s="37">
        <v>201.51</v>
      </c>
      <c r="T31" s="37">
        <f t="shared" si="0"/>
        <v>2637.13</v>
      </c>
    </row>
    <row r="32" spans="1:20" x14ac:dyDescent="0.2">
      <c r="A32" s="37">
        <v>95</v>
      </c>
      <c r="B32" s="37">
        <v>1</v>
      </c>
      <c r="C32" s="37">
        <v>3.36</v>
      </c>
      <c r="D32" s="37">
        <v>0</v>
      </c>
      <c r="E32" s="37">
        <v>19.63</v>
      </c>
      <c r="F32" s="37">
        <v>0</v>
      </c>
      <c r="G32" s="37">
        <v>0</v>
      </c>
      <c r="H32" s="37">
        <v>21.83</v>
      </c>
      <c r="I32" s="37">
        <v>18</v>
      </c>
      <c r="J32" s="37">
        <v>16.46</v>
      </c>
      <c r="K32" s="37">
        <v>30.43</v>
      </c>
      <c r="L32" s="37">
        <v>20.28</v>
      </c>
      <c r="M32" s="37">
        <v>18</v>
      </c>
      <c r="N32" s="37">
        <v>22.71</v>
      </c>
      <c r="O32" s="37">
        <v>20.39</v>
      </c>
      <c r="P32" s="37">
        <v>26.41</v>
      </c>
      <c r="Q32" s="37">
        <v>24.52</v>
      </c>
      <c r="R32" s="37">
        <v>23.48</v>
      </c>
      <c r="S32" s="37">
        <v>33.39</v>
      </c>
      <c r="T32" s="37">
        <f t="shared" si="0"/>
        <v>298.89000000000004</v>
      </c>
    </row>
    <row r="33" spans="1:20" x14ac:dyDescent="0.2">
      <c r="A33" s="37">
        <v>97</v>
      </c>
      <c r="B33" s="37">
        <v>1</v>
      </c>
      <c r="C33" s="37">
        <v>6.25</v>
      </c>
      <c r="D33" s="37">
        <v>0</v>
      </c>
      <c r="E33" s="37">
        <v>41.56</v>
      </c>
      <c r="F33" s="37">
        <v>0</v>
      </c>
      <c r="G33" s="37">
        <v>0</v>
      </c>
      <c r="H33" s="37">
        <v>41.13</v>
      </c>
      <c r="I33" s="37">
        <v>44</v>
      </c>
      <c r="J33" s="37">
        <v>43.57</v>
      </c>
      <c r="K33" s="37">
        <v>41.96</v>
      </c>
      <c r="L33" s="37">
        <v>33.61</v>
      </c>
      <c r="M33" s="37">
        <v>52.21</v>
      </c>
      <c r="N33" s="37">
        <v>38.54</v>
      </c>
      <c r="O33" s="37">
        <v>50.6</v>
      </c>
      <c r="P33" s="37">
        <v>49.7</v>
      </c>
      <c r="Q33" s="37">
        <v>50.12</v>
      </c>
      <c r="R33" s="37">
        <v>43.43</v>
      </c>
      <c r="S33" s="37">
        <v>46.24</v>
      </c>
      <c r="T33" s="37">
        <f t="shared" si="0"/>
        <v>582.91999999999996</v>
      </c>
    </row>
    <row r="34" spans="1:20" x14ac:dyDescent="0.2">
      <c r="A34" s="37">
        <v>99</v>
      </c>
      <c r="B34" s="37">
        <v>1</v>
      </c>
      <c r="C34" s="37">
        <v>8.07</v>
      </c>
      <c r="D34" s="37">
        <v>0</v>
      </c>
      <c r="E34" s="37">
        <v>86.91</v>
      </c>
      <c r="F34" s="37">
        <v>0</v>
      </c>
      <c r="G34" s="37">
        <v>0</v>
      </c>
      <c r="H34" s="37">
        <v>87.8</v>
      </c>
      <c r="I34" s="37">
        <v>98.53</v>
      </c>
      <c r="J34" s="37">
        <v>92.5</v>
      </c>
      <c r="K34" s="37">
        <v>88.93</v>
      </c>
      <c r="L34" s="37">
        <v>107.47</v>
      </c>
      <c r="M34" s="37">
        <v>90.33</v>
      </c>
      <c r="N34" s="37">
        <v>102.25</v>
      </c>
      <c r="O34" s="37">
        <v>99.71</v>
      </c>
      <c r="P34" s="37">
        <v>102.29</v>
      </c>
      <c r="Q34" s="37">
        <v>109.61</v>
      </c>
      <c r="R34" s="37">
        <v>95.99</v>
      </c>
      <c r="S34" s="37">
        <v>92.14</v>
      </c>
      <c r="T34" s="37">
        <f t="shared" si="0"/>
        <v>1262.53</v>
      </c>
    </row>
    <row r="35" spans="1:20" x14ac:dyDescent="0.2">
      <c r="A35" s="37">
        <v>100</v>
      </c>
      <c r="B35" s="37">
        <v>1</v>
      </c>
      <c r="C35" s="37">
        <v>4.68</v>
      </c>
      <c r="D35" s="37">
        <v>0</v>
      </c>
      <c r="E35" s="37">
        <v>20.84</v>
      </c>
      <c r="F35" s="37">
        <v>0</v>
      </c>
      <c r="G35" s="37">
        <v>0</v>
      </c>
      <c r="H35" s="37">
        <v>25</v>
      </c>
      <c r="I35" s="37">
        <v>17.850000000000001</v>
      </c>
      <c r="J35" s="37">
        <v>25.09</v>
      </c>
      <c r="K35" s="37">
        <v>24.02</v>
      </c>
      <c r="L35" s="37">
        <v>22.19</v>
      </c>
      <c r="M35" s="37">
        <v>23.82</v>
      </c>
      <c r="N35" s="37">
        <v>30.24</v>
      </c>
      <c r="O35" s="37">
        <v>22.89</v>
      </c>
      <c r="P35" s="37">
        <v>30.2</v>
      </c>
      <c r="Q35" s="37">
        <v>28.78</v>
      </c>
      <c r="R35" s="37">
        <v>19.649999999999999</v>
      </c>
      <c r="S35" s="37">
        <v>36.65</v>
      </c>
      <c r="T35" s="37">
        <f t="shared" si="0"/>
        <v>331.9</v>
      </c>
    </row>
    <row r="36" spans="1:20" x14ac:dyDescent="0.2">
      <c r="A36" s="37">
        <v>108</v>
      </c>
      <c r="B36" s="37">
        <v>1</v>
      </c>
      <c r="C36" s="37">
        <v>17.64</v>
      </c>
      <c r="D36" s="37">
        <v>0</v>
      </c>
      <c r="E36" s="37">
        <v>55.47</v>
      </c>
      <c r="F36" s="37">
        <v>0</v>
      </c>
      <c r="G36" s="37">
        <v>0</v>
      </c>
      <c r="H36" s="37">
        <v>61.38</v>
      </c>
      <c r="I36" s="37">
        <v>59.12</v>
      </c>
      <c r="J36" s="37">
        <v>57.45</v>
      </c>
      <c r="K36" s="37">
        <v>69.84</v>
      </c>
      <c r="L36" s="37">
        <v>67.91</v>
      </c>
      <c r="M36" s="37">
        <v>68.989999999999995</v>
      </c>
      <c r="N36" s="37">
        <v>71.17</v>
      </c>
      <c r="O36" s="37">
        <v>69.17</v>
      </c>
      <c r="P36" s="37">
        <v>87</v>
      </c>
      <c r="Q36" s="37">
        <v>89.23</v>
      </c>
      <c r="R36" s="37">
        <v>87.47</v>
      </c>
      <c r="S36" s="37">
        <v>70.89</v>
      </c>
      <c r="T36" s="37">
        <f t="shared" si="0"/>
        <v>932.7299999999999</v>
      </c>
    </row>
    <row r="37" spans="1:20" x14ac:dyDescent="0.2">
      <c r="A37" s="37">
        <v>110</v>
      </c>
      <c r="B37" s="37">
        <v>1</v>
      </c>
      <c r="C37" s="37">
        <v>35.340000000000003</v>
      </c>
      <c r="D37" s="37">
        <v>0</v>
      </c>
      <c r="E37" s="37">
        <v>262.99</v>
      </c>
      <c r="F37" s="37">
        <v>0</v>
      </c>
      <c r="G37" s="37">
        <v>0</v>
      </c>
      <c r="H37" s="37">
        <v>239.13</v>
      </c>
      <c r="I37" s="37">
        <v>279.36</v>
      </c>
      <c r="J37" s="37">
        <v>278.82</v>
      </c>
      <c r="K37" s="37">
        <v>283.3</v>
      </c>
      <c r="L37" s="37">
        <v>256.55</v>
      </c>
      <c r="M37" s="37">
        <v>318.83</v>
      </c>
      <c r="N37" s="37">
        <v>311.61</v>
      </c>
      <c r="O37" s="37">
        <v>330.53</v>
      </c>
      <c r="P37" s="37">
        <v>322.64999999999998</v>
      </c>
      <c r="Q37" s="37">
        <v>355.08</v>
      </c>
      <c r="R37" s="37">
        <v>320.49</v>
      </c>
      <c r="S37" s="37">
        <v>330.82</v>
      </c>
      <c r="T37" s="37">
        <f t="shared" si="0"/>
        <v>3925.5000000000005</v>
      </c>
    </row>
    <row r="38" spans="1:20" x14ac:dyDescent="0.2">
      <c r="A38" s="37">
        <v>111</v>
      </c>
      <c r="B38" s="37">
        <v>1</v>
      </c>
      <c r="C38" s="37">
        <v>15.48</v>
      </c>
      <c r="D38" s="37">
        <v>0</v>
      </c>
      <c r="E38" s="37">
        <v>99.69</v>
      </c>
      <c r="F38" s="37">
        <v>0</v>
      </c>
      <c r="G38" s="37">
        <v>0</v>
      </c>
      <c r="H38" s="37">
        <v>100.42</v>
      </c>
      <c r="I38" s="37">
        <v>111.16</v>
      </c>
      <c r="J38" s="37">
        <v>100.52</v>
      </c>
      <c r="K38" s="37">
        <v>103.26</v>
      </c>
      <c r="L38" s="37">
        <v>110.3</v>
      </c>
      <c r="M38" s="37">
        <v>111.76</v>
      </c>
      <c r="N38" s="37">
        <v>87.24</v>
      </c>
      <c r="O38" s="37">
        <v>119.94</v>
      </c>
      <c r="P38" s="37">
        <v>143.08000000000001</v>
      </c>
      <c r="Q38" s="37">
        <v>112.58</v>
      </c>
      <c r="R38" s="37">
        <v>128.19</v>
      </c>
      <c r="S38" s="37">
        <v>119.46</v>
      </c>
      <c r="T38" s="37">
        <f t="shared" si="0"/>
        <v>1463.08</v>
      </c>
    </row>
    <row r="39" spans="1:20" x14ac:dyDescent="0.2">
      <c r="A39" s="37">
        <v>112</v>
      </c>
      <c r="B39" s="37">
        <v>1</v>
      </c>
      <c r="C39" s="37">
        <v>88.31</v>
      </c>
      <c r="D39" s="37">
        <v>0</v>
      </c>
      <c r="E39" s="37">
        <v>651.21</v>
      </c>
      <c r="F39" s="37">
        <v>0</v>
      </c>
      <c r="G39" s="37">
        <v>0</v>
      </c>
      <c r="H39" s="37">
        <v>666.08</v>
      </c>
      <c r="I39" s="37">
        <v>658.12</v>
      </c>
      <c r="J39" s="37">
        <v>672.14</v>
      </c>
      <c r="K39" s="37">
        <v>704.89</v>
      </c>
      <c r="L39" s="37">
        <v>656.98</v>
      </c>
      <c r="M39" s="37">
        <v>671.28</v>
      </c>
      <c r="N39" s="37">
        <v>679.14</v>
      </c>
      <c r="O39" s="37">
        <v>679.61</v>
      </c>
      <c r="P39" s="37">
        <v>681.31</v>
      </c>
      <c r="Q39" s="37">
        <v>769.84</v>
      </c>
      <c r="R39" s="37">
        <v>752.86</v>
      </c>
      <c r="S39" s="37">
        <v>768.72</v>
      </c>
      <c r="T39" s="37">
        <f t="shared" si="0"/>
        <v>9100.49</v>
      </c>
    </row>
    <row r="40" spans="1:20" x14ac:dyDescent="0.2">
      <c r="A40" s="37">
        <v>113</v>
      </c>
      <c r="B40" s="37">
        <v>1</v>
      </c>
      <c r="C40" s="37">
        <v>17.59</v>
      </c>
      <c r="D40" s="37">
        <v>0</v>
      </c>
      <c r="E40" s="37">
        <v>37.880000000000003</v>
      </c>
      <c r="F40" s="37">
        <v>0</v>
      </c>
      <c r="G40" s="37">
        <v>0</v>
      </c>
      <c r="H40" s="37">
        <v>39.85</v>
      </c>
      <c r="I40" s="37">
        <v>51.97</v>
      </c>
      <c r="J40" s="37">
        <v>58.93</v>
      </c>
      <c r="K40" s="37">
        <v>55.42</v>
      </c>
      <c r="L40" s="37">
        <v>52.78</v>
      </c>
      <c r="M40" s="37">
        <v>62.42</v>
      </c>
      <c r="N40" s="37">
        <v>50.16</v>
      </c>
      <c r="O40" s="37">
        <v>52.43</v>
      </c>
      <c r="P40" s="37">
        <v>49.62</v>
      </c>
      <c r="Q40" s="37">
        <v>46.37</v>
      </c>
      <c r="R40" s="37">
        <v>62.32</v>
      </c>
      <c r="S40" s="37">
        <v>34.5</v>
      </c>
      <c r="T40" s="37">
        <f t="shared" si="0"/>
        <v>672.24</v>
      </c>
    </row>
    <row r="41" spans="1:20" x14ac:dyDescent="0.2">
      <c r="A41" s="37">
        <v>115</v>
      </c>
      <c r="B41" s="37">
        <v>1</v>
      </c>
      <c r="C41" s="37">
        <v>23.61</v>
      </c>
      <c r="D41" s="37">
        <v>0</v>
      </c>
      <c r="E41" s="37">
        <v>71.36</v>
      </c>
      <c r="F41" s="37">
        <v>0</v>
      </c>
      <c r="G41" s="37">
        <v>0</v>
      </c>
      <c r="H41" s="37">
        <v>86.97</v>
      </c>
      <c r="I41" s="37">
        <v>86.35</v>
      </c>
      <c r="J41" s="37">
        <v>82.06</v>
      </c>
      <c r="K41" s="37">
        <v>86.29</v>
      </c>
      <c r="L41" s="37">
        <v>94.65</v>
      </c>
      <c r="M41" s="37">
        <v>77.459999999999994</v>
      </c>
      <c r="N41" s="37">
        <v>69.680000000000007</v>
      </c>
      <c r="O41" s="37">
        <v>70.260000000000005</v>
      </c>
      <c r="P41" s="37">
        <v>77.430000000000007</v>
      </c>
      <c r="Q41" s="37">
        <v>73.62</v>
      </c>
      <c r="R41" s="37">
        <v>94.36</v>
      </c>
      <c r="S41" s="37">
        <v>87.92</v>
      </c>
      <c r="T41" s="37">
        <f t="shared" si="0"/>
        <v>1082.0200000000002</v>
      </c>
    </row>
    <row r="42" spans="1:20" x14ac:dyDescent="0.2">
      <c r="A42" s="37">
        <v>116</v>
      </c>
      <c r="B42" s="37">
        <v>1</v>
      </c>
      <c r="C42" s="37">
        <v>15.19</v>
      </c>
      <c r="D42" s="37">
        <v>0</v>
      </c>
      <c r="E42" s="37">
        <v>94.28</v>
      </c>
      <c r="F42" s="37">
        <v>0</v>
      </c>
      <c r="G42" s="37">
        <v>0</v>
      </c>
      <c r="H42" s="37">
        <v>100.04</v>
      </c>
      <c r="I42" s="37">
        <v>104.58</v>
      </c>
      <c r="J42" s="37">
        <v>91.03</v>
      </c>
      <c r="K42" s="37">
        <v>106.95</v>
      </c>
      <c r="L42" s="37">
        <v>95.97</v>
      </c>
      <c r="M42" s="37">
        <v>113.09</v>
      </c>
      <c r="N42" s="37">
        <v>104.93</v>
      </c>
      <c r="O42" s="37">
        <v>91.4</v>
      </c>
      <c r="P42" s="37">
        <v>101.91</v>
      </c>
      <c r="Q42" s="37">
        <v>94.98</v>
      </c>
      <c r="R42" s="37">
        <v>88.57</v>
      </c>
      <c r="S42" s="37">
        <v>86.8</v>
      </c>
      <c r="T42" s="37">
        <f t="shared" si="0"/>
        <v>1289.72</v>
      </c>
    </row>
    <row r="43" spans="1:20" x14ac:dyDescent="0.2">
      <c r="A43" s="37">
        <v>118</v>
      </c>
      <c r="B43" s="37">
        <v>1</v>
      </c>
      <c r="C43" s="37">
        <v>19.440000000000001</v>
      </c>
      <c r="D43" s="37">
        <v>0</v>
      </c>
      <c r="E43" s="37">
        <v>22.74</v>
      </c>
      <c r="F43" s="37">
        <v>0</v>
      </c>
      <c r="G43" s="37">
        <v>0</v>
      </c>
      <c r="H43" s="37">
        <v>20.260000000000002</v>
      </c>
      <c r="I43" s="37">
        <v>22.34</v>
      </c>
      <c r="J43" s="37">
        <v>36.08</v>
      </c>
      <c r="K43" s="37">
        <v>25.65</v>
      </c>
      <c r="L43" s="37">
        <v>17.670000000000002</v>
      </c>
      <c r="M43" s="37">
        <v>25.68</v>
      </c>
      <c r="N43" s="37">
        <v>16.82</v>
      </c>
      <c r="O43" s="37">
        <v>25.05</v>
      </c>
      <c r="P43" s="37">
        <v>18.16</v>
      </c>
      <c r="Q43" s="37">
        <v>22.74</v>
      </c>
      <c r="R43" s="37">
        <v>19.649999999999999</v>
      </c>
      <c r="S43" s="37">
        <v>21.74</v>
      </c>
      <c r="T43" s="37">
        <f t="shared" si="0"/>
        <v>314.02</v>
      </c>
    </row>
    <row r="44" spans="1:20" x14ac:dyDescent="0.2">
      <c r="A44" s="37">
        <v>129</v>
      </c>
      <c r="B44" s="37">
        <v>1</v>
      </c>
      <c r="C44" s="37">
        <v>19.57</v>
      </c>
      <c r="D44" s="37">
        <v>0</v>
      </c>
      <c r="E44" s="37">
        <v>110.73</v>
      </c>
      <c r="F44" s="37">
        <v>0</v>
      </c>
      <c r="G44" s="37">
        <v>0</v>
      </c>
      <c r="H44" s="37">
        <v>108.72</v>
      </c>
      <c r="I44" s="37">
        <v>102.75</v>
      </c>
      <c r="J44" s="37">
        <v>127.66</v>
      </c>
      <c r="K44" s="37">
        <v>93.57</v>
      </c>
      <c r="L44" s="37">
        <v>88.9</v>
      </c>
      <c r="M44" s="37">
        <v>113.67</v>
      </c>
      <c r="N44" s="37">
        <v>102.66</v>
      </c>
      <c r="O44" s="37">
        <v>111.37</v>
      </c>
      <c r="P44" s="37">
        <v>109.14</v>
      </c>
      <c r="Q44" s="37">
        <v>105.84</v>
      </c>
      <c r="R44" s="37">
        <v>98.21</v>
      </c>
      <c r="S44" s="37">
        <v>119.98</v>
      </c>
      <c r="T44" s="37">
        <f t="shared" si="0"/>
        <v>1412.77</v>
      </c>
    </row>
    <row r="45" spans="1:20" x14ac:dyDescent="0.2">
      <c r="A45" s="37">
        <v>138</v>
      </c>
      <c r="B45" s="37">
        <v>1</v>
      </c>
      <c r="C45" s="37">
        <v>29.67</v>
      </c>
      <c r="D45" s="37">
        <v>0</v>
      </c>
      <c r="E45" s="37">
        <v>172.48</v>
      </c>
      <c r="F45" s="37">
        <v>0</v>
      </c>
      <c r="G45" s="37">
        <v>0</v>
      </c>
      <c r="H45" s="37">
        <v>201.79</v>
      </c>
      <c r="I45" s="37">
        <v>203.29</v>
      </c>
      <c r="J45" s="37">
        <v>180.15</v>
      </c>
      <c r="K45" s="37">
        <v>183.67</v>
      </c>
      <c r="L45" s="37">
        <v>194.59</v>
      </c>
      <c r="M45" s="37">
        <v>193.66</v>
      </c>
      <c r="N45" s="37">
        <v>232.67</v>
      </c>
      <c r="O45" s="37">
        <v>220.15</v>
      </c>
      <c r="P45" s="37">
        <v>216.25</v>
      </c>
      <c r="Q45" s="37">
        <v>227.97</v>
      </c>
      <c r="R45" s="37">
        <v>209.35</v>
      </c>
      <c r="S45" s="37">
        <v>264.95999999999998</v>
      </c>
      <c r="T45" s="37">
        <f t="shared" si="0"/>
        <v>2730.65</v>
      </c>
    </row>
    <row r="46" spans="1:20" x14ac:dyDescent="0.2">
      <c r="A46" s="37">
        <v>139</v>
      </c>
      <c r="B46" s="37">
        <v>1</v>
      </c>
      <c r="C46" s="37">
        <v>3.4</v>
      </c>
      <c r="D46" s="37">
        <v>0</v>
      </c>
      <c r="E46" s="37">
        <v>52.94</v>
      </c>
      <c r="F46" s="37">
        <v>0</v>
      </c>
      <c r="G46" s="37">
        <v>0</v>
      </c>
      <c r="H46" s="37">
        <v>70.569999999999993</v>
      </c>
      <c r="I46" s="37">
        <v>59.07</v>
      </c>
      <c r="J46" s="37">
        <v>78.48</v>
      </c>
      <c r="K46" s="37">
        <v>66.52</v>
      </c>
      <c r="L46" s="37">
        <v>55.79</v>
      </c>
      <c r="M46" s="37">
        <v>68.040000000000006</v>
      </c>
      <c r="N46" s="37">
        <v>78.12</v>
      </c>
      <c r="O46" s="37">
        <v>63.81</v>
      </c>
      <c r="P46" s="37">
        <v>71.040000000000006</v>
      </c>
      <c r="Q46" s="37">
        <v>55.17</v>
      </c>
      <c r="R46" s="37">
        <v>64.23</v>
      </c>
      <c r="S46" s="37">
        <v>68.17</v>
      </c>
      <c r="T46" s="37">
        <f t="shared" si="0"/>
        <v>855.34999999999991</v>
      </c>
    </row>
    <row r="47" spans="1:20" x14ac:dyDescent="0.2">
      <c r="A47" s="37">
        <v>146</v>
      </c>
      <c r="B47" s="37">
        <v>1</v>
      </c>
      <c r="C47" s="37">
        <v>9.5299999999999994</v>
      </c>
      <c r="D47" s="37">
        <v>0</v>
      </c>
      <c r="E47" s="37">
        <v>56.97</v>
      </c>
      <c r="F47" s="37">
        <v>0</v>
      </c>
      <c r="G47" s="37">
        <v>0</v>
      </c>
      <c r="H47" s="37">
        <v>74.91</v>
      </c>
      <c r="I47" s="37">
        <v>72.430000000000007</v>
      </c>
      <c r="J47" s="37">
        <v>75.900000000000006</v>
      </c>
      <c r="K47" s="37">
        <v>72.650000000000006</v>
      </c>
      <c r="L47" s="37">
        <v>74.680000000000007</v>
      </c>
      <c r="M47" s="37">
        <v>67.92</v>
      </c>
      <c r="N47" s="37">
        <v>60.43</v>
      </c>
      <c r="O47" s="37">
        <v>74.88</v>
      </c>
      <c r="P47" s="37">
        <v>60.79</v>
      </c>
      <c r="Q47" s="37">
        <v>57.36</v>
      </c>
      <c r="R47" s="37">
        <v>60.57</v>
      </c>
      <c r="S47" s="37">
        <v>67.650000000000006</v>
      </c>
      <c r="T47" s="37">
        <f t="shared" si="0"/>
        <v>886.67</v>
      </c>
    </row>
    <row r="48" spans="1:20" x14ac:dyDescent="0.2">
      <c r="A48" s="37">
        <v>150</v>
      </c>
      <c r="B48" s="37">
        <v>1</v>
      </c>
      <c r="C48" s="37">
        <v>14.09</v>
      </c>
      <c r="D48" s="37">
        <v>0</v>
      </c>
      <c r="E48" s="37">
        <v>63.4</v>
      </c>
      <c r="F48" s="37">
        <v>0</v>
      </c>
      <c r="G48" s="37">
        <v>0</v>
      </c>
      <c r="H48" s="37">
        <v>106.29</v>
      </c>
      <c r="I48" s="37">
        <v>80.97</v>
      </c>
      <c r="J48" s="37">
        <v>96.94</v>
      </c>
      <c r="K48" s="37">
        <v>93.81</v>
      </c>
      <c r="L48" s="37">
        <v>83.78</v>
      </c>
      <c r="M48" s="37">
        <v>91.31</v>
      </c>
      <c r="N48" s="37">
        <v>86.7</v>
      </c>
      <c r="O48" s="37">
        <v>71.150000000000006</v>
      </c>
      <c r="P48" s="37">
        <v>83.08</v>
      </c>
      <c r="Q48" s="37">
        <v>66.87</v>
      </c>
      <c r="R48" s="37">
        <v>76.83</v>
      </c>
      <c r="S48" s="37">
        <v>63.31</v>
      </c>
      <c r="T48" s="37">
        <f t="shared" si="0"/>
        <v>1078.53</v>
      </c>
    </row>
    <row r="49" spans="1:20" x14ac:dyDescent="0.2">
      <c r="A49" s="37">
        <v>152</v>
      </c>
      <c r="B49" s="37">
        <v>1</v>
      </c>
      <c r="C49" s="37">
        <v>148.25</v>
      </c>
      <c r="D49" s="37">
        <v>0</v>
      </c>
      <c r="E49" s="37">
        <v>509.15</v>
      </c>
      <c r="F49" s="37">
        <v>0</v>
      </c>
      <c r="G49" s="37">
        <v>0</v>
      </c>
      <c r="H49" s="37">
        <v>606.44000000000005</v>
      </c>
      <c r="I49" s="37">
        <v>557.28</v>
      </c>
      <c r="J49" s="37">
        <v>568.96</v>
      </c>
      <c r="K49" s="37">
        <v>558.95000000000005</v>
      </c>
      <c r="L49" s="37">
        <v>550.71</v>
      </c>
      <c r="M49" s="37">
        <v>538.79999999999995</v>
      </c>
      <c r="N49" s="37">
        <v>491.7</v>
      </c>
      <c r="O49" s="37">
        <v>582.75</v>
      </c>
      <c r="P49" s="37">
        <v>554.29999999999995</v>
      </c>
      <c r="Q49" s="37">
        <v>526.73</v>
      </c>
      <c r="R49" s="37">
        <v>519.88</v>
      </c>
      <c r="S49" s="37">
        <v>497.29</v>
      </c>
      <c r="T49" s="37">
        <f t="shared" si="0"/>
        <v>7211.1900000000005</v>
      </c>
    </row>
    <row r="50" spans="1:20" x14ac:dyDescent="0.2">
      <c r="A50" s="37">
        <v>162</v>
      </c>
      <c r="B50" s="37">
        <v>1</v>
      </c>
      <c r="C50" s="37">
        <v>35.9</v>
      </c>
      <c r="D50" s="37">
        <v>0</v>
      </c>
      <c r="E50" s="37">
        <v>73.430000000000007</v>
      </c>
      <c r="F50" s="37">
        <v>0</v>
      </c>
      <c r="G50" s="37">
        <v>0</v>
      </c>
      <c r="H50" s="37">
        <v>65.59</v>
      </c>
      <c r="I50" s="37">
        <v>79.25</v>
      </c>
      <c r="J50" s="37">
        <v>54.9</v>
      </c>
      <c r="K50" s="37">
        <v>66.739999999999995</v>
      </c>
      <c r="L50" s="37">
        <v>64.430000000000007</v>
      </c>
      <c r="M50" s="37">
        <v>58.27</v>
      </c>
      <c r="N50" s="37">
        <v>77.63</v>
      </c>
      <c r="O50" s="37">
        <v>55.88</v>
      </c>
      <c r="P50" s="37">
        <v>78.28</v>
      </c>
      <c r="Q50" s="37">
        <v>53.32</v>
      </c>
      <c r="R50" s="37">
        <v>76.39</v>
      </c>
      <c r="S50" s="37">
        <v>53.13</v>
      </c>
      <c r="T50" s="37">
        <f t="shared" si="0"/>
        <v>893.14</v>
      </c>
    </row>
    <row r="51" spans="1:20" x14ac:dyDescent="0.2">
      <c r="A51" s="37">
        <v>166</v>
      </c>
      <c r="B51" s="37">
        <v>1</v>
      </c>
      <c r="C51" s="37">
        <v>16.549999999999997</v>
      </c>
      <c r="D51" s="37">
        <v>0</v>
      </c>
      <c r="E51" s="37">
        <v>27.46</v>
      </c>
      <c r="F51" s="37">
        <v>0</v>
      </c>
      <c r="G51" s="37">
        <v>0</v>
      </c>
      <c r="H51" s="37">
        <v>29.33</v>
      </c>
      <c r="I51" s="37">
        <v>27</v>
      </c>
      <c r="J51" s="37">
        <v>25.99</v>
      </c>
      <c r="K51" s="37">
        <v>25.42</v>
      </c>
      <c r="L51" s="37">
        <v>27</v>
      </c>
      <c r="M51" s="37">
        <v>25</v>
      </c>
      <c r="N51" s="37">
        <v>36.15</v>
      </c>
      <c r="O51" s="37">
        <v>30.73</v>
      </c>
      <c r="P51" s="37">
        <v>42.69</v>
      </c>
      <c r="Q51" s="37">
        <v>39.340000000000003</v>
      </c>
      <c r="R51" s="37">
        <v>45.59</v>
      </c>
      <c r="S51" s="37">
        <v>42.55</v>
      </c>
      <c r="T51" s="37">
        <f t="shared" si="0"/>
        <v>440.8</v>
      </c>
    </row>
    <row r="52" spans="1:20" x14ac:dyDescent="0.2">
      <c r="A52" s="37">
        <v>173</v>
      </c>
      <c r="B52" s="37">
        <v>1</v>
      </c>
      <c r="C52" s="37">
        <v>11.64</v>
      </c>
      <c r="D52" s="37">
        <v>0</v>
      </c>
      <c r="E52" s="37">
        <v>34.909999999999997</v>
      </c>
      <c r="F52" s="37">
        <v>0</v>
      </c>
      <c r="G52" s="37">
        <v>0</v>
      </c>
      <c r="H52" s="37">
        <v>22.51</v>
      </c>
      <c r="I52" s="37">
        <v>29.58</v>
      </c>
      <c r="J52" s="37">
        <v>42.9</v>
      </c>
      <c r="K52" s="37">
        <v>29.33</v>
      </c>
      <c r="L52" s="37">
        <v>41.16</v>
      </c>
      <c r="M52" s="37">
        <v>47.4</v>
      </c>
      <c r="N52" s="37">
        <v>36.15</v>
      </c>
      <c r="O52" s="37">
        <v>41.72</v>
      </c>
      <c r="P52" s="37">
        <v>39.130000000000003</v>
      </c>
      <c r="Q52" s="37">
        <v>42.99</v>
      </c>
      <c r="R52" s="37">
        <v>41.73</v>
      </c>
      <c r="S52" s="37">
        <v>37.46</v>
      </c>
      <c r="T52" s="37">
        <f t="shared" si="0"/>
        <v>498.60999999999996</v>
      </c>
    </row>
    <row r="53" spans="1:20" x14ac:dyDescent="0.2">
      <c r="A53" s="37">
        <v>177</v>
      </c>
      <c r="B53" s="37">
        <v>1</v>
      </c>
      <c r="C53" s="37">
        <v>7.63</v>
      </c>
      <c r="D53" s="37">
        <v>0</v>
      </c>
      <c r="E53" s="37">
        <v>85.54</v>
      </c>
      <c r="F53" s="37">
        <v>0</v>
      </c>
      <c r="G53" s="37">
        <v>0</v>
      </c>
      <c r="H53" s="37">
        <v>79.180000000000007</v>
      </c>
      <c r="I53" s="37">
        <v>102.87</v>
      </c>
      <c r="J53" s="37">
        <v>91.1</v>
      </c>
      <c r="K53" s="37">
        <v>97.98</v>
      </c>
      <c r="L53" s="37">
        <v>77.13</v>
      </c>
      <c r="M53" s="37">
        <v>90.61</v>
      </c>
      <c r="N53" s="37">
        <v>102.05</v>
      </c>
      <c r="O53" s="37">
        <v>83.25</v>
      </c>
      <c r="P53" s="37">
        <v>78.87</v>
      </c>
      <c r="Q53" s="37">
        <v>89.28</v>
      </c>
      <c r="R53" s="37">
        <v>103.03</v>
      </c>
      <c r="S53" s="37">
        <v>85.48</v>
      </c>
      <c r="T53" s="37">
        <f t="shared" si="0"/>
        <v>1174</v>
      </c>
    </row>
    <row r="54" spans="1:20" x14ac:dyDescent="0.2">
      <c r="A54" s="37">
        <v>181</v>
      </c>
      <c r="B54" s="37">
        <v>1</v>
      </c>
      <c r="C54" s="37">
        <v>148.74</v>
      </c>
      <c r="D54" s="37">
        <v>0</v>
      </c>
      <c r="E54" s="37">
        <v>393.49</v>
      </c>
      <c r="F54" s="37">
        <v>0</v>
      </c>
      <c r="G54" s="37">
        <v>0</v>
      </c>
      <c r="H54" s="37">
        <v>425.22</v>
      </c>
      <c r="I54" s="37">
        <v>451.52</v>
      </c>
      <c r="J54" s="37">
        <v>394.58</v>
      </c>
      <c r="K54" s="37">
        <v>404.78</v>
      </c>
      <c r="L54" s="37">
        <v>395.66</v>
      </c>
      <c r="M54" s="37">
        <v>416.06</v>
      </c>
      <c r="N54" s="37">
        <v>420.44</v>
      </c>
      <c r="O54" s="37">
        <v>461.47</v>
      </c>
      <c r="P54" s="37">
        <v>495.07</v>
      </c>
      <c r="Q54" s="37">
        <v>497.16</v>
      </c>
      <c r="R54" s="37">
        <v>471.53</v>
      </c>
      <c r="S54" s="37">
        <v>491.31</v>
      </c>
      <c r="T54" s="37">
        <f t="shared" si="0"/>
        <v>5867.03</v>
      </c>
    </row>
    <row r="55" spans="1:20" x14ac:dyDescent="0.2">
      <c r="A55" s="37">
        <v>182</v>
      </c>
      <c r="B55" s="37">
        <v>1</v>
      </c>
      <c r="C55" s="37">
        <v>14.47</v>
      </c>
      <c r="D55" s="37">
        <v>0</v>
      </c>
      <c r="E55" s="37">
        <v>60.55</v>
      </c>
      <c r="F55" s="37">
        <v>0</v>
      </c>
      <c r="G55" s="37">
        <v>0</v>
      </c>
      <c r="H55" s="37">
        <v>66.75</v>
      </c>
      <c r="I55" s="37">
        <v>75.72</v>
      </c>
      <c r="J55" s="37">
        <v>63.18</v>
      </c>
      <c r="K55" s="37">
        <v>83.72</v>
      </c>
      <c r="L55" s="37">
        <v>80.13</v>
      </c>
      <c r="M55" s="37">
        <v>79.88</v>
      </c>
      <c r="N55" s="37">
        <v>72.739999999999995</v>
      </c>
      <c r="O55" s="37">
        <v>77.48</v>
      </c>
      <c r="P55" s="37">
        <v>71.760000000000005</v>
      </c>
      <c r="Q55" s="37">
        <v>80.47</v>
      </c>
      <c r="R55" s="37">
        <v>73.05</v>
      </c>
      <c r="S55" s="37">
        <v>81.89</v>
      </c>
      <c r="T55" s="37">
        <f t="shared" si="0"/>
        <v>981.79</v>
      </c>
    </row>
    <row r="56" spans="1:20" x14ac:dyDescent="0.2">
      <c r="A56" s="37">
        <v>186</v>
      </c>
      <c r="B56" s="37">
        <v>1</v>
      </c>
      <c r="C56" s="37">
        <v>15.3</v>
      </c>
      <c r="D56" s="37">
        <v>0</v>
      </c>
      <c r="E56" s="37">
        <v>103.39</v>
      </c>
      <c r="F56" s="37">
        <v>0</v>
      </c>
      <c r="G56" s="37">
        <v>0</v>
      </c>
      <c r="H56" s="37">
        <v>102.1</v>
      </c>
      <c r="I56" s="37">
        <v>109.93</v>
      </c>
      <c r="J56" s="37">
        <v>111.69</v>
      </c>
      <c r="K56" s="37">
        <v>126.33</v>
      </c>
      <c r="L56" s="37">
        <v>145.86000000000001</v>
      </c>
      <c r="M56" s="37">
        <v>150.05000000000001</v>
      </c>
      <c r="N56" s="37">
        <v>133.61000000000001</v>
      </c>
      <c r="O56" s="37">
        <v>152.79</v>
      </c>
      <c r="P56" s="37">
        <v>160.6</v>
      </c>
      <c r="Q56" s="37">
        <v>146.4</v>
      </c>
      <c r="R56" s="37">
        <v>155.35</v>
      </c>
      <c r="S56" s="37">
        <v>161.02000000000001</v>
      </c>
      <c r="T56" s="37">
        <f t="shared" si="0"/>
        <v>1774.42</v>
      </c>
    </row>
    <row r="57" spans="1:20" x14ac:dyDescent="0.2">
      <c r="A57" s="37">
        <v>191</v>
      </c>
      <c r="B57" s="37">
        <v>1</v>
      </c>
      <c r="C57" s="37">
        <v>258.85000000000002</v>
      </c>
      <c r="D57" s="37">
        <v>0</v>
      </c>
      <c r="E57" s="37">
        <v>576.66999999999996</v>
      </c>
      <c r="F57" s="37">
        <v>0</v>
      </c>
      <c r="G57" s="37">
        <v>0</v>
      </c>
      <c r="H57" s="37">
        <v>536.85</v>
      </c>
      <c r="I57" s="37">
        <v>571.54999999999995</v>
      </c>
      <c r="J57" s="37">
        <v>554.49</v>
      </c>
      <c r="K57" s="37">
        <v>553.95000000000005</v>
      </c>
      <c r="L57" s="37">
        <v>524.23</v>
      </c>
      <c r="M57" s="37">
        <v>495.26</v>
      </c>
      <c r="N57" s="37">
        <v>451.93</v>
      </c>
      <c r="O57" s="37">
        <v>514.65</v>
      </c>
      <c r="P57" s="37">
        <v>574.74</v>
      </c>
      <c r="Q57" s="37">
        <v>528.89</v>
      </c>
      <c r="R57" s="37">
        <v>621.20000000000005</v>
      </c>
      <c r="S57" s="37">
        <v>704.1</v>
      </c>
      <c r="T57" s="37">
        <f t="shared" si="0"/>
        <v>7467.36</v>
      </c>
    </row>
    <row r="58" spans="1:20" x14ac:dyDescent="0.2">
      <c r="A58" s="37">
        <v>192</v>
      </c>
      <c r="B58" s="37">
        <v>1</v>
      </c>
      <c r="C58" s="37">
        <v>85.82</v>
      </c>
      <c r="D58" s="37">
        <v>0</v>
      </c>
      <c r="E58" s="37">
        <v>387.05</v>
      </c>
      <c r="F58" s="37">
        <v>0</v>
      </c>
      <c r="G58" s="37">
        <v>0</v>
      </c>
      <c r="H58" s="37">
        <v>467.13</v>
      </c>
      <c r="I58" s="37">
        <v>453.41</v>
      </c>
      <c r="J58" s="37">
        <v>478.59</v>
      </c>
      <c r="K58" s="37">
        <v>474</v>
      </c>
      <c r="L58" s="37">
        <v>516.11</v>
      </c>
      <c r="M58" s="37">
        <v>498.28</v>
      </c>
      <c r="N58" s="37">
        <v>540.44000000000005</v>
      </c>
      <c r="O58" s="37">
        <v>523.65</v>
      </c>
      <c r="P58" s="37">
        <v>548.4</v>
      </c>
      <c r="Q58" s="37">
        <v>542.34</v>
      </c>
      <c r="R58" s="37">
        <v>538.71</v>
      </c>
      <c r="S58" s="37">
        <v>534.76</v>
      </c>
      <c r="T58" s="37">
        <f t="shared" si="0"/>
        <v>6588.6900000000005</v>
      </c>
    </row>
    <row r="59" spans="1:20" x14ac:dyDescent="0.2">
      <c r="A59" s="37">
        <v>194</v>
      </c>
      <c r="B59" s="37">
        <v>1</v>
      </c>
      <c r="C59" s="37">
        <v>120.6</v>
      </c>
      <c r="D59" s="37">
        <v>0</v>
      </c>
      <c r="E59" s="37">
        <v>771.09</v>
      </c>
      <c r="F59" s="37">
        <v>0</v>
      </c>
      <c r="G59" s="37">
        <v>0</v>
      </c>
      <c r="H59" s="37">
        <v>860.4</v>
      </c>
      <c r="I59" s="37">
        <v>934.04</v>
      </c>
      <c r="J59" s="37">
        <v>859.19</v>
      </c>
      <c r="K59" s="37">
        <v>875.14</v>
      </c>
      <c r="L59" s="37">
        <v>882.86</v>
      </c>
      <c r="M59" s="37">
        <v>893.32</v>
      </c>
      <c r="N59" s="37">
        <v>870.12</v>
      </c>
      <c r="O59" s="37">
        <v>920.99</v>
      </c>
      <c r="P59" s="37">
        <v>972.57</v>
      </c>
      <c r="Q59" s="37">
        <v>947.09</v>
      </c>
      <c r="R59" s="37">
        <v>963.05</v>
      </c>
      <c r="S59" s="37">
        <v>1041.55</v>
      </c>
      <c r="T59" s="37">
        <f t="shared" si="0"/>
        <v>11912.009999999998</v>
      </c>
    </row>
    <row r="60" spans="1:20" x14ac:dyDescent="0.2">
      <c r="A60" s="37">
        <v>195</v>
      </c>
      <c r="B60" s="37">
        <v>1</v>
      </c>
      <c r="C60" s="37">
        <v>2.82</v>
      </c>
      <c r="D60" s="37">
        <v>0</v>
      </c>
      <c r="E60" s="37">
        <v>56.11</v>
      </c>
      <c r="F60" s="37">
        <v>0</v>
      </c>
      <c r="G60" s="37">
        <v>0</v>
      </c>
      <c r="H60" s="37">
        <v>63.01</v>
      </c>
      <c r="I60" s="37">
        <v>53.7</v>
      </c>
      <c r="J60" s="37">
        <v>69.56</v>
      </c>
      <c r="K60" s="37">
        <v>65.290000000000006</v>
      </c>
      <c r="L60" s="37">
        <v>69.11</v>
      </c>
      <c r="M60" s="37">
        <v>76.569999999999993</v>
      </c>
      <c r="N60" s="37">
        <v>69.900000000000006</v>
      </c>
      <c r="O60" s="37">
        <v>74.540000000000006</v>
      </c>
      <c r="P60" s="37">
        <v>76.959999999999994</v>
      </c>
      <c r="Q60" s="37">
        <v>59.95</v>
      </c>
      <c r="R60" s="37">
        <v>65.260000000000005</v>
      </c>
      <c r="S60" s="37">
        <v>47.53</v>
      </c>
      <c r="T60" s="37">
        <f t="shared" si="0"/>
        <v>850.31000000000006</v>
      </c>
    </row>
    <row r="61" spans="1:20" x14ac:dyDescent="0.2">
      <c r="A61" s="37">
        <v>196</v>
      </c>
      <c r="B61" s="37">
        <v>1</v>
      </c>
      <c r="C61" s="37">
        <v>332.5</v>
      </c>
      <c r="D61" s="37">
        <v>0</v>
      </c>
      <c r="E61" s="37">
        <v>1866.97</v>
      </c>
      <c r="F61" s="37">
        <v>0</v>
      </c>
      <c r="G61" s="37">
        <v>0</v>
      </c>
      <c r="H61" s="37">
        <v>1936.64</v>
      </c>
      <c r="I61" s="37">
        <v>2093.1999999999998</v>
      </c>
      <c r="J61" s="37">
        <v>2002.85</v>
      </c>
      <c r="K61" s="37">
        <v>2156.79</v>
      </c>
      <c r="L61" s="37">
        <v>2169.41</v>
      </c>
      <c r="M61" s="37">
        <v>2196.7800000000002</v>
      </c>
      <c r="N61" s="37">
        <v>2157.88</v>
      </c>
      <c r="O61" s="37">
        <v>2226.6999999999998</v>
      </c>
      <c r="P61" s="37">
        <v>2333.3000000000002</v>
      </c>
      <c r="Q61" s="37">
        <v>2351.9899999999998</v>
      </c>
      <c r="R61" s="37">
        <v>2406.6</v>
      </c>
      <c r="S61" s="37">
        <v>2351.66</v>
      </c>
      <c r="T61" s="37">
        <f t="shared" si="0"/>
        <v>28583.27</v>
      </c>
    </row>
    <row r="62" spans="1:20" x14ac:dyDescent="0.2">
      <c r="A62" s="37">
        <v>197</v>
      </c>
      <c r="B62" s="37">
        <v>1</v>
      </c>
      <c r="C62" s="37">
        <v>105.32</v>
      </c>
      <c r="D62" s="37">
        <v>0</v>
      </c>
      <c r="E62" s="37">
        <v>392.76</v>
      </c>
      <c r="F62" s="37">
        <v>0</v>
      </c>
      <c r="G62" s="37">
        <v>0</v>
      </c>
      <c r="H62" s="37">
        <v>399.09</v>
      </c>
      <c r="I62" s="37">
        <v>404.31</v>
      </c>
      <c r="J62" s="37">
        <v>364.49</v>
      </c>
      <c r="K62" s="37">
        <v>380.5</v>
      </c>
      <c r="L62" s="37">
        <v>359.5</v>
      </c>
      <c r="M62" s="37">
        <v>412.28</v>
      </c>
      <c r="N62" s="37">
        <v>371.68</v>
      </c>
      <c r="O62" s="37">
        <v>365.7</v>
      </c>
      <c r="P62" s="37">
        <v>465.73</v>
      </c>
      <c r="Q62" s="37">
        <v>455.99</v>
      </c>
      <c r="R62" s="37">
        <v>394.25</v>
      </c>
      <c r="S62" s="37">
        <v>350</v>
      </c>
      <c r="T62" s="37">
        <f t="shared" si="0"/>
        <v>5221.5999999999995</v>
      </c>
    </row>
    <row r="63" spans="1:20" x14ac:dyDescent="0.2">
      <c r="A63" s="37">
        <v>199</v>
      </c>
      <c r="B63" s="37">
        <v>1</v>
      </c>
      <c r="C63" s="37">
        <v>59.14</v>
      </c>
      <c r="D63" s="37">
        <v>0</v>
      </c>
      <c r="E63" s="37">
        <v>234.3</v>
      </c>
      <c r="F63" s="37">
        <v>0</v>
      </c>
      <c r="G63" s="37">
        <v>0</v>
      </c>
      <c r="H63" s="37">
        <v>247.57</v>
      </c>
      <c r="I63" s="37">
        <v>247.31</v>
      </c>
      <c r="J63" s="37">
        <v>232.38</v>
      </c>
      <c r="K63" s="37">
        <v>231.71</v>
      </c>
      <c r="L63" s="37">
        <v>287.57</v>
      </c>
      <c r="M63" s="37">
        <v>279.39</v>
      </c>
      <c r="N63" s="37">
        <v>263</v>
      </c>
      <c r="O63" s="37">
        <v>251.98</v>
      </c>
      <c r="P63" s="37">
        <v>297.39</v>
      </c>
      <c r="Q63" s="37">
        <v>282.54000000000002</v>
      </c>
      <c r="R63" s="37">
        <v>275.83</v>
      </c>
      <c r="S63" s="37">
        <v>290.08999999999997</v>
      </c>
      <c r="T63" s="37">
        <f t="shared" si="0"/>
        <v>3480.2</v>
      </c>
    </row>
    <row r="64" spans="1:20" x14ac:dyDescent="0.2">
      <c r="A64" s="37">
        <v>200</v>
      </c>
      <c r="B64" s="37">
        <v>1</v>
      </c>
      <c r="C64" s="37">
        <v>49.74</v>
      </c>
      <c r="D64" s="37">
        <v>0</v>
      </c>
      <c r="E64" s="37">
        <v>258.41000000000003</v>
      </c>
      <c r="F64" s="37">
        <v>0</v>
      </c>
      <c r="G64" s="37">
        <v>0</v>
      </c>
      <c r="H64" s="37">
        <v>284.89999999999998</v>
      </c>
      <c r="I64" s="37">
        <v>275.14</v>
      </c>
      <c r="J64" s="37">
        <v>288.97000000000003</v>
      </c>
      <c r="K64" s="37">
        <v>277.42</v>
      </c>
      <c r="L64" s="37">
        <v>289.24</v>
      </c>
      <c r="M64" s="37">
        <v>310.08</v>
      </c>
      <c r="N64" s="37">
        <v>295.36</v>
      </c>
      <c r="O64" s="37">
        <v>290.49</v>
      </c>
      <c r="P64" s="37">
        <v>368.33</v>
      </c>
      <c r="Q64" s="37">
        <v>359.51</v>
      </c>
      <c r="R64" s="37">
        <v>338.82</v>
      </c>
      <c r="S64" s="37">
        <v>352.49</v>
      </c>
      <c r="T64" s="37">
        <f t="shared" si="0"/>
        <v>4038.9000000000005</v>
      </c>
    </row>
    <row r="65" spans="1:20" x14ac:dyDescent="0.2">
      <c r="A65" s="37">
        <v>203</v>
      </c>
      <c r="B65" s="37">
        <v>1</v>
      </c>
      <c r="C65" s="37">
        <v>8.4600000000000009</v>
      </c>
      <c r="D65" s="37">
        <v>0</v>
      </c>
      <c r="E65" s="37">
        <v>49.23</v>
      </c>
      <c r="F65" s="37">
        <v>0</v>
      </c>
      <c r="G65" s="37">
        <v>0</v>
      </c>
      <c r="H65" s="37">
        <v>40.21</v>
      </c>
      <c r="I65" s="37">
        <v>46.26</v>
      </c>
      <c r="J65" s="37">
        <v>54.97</v>
      </c>
      <c r="K65" s="37">
        <v>41.24</v>
      </c>
      <c r="L65" s="37">
        <v>34</v>
      </c>
      <c r="M65" s="37">
        <v>55.85</v>
      </c>
      <c r="N65" s="37">
        <v>47.43</v>
      </c>
      <c r="O65" s="37">
        <v>54.84</v>
      </c>
      <c r="P65" s="37">
        <v>48.71</v>
      </c>
      <c r="Q65" s="37">
        <v>52.81</v>
      </c>
      <c r="R65" s="37">
        <v>51.57</v>
      </c>
      <c r="S65" s="37">
        <v>55.42</v>
      </c>
      <c r="T65" s="37">
        <f t="shared" si="0"/>
        <v>641</v>
      </c>
    </row>
    <row r="66" spans="1:20" x14ac:dyDescent="0.2">
      <c r="A66" s="37">
        <v>204</v>
      </c>
      <c r="B66" s="37">
        <v>1</v>
      </c>
      <c r="C66" s="37">
        <v>24.65</v>
      </c>
      <c r="D66" s="37">
        <v>0</v>
      </c>
      <c r="E66" s="37">
        <v>155.37</v>
      </c>
      <c r="F66" s="37">
        <v>0</v>
      </c>
      <c r="G66" s="37">
        <v>0</v>
      </c>
      <c r="H66" s="37">
        <v>150.80000000000001</v>
      </c>
      <c r="I66" s="37">
        <v>149.88999999999999</v>
      </c>
      <c r="J66" s="37">
        <v>169.18</v>
      </c>
      <c r="K66" s="37">
        <v>156.15</v>
      </c>
      <c r="L66" s="37">
        <v>164.83</v>
      </c>
      <c r="M66" s="37">
        <v>174.5</v>
      </c>
      <c r="N66" s="37">
        <v>185.1</v>
      </c>
      <c r="O66" s="37">
        <v>173.63</v>
      </c>
      <c r="P66" s="37">
        <v>172.34</v>
      </c>
      <c r="Q66" s="37">
        <v>184.72</v>
      </c>
      <c r="R66" s="37">
        <v>160.80000000000001</v>
      </c>
      <c r="S66" s="37">
        <v>155.51</v>
      </c>
      <c r="T66" s="37">
        <f t="shared" si="0"/>
        <v>2177.4699999999998</v>
      </c>
    </row>
    <row r="67" spans="1:20" x14ac:dyDescent="0.2">
      <c r="A67" s="37">
        <v>206</v>
      </c>
      <c r="B67" s="37">
        <v>1</v>
      </c>
      <c r="C67" s="37">
        <v>70.41</v>
      </c>
      <c r="D67" s="37">
        <v>0</v>
      </c>
      <c r="E67" s="37">
        <v>278.91000000000003</v>
      </c>
      <c r="F67" s="37">
        <v>0</v>
      </c>
      <c r="G67" s="37">
        <v>0</v>
      </c>
      <c r="H67" s="37">
        <v>269.68</v>
      </c>
      <c r="I67" s="37">
        <v>316.19</v>
      </c>
      <c r="J67" s="37">
        <v>274.98</v>
      </c>
      <c r="K67" s="37">
        <v>287.75</v>
      </c>
      <c r="L67" s="37">
        <v>286.54000000000002</v>
      </c>
      <c r="M67" s="37">
        <v>268.64999999999998</v>
      </c>
      <c r="N67" s="37">
        <v>307.24</v>
      </c>
      <c r="O67" s="37">
        <v>304.02</v>
      </c>
      <c r="P67" s="37">
        <v>329.73</v>
      </c>
      <c r="Q67" s="37">
        <v>344.18</v>
      </c>
      <c r="R67" s="37">
        <v>336.92</v>
      </c>
      <c r="S67" s="37">
        <v>320.33</v>
      </c>
      <c r="T67" s="37">
        <f t="shared" ref="T67:T130" si="1">SUM(C67:S67)</f>
        <v>3995.53</v>
      </c>
    </row>
    <row r="68" spans="1:20" x14ac:dyDescent="0.2">
      <c r="A68" s="37">
        <v>213</v>
      </c>
      <c r="B68" s="37">
        <v>1</v>
      </c>
      <c r="C68" s="37">
        <v>6.45</v>
      </c>
      <c r="D68" s="37">
        <v>0</v>
      </c>
      <c r="E68" s="37">
        <v>50.93</v>
      </c>
      <c r="F68" s="37">
        <v>1</v>
      </c>
      <c r="G68" s="37">
        <v>0</v>
      </c>
      <c r="H68" s="37">
        <v>61.55</v>
      </c>
      <c r="I68" s="37">
        <v>74.05</v>
      </c>
      <c r="J68" s="37">
        <v>63.51</v>
      </c>
      <c r="K68" s="37">
        <v>53.64</v>
      </c>
      <c r="L68" s="37">
        <v>69.61</v>
      </c>
      <c r="M68" s="37">
        <v>64.87</v>
      </c>
      <c r="N68" s="37">
        <v>69.77</v>
      </c>
      <c r="O68" s="37">
        <v>77.11</v>
      </c>
      <c r="P68" s="37">
        <v>67.09</v>
      </c>
      <c r="Q68" s="37">
        <v>58.61</v>
      </c>
      <c r="R68" s="37">
        <v>66.2</v>
      </c>
      <c r="S68" s="37">
        <v>65.430000000000007</v>
      </c>
      <c r="T68" s="37">
        <f t="shared" si="1"/>
        <v>849.82000000000016</v>
      </c>
    </row>
    <row r="69" spans="1:20" x14ac:dyDescent="0.2">
      <c r="A69" s="37">
        <v>227</v>
      </c>
      <c r="B69" s="37">
        <v>1</v>
      </c>
      <c r="C69" s="37">
        <v>6.22</v>
      </c>
      <c r="D69" s="37">
        <v>0</v>
      </c>
      <c r="E69" s="37">
        <v>49.99</v>
      </c>
      <c r="F69" s="37">
        <v>0</v>
      </c>
      <c r="G69" s="37">
        <v>0</v>
      </c>
      <c r="H69" s="37">
        <v>60.13</v>
      </c>
      <c r="I69" s="37">
        <v>67.89</v>
      </c>
      <c r="J69" s="37">
        <v>63.24</v>
      </c>
      <c r="K69" s="37">
        <v>70.5</v>
      </c>
      <c r="L69" s="37">
        <v>62.93</v>
      </c>
      <c r="M69" s="37">
        <v>60</v>
      </c>
      <c r="N69" s="37">
        <v>72.430000000000007</v>
      </c>
      <c r="O69" s="37">
        <v>68.430000000000007</v>
      </c>
      <c r="P69" s="37">
        <v>59.48</v>
      </c>
      <c r="Q69" s="37">
        <v>78.489999999999995</v>
      </c>
      <c r="R69" s="37">
        <v>77.3</v>
      </c>
      <c r="S69" s="37">
        <v>69.260000000000005</v>
      </c>
      <c r="T69" s="37">
        <f t="shared" si="1"/>
        <v>866.29</v>
      </c>
    </row>
    <row r="70" spans="1:20" x14ac:dyDescent="0.2">
      <c r="A70" s="37">
        <v>229</v>
      </c>
      <c r="B70" s="37">
        <v>1</v>
      </c>
      <c r="C70" s="37">
        <v>0.75</v>
      </c>
      <c r="D70" s="37">
        <v>0</v>
      </c>
      <c r="E70" s="37">
        <v>31</v>
      </c>
      <c r="F70" s="37">
        <v>0</v>
      </c>
      <c r="G70" s="37">
        <v>0</v>
      </c>
      <c r="H70" s="37">
        <v>40.74</v>
      </c>
      <c r="I70" s="37">
        <v>42.51</v>
      </c>
      <c r="J70" s="37">
        <v>40.729999999999997</v>
      </c>
      <c r="K70" s="37">
        <v>36.01</v>
      </c>
      <c r="L70" s="37">
        <v>23.8</v>
      </c>
      <c r="M70" s="37">
        <v>37.76</v>
      </c>
      <c r="N70" s="37">
        <v>37.89</v>
      </c>
      <c r="O70" s="37">
        <v>35.36</v>
      </c>
      <c r="P70" s="37">
        <v>28.21</v>
      </c>
      <c r="Q70" s="37">
        <v>25.3</v>
      </c>
      <c r="R70" s="37">
        <v>31.13</v>
      </c>
      <c r="S70" s="37">
        <v>25.09</v>
      </c>
      <c r="T70" s="37">
        <f t="shared" si="1"/>
        <v>436.28</v>
      </c>
    </row>
    <row r="71" spans="1:20" x14ac:dyDescent="0.2">
      <c r="A71" s="37">
        <v>238</v>
      </c>
      <c r="B71" s="37">
        <v>1</v>
      </c>
      <c r="C71" s="37">
        <v>2.0099999999999998</v>
      </c>
      <c r="D71" s="37">
        <v>0</v>
      </c>
      <c r="E71" s="37">
        <v>26</v>
      </c>
      <c r="F71" s="37">
        <v>0</v>
      </c>
      <c r="G71" s="37">
        <v>0</v>
      </c>
      <c r="H71" s="37">
        <v>14.99</v>
      </c>
      <c r="I71" s="37">
        <v>16</v>
      </c>
      <c r="J71" s="37">
        <v>26.87</v>
      </c>
      <c r="K71" s="37">
        <v>21.85</v>
      </c>
      <c r="L71" s="37">
        <v>21.99</v>
      </c>
      <c r="M71" s="37">
        <v>21</v>
      </c>
      <c r="N71" s="37">
        <v>21.52</v>
      </c>
      <c r="O71" s="37">
        <v>17</v>
      </c>
      <c r="P71" s="37">
        <v>10.53</v>
      </c>
      <c r="Q71" s="37">
        <v>15.76</v>
      </c>
      <c r="R71" s="37">
        <v>25.09</v>
      </c>
      <c r="S71" s="37">
        <v>10.050000000000001</v>
      </c>
      <c r="T71" s="37">
        <f t="shared" si="1"/>
        <v>250.66000000000003</v>
      </c>
    </row>
    <row r="72" spans="1:20" x14ac:dyDescent="0.2">
      <c r="A72" s="37">
        <v>239</v>
      </c>
      <c r="B72" s="37">
        <v>1</v>
      </c>
      <c r="C72" s="37">
        <v>1.84</v>
      </c>
      <c r="D72" s="37">
        <v>0</v>
      </c>
      <c r="E72" s="37">
        <v>53.32</v>
      </c>
      <c r="F72" s="37">
        <v>0</v>
      </c>
      <c r="G72" s="37">
        <v>0</v>
      </c>
      <c r="H72" s="37">
        <v>38.58</v>
      </c>
      <c r="I72" s="37">
        <v>40</v>
      </c>
      <c r="J72" s="37">
        <v>40.409999999999997</v>
      </c>
      <c r="K72" s="37">
        <v>49</v>
      </c>
      <c r="L72" s="37">
        <v>41</v>
      </c>
      <c r="M72" s="37">
        <v>46.98</v>
      </c>
      <c r="N72" s="37">
        <v>44.95</v>
      </c>
      <c r="O72" s="37">
        <v>57.68</v>
      </c>
      <c r="P72" s="37">
        <v>62.83</v>
      </c>
      <c r="Q72" s="37">
        <v>62.03</v>
      </c>
      <c r="R72" s="37">
        <v>53.01</v>
      </c>
      <c r="S72" s="37">
        <v>39.729999999999997</v>
      </c>
      <c r="T72" s="37">
        <f t="shared" si="1"/>
        <v>631.36</v>
      </c>
    </row>
    <row r="73" spans="1:20" x14ac:dyDescent="0.2">
      <c r="A73" s="37">
        <v>241</v>
      </c>
      <c r="B73" s="37">
        <v>1</v>
      </c>
      <c r="C73" s="37">
        <v>118.38</v>
      </c>
      <c r="D73" s="37">
        <v>0</v>
      </c>
      <c r="E73" s="37">
        <v>202.97</v>
      </c>
      <c r="F73" s="37">
        <v>0</v>
      </c>
      <c r="G73" s="37">
        <v>0</v>
      </c>
      <c r="H73" s="37">
        <v>232.46</v>
      </c>
      <c r="I73" s="37">
        <v>226.45</v>
      </c>
      <c r="J73" s="37">
        <v>214.01</v>
      </c>
      <c r="K73" s="37">
        <v>236.65</v>
      </c>
      <c r="L73" s="37">
        <v>241.83</v>
      </c>
      <c r="M73" s="37">
        <v>250.86</v>
      </c>
      <c r="N73" s="37">
        <v>235.91</v>
      </c>
      <c r="O73" s="37">
        <v>260.82</v>
      </c>
      <c r="P73" s="37">
        <v>273.62</v>
      </c>
      <c r="Q73" s="37">
        <v>274.32</v>
      </c>
      <c r="R73" s="37">
        <v>256.60000000000002</v>
      </c>
      <c r="S73" s="37">
        <v>241.67</v>
      </c>
      <c r="T73" s="37">
        <f t="shared" si="1"/>
        <v>3266.55</v>
      </c>
    </row>
    <row r="74" spans="1:20" x14ac:dyDescent="0.2">
      <c r="A74" s="37">
        <v>242</v>
      </c>
      <c r="B74" s="37">
        <v>1</v>
      </c>
      <c r="C74" s="37">
        <v>0.4</v>
      </c>
      <c r="D74" s="37">
        <v>0</v>
      </c>
      <c r="E74" s="37">
        <v>31.14</v>
      </c>
      <c r="F74" s="37">
        <v>0</v>
      </c>
      <c r="G74" s="37">
        <v>0</v>
      </c>
      <c r="H74" s="37">
        <v>32.369999999999997</v>
      </c>
      <c r="I74" s="37">
        <v>33.549999999999997</v>
      </c>
      <c r="J74" s="37">
        <v>28.78</v>
      </c>
      <c r="K74" s="37">
        <v>34.96</v>
      </c>
      <c r="L74" s="37">
        <v>38.56</v>
      </c>
      <c r="M74" s="37">
        <v>36.54</v>
      </c>
      <c r="N74" s="37">
        <v>35.51</v>
      </c>
      <c r="O74" s="37">
        <v>44.22</v>
      </c>
      <c r="P74" s="37">
        <v>42.37</v>
      </c>
      <c r="Q74" s="37">
        <v>31.01</v>
      </c>
      <c r="R74" s="37">
        <v>28.96</v>
      </c>
      <c r="S74" s="37">
        <v>21.37</v>
      </c>
      <c r="T74" s="37">
        <f t="shared" si="1"/>
        <v>439.73999999999995</v>
      </c>
    </row>
    <row r="75" spans="1:20" x14ac:dyDescent="0.2">
      <c r="A75" s="37">
        <v>252</v>
      </c>
      <c r="B75" s="37">
        <v>1</v>
      </c>
      <c r="C75" s="37">
        <v>14.7</v>
      </c>
      <c r="D75" s="37">
        <v>0</v>
      </c>
      <c r="E75" s="37">
        <v>76.849999999999994</v>
      </c>
      <c r="F75" s="37">
        <v>0</v>
      </c>
      <c r="G75" s="37">
        <v>0</v>
      </c>
      <c r="H75" s="37">
        <v>68.760000000000005</v>
      </c>
      <c r="I75" s="37">
        <v>86.31</v>
      </c>
      <c r="J75" s="37">
        <v>86.95</v>
      </c>
      <c r="K75" s="37">
        <v>86.56</v>
      </c>
      <c r="L75" s="37">
        <v>67.260000000000005</v>
      </c>
      <c r="M75" s="37">
        <v>75.430000000000007</v>
      </c>
      <c r="N75" s="37">
        <v>79.89</v>
      </c>
      <c r="O75" s="37">
        <v>77.19</v>
      </c>
      <c r="P75" s="37">
        <v>95.89</v>
      </c>
      <c r="Q75" s="37">
        <v>85.4</v>
      </c>
      <c r="R75" s="37">
        <v>72.81</v>
      </c>
      <c r="S75" s="37">
        <v>80.92</v>
      </c>
      <c r="T75" s="37">
        <f t="shared" si="1"/>
        <v>1054.9199999999998</v>
      </c>
    </row>
    <row r="76" spans="1:20" x14ac:dyDescent="0.2">
      <c r="A76" s="37">
        <v>253</v>
      </c>
      <c r="B76" s="37">
        <v>1</v>
      </c>
      <c r="C76" s="37">
        <v>7.99</v>
      </c>
      <c r="D76" s="37">
        <v>0</v>
      </c>
      <c r="E76" s="37">
        <v>49.88</v>
      </c>
      <c r="F76" s="37">
        <v>0</v>
      </c>
      <c r="G76" s="37">
        <v>0</v>
      </c>
      <c r="H76" s="37">
        <v>59.7</v>
      </c>
      <c r="I76" s="37">
        <v>52.63</v>
      </c>
      <c r="J76" s="37">
        <v>52</v>
      </c>
      <c r="K76" s="37">
        <v>57.99</v>
      </c>
      <c r="L76" s="37">
        <v>61.05</v>
      </c>
      <c r="M76" s="37">
        <v>59.25</v>
      </c>
      <c r="N76" s="37">
        <v>61.87</v>
      </c>
      <c r="O76" s="37">
        <v>57.42</v>
      </c>
      <c r="P76" s="37">
        <v>66.34</v>
      </c>
      <c r="Q76" s="37">
        <v>56</v>
      </c>
      <c r="R76" s="37">
        <v>62.08</v>
      </c>
      <c r="S76" s="37">
        <v>47.89</v>
      </c>
      <c r="T76" s="37">
        <f t="shared" si="1"/>
        <v>752.09</v>
      </c>
    </row>
    <row r="77" spans="1:20" x14ac:dyDescent="0.2">
      <c r="A77" s="37">
        <v>255</v>
      </c>
      <c r="B77" s="37">
        <v>1</v>
      </c>
      <c r="C77" s="37">
        <v>12.83</v>
      </c>
      <c r="D77" s="37">
        <v>0</v>
      </c>
      <c r="E77" s="37">
        <v>116.35</v>
      </c>
      <c r="F77" s="37">
        <v>0</v>
      </c>
      <c r="G77" s="37">
        <v>0</v>
      </c>
      <c r="H77" s="37">
        <v>128.66</v>
      </c>
      <c r="I77" s="37">
        <v>111.42</v>
      </c>
      <c r="J77" s="37">
        <v>117.74</v>
      </c>
      <c r="K77" s="37">
        <v>115.91</v>
      </c>
      <c r="L77" s="37">
        <v>103.14</v>
      </c>
      <c r="M77" s="37">
        <v>137.88999999999999</v>
      </c>
      <c r="N77" s="37">
        <v>104.52</v>
      </c>
      <c r="O77" s="37">
        <v>134.9</v>
      </c>
      <c r="P77" s="37">
        <v>115.63</v>
      </c>
      <c r="Q77" s="37">
        <v>122.61</v>
      </c>
      <c r="R77" s="37">
        <v>111.49</v>
      </c>
      <c r="S77" s="37">
        <v>90.91</v>
      </c>
      <c r="T77" s="37">
        <f t="shared" si="1"/>
        <v>1524.0000000000002</v>
      </c>
    </row>
    <row r="78" spans="1:20" x14ac:dyDescent="0.2">
      <c r="A78" s="37">
        <v>256</v>
      </c>
      <c r="B78" s="37">
        <v>1</v>
      </c>
      <c r="C78" s="37">
        <v>56.25</v>
      </c>
      <c r="D78" s="37">
        <v>0</v>
      </c>
      <c r="E78" s="37">
        <v>162.94</v>
      </c>
      <c r="F78" s="37">
        <v>0</v>
      </c>
      <c r="G78" s="37">
        <v>0</v>
      </c>
      <c r="H78" s="37">
        <v>183.91</v>
      </c>
      <c r="I78" s="37">
        <v>169.11</v>
      </c>
      <c r="J78" s="37">
        <v>164.91</v>
      </c>
      <c r="K78" s="37">
        <v>179.03</v>
      </c>
      <c r="L78" s="37">
        <v>178.54</v>
      </c>
      <c r="M78" s="37">
        <v>188.34</v>
      </c>
      <c r="N78" s="37">
        <v>173.44</v>
      </c>
      <c r="O78" s="37">
        <v>183.83</v>
      </c>
      <c r="P78" s="37">
        <v>178.67</v>
      </c>
      <c r="Q78" s="37">
        <v>193.08</v>
      </c>
      <c r="R78" s="37">
        <v>191.57</v>
      </c>
      <c r="S78" s="37">
        <v>207.67</v>
      </c>
      <c r="T78" s="37">
        <f t="shared" si="1"/>
        <v>2411.29</v>
      </c>
    </row>
    <row r="79" spans="1:20" x14ac:dyDescent="0.2">
      <c r="A79" s="37">
        <v>261</v>
      </c>
      <c r="B79" s="37">
        <v>1</v>
      </c>
      <c r="C79" s="37">
        <v>8.9400000000000013</v>
      </c>
      <c r="D79" s="37">
        <v>0</v>
      </c>
      <c r="E79" s="37">
        <v>15.38</v>
      </c>
      <c r="F79" s="37">
        <v>0</v>
      </c>
      <c r="G79" s="37">
        <v>0</v>
      </c>
      <c r="H79" s="37">
        <v>22.42</v>
      </c>
      <c r="I79" s="37">
        <v>30.52</v>
      </c>
      <c r="J79" s="37">
        <v>29.26</v>
      </c>
      <c r="K79" s="37">
        <v>26.04</v>
      </c>
      <c r="L79" s="37">
        <v>31.5</v>
      </c>
      <c r="M79" s="37">
        <v>23</v>
      </c>
      <c r="N79" s="37">
        <v>21</v>
      </c>
      <c r="O79" s="37">
        <v>28.42</v>
      </c>
      <c r="P79" s="37">
        <v>19.82</v>
      </c>
      <c r="Q79" s="37">
        <v>24.92</v>
      </c>
      <c r="R79" s="37">
        <v>20.329999999999998</v>
      </c>
      <c r="S79" s="37">
        <v>22</v>
      </c>
      <c r="T79" s="37">
        <f t="shared" si="1"/>
        <v>323.55</v>
      </c>
    </row>
    <row r="80" spans="1:20" x14ac:dyDescent="0.2">
      <c r="A80" s="37">
        <v>264</v>
      </c>
      <c r="B80" s="37">
        <v>1</v>
      </c>
      <c r="C80" s="37">
        <v>3.99</v>
      </c>
      <c r="D80" s="37">
        <v>0</v>
      </c>
      <c r="E80" s="37">
        <v>10</v>
      </c>
      <c r="F80" s="37">
        <v>0</v>
      </c>
      <c r="G80" s="37">
        <v>0</v>
      </c>
      <c r="H80" s="37">
        <v>8</v>
      </c>
      <c r="I80" s="37">
        <v>6</v>
      </c>
      <c r="J80" s="37">
        <v>10</v>
      </c>
      <c r="K80" s="37">
        <v>3</v>
      </c>
      <c r="L80" s="37">
        <v>3</v>
      </c>
      <c r="M80" s="37">
        <v>9.1199999999999992</v>
      </c>
      <c r="N80" s="37">
        <v>4.45</v>
      </c>
      <c r="O80" s="37">
        <v>3.53</v>
      </c>
      <c r="P80" s="37">
        <v>11.99</v>
      </c>
      <c r="Q80" s="37">
        <v>6.91</v>
      </c>
      <c r="R80" s="37">
        <v>7</v>
      </c>
      <c r="S80" s="37">
        <v>7.68</v>
      </c>
      <c r="T80" s="37">
        <f t="shared" si="1"/>
        <v>94.669999999999987</v>
      </c>
    </row>
    <row r="81" spans="1:20" x14ac:dyDescent="0.2">
      <c r="A81" s="37">
        <v>270</v>
      </c>
      <c r="B81" s="37">
        <v>1</v>
      </c>
      <c r="C81" s="37">
        <v>128.19</v>
      </c>
      <c r="D81" s="37">
        <v>0</v>
      </c>
      <c r="E81" s="37">
        <v>575.57000000000005</v>
      </c>
      <c r="F81" s="37">
        <v>0</v>
      </c>
      <c r="G81" s="37">
        <v>0</v>
      </c>
      <c r="H81" s="37">
        <v>534.82000000000005</v>
      </c>
      <c r="I81" s="37">
        <v>581.55999999999995</v>
      </c>
      <c r="J81" s="37">
        <v>529.04999999999995</v>
      </c>
      <c r="K81" s="37">
        <v>517.94000000000005</v>
      </c>
      <c r="L81" s="37">
        <v>487.25</v>
      </c>
      <c r="M81" s="37">
        <v>483.29</v>
      </c>
      <c r="N81" s="37">
        <v>472.05</v>
      </c>
      <c r="O81" s="37">
        <v>498.56</v>
      </c>
      <c r="P81" s="37">
        <v>546.51</v>
      </c>
      <c r="Q81" s="37">
        <v>545.03</v>
      </c>
      <c r="R81" s="37">
        <v>512</v>
      </c>
      <c r="S81" s="37">
        <v>532.22</v>
      </c>
      <c r="T81" s="37">
        <f t="shared" si="1"/>
        <v>6944.04</v>
      </c>
    </row>
    <row r="82" spans="1:20" x14ac:dyDescent="0.2">
      <c r="A82" s="37">
        <v>271</v>
      </c>
      <c r="B82" s="37">
        <v>1</v>
      </c>
      <c r="C82" s="37">
        <v>245.69</v>
      </c>
      <c r="D82" s="37">
        <v>0</v>
      </c>
      <c r="E82" s="37">
        <v>654.55999999999995</v>
      </c>
      <c r="F82" s="37">
        <v>0</v>
      </c>
      <c r="G82" s="37">
        <v>0</v>
      </c>
      <c r="H82" s="37">
        <v>667.96</v>
      </c>
      <c r="I82" s="37">
        <v>712.35</v>
      </c>
      <c r="J82" s="37">
        <v>674.28</v>
      </c>
      <c r="K82" s="37">
        <v>662.3</v>
      </c>
      <c r="L82" s="37">
        <v>711.81</v>
      </c>
      <c r="M82" s="37">
        <v>670.26</v>
      </c>
      <c r="N82" s="37">
        <v>750.57</v>
      </c>
      <c r="O82" s="37">
        <v>757.76</v>
      </c>
      <c r="P82" s="37">
        <v>899.05</v>
      </c>
      <c r="Q82" s="37">
        <v>885.8</v>
      </c>
      <c r="R82" s="37">
        <v>884.41</v>
      </c>
      <c r="S82" s="37">
        <v>957.16</v>
      </c>
      <c r="T82" s="37">
        <f t="shared" si="1"/>
        <v>10133.960000000001</v>
      </c>
    </row>
    <row r="83" spans="1:20" x14ac:dyDescent="0.2">
      <c r="A83" s="37">
        <v>272</v>
      </c>
      <c r="B83" s="37">
        <v>1</v>
      </c>
      <c r="C83" s="37">
        <v>121.22999999999999</v>
      </c>
      <c r="D83" s="37">
        <v>0</v>
      </c>
      <c r="E83" s="37">
        <v>605.54999999999995</v>
      </c>
      <c r="F83" s="37">
        <v>0</v>
      </c>
      <c r="G83" s="37">
        <v>0</v>
      </c>
      <c r="H83" s="37">
        <v>647.02</v>
      </c>
      <c r="I83" s="37">
        <v>631.27</v>
      </c>
      <c r="J83" s="37">
        <v>634</v>
      </c>
      <c r="K83" s="37">
        <v>652.28</v>
      </c>
      <c r="L83" s="37">
        <v>655.1</v>
      </c>
      <c r="M83" s="37">
        <v>651.62</v>
      </c>
      <c r="N83" s="37">
        <v>658.4</v>
      </c>
      <c r="O83" s="37">
        <v>696.89</v>
      </c>
      <c r="P83" s="37">
        <v>746.61</v>
      </c>
      <c r="Q83" s="37">
        <v>751.03</v>
      </c>
      <c r="R83" s="37">
        <v>793.23</v>
      </c>
      <c r="S83" s="37">
        <v>798.54</v>
      </c>
      <c r="T83" s="37">
        <f t="shared" si="1"/>
        <v>9042.77</v>
      </c>
    </row>
    <row r="84" spans="1:20" x14ac:dyDescent="0.2">
      <c r="A84" s="37">
        <v>273</v>
      </c>
      <c r="B84" s="37">
        <v>1</v>
      </c>
      <c r="C84" s="37">
        <v>85.52</v>
      </c>
      <c r="D84" s="37">
        <v>0</v>
      </c>
      <c r="E84" s="37">
        <v>580.47</v>
      </c>
      <c r="F84" s="37">
        <v>0</v>
      </c>
      <c r="G84" s="37">
        <v>0</v>
      </c>
      <c r="H84" s="37">
        <v>620.54999999999995</v>
      </c>
      <c r="I84" s="37">
        <v>639.75</v>
      </c>
      <c r="J84" s="37">
        <v>646.1</v>
      </c>
      <c r="K84" s="37">
        <v>636.84</v>
      </c>
      <c r="L84" s="37">
        <v>621.72</v>
      </c>
      <c r="M84" s="37">
        <v>654.69000000000005</v>
      </c>
      <c r="N84" s="37">
        <v>679.67</v>
      </c>
      <c r="O84" s="37">
        <v>646.4</v>
      </c>
      <c r="P84" s="37">
        <v>694.21</v>
      </c>
      <c r="Q84" s="37">
        <v>699.26</v>
      </c>
      <c r="R84" s="37">
        <v>660.84</v>
      </c>
      <c r="S84" s="37">
        <v>675</v>
      </c>
      <c r="T84" s="37">
        <f t="shared" si="1"/>
        <v>8541.02</v>
      </c>
    </row>
    <row r="85" spans="1:20" x14ac:dyDescent="0.2">
      <c r="A85" s="37">
        <v>276</v>
      </c>
      <c r="B85" s="37">
        <v>1</v>
      </c>
      <c r="C85" s="37">
        <v>52.59</v>
      </c>
      <c r="D85" s="37">
        <v>0</v>
      </c>
      <c r="E85" s="37">
        <v>836.49</v>
      </c>
      <c r="F85" s="37">
        <v>0</v>
      </c>
      <c r="G85" s="37">
        <v>0</v>
      </c>
      <c r="H85" s="37">
        <v>818.34</v>
      </c>
      <c r="I85" s="37">
        <v>817.1</v>
      </c>
      <c r="J85" s="37">
        <v>828.24</v>
      </c>
      <c r="K85" s="37">
        <v>866.87</v>
      </c>
      <c r="L85" s="37">
        <v>893.49</v>
      </c>
      <c r="M85" s="37">
        <v>849.2</v>
      </c>
      <c r="N85" s="37">
        <v>876.82</v>
      </c>
      <c r="O85" s="37">
        <v>903.42</v>
      </c>
      <c r="P85" s="37">
        <v>870.24</v>
      </c>
      <c r="Q85" s="37">
        <v>869.31</v>
      </c>
      <c r="R85" s="37">
        <v>901.68</v>
      </c>
      <c r="S85" s="37">
        <v>903.34</v>
      </c>
      <c r="T85" s="37">
        <f t="shared" si="1"/>
        <v>11287.13</v>
      </c>
    </row>
    <row r="86" spans="1:20" x14ac:dyDescent="0.2">
      <c r="A86" s="37">
        <v>277</v>
      </c>
      <c r="B86" s="37">
        <v>1</v>
      </c>
      <c r="C86" s="37">
        <v>27.1</v>
      </c>
      <c r="D86" s="37">
        <v>0</v>
      </c>
      <c r="E86" s="37">
        <v>170.43</v>
      </c>
      <c r="F86" s="37">
        <v>0</v>
      </c>
      <c r="G86" s="37">
        <v>0</v>
      </c>
      <c r="H86" s="37">
        <v>167.91</v>
      </c>
      <c r="I86" s="37">
        <v>189.89</v>
      </c>
      <c r="J86" s="37">
        <v>180</v>
      </c>
      <c r="K86" s="37">
        <v>206.61</v>
      </c>
      <c r="L86" s="37">
        <v>186.84</v>
      </c>
      <c r="M86" s="37">
        <v>206.98</v>
      </c>
      <c r="N86" s="37">
        <v>154.07</v>
      </c>
      <c r="O86" s="37">
        <v>181.69</v>
      </c>
      <c r="P86" s="37">
        <v>161.75</v>
      </c>
      <c r="Q86" s="37">
        <v>190.92</v>
      </c>
      <c r="R86" s="37">
        <v>175.43</v>
      </c>
      <c r="S86" s="37">
        <v>205.38</v>
      </c>
      <c r="T86" s="37">
        <f t="shared" si="1"/>
        <v>2405</v>
      </c>
    </row>
    <row r="87" spans="1:20" x14ac:dyDescent="0.2">
      <c r="A87" s="37">
        <v>278</v>
      </c>
      <c r="B87" s="37">
        <v>1</v>
      </c>
      <c r="C87" s="37">
        <v>32.19</v>
      </c>
      <c r="D87" s="37">
        <v>0</v>
      </c>
      <c r="E87" s="37">
        <v>215.19</v>
      </c>
      <c r="F87" s="37">
        <v>0</v>
      </c>
      <c r="G87" s="37">
        <v>0</v>
      </c>
      <c r="H87" s="37">
        <v>196.69</v>
      </c>
      <c r="I87" s="37">
        <v>205.72</v>
      </c>
      <c r="J87" s="37">
        <v>215.73</v>
      </c>
      <c r="K87" s="37">
        <v>226.03</v>
      </c>
      <c r="L87" s="37">
        <v>212.88</v>
      </c>
      <c r="M87" s="37">
        <v>231.36</v>
      </c>
      <c r="N87" s="37">
        <v>238.46</v>
      </c>
      <c r="O87" s="37">
        <v>231.8</v>
      </c>
      <c r="P87" s="37">
        <v>238.55</v>
      </c>
      <c r="Q87" s="37">
        <v>248.65</v>
      </c>
      <c r="R87" s="37">
        <v>217.29</v>
      </c>
      <c r="S87" s="37">
        <v>211.39</v>
      </c>
      <c r="T87" s="37">
        <f t="shared" si="1"/>
        <v>2921.93</v>
      </c>
    </row>
    <row r="88" spans="1:20" x14ac:dyDescent="0.2">
      <c r="A88" s="37">
        <v>279</v>
      </c>
      <c r="B88" s="37">
        <v>1</v>
      </c>
      <c r="C88" s="37">
        <v>375.66</v>
      </c>
      <c r="D88" s="37">
        <v>0</v>
      </c>
      <c r="E88" s="37">
        <v>1412.94</v>
      </c>
      <c r="F88" s="37">
        <v>0</v>
      </c>
      <c r="G88" s="37">
        <v>0</v>
      </c>
      <c r="H88" s="37">
        <v>1493.8</v>
      </c>
      <c r="I88" s="37">
        <v>1533.45</v>
      </c>
      <c r="J88" s="37">
        <v>1502.7</v>
      </c>
      <c r="K88" s="37">
        <v>1527.2</v>
      </c>
      <c r="L88" s="37">
        <v>1533.73</v>
      </c>
      <c r="M88" s="37">
        <v>1388.48</v>
      </c>
      <c r="N88" s="37">
        <v>1385.38</v>
      </c>
      <c r="O88" s="37">
        <v>1477.78</v>
      </c>
      <c r="P88" s="37">
        <v>1752.55</v>
      </c>
      <c r="Q88" s="37">
        <v>1864.05</v>
      </c>
      <c r="R88" s="37">
        <v>1671.62</v>
      </c>
      <c r="S88" s="37">
        <v>1711.83</v>
      </c>
      <c r="T88" s="37">
        <f t="shared" si="1"/>
        <v>20631.169999999998</v>
      </c>
    </row>
    <row r="89" spans="1:20" x14ac:dyDescent="0.2">
      <c r="A89" s="37">
        <v>280</v>
      </c>
      <c r="B89" s="37">
        <v>1</v>
      </c>
      <c r="C89" s="37">
        <v>139.01</v>
      </c>
      <c r="D89" s="37">
        <v>0</v>
      </c>
      <c r="E89" s="37">
        <v>320.24</v>
      </c>
      <c r="F89" s="37">
        <v>0</v>
      </c>
      <c r="G89" s="37">
        <v>0</v>
      </c>
      <c r="H89" s="37">
        <v>284.52</v>
      </c>
      <c r="I89" s="37">
        <v>287.39999999999998</v>
      </c>
      <c r="J89" s="37">
        <v>290.75</v>
      </c>
      <c r="K89" s="37">
        <v>265.67</v>
      </c>
      <c r="L89" s="37">
        <v>265.74</v>
      </c>
      <c r="M89" s="37">
        <v>291.75</v>
      </c>
      <c r="N89" s="37">
        <v>289.62</v>
      </c>
      <c r="O89" s="37">
        <v>233.42</v>
      </c>
      <c r="P89" s="37">
        <v>333.24</v>
      </c>
      <c r="Q89" s="37">
        <v>314.02</v>
      </c>
      <c r="R89" s="37">
        <v>334.09</v>
      </c>
      <c r="S89" s="37">
        <v>386.43</v>
      </c>
      <c r="T89" s="37">
        <f t="shared" si="1"/>
        <v>4035.8999999999996</v>
      </c>
    </row>
    <row r="90" spans="1:20" x14ac:dyDescent="0.2">
      <c r="A90" s="37">
        <v>281</v>
      </c>
      <c r="B90" s="37">
        <v>1</v>
      </c>
      <c r="C90" s="37">
        <v>296.14999999999998</v>
      </c>
      <c r="D90" s="37">
        <v>0</v>
      </c>
      <c r="E90" s="37">
        <v>712.95</v>
      </c>
      <c r="F90" s="37">
        <v>4.01</v>
      </c>
      <c r="G90" s="37">
        <v>0</v>
      </c>
      <c r="H90" s="37">
        <v>732.99</v>
      </c>
      <c r="I90" s="37">
        <v>779.74</v>
      </c>
      <c r="J90" s="37">
        <v>713.01</v>
      </c>
      <c r="K90" s="37">
        <v>788.82</v>
      </c>
      <c r="L90" s="37">
        <v>724.74</v>
      </c>
      <c r="M90" s="37">
        <v>711.58</v>
      </c>
      <c r="N90" s="37">
        <v>717.33</v>
      </c>
      <c r="O90" s="37">
        <v>745.8</v>
      </c>
      <c r="P90" s="37">
        <v>836.55</v>
      </c>
      <c r="Q90" s="37">
        <v>957.92</v>
      </c>
      <c r="R90" s="37">
        <v>932.8</v>
      </c>
      <c r="S90" s="37">
        <v>934.46</v>
      </c>
      <c r="T90" s="37">
        <f t="shared" si="1"/>
        <v>10588.849999999999</v>
      </c>
    </row>
    <row r="91" spans="1:20" x14ac:dyDescent="0.2">
      <c r="A91" s="37">
        <v>282</v>
      </c>
      <c r="B91" s="37">
        <v>1</v>
      </c>
      <c r="C91" s="37">
        <v>12.57</v>
      </c>
      <c r="D91" s="37">
        <v>0</v>
      </c>
      <c r="E91" s="37">
        <v>109.06</v>
      </c>
      <c r="F91" s="37">
        <v>0</v>
      </c>
      <c r="G91" s="37">
        <v>0</v>
      </c>
      <c r="H91" s="37">
        <v>109.33</v>
      </c>
      <c r="I91" s="37">
        <v>115.22</v>
      </c>
      <c r="J91" s="37">
        <v>109.55</v>
      </c>
      <c r="K91" s="37">
        <v>123.85</v>
      </c>
      <c r="L91" s="37">
        <v>122.66</v>
      </c>
      <c r="M91" s="37">
        <v>147.66</v>
      </c>
      <c r="N91" s="37">
        <v>147.97999999999999</v>
      </c>
      <c r="O91" s="37">
        <v>152.44</v>
      </c>
      <c r="P91" s="37">
        <v>189.78</v>
      </c>
      <c r="Q91" s="37">
        <v>188.4</v>
      </c>
      <c r="R91" s="37">
        <v>156.26</v>
      </c>
      <c r="S91" s="37">
        <v>136.29</v>
      </c>
      <c r="T91" s="37">
        <f t="shared" si="1"/>
        <v>1821.05</v>
      </c>
    </row>
    <row r="92" spans="1:20" x14ac:dyDescent="0.2">
      <c r="A92" s="37">
        <v>283</v>
      </c>
      <c r="B92" s="37">
        <v>1</v>
      </c>
      <c r="C92" s="37">
        <v>71.89</v>
      </c>
      <c r="D92" s="37">
        <v>0</v>
      </c>
      <c r="E92" s="37">
        <v>329.43</v>
      </c>
      <c r="F92" s="37">
        <v>0</v>
      </c>
      <c r="G92" s="37">
        <v>0</v>
      </c>
      <c r="H92" s="37">
        <v>289.17</v>
      </c>
      <c r="I92" s="37">
        <v>344.41</v>
      </c>
      <c r="J92" s="37">
        <v>288.11</v>
      </c>
      <c r="K92" s="37">
        <v>343.1</v>
      </c>
      <c r="L92" s="37">
        <v>324.08999999999997</v>
      </c>
      <c r="M92" s="37">
        <v>314.12</v>
      </c>
      <c r="N92" s="37">
        <v>318.85000000000002</v>
      </c>
      <c r="O92" s="37">
        <v>317.45</v>
      </c>
      <c r="P92" s="37">
        <v>326.83999999999997</v>
      </c>
      <c r="Q92" s="37">
        <v>358.37</v>
      </c>
      <c r="R92" s="37">
        <v>363.99</v>
      </c>
      <c r="S92" s="37">
        <v>346.87</v>
      </c>
      <c r="T92" s="37">
        <f t="shared" si="1"/>
        <v>4336.6899999999996</v>
      </c>
    </row>
    <row r="93" spans="1:20" x14ac:dyDescent="0.2">
      <c r="A93" s="37">
        <v>284</v>
      </c>
      <c r="B93" s="37">
        <v>1</v>
      </c>
      <c r="C93" s="37">
        <v>100.08</v>
      </c>
      <c r="D93" s="37">
        <v>0</v>
      </c>
      <c r="E93" s="37">
        <v>926.25</v>
      </c>
      <c r="F93" s="37">
        <v>0</v>
      </c>
      <c r="G93" s="37">
        <v>0</v>
      </c>
      <c r="H93" s="37">
        <v>960.4</v>
      </c>
      <c r="I93" s="37">
        <v>1006.8</v>
      </c>
      <c r="J93" s="37">
        <v>924.69</v>
      </c>
      <c r="K93" s="37">
        <v>1003.55</v>
      </c>
      <c r="L93" s="37">
        <v>965.07</v>
      </c>
      <c r="M93" s="37">
        <v>997.44</v>
      </c>
      <c r="N93" s="37">
        <v>968.05</v>
      </c>
      <c r="O93" s="37">
        <v>976.04</v>
      </c>
      <c r="P93" s="37">
        <v>971.71</v>
      </c>
      <c r="Q93" s="37">
        <v>907.59</v>
      </c>
      <c r="R93" s="37">
        <v>942.6</v>
      </c>
      <c r="S93" s="37">
        <v>849.5</v>
      </c>
      <c r="T93" s="37">
        <f t="shared" si="1"/>
        <v>12499.769999999999</v>
      </c>
    </row>
    <row r="94" spans="1:20" x14ac:dyDescent="0.2">
      <c r="A94" s="37">
        <v>286</v>
      </c>
      <c r="B94" s="37">
        <v>1</v>
      </c>
      <c r="C94" s="37">
        <v>77.039999999999992</v>
      </c>
      <c r="D94" s="37">
        <v>0</v>
      </c>
      <c r="E94" s="37">
        <v>95.12</v>
      </c>
      <c r="F94" s="37">
        <v>0</v>
      </c>
      <c r="G94" s="37">
        <v>0</v>
      </c>
      <c r="H94" s="37">
        <v>118.15</v>
      </c>
      <c r="I94" s="37">
        <v>127.29</v>
      </c>
      <c r="J94" s="37">
        <v>107.12</v>
      </c>
      <c r="K94" s="37">
        <v>120.54</v>
      </c>
      <c r="L94" s="37">
        <v>115.93</v>
      </c>
      <c r="M94" s="37">
        <v>112.9</v>
      </c>
      <c r="N94" s="37">
        <v>144.66999999999999</v>
      </c>
      <c r="O94" s="37">
        <v>204.59</v>
      </c>
      <c r="P94" s="37">
        <v>194.5</v>
      </c>
      <c r="Q94" s="37">
        <v>209</v>
      </c>
      <c r="R94" s="37">
        <v>231.39</v>
      </c>
      <c r="S94" s="37">
        <v>278.27999999999997</v>
      </c>
      <c r="T94" s="37">
        <f t="shared" si="1"/>
        <v>2136.5199999999995</v>
      </c>
    </row>
    <row r="95" spans="1:20" x14ac:dyDescent="0.2">
      <c r="A95" s="37">
        <v>294</v>
      </c>
      <c r="B95" s="37">
        <v>1</v>
      </c>
      <c r="C95" s="37">
        <v>11.55</v>
      </c>
      <c r="D95" s="37">
        <v>0</v>
      </c>
      <c r="E95" s="37">
        <v>70.760000000000005</v>
      </c>
      <c r="F95" s="37">
        <v>25.5</v>
      </c>
      <c r="G95" s="37">
        <v>0</v>
      </c>
      <c r="H95" s="37">
        <v>98.63</v>
      </c>
      <c r="I95" s="37">
        <v>81.61</v>
      </c>
      <c r="J95" s="37">
        <v>89.12</v>
      </c>
      <c r="K95" s="37">
        <v>101.47</v>
      </c>
      <c r="L95" s="37">
        <v>117.91</v>
      </c>
      <c r="M95" s="37">
        <v>122.79</v>
      </c>
      <c r="N95" s="37">
        <v>149.78</v>
      </c>
      <c r="O95" s="37">
        <v>168.23</v>
      </c>
      <c r="P95" s="37">
        <v>188.97</v>
      </c>
      <c r="Q95" s="37">
        <v>212.24</v>
      </c>
      <c r="R95" s="37">
        <v>240.66</v>
      </c>
      <c r="S95" s="37">
        <v>255.48</v>
      </c>
      <c r="T95" s="37">
        <f t="shared" si="1"/>
        <v>1934.7</v>
      </c>
    </row>
    <row r="96" spans="1:20" x14ac:dyDescent="0.2">
      <c r="A96" s="37">
        <v>297</v>
      </c>
      <c r="B96" s="37">
        <v>1</v>
      </c>
      <c r="C96" s="37">
        <v>2.89</v>
      </c>
      <c r="D96" s="37">
        <v>0</v>
      </c>
      <c r="E96" s="37">
        <v>24</v>
      </c>
      <c r="F96" s="37">
        <v>0</v>
      </c>
      <c r="G96" s="37">
        <v>0</v>
      </c>
      <c r="H96" s="37">
        <v>26.07</v>
      </c>
      <c r="I96" s="37">
        <v>25</v>
      </c>
      <c r="J96" s="37">
        <v>27.35</v>
      </c>
      <c r="K96" s="37">
        <v>34.99</v>
      </c>
      <c r="L96" s="37">
        <v>27.19</v>
      </c>
      <c r="M96" s="37">
        <v>28.57</v>
      </c>
      <c r="N96" s="37">
        <v>19.98</v>
      </c>
      <c r="O96" s="37">
        <v>22.91</v>
      </c>
      <c r="P96" s="37">
        <v>19.93</v>
      </c>
      <c r="Q96" s="37">
        <v>34.590000000000003</v>
      </c>
      <c r="R96" s="37">
        <v>40.5</v>
      </c>
      <c r="S96" s="37">
        <v>19.760000000000002</v>
      </c>
      <c r="T96" s="37">
        <f t="shared" si="1"/>
        <v>353.73</v>
      </c>
    </row>
    <row r="97" spans="1:20" x14ac:dyDescent="0.2">
      <c r="A97" s="37">
        <v>299</v>
      </c>
      <c r="B97" s="37">
        <v>1</v>
      </c>
      <c r="C97" s="37">
        <v>13.55</v>
      </c>
      <c r="D97" s="37">
        <v>0</v>
      </c>
      <c r="E97" s="37">
        <v>43.59</v>
      </c>
      <c r="F97" s="37">
        <v>0</v>
      </c>
      <c r="G97" s="37">
        <v>0</v>
      </c>
      <c r="H97" s="37">
        <v>56.62</v>
      </c>
      <c r="I97" s="37">
        <v>49.73</v>
      </c>
      <c r="J97" s="37">
        <v>51.57</v>
      </c>
      <c r="K97" s="37">
        <v>39.75</v>
      </c>
      <c r="L97" s="37">
        <v>43</v>
      </c>
      <c r="M97" s="37">
        <v>48.37</v>
      </c>
      <c r="N97" s="37">
        <v>43.01</v>
      </c>
      <c r="O97" s="37">
        <v>48.42</v>
      </c>
      <c r="P97" s="37">
        <v>70.349999999999994</v>
      </c>
      <c r="Q97" s="37">
        <v>63.93</v>
      </c>
      <c r="R97" s="37">
        <v>76.709999999999994</v>
      </c>
      <c r="S97" s="37">
        <v>66.900000000000006</v>
      </c>
      <c r="T97" s="37">
        <f t="shared" si="1"/>
        <v>715.49999999999989</v>
      </c>
    </row>
    <row r="98" spans="1:20" x14ac:dyDescent="0.2">
      <c r="A98" s="37">
        <v>300</v>
      </c>
      <c r="B98" s="37">
        <v>1</v>
      </c>
      <c r="C98" s="37">
        <v>21.03</v>
      </c>
      <c r="D98" s="37">
        <v>0</v>
      </c>
      <c r="E98" s="37">
        <v>55.92</v>
      </c>
      <c r="F98" s="37">
        <v>0</v>
      </c>
      <c r="G98" s="37">
        <v>0</v>
      </c>
      <c r="H98" s="37">
        <v>72.67</v>
      </c>
      <c r="I98" s="37">
        <v>70.489999999999995</v>
      </c>
      <c r="J98" s="37">
        <v>68.040000000000006</v>
      </c>
      <c r="K98" s="37">
        <v>76.349999999999994</v>
      </c>
      <c r="L98" s="37">
        <v>73.17</v>
      </c>
      <c r="M98" s="37">
        <v>79.44</v>
      </c>
      <c r="N98" s="37">
        <v>68.739999999999995</v>
      </c>
      <c r="O98" s="37">
        <v>73.75</v>
      </c>
      <c r="P98" s="37">
        <v>84.55</v>
      </c>
      <c r="Q98" s="37">
        <v>92.73</v>
      </c>
      <c r="R98" s="37">
        <v>87.99</v>
      </c>
      <c r="S98" s="37">
        <v>80.16</v>
      </c>
      <c r="T98" s="37">
        <f t="shared" si="1"/>
        <v>1005.03</v>
      </c>
    </row>
    <row r="99" spans="1:20" x14ac:dyDescent="0.2">
      <c r="A99" s="37">
        <v>306</v>
      </c>
      <c r="B99" s="37">
        <v>1</v>
      </c>
      <c r="C99" s="37">
        <v>13.76</v>
      </c>
      <c r="D99" s="37">
        <v>0</v>
      </c>
      <c r="E99" s="37">
        <v>20.89</v>
      </c>
      <c r="F99" s="37">
        <v>0</v>
      </c>
      <c r="G99" s="37">
        <v>0</v>
      </c>
      <c r="H99" s="37">
        <v>23.14</v>
      </c>
      <c r="I99" s="37">
        <v>16.72</v>
      </c>
      <c r="J99" s="37">
        <v>38.630000000000003</v>
      </c>
      <c r="K99" s="37">
        <v>26.46</v>
      </c>
      <c r="L99" s="37">
        <v>29.63</v>
      </c>
      <c r="M99" s="37">
        <v>28.35</v>
      </c>
      <c r="N99" s="37">
        <v>21.68</v>
      </c>
      <c r="O99" s="37">
        <v>32.22</v>
      </c>
      <c r="P99" s="37">
        <v>27.02</v>
      </c>
      <c r="Q99" s="37">
        <v>32.03</v>
      </c>
      <c r="R99" s="37">
        <v>24.73</v>
      </c>
      <c r="S99" s="37">
        <v>24.53</v>
      </c>
      <c r="T99" s="37">
        <f t="shared" si="1"/>
        <v>359.78999999999996</v>
      </c>
    </row>
    <row r="100" spans="1:20" x14ac:dyDescent="0.2">
      <c r="A100" s="37">
        <v>308</v>
      </c>
      <c r="B100" s="37">
        <v>1</v>
      </c>
      <c r="C100" s="37">
        <v>17.72</v>
      </c>
      <c r="D100" s="37">
        <v>0</v>
      </c>
      <c r="E100" s="37">
        <v>35.44</v>
      </c>
      <c r="F100" s="37">
        <v>0</v>
      </c>
      <c r="G100" s="37">
        <v>0</v>
      </c>
      <c r="H100" s="37">
        <v>41.35</v>
      </c>
      <c r="I100" s="37">
        <v>36</v>
      </c>
      <c r="J100" s="37">
        <v>44</v>
      </c>
      <c r="K100" s="37">
        <v>45.64</v>
      </c>
      <c r="L100" s="37">
        <v>48.51</v>
      </c>
      <c r="M100" s="37">
        <v>37.72</v>
      </c>
      <c r="N100" s="37">
        <v>43.23</v>
      </c>
      <c r="O100" s="37">
        <v>48.91</v>
      </c>
      <c r="P100" s="37">
        <v>46.87</v>
      </c>
      <c r="Q100" s="37">
        <v>45.73</v>
      </c>
      <c r="R100" s="37">
        <v>53.28</v>
      </c>
      <c r="S100" s="37">
        <v>38.880000000000003</v>
      </c>
      <c r="T100" s="37">
        <f t="shared" si="1"/>
        <v>583.28</v>
      </c>
    </row>
    <row r="101" spans="1:20" x14ac:dyDescent="0.2">
      <c r="A101" s="37">
        <v>309</v>
      </c>
      <c r="B101" s="37">
        <v>1</v>
      </c>
      <c r="C101" s="37">
        <v>53.9</v>
      </c>
      <c r="D101" s="37">
        <v>0</v>
      </c>
      <c r="E101" s="37">
        <v>121.54</v>
      </c>
      <c r="F101" s="37">
        <v>0</v>
      </c>
      <c r="G101" s="37">
        <v>0</v>
      </c>
      <c r="H101" s="37">
        <v>110.71</v>
      </c>
      <c r="I101" s="37">
        <v>124.4</v>
      </c>
      <c r="J101" s="37">
        <v>113.2</v>
      </c>
      <c r="K101" s="37">
        <v>128.97999999999999</v>
      </c>
      <c r="L101" s="37">
        <v>113.76</v>
      </c>
      <c r="M101" s="37">
        <v>120.07</v>
      </c>
      <c r="N101" s="37">
        <v>117.83</v>
      </c>
      <c r="O101" s="37">
        <v>113.09</v>
      </c>
      <c r="P101" s="37">
        <v>127.93</v>
      </c>
      <c r="Q101" s="37">
        <v>109.33</v>
      </c>
      <c r="R101" s="37">
        <v>141.38</v>
      </c>
      <c r="S101" s="37">
        <v>104.08</v>
      </c>
      <c r="T101" s="37">
        <f t="shared" si="1"/>
        <v>1600.1999999999998</v>
      </c>
    </row>
    <row r="102" spans="1:20" x14ac:dyDescent="0.2">
      <c r="A102" s="37">
        <v>314</v>
      </c>
      <c r="B102" s="37">
        <v>1</v>
      </c>
      <c r="C102" s="37">
        <v>7.6</v>
      </c>
      <c r="D102" s="37">
        <v>0</v>
      </c>
      <c r="E102" s="37">
        <v>58.12</v>
      </c>
      <c r="F102" s="37">
        <v>0</v>
      </c>
      <c r="G102" s="37">
        <v>0</v>
      </c>
      <c r="H102" s="37">
        <v>62.85</v>
      </c>
      <c r="I102" s="37">
        <v>63.97</v>
      </c>
      <c r="J102" s="37">
        <v>53.63</v>
      </c>
      <c r="K102" s="37">
        <v>60.78</v>
      </c>
      <c r="L102" s="37">
        <v>66.5</v>
      </c>
      <c r="M102" s="37">
        <v>57.63</v>
      </c>
      <c r="N102" s="37">
        <v>67.16</v>
      </c>
      <c r="O102" s="37">
        <v>71.040000000000006</v>
      </c>
      <c r="P102" s="37">
        <v>51.64</v>
      </c>
      <c r="Q102" s="37">
        <v>62.77</v>
      </c>
      <c r="R102" s="37">
        <v>51.85</v>
      </c>
      <c r="S102" s="37">
        <v>43.42</v>
      </c>
      <c r="T102" s="37">
        <f t="shared" si="1"/>
        <v>778.95999999999992</v>
      </c>
    </row>
    <row r="103" spans="1:20" x14ac:dyDescent="0.2">
      <c r="A103" s="37">
        <v>316</v>
      </c>
      <c r="B103" s="37">
        <v>1</v>
      </c>
      <c r="C103" s="37">
        <v>49.94</v>
      </c>
      <c r="D103" s="37">
        <v>0</v>
      </c>
      <c r="E103" s="37">
        <v>73.78</v>
      </c>
      <c r="F103" s="37">
        <v>0</v>
      </c>
      <c r="G103" s="37">
        <v>0</v>
      </c>
      <c r="H103" s="37">
        <v>78.55</v>
      </c>
      <c r="I103" s="37">
        <v>79.510000000000005</v>
      </c>
      <c r="J103" s="37">
        <v>77.16</v>
      </c>
      <c r="K103" s="37">
        <v>49.85</v>
      </c>
      <c r="L103" s="37">
        <v>63.25</v>
      </c>
      <c r="M103" s="37">
        <v>77.569999999999993</v>
      </c>
      <c r="N103" s="37">
        <v>69.2</v>
      </c>
      <c r="O103" s="37">
        <v>71.709999999999994</v>
      </c>
      <c r="P103" s="37">
        <v>71.87</v>
      </c>
      <c r="Q103" s="37">
        <v>92.34</v>
      </c>
      <c r="R103" s="37">
        <v>64.23</v>
      </c>
      <c r="S103" s="37">
        <v>72.17</v>
      </c>
      <c r="T103" s="37">
        <f t="shared" si="1"/>
        <v>991.13</v>
      </c>
    </row>
    <row r="104" spans="1:20" x14ac:dyDescent="0.2">
      <c r="A104" s="37">
        <v>317</v>
      </c>
      <c r="B104" s="37">
        <v>1</v>
      </c>
      <c r="C104" s="37">
        <v>44.31</v>
      </c>
      <c r="D104" s="37">
        <v>0</v>
      </c>
      <c r="E104" s="37">
        <v>52.42</v>
      </c>
      <c r="F104" s="37">
        <v>0</v>
      </c>
      <c r="G104" s="37">
        <v>0</v>
      </c>
      <c r="H104" s="37">
        <v>57.25</v>
      </c>
      <c r="I104" s="37">
        <v>55.46</v>
      </c>
      <c r="J104" s="37">
        <v>62.93</v>
      </c>
      <c r="K104" s="37">
        <v>53.91</v>
      </c>
      <c r="L104" s="37">
        <v>60.53</v>
      </c>
      <c r="M104" s="37">
        <v>61.26</v>
      </c>
      <c r="N104" s="37">
        <v>65.13</v>
      </c>
      <c r="O104" s="37">
        <v>58.22</v>
      </c>
      <c r="P104" s="37">
        <v>66.14</v>
      </c>
      <c r="Q104" s="37">
        <v>62.65</v>
      </c>
      <c r="R104" s="37">
        <v>53.88</v>
      </c>
      <c r="S104" s="37">
        <v>60.26</v>
      </c>
      <c r="T104" s="37">
        <f t="shared" si="1"/>
        <v>814.34999999999991</v>
      </c>
    </row>
    <row r="105" spans="1:20" x14ac:dyDescent="0.2">
      <c r="A105" s="37">
        <v>318</v>
      </c>
      <c r="B105" s="37">
        <v>1</v>
      </c>
      <c r="C105" s="37">
        <v>56.449999999999996</v>
      </c>
      <c r="D105" s="37">
        <v>0</v>
      </c>
      <c r="E105" s="37">
        <v>273.75</v>
      </c>
      <c r="F105" s="37">
        <v>0</v>
      </c>
      <c r="G105" s="37">
        <v>0</v>
      </c>
      <c r="H105" s="37">
        <v>259.82</v>
      </c>
      <c r="I105" s="37">
        <v>286.99</v>
      </c>
      <c r="J105" s="37">
        <v>311.36</v>
      </c>
      <c r="K105" s="37">
        <v>281.51</v>
      </c>
      <c r="L105" s="37">
        <v>299.39999999999998</v>
      </c>
      <c r="M105" s="37">
        <v>296.41000000000003</v>
      </c>
      <c r="N105" s="37">
        <v>285.89999999999998</v>
      </c>
      <c r="O105" s="37">
        <v>285.24</v>
      </c>
      <c r="P105" s="37">
        <v>320.26</v>
      </c>
      <c r="Q105" s="37">
        <v>319.83999999999997</v>
      </c>
      <c r="R105" s="37">
        <v>339.11</v>
      </c>
      <c r="S105" s="37">
        <v>302.75</v>
      </c>
      <c r="T105" s="37">
        <f t="shared" si="1"/>
        <v>3918.7900000000004</v>
      </c>
    </row>
    <row r="106" spans="1:20" x14ac:dyDescent="0.2">
      <c r="A106" s="37">
        <v>319</v>
      </c>
      <c r="B106" s="37">
        <v>1</v>
      </c>
      <c r="C106" s="37">
        <v>18.489999999999998</v>
      </c>
      <c r="D106" s="37">
        <v>0</v>
      </c>
      <c r="E106" s="37">
        <v>39.31</v>
      </c>
      <c r="F106" s="37">
        <v>0</v>
      </c>
      <c r="G106" s="37">
        <v>0</v>
      </c>
      <c r="H106" s="37">
        <v>34.29</v>
      </c>
      <c r="I106" s="37">
        <v>49.57</v>
      </c>
      <c r="J106" s="37">
        <v>46.46</v>
      </c>
      <c r="K106" s="37">
        <v>47.69</v>
      </c>
      <c r="L106" s="37">
        <v>37.909999999999997</v>
      </c>
      <c r="M106" s="37">
        <v>42.21</v>
      </c>
      <c r="N106" s="37">
        <v>36.700000000000003</v>
      </c>
      <c r="O106" s="37">
        <v>41.39</v>
      </c>
      <c r="P106" s="37">
        <v>39.68</v>
      </c>
      <c r="Q106" s="37">
        <v>41.25</v>
      </c>
      <c r="R106" s="37">
        <v>39.07</v>
      </c>
      <c r="S106" s="37">
        <v>42.23</v>
      </c>
      <c r="T106" s="37">
        <f t="shared" si="1"/>
        <v>556.25</v>
      </c>
    </row>
    <row r="107" spans="1:20" x14ac:dyDescent="0.2">
      <c r="A107" s="37">
        <v>323</v>
      </c>
      <c r="B107" s="37">
        <v>2</v>
      </c>
      <c r="C107" s="37">
        <v>0</v>
      </c>
      <c r="D107" s="37">
        <v>0</v>
      </c>
      <c r="E107" s="37">
        <v>0</v>
      </c>
      <c r="F107" s="37">
        <v>0</v>
      </c>
      <c r="G107" s="37">
        <v>0</v>
      </c>
      <c r="H107" s="37">
        <v>2</v>
      </c>
      <c r="I107" s="37">
        <v>1</v>
      </c>
      <c r="J107" s="37">
        <v>0</v>
      </c>
      <c r="K107" s="37">
        <v>1</v>
      </c>
      <c r="L107" s="37">
        <v>0</v>
      </c>
      <c r="M107" s="37">
        <v>2</v>
      </c>
      <c r="N107" s="37">
        <v>1</v>
      </c>
      <c r="O107" s="37">
        <v>2</v>
      </c>
      <c r="P107" s="37">
        <v>1</v>
      </c>
      <c r="Q107" s="37">
        <v>4</v>
      </c>
      <c r="R107" s="37">
        <v>4</v>
      </c>
      <c r="S107" s="37">
        <v>3</v>
      </c>
      <c r="T107" s="37">
        <f t="shared" si="1"/>
        <v>21</v>
      </c>
    </row>
    <row r="108" spans="1:20" x14ac:dyDescent="0.2">
      <c r="A108" s="37">
        <v>330</v>
      </c>
      <c r="B108" s="37">
        <v>1</v>
      </c>
      <c r="C108" s="37">
        <v>6.29</v>
      </c>
      <c r="D108" s="37">
        <v>0</v>
      </c>
      <c r="E108" s="37">
        <v>16.62</v>
      </c>
      <c r="F108" s="37">
        <v>0</v>
      </c>
      <c r="G108" s="37">
        <v>0</v>
      </c>
      <c r="H108" s="37">
        <v>17</v>
      </c>
      <c r="I108" s="37">
        <v>15.08</v>
      </c>
      <c r="J108" s="37">
        <v>16</v>
      </c>
      <c r="K108" s="37">
        <v>18.739999999999998</v>
      </c>
      <c r="L108" s="37">
        <v>20.81</v>
      </c>
      <c r="M108" s="37">
        <v>17.09</v>
      </c>
      <c r="N108" s="37">
        <v>17.52</v>
      </c>
      <c r="O108" s="37">
        <v>23.26</v>
      </c>
      <c r="P108" s="37">
        <v>21.42</v>
      </c>
      <c r="Q108" s="37">
        <v>32.57</v>
      </c>
      <c r="R108" s="37">
        <v>19.309999999999999</v>
      </c>
      <c r="S108" s="37">
        <v>23.84</v>
      </c>
      <c r="T108" s="37">
        <f t="shared" si="1"/>
        <v>265.54999999999995</v>
      </c>
    </row>
    <row r="109" spans="1:20" x14ac:dyDescent="0.2">
      <c r="A109" s="37">
        <v>332</v>
      </c>
      <c r="B109" s="37">
        <v>1</v>
      </c>
      <c r="C109" s="37">
        <v>24.55</v>
      </c>
      <c r="D109" s="37">
        <v>0</v>
      </c>
      <c r="E109" s="37">
        <v>125.4</v>
      </c>
      <c r="F109" s="37">
        <v>0</v>
      </c>
      <c r="G109" s="37">
        <v>0</v>
      </c>
      <c r="H109" s="37">
        <v>133.63999999999999</v>
      </c>
      <c r="I109" s="37">
        <v>101.81</v>
      </c>
      <c r="J109" s="37">
        <v>119.11</v>
      </c>
      <c r="K109" s="37">
        <v>101.84</v>
      </c>
      <c r="L109" s="37">
        <v>131.72999999999999</v>
      </c>
      <c r="M109" s="37">
        <v>115.89</v>
      </c>
      <c r="N109" s="37">
        <v>124.55</v>
      </c>
      <c r="O109" s="37">
        <v>123.35</v>
      </c>
      <c r="P109" s="37">
        <v>133.66999999999999</v>
      </c>
      <c r="Q109" s="37">
        <v>129.81</v>
      </c>
      <c r="R109" s="37">
        <v>140.81</v>
      </c>
      <c r="S109" s="37">
        <v>133.63</v>
      </c>
      <c r="T109" s="37">
        <f t="shared" si="1"/>
        <v>1639.79</v>
      </c>
    </row>
    <row r="110" spans="1:20" x14ac:dyDescent="0.2">
      <c r="A110" s="37">
        <v>333</v>
      </c>
      <c r="B110" s="37">
        <v>1</v>
      </c>
      <c r="C110" s="37">
        <v>12.5</v>
      </c>
      <c r="D110" s="37">
        <v>0</v>
      </c>
      <c r="E110" s="37">
        <v>34.53</v>
      </c>
      <c r="F110" s="37">
        <v>0</v>
      </c>
      <c r="G110" s="37">
        <v>0</v>
      </c>
      <c r="H110" s="37">
        <v>37.369999999999997</v>
      </c>
      <c r="I110" s="37">
        <v>31.73</v>
      </c>
      <c r="J110" s="37">
        <v>45.88</v>
      </c>
      <c r="K110" s="37">
        <v>35.93</v>
      </c>
      <c r="L110" s="37">
        <v>35.799999999999997</v>
      </c>
      <c r="M110" s="37">
        <v>32.49</v>
      </c>
      <c r="N110" s="37">
        <v>32.33</v>
      </c>
      <c r="O110" s="37">
        <v>38.979999999999997</v>
      </c>
      <c r="P110" s="37">
        <v>37.409999999999997</v>
      </c>
      <c r="Q110" s="37">
        <v>37.590000000000003</v>
      </c>
      <c r="R110" s="37">
        <v>35.5</v>
      </c>
      <c r="S110" s="37">
        <v>36.19</v>
      </c>
      <c r="T110" s="37">
        <f t="shared" si="1"/>
        <v>484.23000000000008</v>
      </c>
    </row>
    <row r="111" spans="1:20" x14ac:dyDescent="0.2">
      <c r="A111" s="37">
        <v>345</v>
      </c>
      <c r="B111" s="37">
        <v>1</v>
      </c>
      <c r="C111" s="37">
        <v>14.36</v>
      </c>
      <c r="D111" s="37">
        <v>0</v>
      </c>
      <c r="E111" s="37">
        <v>115.77</v>
      </c>
      <c r="F111" s="37">
        <v>0</v>
      </c>
      <c r="G111" s="37">
        <v>0</v>
      </c>
      <c r="H111" s="37">
        <v>110.83</v>
      </c>
      <c r="I111" s="37">
        <v>130.63999999999999</v>
      </c>
      <c r="J111" s="37">
        <v>119.26</v>
      </c>
      <c r="K111" s="37">
        <v>115.58</v>
      </c>
      <c r="L111" s="37">
        <v>111.27</v>
      </c>
      <c r="M111" s="37">
        <v>105.76</v>
      </c>
      <c r="N111" s="37">
        <v>124.28</v>
      </c>
      <c r="O111" s="37">
        <v>122.2</v>
      </c>
      <c r="P111" s="37">
        <v>113.11</v>
      </c>
      <c r="Q111" s="37">
        <v>126.26</v>
      </c>
      <c r="R111" s="37">
        <v>120.46</v>
      </c>
      <c r="S111" s="37">
        <v>113.03</v>
      </c>
      <c r="T111" s="37">
        <f t="shared" si="1"/>
        <v>1542.8099999999997</v>
      </c>
    </row>
    <row r="112" spans="1:20" x14ac:dyDescent="0.2">
      <c r="A112" s="37">
        <v>347</v>
      </c>
      <c r="B112" s="37">
        <v>1</v>
      </c>
      <c r="C112" s="37">
        <v>129.13</v>
      </c>
      <c r="D112" s="37">
        <v>0</v>
      </c>
      <c r="E112" s="37">
        <v>307.39999999999998</v>
      </c>
      <c r="F112" s="37">
        <v>0</v>
      </c>
      <c r="G112" s="37">
        <v>0</v>
      </c>
      <c r="H112" s="37">
        <v>293.60000000000002</v>
      </c>
      <c r="I112" s="37">
        <v>294.83</v>
      </c>
      <c r="J112" s="37">
        <v>284.7</v>
      </c>
      <c r="K112" s="37">
        <v>297.49</v>
      </c>
      <c r="L112" s="37">
        <v>304.04000000000002</v>
      </c>
      <c r="M112" s="37">
        <v>290.76</v>
      </c>
      <c r="N112" s="37">
        <v>292.17</v>
      </c>
      <c r="O112" s="37">
        <v>288.89</v>
      </c>
      <c r="P112" s="37">
        <v>370.36</v>
      </c>
      <c r="Q112" s="37">
        <v>303.68</v>
      </c>
      <c r="R112" s="37">
        <v>298.48</v>
      </c>
      <c r="S112" s="37">
        <v>283.89999999999998</v>
      </c>
      <c r="T112" s="37">
        <f t="shared" si="1"/>
        <v>4039.43</v>
      </c>
    </row>
    <row r="113" spans="1:20" x14ac:dyDescent="0.2">
      <c r="A113" s="37">
        <v>356</v>
      </c>
      <c r="B113" s="37">
        <v>1</v>
      </c>
      <c r="C113" s="37">
        <v>0.85</v>
      </c>
      <c r="D113" s="37">
        <v>0</v>
      </c>
      <c r="E113" s="37">
        <v>19.84</v>
      </c>
      <c r="F113" s="37">
        <v>0</v>
      </c>
      <c r="G113" s="37">
        <v>0</v>
      </c>
      <c r="H113" s="37">
        <v>9.48</v>
      </c>
      <c r="I113" s="37">
        <v>15.29</v>
      </c>
      <c r="J113" s="37">
        <v>22.81</v>
      </c>
      <c r="K113" s="37">
        <v>19.420000000000002</v>
      </c>
      <c r="L113" s="37">
        <v>15.01</v>
      </c>
      <c r="M113" s="37">
        <v>14.46</v>
      </c>
      <c r="N113" s="37">
        <v>10.59</v>
      </c>
      <c r="O113" s="37">
        <v>12.76</v>
      </c>
      <c r="P113" s="37">
        <v>15.88</v>
      </c>
      <c r="Q113" s="37">
        <v>18.739999999999998</v>
      </c>
      <c r="R113" s="37">
        <v>16.64</v>
      </c>
      <c r="S113" s="37">
        <v>5</v>
      </c>
      <c r="T113" s="37">
        <f t="shared" si="1"/>
        <v>196.76999999999998</v>
      </c>
    </row>
    <row r="114" spans="1:20" x14ac:dyDescent="0.2">
      <c r="A114" s="37">
        <v>361</v>
      </c>
      <c r="B114" s="37">
        <v>1</v>
      </c>
      <c r="C114" s="37">
        <v>13.8</v>
      </c>
      <c r="D114" s="37">
        <v>0</v>
      </c>
      <c r="E114" s="37">
        <v>67.930000000000007</v>
      </c>
      <c r="F114" s="37">
        <v>0</v>
      </c>
      <c r="G114" s="37">
        <v>0</v>
      </c>
      <c r="H114" s="37">
        <v>53.44</v>
      </c>
      <c r="I114" s="37">
        <v>64.31</v>
      </c>
      <c r="J114" s="37">
        <v>55.37</v>
      </c>
      <c r="K114" s="37">
        <v>69.209999999999994</v>
      </c>
      <c r="L114" s="37">
        <v>68.599999999999994</v>
      </c>
      <c r="M114" s="37">
        <v>58.58</v>
      </c>
      <c r="N114" s="37">
        <v>75.94</v>
      </c>
      <c r="O114" s="37">
        <v>73.8</v>
      </c>
      <c r="P114" s="37">
        <v>79.11</v>
      </c>
      <c r="Q114" s="37">
        <v>81.790000000000006</v>
      </c>
      <c r="R114" s="37">
        <v>73.11</v>
      </c>
      <c r="S114" s="37">
        <v>68.37</v>
      </c>
      <c r="T114" s="37">
        <f t="shared" si="1"/>
        <v>903.3599999999999</v>
      </c>
    </row>
    <row r="115" spans="1:20" x14ac:dyDescent="0.2">
      <c r="A115" s="37">
        <v>362</v>
      </c>
      <c r="B115" s="37">
        <v>1</v>
      </c>
      <c r="C115" s="37">
        <v>1.41</v>
      </c>
      <c r="D115" s="37">
        <v>0</v>
      </c>
      <c r="E115" s="37">
        <v>25.12</v>
      </c>
      <c r="F115" s="37">
        <v>0</v>
      </c>
      <c r="G115" s="37">
        <v>0</v>
      </c>
      <c r="H115" s="37">
        <v>21.44</v>
      </c>
      <c r="I115" s="37">
        <v>31.81</v>
      </c>
      <c r="J115" s="37">
        <v>29.3</v>
      </c>
      <c r="K115" s="37">
        <v>26.81</v>
      </c>
      <c r="L115" s="37">
        <v>23.18</v>
      </c>
      <c r="M115" s="37">
        <v>25.16</v>
      </c>
      <c r="N115" s="37">
        <v>35.96</v>
      </c>
      <c r="O115" s="37">
        <v>22.73</v>
      </c>
      <c r="P115" s="37">
        <v>35.92</v>
      </c>
      <c r="Q115" s="37">
        <v>31.43</v>
      </c>
      <c r="R115" s="37">
        <v>28.34</v>
      </c>
      <c r="S115" s="37">
        <v>24.23</v>
      </c>
      <c r="T115" s="37">
        <f t="shared" si="1"/>
        <v>362.84</v>
      </c>
    </row>
    <row r="116" spans="1:20" x14ac:dyDescent="0.2">
      <c r="A116" s="37">
        <v>363</v>
      </c>
      <c r="B116" s="37">
        <v>1</v>
      </c>
      <c r="C116" s="37">
        <v>4.4800000000000004</v>
      </c>
      <c r="D116" s="37">
        <v>0</v>
      </c>
      <c r="E116" s="37">
        <v>10.55</v>
      </c>
      <c r="F116" s="37">
        <v>0</v>
      </c>
      <c r="G116" s="37">
        <v>0</v>
      </c>
      <c r="H116" s="37">
        <v>10.44</v>
      </c>
      <c r="I116" s="37">
        <v>13.37</v>
      </c>
      <c r="J116" s="37">
        <v>10.210000000000001</v>
      </c>
      <c r="K116" s="37">
        <v>15</v>
      </c>
      <c r="L116" s="37">
        <v>11.18</v>
      </c>
      <c r="M116" s="37">
        <v>15.97</v>
      </c>
      <c r="N116" s="37">
        <v>14.49</v>
      </c>
      <c r="O116" s="37">
        <v>19.600000000000001</v>
      </c>
      <c r="P116" s="37">
        <v>24.19</v>
      </c>
      <c r="Q116" s="37">
        <v>11</v>
      </c>
      <c r="R116" s="37">
        <v>13</v>
      </c>
      <c r="S116" s="37">
        <v>6.97</v>
      </c>
      <c r="T116" s="37">
        <f t="shared" si="1"/>
        <v>180.45</v>
      </c>
    </row>
    <row r="117" spans="1:20" x14ac:dyDescent="0.2">
      <c r="A117" s="37">
        <v>378</v>
      </c>
      <c r="B117" s="37">
        <v>1</v>
      </c>
      <c r="C117" s="37">
        <v>10.89</v>
      </c>
      <c r="D117" s="37">
        <v>0</v>
      </c>
      <c r="E117" s="37">
        <v>38.01</v>
      </c>
      <c r="F117" s="37">
        <v>0</v>
      </c>
      <c r="G117" s="37">
        <v>0</v>
      </c>
      <c r="H117" s="37">
        <v>41.26</v>
      </c>
      <c r="I117" s="37">
        <v>39.020000000000003</v>
      </c>
      <c r="J117" s="37">
        <v>37.880000000000003</v>
      </c>
      <c r="K117" s="37">
        <v>46.11</v>
      </c>
      <c r="L117" s="37">
        <v>40.72</v>
      </c>
      <c r="M117" s="37">
        <v>45.08</v>
      </c>
      <c r="N117" s="37">
        <v>47.54</v>
      </c>
      <c r="O117" s="37">
        <v>45.43</v>
      </c>
      <c r="P117" s="37">
        <v>43.46</v>
      </c>
      <c r="Q117" s="37">
        <v>47.24</v>
      </c>
      <c r="R117" s="37">
        <v>45.3</v>
      </c>
      <c r="S117" s="37">
        <v>36.06</v>
      </c>
      <c r="T117" s="37">
        <f t="shared" si="1"/>
        <v>564</v>
      </c>
    </row>
    <row r="118" spans="1:20" x14ac:dyDescent="0.2">
      <c r="A118" s="37">
        <v>381</v>
      </c>
      <c r="B118" s="37">
        <v>1</v>
      </c>
      <c r="C118" s="37">
        <v>10.97</v>
      </c>
      <c r="D118" s="37">
        <v>0</v>
      </c>
      <c r="E118" s="37">
        <v>68.77</v>
      </c>
      <c r="F118" s="37">
        <v>0</v>
      </c>
      <c r="G118" s="37">
        <v>0</v>
      </c>
      <c r="H118" s="37">
        <v>91.18</v>
      </c>
      <c r="I118" s="37">
        <v>90.23</v>
      </c>
      <c r="J118" s="37">
        <v>80.23</v>
      </c>
      <c r="K118" s="37">
        <v>76.13</v>
      </c>
      <c r="L118" s="37">
        <v>78.55</v>
      </c>
      <c r="M118" s="37">
        <v>95.33</v>
      </c>
      <c r="N118" s="37">
        <v>132.4</v>
      </c>
      <c r="O118" s="37">
        <v>115.59</v>
      </c>
      <c r="P118" s="37">
        <v>130.37</v>
      </c>
      <c r="Q118" s="37">
        <v>102.88</v>
      </c>
      <c r="R118" s="37">
        <v>104.84</v>
      </c>
      <c r="S118" s="37">
        <v>89.7</v>
      </c>
      <c r="T118" s="37">
        <f t="shared" si="1"/>
        <v>1267.17</v>
      </c>
    </row>
    <row r="119" spans="1:20" x14ac:dyDescent="0.2">
      <c r="A119" s="37">
        <v>390</v>
      </c>
      <c r="B119" s="37">
        <v>1</v>
      </c>
      <c r="C119" s="37">
        <v>14.1</v>
      </c>
      <c r="D119" s="37">
        <v>0</v>
      </c>
      <c r="E119" s="37">
        <v>26.91</v>
      </c>
      <c r="F119" s="37">
        <v>0</v>
      </c>
      <c r="G119" s="37">
        <v>0</v>
      </c>
      <c r="H119" s="37">
        <v>39.1</v>
      </c>
      <c r="I119" s="37">
        <v>35.89</v>
      </c>
      <c r="J119" s="37">
        <v>23.92</v>
      </c>
      <c r="K119" s="37">
        <v>35.81</v>
      </c>
      <c r="L119" s="37">
        <v>36.97</v>
      </c>
      <c r="M119" s="37">
        <v>29</v>
      </c>
      <c r="N119" s="37">
        <v>33.409999999999997</v>
      </c>
      <c r="O119" s="37">
        <v>23.87</v>
      </c>
      <c r="P119" s="37">
        <v>38.15</v>
      </c>
      <c r="Q119" s="37">
        <v>31.48</v>
      </c>
      <c r="R119" s="37">
        <v>36.450000000000003</v>
      </c>
      <c r="S119" s="37">
        <v>34.270000000000003</v>
      </c>
      <c r="T119" s="37">
        <f t="shared" si="1"/>
        <v>439.33</v>
      </c>
    </row>
    <row r="120" spans="1:20" x14ac:dyDescent="0.2">
      <c r="A120" s="37">
        <v>391</v>
      </c>
      <c r="B120" s="37">
        <v>1</v>
      </c>
      <c r="C120" s="37">
        <v>4.0999999999999996</v>
      </c>
      <c r="D120" s="37">
        <v>0</v>
      </c>
      <c r="E120" s="37">
        <v>49.59</v>
      </c>
      <c r="F120" s="37">
        <v>0</v>
      </c>
      <c r="G120" s="37">
        <v>0</v>
      </c>
      <c r="H120" s="37">
        <v>48.09</v>
      </c>
      <c r="I120" s="37">
        <v>59.35</v>
      </c>
      <c r="J120" s="37">
        <v>62.31</v>
      </c>
      <c r="K120" s="37">
        <v>50.5</v>
      </c>
      <c r="L120" s="37">
        <v>48.74</v>
      </c>
      <c r="M120" s="37">
        <v>40.4</v>
      </c>
      <c r="N120" s="37">
        <v>44.54</v>
      </c>
      <c r="O120" s="37">
        <v>40.06</v>
      </c>
      <c r="P120" s="37">
        <v>50.96</v>
      </c>
      <c r="Q120" s="37">
        <v>48.68</v>
      </c>
      <c r="R120" s="37">
        <v>41.32</v>
      </c>
      <c r="S120" s="37">
        <v>39.81</v>
      </c>
      <c r="T120" s="37">
        <f t="shared" si="1"/>
        <v>628.45000000000005</v>
      </c>
    </row>
    <row r="121" spans="1:20" x14ac:dyDescent="0.2">
      <c r="A121" s="37">
        <v>402</v>
      </c>
      <c r="B121" s="37">
        <v>1</v>
      </c>
      <c r="C121" s="37">
        <v>2.81</v>
      </c>
      <c r="D121" s="37">
        <v>0</v>
      </c>
      <c r="E121" s="37">
        <v>13</v>
      </c>
      <c r="F121" s="37">
        <v>0</v>
      </c>
      <c r="G121" s="37">
        <v>0</v>
      </c>
      <c r="H121" s="37">
        <v>8.9</v>
      </c>
      <c r="I121" s="37">
        <v>11</v>
      </c>
      <c r="J121" s="37">
        <v>13</v>
      </c>
      <c r="K121" s="37">
        <v>10.74</v>
      </c>
      <c r="L121" s="37">
        <v>11.24</v>
      </c>
      <c r="M121" s="37">
        <v>14.21</v>
      </c>
      <c r="N121" s="37">
        <v>14.18</v>
      </c>
      <c r="O121" s="37">
        <v>10.62</v>
      </c>
      <c r="P121" s="37">
        <v>22.62</v>
      </c>
      <c r="Q121" s="37">
        <v>32.97</v>
      </c>
      <c r="R121" s="37">
        <v>35.049999999999997</v>
      </c>
      <c r="S121" s="37">
        <v>52.92</v>
      </c>
      <c r="T121" s="37">
        <f t="shared" si="1"/>
        <v>253.26000000000005</v>
      </c>
    </row>
    <row r="122" spans="1:20" x14ac:dyDescent="0.2">
      <c r="A122" s="37">
        <v>403</v>
      </c>
      <c r="B122" s="37">
        <v>1</v>
      </c>
      <c r="C122" s="37">
        <v>0.28000000000000003</v>
      </c>
      <c r="D122" s="37">
        <v>0</v>
      </c>
      <c r="E122" s="37">
        <v>14.61</v>
      </c>
      <c r="F122" s="37">
        <v>0</v>
      </c>
      <c r="G122" s="37">
        <v>0</v>
      </c>
      <c r="H122" s="37">
        <v>10</v>
      </c>
      <c r="I122" s="37">
        <v>9.4700000000000006</v>
      </c>
      <c r="J122" s="37">
        <v>7.16</v>
      </c>
      <c r="K122" s="37">
        <v>10.47</v>
      </c>
      <c r="L122" s="37">
        <v>9</v>
      </c>
      <c r="M122" s="37">
        <v>7</v>
      </c>
      <c r="N122" s="37">
        <v>11</v>
      </c>
      <c r="O122" s="37">
        <v>10</v>
      </c>
      <c r="P122" s="37">
        <v>8.08</v>
      </c>
      <c r="Q122" s="37">
        <v>6</v>
      </c>
      <c r="R122" s="37">
        <v>7</v>
      </c>
      <c r="S122" s="37">
        <v>7</v>
      </c>
      <c r="T122" s="37">
        <f t="shared" si="1"/>
        <v>117.07</v>
      </c>
    </row>
    <row r="123" spans="1:20" x14ac:dyDescent="0.2">
      <c r="A123" s="37">
        <v>404</v>
      </c>
      <c r="B123" s="37">
        <v>1</v>
      </c>
      <c r="C123" s="37">
        <v>3.58</v>
      </c>
      <c r="D123" s="37">
        <v>0</v>
      </c>
      <c r="E123" s="37">
        <v>19</v>
      </c>
      <c r="F123" s="37">
        <v>0</v>
      </c>
      <c r="G123" s="37">
        <v>0</v>
      </c>
      <c r="H123" s="37">
        <v>15</v>
      </c>
      <c r="I123" s="37">
        <v>15.95</v>
      </c>
      <c r="J123" s="37">
        <v>15.98</v>
      </c>
      <c r="K123" s="37">
        <v>16</v>
      </c>
      <c r="L123" s="37">
        <v>10.88</v>
      </c>
      <c r="M123" s="37">
        <v>13.6</v>
      </c>
      <c r="N123" s="37">
        <v>10</v>
      </c>
      <c r="O123" s="37">
        <v>15</v>
      </c>
      <c r="P123" s="37">
        <v>10</v>
      </c>
      <c r="Q123" s="37">
        <v>13.74</v>
      </c>
      <c r="R123" s="37">
        <v>17</v>
      </c>
      <c r="S123" s="37">
        <v>8</v>
      </c>
      <c r="T123" s="37">
        <f t="shared" si="1"/>
        <v>183.73000000000002</v>
      </c>
    </row>
    <row r="124" spans="1:20" x14ac:dyDescent="0.2">
      <c r="A124" s="37">
        <v>413</v>
      </c>
      <c r="B124" s="37">
        <v>1</v>
      </c>
      <c r="C124" s="37">
        <v>89.83</v>
      </c>
      <c r="D124" s="37">
        <v>0</v>
      </c>
      <c r="E124" s="37">
        <v>180.14</v>
      </c>
      <c r="F124" s="37">
        <v>0</v>
      </c>
      <c r="G124" s="37">
        <v>0</v>
      </c>
      <c r="H124" s="37">
        <v>164.71</v>
      </c>
      <c r="I124" s="37">
        <v>185.79</v>
      </c>
      <c r="J124" s="37">
        <v>179.7</v>
      </c>
      <c r="K124" s="37">
        <v>166.76</v>
      </c>
      <c r="L124" s="37">
        <v>154.19</v>
      </c>
      <c r="M124" s="37">
        <v>174.41</v>
      </c>
      <c r="N124" s="37">
        <v>183.44</v>
      </c>
      <c r="O124" s="37">
        <v>179.75</v>
      </c>
      <c r="P124" s="37">
        <v>237.65</v>
      </c>
      <c r="Q124" s="37">
        <v>208.37</v>
      </c>
      <c r="R124" s="37">
        <v>213.83</v>
      </c>
      <c r="S124" s="37">
        <v>231.01</v>
      </c>
      <c r="T124" s="37">
        <f t="shared" si="1"/>
        <v>2549.58</v>
      </c>
    </row>
    <row r="125" spans="1:20" x14ac:dyDescent="0.2">
      <c r="A125" s="37">
        <v>414</v>
      </c>
      <c r="B125" s="37">
        <v>1</v>
      </c>
      <c r="C125" s="37">
        <v>7.64</v>
      </c>
      <c r="D125" s="37">
        <v>0</v>
      </c>
      <c r="E125" s="37">
        <v>41.86</v>
      </c>
      <c r="F125" s="37">
        <v>0</v>
      </c>
      <c r="G125" s="37">
        <v>0</v>
      </c>
      <c r="H125" s="37">
        <v>32.97</v>
      </c>
      <c r="I125" s="37">
        <v>41.72</v>
      </c>
      <c r="J125" s="37">
        <v>29.89</v>
      </c>
      <c r="K125" s="37">
        <v>31.25</v>
      </c>
      <c r="L125" s="37">
        <v>37.340000000000003</v>
      </c>
      <c r="M125" s="37">
        <v>47.16</v>
      </c>
      <c r="N125" s="37">
        <v>30.96</v>
      </c>
      <c r="O125" s="37">
        <v>43.93</v>
      </c>
      <c r="P125" s="37">
        <v>41.88</v>
      </c>
      <c r="Q125" s="37">
        <v>40.090000000000003</v>
      </c>
      <c r="R125" s="37">
        <v>39.229999999999997</v>
      </c>
      <c r="S125" s="37">
        <v>35.700000000000003</v>
      </c>
      <c r="T125" s="37">
        <f t="shared" si="1"/>
        <v>501.61999999999995</v>
      </c>
    </row>
    <row r="126" spans="1:20" x14ac:dyDescent="0.2">
      <c r="A126" s="37">
        <v>415</v>
      </c>
      <c r="B126" s="37">
        <v>1</v>
      </c>
      <c r="C126" s="37">
        <v>8.57</v>
      </c>
      <c r="D126" s="37">
        <v>0</v>
      </c>
      <c r="E126" s="37">
        <v>19.53</v>
      </c>
      <c r="F126" s="37">
        <v>0</v>
      </c>
      <c r="G126" s="37">
        <v>0</v>
      </c>
      <c r="H126" s="37">
        <v>15.21</v>
      </c>
      <c r="I126" s="37">
        <v>15.01</v>
      </c>
      <c r="J126" s="37">
        <v>18</v>
      </c>
      <c r="K126" s="37">
        <v>16</v>
      </c>
      <c r="L126" s="37">
        <v>23</v>
      </c>
      <c r="M126" s="37">
        <v>14.48</v>
      </c>
      <c r="N126" s="37">
        <v>12.41</v>
      </c>
      <c r="O126" s="37">
        <v>12.18</v>
      </c>
      <c r="P126" s="37">
        <v>14</v>
      </c>
      <c r="Q126" s="37">
        <v>13</v>
      </c>
      <c r="R126" s="37">
        <v>13.7</v>
      </c>
      <c r="S126" s="37">
        <v>18.850000000000001</v>
      </c>
      <c r="T126" s="37">
        <f t="shared" si="1"/>
        <v>213.93999999999997</v>
      </c>
    </row>
    <row r="127" spans="1:20" x14ac:dyDescent="0.2">
      <c r="A127" s="37">
        <v>423</v>
      </c>
      <c r="B127" s="37">
        <v>1</v>
      </c>
      <c r="C127" s="37">
        <v>41.79</v>
      </c>
      <c r="D127" s="37">
        <v>0</v>
      </c>
      <c r="E127" s="37">
        <v>182.54</v>
      </c>
      <c r="F127" s="37">
        <v>0</v>
      </c>
      <c r="G127" s="37">
        <v>0</v>
      </c>
      <c r="H127" s="37">
        <v>166.2</v>
      </c>
      <c r="I127" s="37">
        <v>203.34</v>
      </c>
      <c r="J127" s="37">
        <v>183.17</v>
      </c>
      <c r="K127" s="37">
        <v>185.1</v>
      </c>
      <c r="L127" s="37">
        <v>207.63</v>
      </c>
      <c r="M127" s="37">
        <v>190.1</v>
      </c>
      <c r="N127" s="37">
        <v>213.66</v>
      </c>
      <c r="O127" s="37">
        <v>216.84</v>
      </c>
      <c r="P127" s="37">
        <v>218.94</v>
      </c>
      <c r="Q127" s="37">
        <v>233.86</v>
      </c>
      <c r="R127" s="37">
        <v>212.2</v>
      </c>
      <c r="S127" s="37">
        <v>196.79</v>
      </c>
      <c r="T127" s="37">
        <f t="shared" si="1"/>
        <v>2652.16</v>
      </c>
    </row>
    <row r="128" spans="1:20" x14ac:dyDescent="0.2">
      <c r="A128" s="37">
        <v>424</v>
      </c>
      <c r="B128" s="37">
        <v>1</v>
      </c>
      <c r="C128" s="37">
        <v>1.41</v>
      </c>
      <c r="D128" s="37">
        <v>0</v>
      </c>
      <c r="E128" s="37">
        <v>20.25</v>
      </c>
      <c r="F128" s="37">
        <v>0</v>
      </c>
      <c r="G128" s="37">
        <v>0</v>
      </c>
      <c r="H128" s="37">
        <v>25.23</v>
      </c>
      <c r="I128" s="37">
        <v>35.54</v>
      </c>
      <c r="J128" s="37">
        <v>26.97</v>
      </c>
      <c r="K128" s="37">
        <v>36.1</v>
      </c>
      <c r="L128" s="37">
        <v>40.51</v>
      </c>
      <c r="M128" s="37">
        <v>31.11</v>
      </c>
      <c r="N128" s="37">
        <v>40.82</v>
      </c>
      <c r="O128" s="37">
        <v>34.119999999999997</v>
      </c>
      <c r="P128" s="37">
        <v>38.56</v>
      </c>
      <c r="Q128" s="37">
        <v>44.01</v>
      </c>
      <c r="R128" s="37">
        <v>34.409999999999997</v>
      </c>
      <c r="S128" s="37">
        <v>44.01</v>
      </c>
      <c r="T128" s="37">
        <f t="shared" si="1"/>
        <v>453.04999999999995</v>
      </c>
    </row>
    <row r="129" spans="1:20" x14ac:dyDescent="0.2">
      <c r="A129" s="37">
        <v>432</v>
      </c>
      <c r="B129" s="37">
        <v>1</v>
      </c>
      <c r="C129" s="37">
        <v>26.130000000000003</v>
      </c>
      <c r="D129" s="37">
        <v>0</v>
      </c>
      <c r="E129" s="37">
        <v>29.74</v>
      </c>
      <c r="F129" s="37">
        <v>0</v>
      </c>
      <c r="G129" s="37">
        <v>0</v>
      </c>
      <c r="H129" s="37">
        <v>46.6</v>
      </c>
      <c r="I129" s="37">
        <v>33.75</v>
      </c>
      <c r="J129" s="37">
        <v>40.06</v>
      </c>
      <c r="K129" s="37">
        <v>45.43</v>
      </c>
      <c r="L129" s="37">
        <v>42.21</v>
      </c>
      <c r="M129" s="37">
        <v>45.8</v>
      </c>
      <c r="N129" s="37">
        <v>69.28</v>
      </c>
      <c r="O129" s="37">
        <v>59.92</v>
      </c>
      <c r="P129" s="37">
        <v>64.94</v>
      </c>
      <c r="Q129" s="37">
        <v>61.06</v>
      </c>
      <c r="R129" s="37">
        <v>31.08</v>
      </c>
      <c r="S129" s="37">
        <v>34.4</v>
      </c>
      <c r="T129" s="37">
        <f t="shared" si="1"/>
        <v>630.40000000000009</v>
      </c>
    </row>
    <row r="130" spans="1:20" x14ac:dyDescent="0.2">
      <c r="A130" s="37">
        <v>435</v>
      </c>
      <c r="B130" s="37">
        <v>1</v>
      </c>
      <c r="C130" s="37">
        <v>35.68</v>
      </c>
      <c r="D130" s="37">
        <v>0</v>
      </c>
      <c r="E130" s="37">
        <v>49.27</v>
      </c>
      <c r="F130" s="37">
        <v>0</v>
      </c>
      <c r="G130" s="37">
        <v>0</v>
      </c>
      <c r="H130" s="37">
        <v>57.43</v>
      </c>
      <c r="I130" s="37">
        <v>57.86</v>
      </c>
      <c r="J130" s="37">
        <v>50.12</v>
      </c>
      <c r="K130" s="37">
        <v>62.57</v>
      </c>
      <c r="L130" s="37">
        <v>55.86</v>
      </c>
      <c r="M130" s="37">
        <v>59.29</v>
      </c>
      <c r="N130" s="37">
        <v>64.760000000000005</v>
      </c>
      <c r="O130" s="37">
        <v>56.82</v>
      </c>
      <c r="P130" s="37">
        <v>45.77</v>
      </c>
      <c r="Q130" s="37">
        <v>46.79</v>
      </c>
      <c r="R130" s="37">
        <v>40.659999999999997</v>
      </c>
      <c r="S130" s="37">
        <v>25.27</v>
      </c>
      <c r="T130" s="37">
        <f t="shared" si="1"/>
        <v>708.15</v>
      </c>
    </row>
    <row r="131" spans="1:20" x14ac:dyDescent="0.2">
      <c r="A131" s="37">
        <v>441</v>
      </c>
      <c r="B131" s="37">
        <v>1</v>
      </c>
      <c r="C131" s="37">
        <v>2.17</v>
      </c>
      <c r="D131" s="37">
        <v>0</v>
      </c>
      <c r="E131" s="37">
        <v>34.840000000000003</v>
      </c>
      <c r="F131" s="37">
        <v>0</v>
      </c>
      <c r="G131" s="37">
        <v>0</v>
      </c>
      <c r="H131" s="37">
        <v>26.58</v>
      </c>
      <c r="I131" s="37">
        <v>35.17</v>
      </c>
      <c r="J131" s="37">
        <v>33.71</v>
      </c>
      <c r="K131" s="37">
        <v>42.29</v>
      </c>
      <c r="L131" s="37">
        <v>34.1</v>
      </c>
      <c r="M131" s="37">
        <v>34</v>
      </c>
      <c r="N131" s="37">
        <v>37</v>
      </c>
      <c r="O131" s="37">
        <v>34.54</v>
      </c>
      <c r="P131" s="37">
        <v>44.63</v>
      </c>
      <c r="Q131" s="37">
        <v>40.07</v>
      </c>
      <c r="R131" s="37">
        <v>26.99</v>
      </c>
      <c r="S131" s="37">
        <v>33.25</v>
      </c>
      <c r="T131" s="37">
        <f t="shared" ref="T131:T194" si="2">SUM(C131:S131)</f>
        <v>459.34000000000003</v>
      </c>
    </row>
    <row r="132" spans="1:20" x14ac:dyDescent="0.2">
      <c r="A132" s="37">
        <v>447</v>
      </c>
      <c r="B132" s="37">
        <v>1</v>
      </c>
      <c r="C132" s="37">
        <v>0.84</v>
      </c>
      <c r="D132" s="37">
        <v>0</v>
      </c>
      <c r="E132" s="37">
        <v>5.93</v>
      </c>
      <c r="F132" s="37">
        <v>0</v>
      </c>
      <c r="G132" s="37">
        <v>0</v>
      </c>
      <c r="H132" s="37">
        <v>5.0599999999999996</v>
      </c>
      <c r="I132" s="37">
        <v>8.31</v>
      </c>
      <c r="J132" s="37">
        <v>9.18</v>
      </c>
      <c r="K132" s="37">
        <v>7.24</v>
      </c>
      <c r="L132" s="37">
        <v>9.4499999999999993</v>
      </c>
      <c r="M132" s="37">
        <v>6.89</v>
      </c>
      <c r="N132" s="37">
        <v>9</v>
      </c>
      <c r="O132" s="37">
        <v>12</v>
      </c>
      <c r="P132" s="37">
        <v>15.65</v>
      </c>
      <c r="Q132" s="37">
        <v>8.1199999999999992</v>
      </c>
      <c r="R132" s="37">
        <v>11</v>
      </c>
      <c r="S132" s="37">
        <v>11</v>
      </c>
      <c r="T132" s="37">
        <f t="shared" si="2"/>
        <v>119.67000000000002</v>
      </c>
    </row>
    <row r="133" spans="1:20" x14ac:dyDescent="0.2">
      <c r="A133" s="37">
        <v>458</v>
      </c>
      <c r="B133" s="37">
        <v>1</v>
      </c>
      <c r="C133" s="37">
        <v>9.3699999999999992</v>
      </c>
      <c r="D133" s="37">
        <v>0</v>
      </c>
      <c r="E133" s="37">
        <v>19.98</v>
      </c>
      <c r="F133" s="37">
        <v>0</v>
      </c>
      <c r="G133" s="37">
        <v>0</v>
      </c>
      <c r="H133" s="37">
        <v>20.49</v>
      </c>
      <c r="I133" s="37">
        <v>16.559999999999999</v>
      </c>
      <c r="J133" s="37">
        <v>20.77</v>
      </c>
      <c r="K133" s="37">
        <v>18.079999999999998</v>
      </c>
      <c r="L133" s="37">
        <v>14.83</v>
      </c>
      <c r="M133" s="37">
        <v>19.75</v>
      </c>
      <c r="N133" s="37">
        <v>18.52</v>
      </c>
      <c r="O133" s="37">
        <v>18</v>
      </c>
      <c r="P133" s="37">
        <v>13.43</v>
      </c>
      <c r="Q133" s="37">
        <v>12.39</v>
      </c>
      <c r="R133" s="37">
        <v>13.51</v>
      </c>
      <c r="S133" s="37">
        <v>14.1</v>
      </c>
      <c r="T133" s="37">
        <f t="shared" si="2"/>
        <v>229.78</v>
      </c>
    </row>
    <row r="134" spans="1:20" x14ac:dyDescent="0.2">
      <c r="A134" s="37">
        <v>463</v>
      </c>
      <c r="B134" s="37">
        <v>1</v>
      </c>
      <c r="C134" s="37">
        <v>8.5299999999999994</v>
      </c>
      <c r="D134" s="37">
        <v>0</v>
      </c>
      <c r="E134" s="37">
        <v>65.86</v>
      </c>
      <c r="F134" s="37">
        <v>0</v>
      </c>
      <c r="G134" s="37">
        <v>0</v>
      </c>
      <c r="H134" s="37">
        <v>49.28</v>
      </c>
      <c r="I134" s="37">
        <v>73</v>
      </c>
      <c r="J134" s="37">
        <v>54.84</v>
      </c>
      <c r="K134" s="37">
        <v>64.61</v>
      </c>
      <c r="L134" s="37">
        <v>64.27</v>
      </c>
      <c r="M134" s="37">
        <v>62.58</v>
      </c>
      <c r="N134" s="37">
        <v>55.49</v>
      </c>
      <c r="O134" s="37">
        <v>68.5</v>
      </c>
      <c r="P134" s="37">
        <v>77.94</v>
      </c>
      <c r="Q134" s="37">
        <v>99.79</v>
      </c>
      <c r="R134" s="37">
        <v>71.709999999999994</v>
      </c>
      <c r="S134" s="37">
        <v>65.62</v>
      </c>
      <c r="T134" s="37">
        <f t="shared" si="2"/>
        <v>882.0200000000001</v>
      </c>
    </row>
    <row r="135" spans="1:20" x14ac:dyDescent="0.2">
      <c r="A135" s="37">
        <v>465</v>
      </c>
      <c r="B135" s="37">
        <v>1</v>
      </c>
      <c r="C135" s="37">
        <v>27.1</v>
      </c>
      <c r="D135" s="37">
        <v>0</v>
      </c>
      <c r="E135" s="37">
        <v>118.68</v>
      </c>
      <c r="F135" s="37">
        <v>0</v>
      </c>
      <c r="G135" s="37">
        <v>0</v>
      </c>
      <c r="H135" s="37">
        <v>112.54</v>
      </c>
      <c r="I135" s="37">
        <v>134.18</v>
      </c>
      <c r="J135" s="37">
        <v>100.06</v>
      </c>
      <c r="K135" s="37">
        <v>111.14</v>
      </c>
      <c r="L135" s="37">
        <v>123.72</v>
      </c>
      <c r="M135" s="37">
        <v>127.18</v>
      </c>
      <c r="N135" s="37">
        <v>117.95</v>
      </c>
      <c r="O135" s="37">
        <v>122.86</v>
      </c>
      <c r="P135" s="37">
        <v>115.82</v>
      </c>
      <c r="Q135" s="37">
        <v>124.01</v>
      </c>
      <c r="R135" s="37">
        <v>106.92</v>
      </c>
      <c r="S135" s="37">
        <v>105.3</v>
      </c>
      <c r="T135" s="37">
        <f t="shared" si="2"/>
        <v>1547.46</v>
      </c>
    </row>
    <row r="136" spans="1:20" x14ac:dyDescent="0.2">
      <c r="A136" s="37">
        <v>466</v>
      </c>
      <c r="B136" s="37">
        <v>1</v>
      </c>
      <c r="C136" s="37">
        <v>16.61</v>
      </c>
      <c r="D136" s="37">
        <v>0</v>
      </c>
      <c r="E136" s="37">
        <v>130.24</v>
      </c>
      <c r="F136" s="37">
        <v>0</v>
      </c>
      <c r="G136" s="37">
        <v>0</v>
      </c>
      <c r="H136" s="37">
        <v>130.43</v>
      </c>
      <c r="I136" s="37">
        <v>155.35</v>
      </c>
      <c r="J136" s="37">
        <v>140.86000000000001</v>
      </c>
      <c r="K136" s="37">
        <v>140.63999999999999</v>
      </c>
      <c r="L136" s="37">
        <v>130.15</v>
      </c>
      <c r="M136" s="37">
        <v>150.78</v>
      </c>
      <c r="N136" s="37">
        <v>141.07</v>
      </c>
      <c r="O136" s="37">
        <v>159.36000000000001</v>
      </c>
      <c r="P136" s="37">
        <v>176.73</v>
      </c>
      <c r="Q136" s="37">
        <v>148.66</v>
      </c>
      <c r="R136" s="37">
        <v>191.98</v>
      </c>
      <c r="S136" s="37">
        <v>165.64</v>
      </c>
      <c r="T136" s="37">
        <f t="shared" si="2"/>
        <v>1978.5</v>
      </c>
    </row>
    <row r="137" spans="1:20" x14ac:dyDescent="0.2">
      <c r="A137" s="37">
        <v>473</v>
      </c>
      <c r="B137" s="37">
        <v>1</v>
      </c>
      <c r="C137" s="37">
        <v>14.21</v>
      </c>
      <c r="D137" s="37">
        <v>0</v>
      </c>
      <c r="E137" s="37">
        <v>20.99</v>
      </c>
      <c r="F137" s="37">
        <v>0</v>
      </c>
      <c r="G137" s="37">
        <v>0</v>
      </c>
      <c r="H137" s="37">
        <v>33.72</v>
      </c>
      <c r="I137" s="37">
        <v>25.28</v>
      </c>
      <c r="J137" s="37">
        <v>29.95</v>
      </c>
      <c r="K137" s="37">
        <v>23.13</v>
      </c>
      <c r="L137" s="37">
        <v>22.94</v>
      </c>
      <c r="M137" s="37">
        <v>34.159999999999997</v>
      </c>
      <c r="N137" s="37">
        <v>33.270000000000003</v>
      </c>
      <c r="O137" s="37">
        <v>24.91</v>
      </c>
      <c r="P137" s="37">
        <v>34.57</v>
      </c>
      <c r="Q137" s="37">
        <v>41.76</v>
      </c>
      <c r="R137" s="37">
        <v>41.12</v>
      </c>
      <c r="S137" s="37">
        <v>31.16</v>
      </c>
      <c r="T137" s="37">
        <f t="shared" si="2"/>
        <v>411.17</v>
      </c>
    </row>
    <row r="138" spans="1:20" x14ac:dyDescent="0.2">
      <c r="A138" s="37">
        <v>477</v>
      </c>
      <c r="B138" s="37">
        <v>1</v>
      </c>
      <c r="C138" s="37">
        <v>44.82</v>
      </c>
      <c r="D138" s="37">
        <v>0</v>
      </c>
      <c r="E138" s="37">
        <v>210.95</v>
      </c>
      <c r="F138" s="37">
        <v>0</v>
      </c>
      <c r="G138" s="37">
        <v>0</v>
      </c>
      <c r="H138" s="37">
        <v>219.62</v>
      </c>
      <c r="I138" s="37">
        <v>228.87</v>
      </c>
      <c r="J138" s="37">
        <v>242.66</v>
      </c>
      <c r="K138" s="37">
        <v>205.7</v>
      </c>
      <c r="L138" s="37">
        <v>244.09</v>
      </c>
      <c r="M138" s="37">
        <v>272.85000000000002</v>
      </c>
      <c r="N138" s="37">
        <v>235.7</v>
      </c>
      <c r="O138" s="37">
        <v>230.16</v>
      </c>
      <c r="P138" s="37">
        <v>268.70999999999998</v>
      </c>
      <c r="Q138" s="37">
        <v>262.20999999999998</v>
      </c>
      <c r="R138" s="37">
        <v>251.06</v>
      </c>
      <c r="S138" s="37">
        <v>229.17</v>
      </c>
      <c r="T138" s="37">
        <f t="shared" si="2"/>
        <v>3146.57</v>
      </c>
    </row>
    <row r="139" spans="1:20" x14ac:dyDescent="0.2">
      <c r="A139" s="37">
        <v>480</v>
      </c>
      <c r="B139" s="37">
        <v>1</v>
      </c>
      <c r="C139" s="37">
        <v>27.92</v>
      </c>
      <c r="D139" s="37">
        <v>0</v>
      </c>
      <c r="E139" s="37">
        <v>23.27</v>
      </c>
      <c r="F139" s="37">
        <v>0.28000000000000003</v>
      </c>
      <c r="G139" s="37">
        <v>0</v>
      </c>
      <c r="H139" s="37">
        <v>38.19</v>
      </c>
      <c r="I139" s="37">
        <v>46.37</v>
      </c>
      <c r="J139" s="37">
        <v>25.62</v>
      </c>
      <c r="K139" s="37">
        <v>41.08</v>
      </c>
      <c r="L139" s="37">
        <v>28.02</v>
      </c>
      <c r="M139" s="37">
        <v>30.64</v>
      </c>
      <c r="N139" s="37">
        <v>44.7</v>
      </c>
      <c r="O139" s="37">
        <v>37.24</v>
      </c>
      <c r="P139" s="37">
        <v>41.01</v>
      </c>
      <c r="Q139" s="37">
        <v>53.66</v>
      </c>
      <c r="R139" s="37">
        <v>48.74</v>
      </c>
      <c r="S139" s="37">
        <v>53.64</v>
      </c>
      <c r="T139" s="37">
        <f t="shared" si="2"/>
        <v>540.38</v>
      </c>
    </row>
    <row r="140" spans="1:20" x14ac:dyDescent="0.2">
      <c r="A140" s="37">
        <v>482</v>
      </c>
      <c r="B140" s="37">
        <v>1</v>
      </c>
      <c r="C140" s="37">
        <v>34.14</v>
      </c>
      <c r="D140" s="37">
        <v>0</v>
      </c>
      <c r="E140" s="37">
        <v>145.44</v>
      </c>
      <c r="F140" s="37">
        <v>0</v>
      </c>
      <c r="G140" s="37">
        <v>0</v>
      </c>
      <c r="H140" s="37">
        <v>134.52000000000001</v>
      </c>
      <c r="I140" s="37">
        <v>190.11</v>
      </c>
      <c r="J140" s="37">
        <v>154.93</v>
      </c>
      <c r="K140" s="37">
        <v>179.17</v>
      </c>
      <c r="L140" s="37">
        <v>153.74</v>
      </c>
      <c r="M140" s="37">
        <v>154.72999999999999</v>
      </c>
      <c r="N140" s="37">
        <v>176.1</v>
      </c>
      <c r="O140" s="37">
        <v>169.78</v>
      </c>
      <c r="P140" s="37">
        <v>202.76</v>
      </c>
      <c r="Q140" s="37">
        <v>201.81</v>
      </c>
      <c r="R140" s="37">
        <v>217.88</v>
      </c>
      <c r="S140" s="37">
        <v>229.93</v>
      </c>
      <c r="T140" s="37">
        <f t="shared" si="2"/>
        <v>2345.0399999999995</v>
      </c>
    </row>
    <row r="141" spans="1:20" x14ac:dyDescent="0.2">
      <c r="A141" s="37">
        <v>484</v>
      </c>
      <c r="B141" s="37">
        <v>1</v>
      </c>
      <c r="C141" s="37">
        <v>9.75</v>
      </c>
      <c r="D141" s="37">
        <v>0</v>
      </c>
      <c r="E141" s="37">
        <v>88.51</v>
      </c>
      <c r="F141" s="37">
        <v>0.24</v>
      </c>
      <c r="G141" s="37">
        <v>0</v>
      </c>
      <c r="H141" s="37">
        <v>80.08</v>
      </c>
      <c r="I141" s="37">
        <v>75.430000000000007</v>
      </c>
      <c r="J141" s="37">
        <v>87.69</v>
      </c>
      <c r="K141" s="37">
        <v>102.1</v>
      </c>
      <c r="L141" s="37">
        <v>80.25</v>
      </c>
      <c r="M141" s="37">
        <v>68.989999999999995</v>
      </c>
      <c r="N141" s="37">
        <v>109.22</v>
      </c>
      <c r="O141" s="37">
        <v>117.31</v>
      </c>
      <c r="P141" s="37">
        <v>116.78</v>
      </c>
      <c r="Q141" s="37">
        <v>109.15</v>
      </c>
      <c r="R141" s="37">
        <v>92.26</v>
      </c>
      <c r="S141" s="37">
        <v>92.51</v>
      </c>
      <c r="T141" s="37">
        <f t="shared" si="2"/>
        <v>1230.27</v>
      </c>
    </row>
    <row r="142" spans="1:20" x14ac:dyDescent="0.2">
      <c r="A142" s="37">
        <v>485</v>
      </c>
      <c r="B142" s="37">
        <v>1</v>
      </c>
      <c r="C142" s="37">
        <v>12.68</v>
      </c>
      <c r="D142" s="37">
        <v>0</v>
      </c>
      <c r="E142" s="37">
        <v>68.48</v>
      </c>
      <c r="F142" s="37">
        <v>0.51</v>
      </c>
      <c r="G142" s="37">
        <v>0</v>
      </c>
      <c r="H142" s="37">
        <v>67.58</v>
      </c>
      <c r="I142" s="37">
        <v>68.06</v>
      </c>
      <c r="J142" s="37">
        <v>73.62</v>
      </c>
      <c r="K142" s="37">
        <v>68</v>
      </c>
      <c r="L142" s="37">
        <v>57.25</v>
      </c>
      <c r="M142" s="37">
        <v>70.239999999999995</v>
      </c>
      <c r="N142" s="37">
        <v>70.900000000000006</v>
      </c>
      <c r="O142" s="37">
        <v>83</v>
      </c>
      <c r="P142" s="37">
        <v>72.75</v>
      </c>
      <c r="Q142" s="37">
        <v>66.77</v>
      </c>
      <c r="R142" s="37">
        <v>72.42</v>
      </c>
      <c r="S142" s="37">
        <v>55.19</v>
      </c>
      <c r="T142" s="37">
        <f t="shared" si="2"/>
        <v>907.45</v>
      </c>
    </row>
    <row r="143" spans="1:20" x14ac:dyDescent="0.2">
      <c r="A143" s="37">
        <v>486</v>
      </c>
      <c r="B143" s="37">
        <v>1</v>
      </c>
      <c r="C143" s="37">
        <v>9.85</v>
      </c>
      <c r="D143" s="37">
        <v>0</v>
      </c>
      <c r="E143" s="37">
        <v>25.7</v>
      </c>
      <c r="F143" s="37">
        <v>0.63</v>
      </c>
      <c r="G143" s="37">
        <v>0</v>
      </c>
      <c r="H143" s="37">
        <v>23.95</v>
      </c>
      <c r="I143" s="37">
        <v>34.25</v>
      </c>
      <c r="J143" s="37">
        <v>24</v>
      </c>
      <c r="K143" s="37">
        <v>28.25</v>
      </c>
      <c r="L143" s="37">
        <v>20.09</v>
      </c>
      <c r="M143" s="37">
        <v>20.059999999999999</v>
      </c>
      <c r="N143" s="37">
        <v>29.08</v>
      </c>
      <c r="O143" s="37">
        <v>30.16</v>
      </c>
      <c r="P143" s="37">
        <v>28.35</v>
      </c>
      <c r="Q143" s="37">
        <v>22.65</v>
      </c>
      <c r="R143" s="37">
        <v>27.59</v>
      </c>
      <c r="S143" s="37">
        <v>11.52</v>
      </c>
      <c r="T143" s="37">
        <f t="shared" si="2"/>
        <v>336.12999999999994</v>
      </c>
    </row>
    <row r="144" spans="1:20" x14ac:dyDescent="0.2">
      <c r="A144" s="37">
        <v>487</v>
      </c>
      <c r="B144" s="37">
        <v>1</v>
      </c>
      <c r="C144" s="37">
        <v>2.64</v>
      </c>
      <c r="D144" s="37">
        <v>0</v>
      </c>
      <c r="E144" s="37">
        <v>25.18</v>
      </c>
      <c r="F144" s="37">
        <v>0.63</v>
      </c>
      <c r="G144" s="37">
        <v>0</v>
      </c>
      <c r="H144" s="37">
        <v>24</v>
      </c>
      <c r="I144" s="37">
        <v>26</v>
      </c>
      <c r="J144" s="37">
        <v>21</v>
      </c>
      <c r="K144" s="37">
        <v>27</v>
      </c>
      <c r="L144" s="37">
        <v>31.91</v>
      </c>
      <c r="M144" s="37">
        <v>14.35</v>
      </c>
      <c r="N144" s="37">
        <v>23.85</v>
      </c>
      <c r="O144" s="37">
        <v>22.89</v>
      </c>
      <c r="P144" s="37">
        <v>31</v>
      </c>
      <c r="Q144" s="37">
        <v>26</v>
      </c>
      <c r="R144" s="37">
        <v>24.56</v>
      </c>
      <c r="S144" s="37">
        <v>27.42</v>
      </c>
      <c r="T144" s="37">
        <f t="shared" si="2"/>
        <v>328.43</v>
      </c>
    </row>
    <row r="145" spans="1:20" x14ac:dyDescent="0.2">
      <c r="A145" s="37">
        <v>492</v>
      </c>
      <c r="B145" s="37">
        <v>1</v>
      </c>
      <c r="C145" s="37">
        <v>127.14</v>
      </c>
      <c r="D145" s="37">
        <v>0</v>
      </c>
      <c r="E145" s="37">
        <v>360.11</v>
      </c>
      <c r="F145" s="37">
        <v>0</v>
      </c>
      <c r="G145" s="37">
        <v>0</v>
      </c>
      <c r="H145" s="37">
        <v>342.92</v>
      </c>
      <c r="I145" s="37">
        <v>378</v>
      </c>
      <c r="J145" s="37">
        <v>360.75</v>
      </c>
      <c r="K145" s="37">
        <v>395.6</v>
      </c>
      <c r="L145" s="37">
        <v>330.03</v>
      </c>
      <c r="M145" s="37">
        <v>387.51</v>
      </c>
      <c r="N145" s="37">
        <v>377.41</v>
      </c>
      <c r="O145" s="37">
        <v>389.93</v>
      </c>
      <c r="P145" s="37">
        <v>408.46</v>
      </c>
      <c r="Q145" s="37">
        <v>466.98</v>
      </c>
      <c r="R145" s="37">
        <v>402.14</v>
      </c>
      <c r="S145" s="37">
        <v>375.07</v>
      </c>
      <c r="T145" s="37">
        <f t="shared" si="2"/>
        <v>5102.05</v>
      </c>
    </row>
    <row r="146" spans="1:20" x14ac:dyDescent="0.2">
      <c r="A146" s="37">
        <v>495</v>
      </c>
      <c r="B146" s="37">
        <v>1</v>
      </c>
      <c r="C146" s="37">
        <v>3.62</v>
      </c>
      <c r="D146" s="37">
        <v>0</v>
      </c>
      <c r="E146" s="37">
        <v>32.08</v>
      </c>
      <c r="F146" s="37">
        <v>0</v>
      </c>
      <c r="G146" s="37">
        <v>0</v>
      </c>
      <c r="H146" s="37">
        <v>33</v>
      </c>
      <c r="I146" s="37">
        <v>32</v>
      </c>
      <c r="J146" s="37">
        <v>36</v>
      </c>
      <c r="K146" s="37">
        <v>41.97</v>
      </c>
      <c r="L146" s="37">
        <v>27.48</v>
      </c>
      <c r="M146" s="37">
        <v>36.28</v>
      </c>
      <c r="N146" s="37">
        <v>25.09</v>
      </c>
      <c r="O146" s="37">
        <v>31.19</v>
      </c>
      <c r="P146" s="37">
        <v>41.47</v>
      </c>
      <c r="Q146" s="37">
        <v>40.46</v>
      </c>
      <c r="R146" s="37">
        <v>31.3</v>
      </c>
      <c r="S146" s="37">
        <v>23.65</v>
      </c>
      <c r="T146" s="37">
        <f t="shared" si="2"/>
        <v>435.58999999999992</v>
      </c>
    </row>
    <row r="147" spans="1:20" x14ac:dyDescent="0.2">
      <c r="A147" s="37">
        <v>497</v>
      </c>
      <c r="B147" s="37">
        <v>1</v>
      </c>
      <c r="C147" s="37">
        <v>13.79</v>
      </c>
      <c r="D147" s="37">
        <v>0</v>
      </c>
      <c r="E147" s="37">
        <v>15.54</v>
      </c>
      <c r="F147" s="37">
        <v>0</v>
      </c>
      <c r="G147" s="37">
        <v>0</v>
      </c>
      <c r="H147" s="37">
        <v>22.88</v>
      </c>
      <c r="I147" s="37">
        <v>22.4</v>
      </c>
      <c r="J147" s="37">
        <v>22.64</v>
      </c>
      <c r="K147" s="37">
        <v>22.48</v>
      </c>
      <c r="L147" s="37">
        <v>23.2</v>
      </c>
      <c r="M147" s="37">
        <v>27.25</v>
      </c>
      <c r="N147" s="37">
        <v>21.78</v>
      </c>
      <c r="O147" s="37">
        <v>32.549999999999997</v>
      </c>
      <c r="P147" s="37">
        <v>19.77</v>
      </c>
      <c r="Q147" s="37">
        <v>26.7</v>
      </c>
      <c r="R147" s="37">
        <v>24.38</v>
      </c>
      <c r="S147" s="37">
        <v>14.96</v>
      </c>
      <c r="T147" s="37">
        <f t="shared" si="2"/>
        <v>310.32</v>
      </c>
    </row>
    <row r="148" spans="1:20" x14ac:dyDescent="0.2">
      <c r="A148" s="37">
        <v>499</v>
      </c>
      <c r="B148" s="37">
        <v>1</v>
      </c>
      <c r="C148" s="37">
        <v>3.6</v>
      </c>
      <c r="D148" s="37">
        <v>0</v>
      </c>
      <c r="E148" s="37">
        <v>16.940000000000001</v>
      </c>
      <c r="F148" s="37">
        <v>0</v>
      </c>
      <c r="G148" s="37">
        <v>0</v>
      </c>
      <c r="H148" s="37">
        <v>26.62</v>
      </c>
      <c r="I148" s="37">
        <v>19.350000000000001</v>
      </c>
      <c r="J148" s="37">
        <v>22.46</v>
      </c>
      <c r="K148" s="37">
        <v>13.96</v>
      </c>
      <c r="L148" s="37">
        <v>24.86</v>
      </c>
      <c r="M148" s="37">
        <v>14.64</v>
      </c>
      <c r="N148" s="37">
        <v>14</v>
      </c>
      <c r="O148" s="37">
        <v>22.27</v>
      </c>
      <c r="P148" s="37">
        <v>21.45</v>
      </c>
      <c r="Q148" s="37">
        <v>28.37</v>
      </c>
      <c r="R148" s="37">
        <v>8.98</v>
      </c>
      <c r="S148" s="37">
        <v>13.17</v>
      </c>
      <c r="T148" s="37">
        <f t="shared" si="2"/>
        <v>250.67</v>
      </c>
    </row>
    <row r="149" spans="1:20" x14ac:dyDescent="0.2">
      <c r="A149" s="37">
        <v>500</v>
      </c>
      <c r="B149" s="37">
        <v>1</v>
      </c>
      <c r="C149" s="37">
        <v>7.24</v>
      </c>
      <c r="D149" s="37">
        <v>0</v>
      </c>
      <c r="E149" s="37">
        <v>34.200000000000003</v>
      </c>
      <c r="F149" s="37">
        <v>0</v>
      </c>
      <c r="G149" s="37">
        <v>0</v>
      </c>
      <c r="H149" s="37">
        <v>35.51</v>
      </c>
      <c r="I149" s="37">
        <v>26.41</v>
      </c>
      <c r="J149" s="37">
        <v>39.020000000000003</v>
      </c>
      <c r="K149" s="37">
        <v>28.46</v>
      </c>
      <c r="L149" s="37">
        <v>28.81</v>
      </c>
      <c r="M149" s="37">
        <v>42</v>
      </c>
      <c r="N149" s="37">
        <v>38.56</v>
      </c>
      <c r="O149" s="37">
        <v>35</v>
      </c>
      <c r="P149" s="37">
        <v>54.98</v>
      </c>
      <c r="Q149" s="37">
        <v>52.09</v>
      </c>
      <c r="R149" s="37">
        <v>46.87</v>
      </c>
      <c r="S149" s="37">
        <v>39.4</v>
      </c>
      <c r="T149" s="37">
        <f t="shared" si="2"/>
        <v>508.55000000000007</v>
      </c>
    </row>
    <row r="150" spans="1:20" x14ac:dyDescent="0.2">
      <c r="A150" s="37">
        <v>505</v>
      </c>
      <c r="B150" s="37">
        <v>1</v>
      </c>
      <c r="C150" s="37">
        <v>10.56</v>
      </c>
      <c r="D150" s="37">
        <v>0</v>
      </c>
      <c r="E150" s="37">
        <v>17</v>
      </c>
      <c r="F150" s="37">
        <v>0</v>
      </c>
      <c r="G150" s="37">
        <v>0</v>
      </c>
      <c r="H150" s="37">
        <v>26.66</v>
      </c>
      <c r="I150" s="37">
        <v>35.44</v>
      </c>
      <c r="J150" s="37">
        <v>25.98</v>
      </c>
      <c r="K150" s="37">
        <v>29.26</v>
      </c>
      <c r="L150" s="37">
        <v>26.98</v>
      </c>
      <c r="M150" s="37">
        <v>27.54</v>
      </c>
      <c r="N150" s="37">
        <v>26.28</v>
      </c>
      <c r="O150" s="37">
        <v>25</v>
      </c>
      <c r="P150" s="37">
        <v>26.87</v>
      </c>
      <c r="Q150" s="37">
        <v>30.57</v>
      </c>
      <c r="R150" s="37">
        <v>25.12</v>
      </c>
      <c r="S150" s="37">
        <v>25.08</v>
      </c>
      <c r="T150" s="37">
        <f t="shared" si="2"/>
        <v>358.34</v>
      </c>
    </row>
    <row r="151" spans="1:20" x14ac:dyDescent="0.2">
      <c r="A151" s="37">
        <v>507</v>
      </c>
      <c r="B151" s="37">
        <v>1</v>
      </c>
      <c r="C151" s="37">
        <v>4.59</v>
      </c>
      <c r="D151" s="37">
        <v>0</v>
      </c>
      <c r="E151" s="37">
        <v>29.85</v>
      </c>
      <c r="F151" s="37">
        <v>0</v>
      </c>
      <c r="G151" s="37">
        <v>0</v>
      </c>
      <c r="H151" s="37">
        <v>14.86</v>
      </c>
      <c r="I151" s="37">
        <v>27.17</v>
      </c>
      <c r="J151" s="37">
        <v>32.42</v>
      </c>
      <c r="K151" s="37">
        <v>14.21</v>
      </c>
      <c r="L151" s="37">
        <v>22.88</v>
      </c>
      <c r="M151" s="37">
        <v>17.100000000000001</v>
      </c>
      <c r="N151" s="37">
        <v>32.81</v>
      </c>
      <c r="O151" s="37">
        <v>21.57</v>
      </c>
      <c r="P151" s="37">
        <v>32.630000000000003</v>
      </c>
      <c r="Q151" s="37">
        <v>23.52</v>
      </c>
      <c r="R151" s="37">
        <v>28.53</v>
      </c>
      <c r="S151" s="37">
        <v>20.89</v>
      </c>
      <c r="T151" s="37">
        <f t="shared" si="2"/>
        <v>323.02999999999997</v>
      </c>
    </row>
    <row r="152" spans="1:20" x14ac:dyDescent="0.2">
      <c r="A152" s="37">
        <v>508</v>
      </c>
      <c r="B152" s="37">
        <v>1</v>
      </c>
      <c r="C152" s="37">
        <v>37.4</v>
      </c>
      <c r="D152" s="37">
        <v>0</v>
      </c>
      <c r="E152" s="37">
        <v>137.19</v>
      </c>
      <c r="F152" s="37">
        <v>0</v>
      </c>
      <c r="G152" s="37">
        <v>0</v>
      </c>
      <c r="H152" s="37">
        <v>135.80000000000001</v>
      </c>
      <c r="I152" s="37">
        <v>148.19999999999999</v>
      </c>
      <c r="J152" s="37">
        <v>129.99</v>
      </c>
      <c r="K152" s="37">
        <v>146.33000000000001</v>
      </c>
      <c r="L152" s="37">
        <v>139.16999999999999</v>
      </c>
      <c r="M152" s="37">
        <v>153.9</v>
      </c>
      <c r="N152" s="37">
        <v>160.74</v>
      </c>
      <c r="O152" s="37">
        <v>149.22999999999999</v>
      </c>
      <c r="P152" s="37">
        <v>184.34</v>
      </c>
      <c r="Q152" s="37">
        <v>186.35</v>
      </c>
      <c r="R152" s="37">
        <v>172.67</v>
      </c>
      <c r="S152" s="37">
        <v>191.69</v>
      </c>
      <c r="T152" s="37">
        <f t="shared" si="2"/>
        <v>2073</v>
      </c>
    </row>
    <row r="153" spans="1:20" x14ac:dyDescent="0.2">
      <c r="A153" s="37">
        <v>511</v>
      </c>
      <c r="B153" s="37">
        <v>1</v>
      </c>
      <c r="C153" s="37">
        <v>5.85</v>
      </c>
      <c r="D153" s="37">
        <v>0</v>
      </c>
      <c r="E153" s="37">
        <v>67.05</v>
      </c>
      <c r="F153" s="37">
        <v>0</v>
      </c>
      <c r="G153" s="37">
        <v>0</v>
      </c>
      <c r="H153" s="37">
        <v>38.99</v>
      </c>
      <c r="I153" s="37">
        <v>35.83</v>
      </c>
      <c r="J153" s="37">
        <v>44.12</v>
      </c>
      <c r="K153" s="37">
        <v>46.21</v>
      </c>
      <c r="L153" s="37">
        <v>49.52</v>
      </c>
      <c r="M153" s="37">
        <v>41.25</v>
      </c>
      <c r="N153" s="37">
        <v>47.84</v>
      </c>
      <c r="O153" s="37">
        <v>43.8</v>
      </c>
      <c r="P153" s="37">
        <v>36.85</v>
      </c>
      <c r="Q153" s="37">
        <v>34.14</v>
      </c>
      <c r="R153" s="37">
        <v>39.409999999999997</v>
      </c>
      <c r="S153" s="37">
        <v>44.48</v>
      </c>
      <c r="T153" s="37">
        <f t="shared" si="2"/>
        <v>575.34</v>
      </c>
    </row>
    <row r="154" spans="1:20" x14ac:dyDescent="0.2">
      <c r="A154" s="37">
        <v>514</v>
      </c>
      <c r="B154" s="37">
        <v>1</v>
      </c>
      <c r="C154" s="37">
        <v>2.85</v>
      </c>
      <c r="D154" s="37">
        <v>0</v>
      </c>
      <c r="E154" s="37">
        <v>7</v>
      </c>
      <c r="F154" s="37">
        <v>0</v>
      </c>
      <c r="G154" s="37">
        <v>0</v>
      </c>
      <c r="H154" s="37">
        <v>6</v>
      </c>
      <c r="I154" s="37">
        <v>12.54</v>
      </c>
      <c r="J154" s="37">
        <v>10</v>
      </c>
      <c r="K154" s="37">
        <v>9.43</v>
      </c>
      <c r="L154" s="37">
        <v>7.49</v>
      </c>
      <c r="M154" s="37">
        <v>11.27</v>
      </c>
      <c r="N154" s="37">
        <v>8.5399999999999991</v>
      </c>
      <c r="O154" s="37">
        <v>15.2</v>
      </c>
      <c r="P154" s="37">
        <v>8</v>
      </c>
      <c r="Q154" s="37">
        <v>7.98</v>
      </c>
      <c r="R154" s="37">
        <v>8.89</v>
      </c>
      <c r="S154" s="37">
        <v>16.559999999999999</v>
      </c>
      <c r="T154" s="37">
        <f t="shared" si="2"/>
        <v>131.75</v>
      </c>
    </row>
    <row r="155" spans="1:20" x14ac:dyDescent="0.2">
      <c r="A155" s="37">
        <v>518</v>
      </c>
      <c r="B155" s="37">
        <v>1</v>
      </c>
      <c r="C155" s="37">
        <v>78.989999999999995</v>
      </c>
      <c r="D155" s="37">
        <v>0</v>
      </c>
      <c r="E155" s="37">
        <v>308.55</v>
      </c>
      <c r="F155" s="37">
        <v>0</v>
      </c>
      <c r="G155" s="37">
        <v>0</v>
      </c>
      <c r="H155" s="37">
        <v>263.33999999999997</v>
      </c>
      <c r="I155" s="37">
        <v>310.75</v>
      </c>
      <c r="J155" s="37">
        <v>279.08999999999997</v>
      </c>
      <c r="K155" s="37">
        <v>310.5</v>
      </c>
      <c r="L155" s="37">
        <v>276</v>
      </c>
      <c r="M155" s="37">
        <v>298.31</v>
      </c>
      <c r="N155" s="37">
        <v>283.12</v>
      </c>
      <c r="O155" s="37">
        <v>257.12</v>
      </c>
      <c r="P155" s="37">
        <v>319.13</v>
      </c>
      <c r="Q155" s="37">
        <v>314.8</v>
      </c>
      <c r="R155" s="37">
        <v>306.49</v>
      </c>
      <c r="S155" s="37">
        <v>263.41000000000003</v>
      </c>
      <c r="T155" s="37">
        <f t="shared" si="2"/>
        <v>3869.6000000000004</v>
      </c>
    </row>
    <row r="156" spans="1:20" x14ac:dyDescent="0.2">
      <c r="A156" s="37">
        <v>531</v>
      </c>
      <c r="B156" s="37">
        <v>1</v>
      </c>
      <c r="C156" s="37">
        <v>23</v>
      </c>
      <c r="D156" s="37">
        <v>0</v>
      </c>
      <c r="E156" s="37">
        <v>160.88</v>
      </c>
      <c r="F156" s="37">
        <v>0</v>
      </c>
      <c r="G156" s="37">
        <v>0</v>
      </c>
      <c r="H156" s="37">
        <v>168.06</v>
      </c>
      <c r="I156" s="37">
        <v>172.05</v>
      </c>
      <c r="J156" s="37">
        <v>181.62</v>
      </c>
      <c r="K156" s="37">
        <v>190.52</v>
      </c>
      <c r="L156" s="37">
        <v>199.84</v>
      </c>
      <c r="M156" s="37">
        <v>171.58</v>
      </c>
      <c r="N156" s="37">
        <v>189.69</v>
      </c>
      <c r="O156" s="37">
        <v>183.82</v>
      </c>
      <c r="P156" s="37">
        <v>174.89</v>
      </c>
      <c r="Q156" s="37">
        <v>173.11</v>
      </c>
      <c r="R156" s="37">
        <v>179.91</v>
      </c>
      <c r="S156" s="37">
        <v>158.72</v>
      </c>
      <c r="T156" s="37">
        <f t="shared" si="2"/>
        <v>2327.6899999999996</v>
      </c>
    </row>
    <row r="157" spans="1:20" x14ac:dyDescent="0.2">
      <c r="A157" s="37">
        <v>533</v>
      </c>
      <c r="B157" s="37">
        <v>1</v>
      </c>
      <c r="C157" s="37">
        <v>10.29</v>
      </c>
      <c r="D157" s="37">
        <v>0</v>
      </c>
      <c r="E157" s="37">
        <v>86.33</v>
      </c>
      <c r="F157" s="37">
        <v>0</v>
      </c>
      <c r="G157" s="37">
        <v>0</v>
      </c>
      <c r="H157" s="37">
        <v>88.55</v>
      </c>
      <c r="I157" s="37">
        <v>73.930000000000007</v>
      </c>
      <c r="J157" s="37">
        <v>96.74</v>
      </c>
      <c r="K157" s="37">
        <v>77.510000000000005</v>
      </c>
      <c r="L157" s="37">
        <v>75.099999999999994</v>
      </c>
      <c r="M157" s="37">
        <v>78.42</v>
      </c>
      <c r="N157" s="37">
        <v>85.49</v>
      </c>
      <c r="O157" s="37">
        <v>97.94</v>
      </c>
      <c r="P157" s="37">
        <v>81.95</v>
      </c>
      <c r="Q157" s="37">
        <v>79.819999999999993</v>
      </c>
      <c r="R157" s="37">
        <v>80.27</v>
      </c>
      <c r="S157" s="37">
        <v>90.5</v>
      </c>
      <c r="T157" s="37">
        <f t="shared" si="2"/>
        <v>1102.8399999999999</v>
      </c>
    </row>
    <row r="158" spans="1:20" x14ac:dyDescent="0.2">
      <c r="A158" s="37">
        <v>534</v>
      </c>
      <c r="B158" s="37">
        <v>1</v>
      </c>
      <c r="C158" s="37">
        <v>27.63</v>
      </c>
      <c r="D158" s="37">
        <v>0</v>
      </c>
      <c r="E158" s="37">
        <v>134.16</v>
      </c>
      <c r="F158" s="37">
        <v>0</v>
      </c>
      <c r="G158" s="37">
        <v>0</v>
      </c>
      <c r="H158" s="37">
        <v>151.08000000000001</v>
      </c>
      <c r="I158" s="37">
        <v>138.4</v>
      </c>
      <c r="J158" s="37">
        <v>149.85</v>
      </c>
      <c r="K158" s="37">
        <v>154.44999999999999</v>
      </c>
      <c r="L158" s="37">
        <v>163.05000000000001</v>
      </c>
      <c r="M158" s="37">
        <v>163.66</v>
      </c>
      <c r="N158" s="37">
        <v>163.16999999999999</v>
      </c>
      <c r="O158" s="37">
        <v>174.33</v>
      </c>
      <c r="P158" s="37">
        <v>129.41</v>
      </c>
      <c r="Q158" s="37">
        <v>177.27</v>
      </c>
      <c r="R158" s="37">
        <v>128.96</v>
      </c>
      <c r="S158" s="37">
        <v>161.77000000000001</v>
      </c>
      <c r="T158" s="37">
        <f t="shared" si="2"/>
        <v>2017.19</v>
      </c>
    </row>
    <row r="159" spans="1:20" x14ac:dyDescent="0.2">
      <c r="A159" s="37">
        <v>535</v>
      </c>
      <c r="B159" s="37">
        <v>1</v>
      </c>
      <c r="C159" s="37">
        <v>303.38</v>
      </c>
      <c r="D159" s="37">
        <v>0</v>
      </c>
      <c r="E159" s="37">
        <v>1169.58</v>
      </c>
      <c r="F159" s="37">
        <v>4.09</v>
      </c>
      <c r="G159" s="37">
        <v>0</v>
      </c>
      <c r="H159" s="37">
        <v>1184.3</v>
      </c>
      <c r="I159" s="37">
        <v>1244.9000000000001</v>
      </c>
      <c r="J159" s="37">
        <v>1261.1099999999999</v>
      </c>
      <c r="K159" s="37">
        <v>1219.78</v>
      </c>
      <c r="L159" s="37">
        <v>1232.0899999999999</v>
      </c>
      <c r="M159" s="37">
        <v>1239.52</v>
      </c>
      <c r="N159" s="37">
        <v>1225.79</v>
      </c>
      <c r="O159" s="37">
        <v>1212.6400000000001</v>
      </c>
      <c r="P159" s="37">
        <v>1351.5</v>
      </c>
      <c r="Q159" s="37">
        <v>1402.89</v>
      </c>
      <c r="R159" s="37">
        <v>1414.15</v>
      </c>
      <c r="S159" s="37">
        <v>1534.68</v>
      </c>
      <c r="T159" s="37">
        <f t="shared" si="2"/>
        <v>17000.399999999998</v>
      </c>
    </row>
    <row r="160" spans="1:20" x14ac:dyDescent="0.2">
      <c r="A160" s="37">
        <v>542</v>
      </c>
      <c r="B160" s="37">
        <v>1</v>
      </c>
      <c r="C160" s="37">
        <v>1.99</v>
      </c>
      <c r="D160" s="37">
        <v>0</v>
      </c>
      <c r="E160" s="37">
        <v>29.11</v>
      </c>
      <c r="F160" s="37">
        <v>0</v>
      </c>
      <c r="G160" s="37">
        <v>0</v>
      </c>
      <c r="H160" s="37">
        <v>40.58</v>
      </c>
      <c r="I160" s="37">
        <v>36</v>
      </c>
      <c r="J160" s="37">
        <v>36</v>
      </c>
      <c r="K160" s="37">
        <v>26.24</v>
      </c>
      <c r="L160" s="37">
        <v>25.76</v>
      </c>
      <c r="M160" s="37">
        <v>23.01</v>
      </c>
      <c r="N160" s="37">
        <v>31.64</v>
      </c>
      <c r="O160" s="37">
        <v>35.17</v>
      </c>
      <c r="P160" s="37">
        <v>36.340000000000003</v>
      </c>
      <c r="Q160" s="37">
        <v>31.16</v>
      </c>
      <c r="R160" s="37">
        <v>27.07</v>
      </c>
      <c r="S160" s="37">
        <v>30.63</v>
      </c>
      <c r="T160" s="37">
        <f t="shared" si="2"/>
        <v>410.70000000000005</v>
      </c>
    </row>
    <row r="161" spans="1:20" x14ac:dyDescent="0.2">
      <c r="A161" s="37">
        <v>544</v>
      </c>
      <c r="B161" s="37">
        <v>1</v>
      </c>
      <c r="C161" s="37">
        <v>28.38</v>
      </c>
      <c r="D161" s="37">
        <v>0</v>
      </c>
      <c r="E161" s="37">
        <v>172.7</v>
      </c>
      <c r="F161" s="37">
        <v>3.61</v>
      </c>
      <c r="G161" s="37">
        <v>0</v>
      </c>
      <c r="H161" s="37">
        <v>208.65</v>
      </c>
      <c r="I161" s="37">
        <v>193.33</v>
      </c>
      <c r="J161" s="37">
        <v>196.09</v>
      </c>
      <c r="K161" s="37">
        <v>220.55</v>
      </c>
      <c r="L161" s="37">
        <v>209.02</v>
      </c>
      <c r="M161" s="37">
        <v>233.03</v>
      </c>
      <c r="N161" s="37">
        <v>224.99</v>
      </c>
      <c r="O161" s="37">
        <v>271.07</v>
      </c>
      <c r="P161" s="37">
        <v>260.66000000000003</v>
      </c>
      <c r="Q161" s="37">
        <v>279.39</v>
      </c>
      <c r="R161" s="37">
        <v>268.23</v>
      </c>
      <c r="S161" s="37">
        <v>242.63</v>
      </c>
      <c r="T161" s="37">
        <f t="shared" si="2"/>
        <v>3012.33</v>
      </c>
    </row>
    <row r="162" spans="1:20" x14ac:dyDescent="0.2">
      <c r="A162" s="37">
        <v>545</v>
      </c>
      <c r="B162" s="37">
        <v>1</v>
      </c>
      <c r="C162" s="37">
        <v>14.77</v>
      </c>
      <c r="D162" s="37">
        <v>0</v>
      </c>
      <c r="E162" s="37">
        <v>25</v>
      </c>
      <c r="F162" s="37">
        <v>0</v>
      </c>
      <c r="G162" s="37">
        <v>0</v>
      </c>
      <c r="H162" s="37">
        <v>31</v>
      </c>
      <c r="I162" s="37">
        <v>22.62</v>
      </c>
      <c r="J162" s="37">
        <v>31.94</v>
      </c>
      <c r="K162" s="37">
        <v>33.75</v>
      </c>
      <c r="L162" s="37">
        <v>14</v>
      </c>
      <c r="M162" s="37">
        <v>31</v>
      </c>
      <c r="N162" s="37">
        <v>36.25</v>
      </c>
      <c r="O162" s="37">
        <v>28.87</v>
      </c>
      <c r="P162" s="37">
        <v>24.13</v>
      </c>
      <c r="Q162" s="37">
        <v>35.54</v>
      </c>
      <c r="R162" s="37">
        <v>20.329999999999998</v>
      </c>
      <c r="S162" s="37">
        <v>16.350000000000001</v>
      </c>
      <c r="T162" s="37">
        <f t="shared" si="2"/>
        <v>365.55</v>
      </c>
    </row>
    <row r="163" spans="1:20" x14ac:dyDescent="0.2">
      <c r="A163" s="37">
        <v>547</v>
      </c>
      <c r="B163" s="37">
        <v>1</v>
      </c>
      <c r="C163" s="37">
        <v>15.53</v>
      </c>
      <c r="D163" s="37">
        <v>0</v>
      </c>
      <c r="E163" s="37">
        <v>29.45</v>
      </c>
      <c r="F163" s="37">
        <v>0</v>
      </c>
      <c r="G163" s="37">
        <v>0</v>
      </c>
      <c r="H163" s="37">
        <v>34.090000000000003</v>
      </c>
      <c r="I163" s="37">
        <v>40.799999999999997</v>
      </c>
      <c r="J163" s="37">
        <v>30.08</v>
      </c>
      <c r="K163" s="37">
        <v>24</v>
      </c>
      <c r="L163" s="37">
        <v>33.57</v>
      </c>
      <c r="M163" s="37">
        <v>46.83</v>
      </c>
      <c r="N163" s="37">
        <v>41</v>
      </c>
      <c r="O163" s="37">
        <v>55.18</v>
      </c>
      <c r="P163" s="37">
        <v>31.61</v>
      </c>
      <c r="Q163" s="37">
        <v>62.07</v>
      </c>
      <c r="R163" s="37">
        <v>46.04</v>
      </c>
      <c r="S163" s="37">
        <v>41.63</v>
      </c>
      <c r="T163" s="37">
        <f t="shared" si="2"/>
        <v>531.88</v>
      </c>
    </row>
    <row r="164" spans="1:20" x14ac:dyDescent="0.2">
      <c r="A164" s="37">
        <v>548</v>
      </c>
      <c r="B164" s="37">
        <v>1</v>
      </c>
      <c r="C164" s="37">
        <v>29.53</v>
      </c>
      <c r="D164" s="37">
        <v>0</v>
      </c>
      <c r="E164" s="37">
        <v>62.61</v>
      </c>
      <c r="F164" s="37">
        <v>0</v>
      </c>
      <c r="G164" s="37">
        <v>0</v>
      </c>
      <c r="H164" s="37">
        <v>61.43</v>
      </c>
      <c r="I164" s="37">
        <v>67.739999999999995</v>
      </c>
      <c r="J164" s="37">
        <v>65.91</v>
      </c>
      <c r="K164" s="37">
        <v>48.61</v>
      </c>
      <c r="L164" s="37">
        <v>60.69</v>
      </c>
      <c r="M164" s="37">
        <v>59</v>
      </c>
      <c r="N164" s="37">
        <v>50.67</v>
      </c>
      <c r="O164" s="37">
        <v>61.9</v>
      </c>
      <c r="P164" s="37">
        <v>68.73</v>
      </c>
      <c r="Q164" s="37">
        <v>69.12</v>
      </c>
      <c r="R164" s="37">
        <v>65.64</v>
      </c>
      <c r="S164" s="37">
        <v>62.57</v>
      </c>
      <c r="T164" s="37">
        <f t="shared" si="2"/>
        <v>834.15000000000009</v>
      </c>
    </row>
    <row r="165" spans="1:20" x14ac:dyDescent="0.2">
      <c r="A165" s="37">
        <v>549</v>
      </c>
      <c r="B165" s="37">
        <v>1</v>
      </c>
      <c r="C165" s="37">
        <v>32.130000000000003</v>
      </c>
      <c r="D165" s="37">
        <v>0</v>
      </c>
      <c r="E165" s="37">
        <v>105.14</v>
      </c>
      <c r="F165" s="37">
        <v>0</v>
      </c>
      <c r="G165" s="37">
        <v>0</v>
      </c>
      <c r="H165" s="37">
        <v>113.38</v>
      </c>
      <c r="I165" s="37">
        <v>109.96</v>
      </c>
      <c r="J165" s="37">
        <v>107.99</v>
      </c>
      <c r="K165" s="37">
        <v>125.97</v>
      </c>
      <c r="L165" s="37">
        <v>124.1</v>
      </c>
      <c r="M165" s="37">
        <v>128.55000000000001</v>
      </c>
      <c r="N165" s="37">
        <v>136.96</v>
      </c>
      <c r="O165" s="37">
        <v>144.99</v>
      </c>
      <c r="P165" s="37">
        <v>140.63999999999999</v>
      </c>
      <c r="Q165" s="37">
        <v>140.82</v>
      </c>
      <c r="R165" s="37">
        <v>127.88</v>
      </c>
      <c r="S165" s="37">
        <v>120.96</v>
      </c>
      <c r="T165" s="37">
        <f t="shared" si="2"/>
        <v>1659.4699999999998</v>
      </c>
    </row>
    <row r="166" spans="1:20" x14ac:dyDescent="0.2">
      <c r="A166" s="37">
        <v>550</v>
      </c>
      <c r="B166" s="37">
        <v>1</v>
      </c>
      <c r="C166" s="37">
        <v>0.97</v>
      </c>
      <c r="D166" s="37">
        <v>0</v>
      </c>
      <c r="E166" s="37">
        <v>25.84</v>
      </c>
      <c r="F166" s="37">
        <v>0</v>
      </c>
      <c r="G166" s="37">
        <v>0</v>
      </c>
      <c r="H166" s="37">
        <v>37.85</v>
      </c>
      <c r="I166" s="37">
        <v>44.01</v>
      </c>
      <c r="J166" s="37">
        <v>34</v>
      </c>
      <c r="K166" s="37">
        <v>45.53</v>
      </c>
      <c r="L166" s="37">
        <v>49.34</v>
      </c>
      <c r="M166" s="37">
        <v>44.6</v>
      </c>
      <c r="N166" s="37">
        <v>42.01</v>
      </c>
      <c r="O166" s="37">
        <v>53.24</v>
      </c>
      <c r="P166" s="37">
        <v>48.02</v>
      </c>
      <c r="Q166" s="37">
        <v>47.71</v>
      </c>
      <c r="R166" s="37">
        <v>55.61</v>
      </c>
      <c r="S166" s="37">
        <v>35.380000000000003</v>
      </c>
      <c r="T166" s="37">
        <f t="shared" si="2"/>
        <v>564.1099999999999</v>
      </c>
    </row>
    <row r="167" spans="1:20" x14ac:dyDescent="0.2">
      <c r="A167" s="37">
        <v>553</v>
      </c>
      <c r="B167" s="37">
        <v>1</v>
      </c>
      <c r="C167" s="37">
        <v>9.34</v>
      </c>
      <c r="D167" s="37">
        <v>0</v>
      </c>
      <c r="E167" s="37">
        <v>54.17</v>
      </c>
      <c r="F167" s="37">
        <v>0</v>
      </c>
      <c r="G167" s="37">
        <v>0</v>
      </c>
      <c r="H167" s="37">
        <v>65.11</v>
      </c>
      <c r="I167" s="37">
        <v>65.72</v>
      </c>
      <c r="J167" s="37">
        <v>71.739999999999995</v>
      </c>
      <c r="K167" s="37">
        <v>75.89</v>
      </c>
      <c r="L167" s="37">
        <v>54.06</v>
      </c>
      <c r="M167" s="37">
        <v>64</v>
      </c>
      <c r="N167" s="37">
        <v>55.9</v>
      </c>
      <c r="O167" s="37">
        <v>74.790000000000006</v>
      </c>
      <c r="P167" s="37">
        <v>60.54</v>
      </c>
      <c r="Q167" s="37">
        <v>52.52</v>
      </c>
      <c r="R167" s="37">
        <v>55.05</v>
      </c>
      <c r="S167" s="37">
        <v>41.33</v>
      </c>
      <c r="T167" s="37">
        <f t="shared" si="2"/>
        <v>800.15999999999985</v>
      </c>
    </row>
    <row r="168" spans="1:20" x14ac:dyDescent="0.2">
      <c r="A168" s="37">
        <v>561</v>
      </c>
      <c r="B168" s="37">
        <v>1</v>
      </c>
      <c r="C168" s="37">
        <v>8.5400000000000009</v>
      </c>
      <c r="D168" s="37">
        <v>0</v>
      </c>
      <c r="E168" s="37">
        <v>15.73</v>
      </c>
      <c r="F168" s="37">
        <v>0</v>
      </c>
      <c r="G168" s="37">
        <v>0</v>
      </c>
      <c r="H168" s="37">
        <v>18.59</v>
      </c>
      <c r="I168" s="37">
        <v>20.43</v>
      </c>
      <c r="J168" s="37">
        <v>22.76</v>
      </c>
      <c r="K168" s="37">
        <v>12.68</v>
      </c>
      <c r="L168" s="37">
        <v>22</v>
      </c>
      <c r="M168" s="37">
        <v>21.41</v>
      </c>
      <c r="N168" s="37">
        <v>18.2</v>
      </c>
      <c r="O168" s="37">
        <v>21.02</v>
      </c>
      <c r="P168" s="37">
        <v>20.09</v>
      </c>
      <c r="Q168" s="37">
        <v>17.48</v>
      </c>
      <c r="R168" s="37">
        <v>13.83</v>
      </c>
      <c r="S168" s="37">
        <v>14.63</v>
      </c>
      <c r="T168" s="37">
        <f t="shared" si="2"/>
        <v>247.39</v>
      </c>
    </row>
    <row r="169" spans="1:20" x14ac:dyDescent="0.2">
      <c r="A169" s="37">
        <v>564</v>
      </c>
      <c r="B169" s="37">
        <v>1</v>
      </c>
      <c r="C169" s="37">
        <v>25.13</v>
      </c>
      <c r="D169" s="37">
        <v>0</v>
      </c>
      <c r="E169" s="37">
        <v>124.83</v>
      </c>
      <c r="F169" s="37">
        <v>0</v>
      </c>
      <c r="G169" s="37">
        <v>0</v>
      </c>
      <c r="H169" s="37">
        <v>105.61</v>
      </c>
      <c r="I169" s="37">
        <v>115.16</v>
      </c>
      <c r="J169" s="37">
        <v>130.01</v>
      </c>
      <c r="K169" s="37">
        <v>127.83</v>
      </c>
      <c r="L169" s="37">
        <v>136.68</v>
      </c>
      <c r="M169" s="37">
        <v>165.41</v>
      </c>
      <c r="N169" s="37">
        <v>150.91999999999999</v>
      </c>
      <c r="O169" s="37">
        <v>118.08</v>
      </c>
      <c r="P169" s="37">
        <v>150.41999999999999</v>
      </c>
      <c r="Q169" s="37">
        <v>140.19999999999999</v>
      </c>
      <c r="R169" s="37">
        <v>144.41</v>
      </c>
      <c r="S169" s="37">
        <v>147.97</v>
      </c>
      <c r="T169" s="37">
        <f t="shared" si="2"/>
        <v>1782.66</v>
      </c>
    </row>
    <row r="170" spans="1:20" x14ac:dyDescent="0.2">
      <c r="A170" s="37">
        <v>577</v>
      </c>
      <c r="B170" s="37">
        <v>1</v>
      </c>
      <c r="C170" s="37">
        <v>6.72</v>
      </c>
      <c r="D170" s="37">
        <v>0</v>
      </c>
      <c r="E170" s="37">
        <v>32.33</v>
      </c>
      <c r="F170" s="37">
        <v>0</v>
      </c>
      <c r="G170" s="37">
        <v>0</v>
      </c>
      <c r="H170" s="37">
        <v>34.299999999999997</v>
      </c>
      <c r="I170" s="37">
        <v>29.6</v>
      </c>
      <c r="J170" s="37">
        <v>32.21</v>
      </c>
      <c r="K170" s="37">
        <v>32.65</v>
      </c>
      <c r="L170" s="37">
        <v>35.04</v>
      </c>
      <c r="M170" s="37">
        <v>27.61</v>
      </c>
      <c r="N170" s="37">
        <v>35.14</v>
      </c>
      <c r="O170" s="37">
        <v>36.590000000000003</v>
      </c>
      <c r="P170" s="37">
        <v>29.41</v>
      </c>
      <c r="Q170" s="37">
        <v>35.94</v>
      </c>
      <c r="R170" s="37">
        <v>27.93</v>
      </c>
      <c r="S170" s="37">
        <v>21.47</v>
      </c>
      <c r="T170" s="37">
        <f t="shared" si="2"/>
        <v>416.93999999999994</v>
      </c>
    </row>
    <row r="171" spans="1:20" x14ac:dyDescent="0.2">
      <c r="A171" s="37">
        <v>578</v>
      </c>
      <c r="B171" s="37">
        <v>1</v>
      </c>
      <c r="C171" s="37">
        <v>7.01</v>
      </c>
      <c r="D171" s="37">
        <v>0</v>
      </c>
      <c r="E171" s="37">
        <v>110.87</v>
      </c>
      <c r="F171" s="37">
        <v>0</v>
      </c>
      <c r="G171" s="37">
        <v>0</v>
      </c>
      <c r="H171" s="37">
        <v>118.57</v>
      </c>
      <c r="I171" s="37">
        <v>130.62</v>
      </c>
      <c r="J171" s="37">
        <v>116.86</v>
      </c>
      <c r="K171" s="37">
        <v>138.99</v>
      </c>
      <c r="L171" s="37">
        <v>122.42</v>
      </c>
      <c r="M171" s="37">
        <v>115.21</v>
      </c>
      <c r="N171" s="37">
        <v>115.41</v>
      </c>
      <c r="O171" s="37">
        <v>125.28</v>
      </c>
      <c r="P171" s="37">
        <v>115.58</v>
      </c>
      <c r="Q171" s="37">
        <v>123.37</v>
      </c>
      <c r="R171" s="37">
        <v>124.79</v>
      </c>
      <c r="S171" s="37">
        <v>119.17</v>
      </c>
      <c r="T171" s="37">
        <f t="shared" si="2"/>
        <v>1584.15</v>
      </c>
    </row>
    <row r="172" spans="1:20" x14ac:dyDescent="0.2">
      <c r="A172" s="37">
        <v>581</v>
      </c>
      <c r="B172" s="37">
        <v>1</v>
      </c>
      <c r="C172" s="37">
        <v>14.129999999999999</v>
      </c>
      <c r="D172" s="37">
        <v>0</v>
      </c>
      <c r="E172" s="37">
        <v>31.57</v>
      </c>
      <c r="F172" s="37">
        <v>0</v>
      </c>
      <c r="G172" s="37">
        <v>0</v>
      </c>
      <c r="H172" s="37">
        <v>31.29</v>
      </c>
      <c r="I172" s="37">
        <v>34.090000000000003</v>
      </c>
      <c r="J172" s="37">
        <v>30.12</v>
      </c>
      <c r="K172" s="37">
        <v>28.97</v>
      </c>
      <c r="L172" s="37">
        <v>30.23</v>
      </c>
      <c r="M172" s="37">
        <v>42.19</v>
      </c>
      <c r="N172" s="37">
        <v>26.68</v>
      </c>
      <c r="O172" s="37">
        <v>39.159999999999997</v>
      </c>
      <c r="P172" s="37">
        <v>27.93</v>
      </c>
      <c r="Q172" s="37">
        <v>35</v>
      </c>
      <c r="R172" s="37">
        <v>28.5</v>
      </c>
      <c r="S172" s="37">
        <v>24.46</v>
      </c>
      <c r="T172" s="37">
        <f t="shared" si="2"/>
        <v>424.31999999999994</v>
      </c>
    </row>
    <row r="173" spans="1:20" x14ac:dyDescent="0.2">
      <c r="A173" s="37">
        <v>592</v>
      </c>
      <c r="B173" s="37">
        <v>1</v>
      </c>
      <c r="C173" s="37">
        <v>4.2</v>
      </c>
      <c r="D173" s="37">
        <v>0</v>
      </c>
      <c r="E173" s="37">
        <v>8.39</v>
      </c>
      <c r="F173" s="37">
        <v>0</v>
      </c>
      <c r="G173" s="37">
        <v>0</v>
      </c>
      <c r="H173" s="37">
        <v>13</v>
      </c>
      <c r="I173" s="37">
        <v>12</v>
      </c>
      <c r="J173" s="37">
        <v>13</v>
      </c>
      <c r="K173" s="37">
        <v>9</v>
      </c>
      <c r="L173" s="37">
        <v>12</v>
      </c>
      <c r="M173" s="37">
        <v>12</v>
      </c>
      <c r="N173" s="37">
        <v>14.51</v>
      </c>
      <c r="O173" s="37">
        <v>14.79</v>
      </c>
      <c r="P173" s="37">
        <v>11</v>
      </c>
      <c r="Q173" s="37">
        <v>18.3</v>
      </c>
      <c r="R173" s="37">
        <v>12.42</v>
      </c>
      <c r="S173" s="37">
        <v>13.54</v>
      </c>
      <c r="T173" s="37">
        <f t="shared" si="2"/>
        <v>168.15</v>
      </c>
    </row>
    <row r="174" spans="1:20" x14ac:dyDescent="0.2">
      <c r="A174" s="37">
        <v>593</v>
      </c>
      <c r="B174" s="37">
        <v>1</v>
      </c>
      <c r="C174" s="37">
        <v>47.66</v>
      </c>
      <c r="D174" s="37">
        <v>0</v>
      </c>
      <c r="E174" s="37">
        <v>80.959999999999994</v>
      </c>
      <c r="F174" s="37">
        <v>0</v>
      </c>
      <c r="G174" s="37">
        <v>0</v>
      </c>
      <c r="H174" s="37">
        <v>86.52</v>
      </c>
      <c r="I174" s="37">
        <v>83.73</v>
      </c>
      <c r="J174" s="37">
        <v>81.02</v>
      </c>
      <c r="K174" s="37">
        <v>71.760000000000005</v>
      </c>
      <c r="L174" s="37">
        <v>74.81</v>
      </c>
      <c r="M174" s="37">
        <v>86.58</v>
      </c>
      <c r="N174" s="37">
        <v>81.87</v>
      </c>
      <c r="O174" s="37">
        <v>85.49</v>
      </c>
      <c r="P174" s="37">
        <v>92.25</v>
      </c>
      <c r="Q174" s="37">
        <v>108</v>
      </c>
      <c r="R174" s="37">
        <v>80.400000000000006</v>
      </c>
      <c r="S174" s="37">
        <v>74.98</v>
      </c>
      <c r="T174" s="37">
        <f t="shared" si="2"/>
        <v>1136.0300000000002</v>
      </c>
    </row>
    <row r="175" spans="1:20" x14ac:dyDescent="0.2">
      <c r="A175" s="37">
        <v>595</v>
      </c>
      <c r="B175" s="37">
        <v>1</v>
      </c>
      <c r="C175" s="37">
        <v>32.72</v>
      </c>
      <c r="D175" s="37">
        <v>0</v>
      </c>
      <c r="E175" s="37">
        <v>168.76</v>
      </c>
      <c r="F175" s="37">
        <v>0</v>
      </c>
      <c r="G175" s="37">
        <v>0</v>
      </c>
      <c r="H175" s="37">
        <v>136.5</v>
      </c>
      <c r="I175" s="37">
        <v>143.72999999999999</v>
      </c>
      <c r="J175" s="37">
        <v>133.47999999999999</v>
      </c>
      <c r="K175" s="37">
        <v>141.94999999999999</v>
      </c>
      <c r="L175" s="37">
        <v>149.54</v>
      </c>
      <c r="M175" s="37">
        <v>161.03</v>
      </c>
      <c r="N175" s="37">
        <v>137.49</v>
      </c>
      <c r="O175" s="37">
        <v>141.02000000000001</v>
      </c>
      <c r="P175" s="37">
        <v>173.27</v>
      </c>
      <c r="Q175" s="37">
        <v>158.38999999999999</v>
      </c>
      <c r="R175" s="37">
        <v>123.59</v>
      </c>
      <c r="S175" s="37">
        <v>113.55</v>
      </c>
      <c r="T175" s="37">
        <f t="shared" si="2"/>
        <v>1915.02</v>
      </c>
    </row>
    <row r="176" spans="1:20" x14ac:dyDescent="0.2">
      <c r="A176" s="37">
        <v>599</v>
      </c>
      <c r="B176" s="37">
        <v>1</v>
      </c>
      <c r="C176" s="37">
        <v>3.76</v>
      </c>
      <c r="D176" s="37">
        <v>0</v>
      </c>
      <c r="E176" s="37">
        <v>35.47</v>
      </c>
      <c r="F176" s="37">
        <v>0</v>
      </c>
      <c r="G176" s="37">
        <v>0</v>
      </c>
      <c r="H176" s="37">
        <v>43.47</v>
      </c>
      <c r="I176" s="37">
        <v>35.54</v>
      </c>
      <c r="J176" s="37">
        <v>22.73</v>
      </c>
      <c r="K176" s="37">
        <v>37.51</v>
      </c>
      <c r="L176" s="37">
        <v>37.4</v>
      </c>
      <c r="M176" s="37">
        <v>35.79</v>
      </c>
      <c r="N176" s="37">
        <v>36.78</v>
      </c>
      <c r="O176" s="37">
        <v>45.02</v>
      </c>
      <c r="P176" s="37">
        <v>37.14</v>
      </c>
      <c r="Q176" s="37">
        <v>46.03</v>
      </c>
      <c r="R176" s="37">
        <v>43.61</v>
      </c>
      <c r="S176" s="37">
        <v>22.97</v>
      </c>
      <c r="T176" s="37">
        <f t="shared" si="2"/>
        <v>483.21999999999991</v>
      </c>
    </row>
    <row r="177" spans="1:20" x14ac:dyDescent="0.2">
      <c r="A177" s="37">
        <v>600</v>
      </c>
      <c r="B177" s="37">
        <v>1</v>
      </c>
      <c r="C177" s="37">
        <v>9.42</v>
      </c>
      <c r="D177" s="37">
        <v>0</v>
      </c>
      <c r="E177" s="37">
        <v>15.98</v>
      </c>
      <c r="F177" s="37">
        <v>0</v>
      </c>
      <c r="G177" s="37">
        <v>0</v>
      </c>
      <c r="H177" s="37">
        <v>16</v>
      </c>
      <c r="I177" s="37">
        <v>22</v>
      </c>
      <c r="J177" s="37">
        <v>12</v>
      </c>
      <c r="K177" s="37">
        <v>16</v>
      </c>
      <c r="L177" s="37">
        <v>14.58</v>
      </c>
      <c r="M177" s="37">
        <v>21.22</v>
      </c>
      <c r="N177" s="37">
        <v>16</v>
      </c>
      <c r="O177" s="37">
        <v>15.58</v>
      </c>
      <c r="P177" s="37">
        <v>14.87</v>
      </c>
      <c r="Q177" s="37">
        <v>19</v>
      </c>
      <c r="R177" s="37">
        <v>15.5</v>
      </c>
      <c r="S177" s="37">
        <v>11.47</v>
      </c>
      <c r="T177" s="37">
        <f t="shared" si="2"/>
        <v>219.62</v>
      </c>
    </row>
    <row r="178" spans="1:20" x14ac:dyDescent="0.2">
      <c r="A178" s="37">
        <v>601</v>
      </c>
      <c r="B178" s="37">
        <v>1</v>
      </c>
      <c r="C178" s="37">
        <v>18.73</v>
      </c>
      <c r="D178" s="37">
        <v>0</v>
      </c>
      <c r="E178" s="37">
        <v>39.729999999999997</v>
      </c>
      <c r="F178" s="37">
        <v>0</v>
      </c>
      <c r="G178" s="37">
        <v>0</v>
      </c>
      <c r="H178" s="37">
        <v>46.71</v>
      </c>
      <c r="I178" s="37">
        <v>50.77</v>
      </c>
      <c r="J178" s="37">
        <v>40.840000000000003</v>
      </c>
      <c r="K178" s="37">
        <v>43.82</v>
      </c>
      <c r="L178" s="37">
        <v>39</v>
      </c>
      <c r="M178" s="37">
        <v>50.79</v>
      </c>
      <c r="N178" s="37">
        <v>43.52</v>
      </c>
      <c r="O178" s="37">
        <v>40.909999999999997</v>
      </c>
      <c r="P178" s="37">
        <v>41.87</v>
      </c>
      <c r="Q178" s="37">
        <v>45.65</v>
      </c>
      <c r="R178" s="37">
        <v>39.869999999999997</v>
      </c>
      <c r="S178" s="37">
        <v>60.57</v>
      </c>
      <c r="T178" s="37">
        <f t="shared" si="2"/>
        <v>602.78000000000009</v>
      </c>
    </row>
    <row r="179" spans="1:20" x14ac:dyDescent="0.2">
      <c r="A179" s="37">
        <v>621</v>
      </c>
      <c r="B179" s="37">
        <v>1</v>
      </c>
      <c r="C179" s="37">
        <v>199.76999999999998</v>
      </c>
      <c r="D179" s="37">
        <v>0</v>
      </c>
      <c r="E179" s="37">
        <v>769.65</v>
      </c>
      <c r="F179" s="37">
        <v>0</v>
      </c>
      <c r="G179" s="37">
        <v>0</v>
      </c>
      <c r="H179" s="37">
        <v>783</v>
      </c>
      <c r="I179" s="37">
        <v>828.06</v>
      </c>
      <c r="J179" s="37">
        <v>877.22</v>
      </c>
      <c r="K179" s="37">
        <v>815.9</v>
      </c>
      <c r="L179" s="37">
        <v>850.86</v>
      </c>
      <c r="M179" s="37">
        <v>841.18</v>
      </c>
      <c r="N179" s="37">
        <v>851.94</v>
      </c>
      <c r="O179" s="37">
        <v>855.73</v>
      </c>
      <c r="P179" s="37">
        <v>937.73</v>
      </c>
      <c r="Q179" s="37">
        <v>912.54</v>
      </c>
      <c r="R179" s="37">
        <v>862.61</v>
      </c>
      <c r="S179" s="37">
        <v>870.33</v>
      </c>
      <c r="T179" s="37">
        <f t="shared" si="2"/>
        <v>11256.519999999999</v>
      </c>
    </row>
    <row r="180" spans="1:20" x14ac:dyDescent="0.2">
      <c r="A180" s="37">
        <v>622</v>
      </c>
      <c r="B180" s="37">
        <v>1</v>
      </c>
      <c r="C180" s="37">
        <v>366.6</v>
      </c>
      <c r="D180" s="37">
        <v>0</v>
      </c>
      <c r="E180" s="37">
        <v>755.88</v>
      </c>
      <c r="F180" s="37">
        <v>0</v>
      </c>
      <c r="G180" s="37">
        <v>0</v>
      </c>
      <c r="H180" s="37">
        <v>714.72</v>
      </c>
      <c r="I180" s="37">
        <v>696.32</v>
      </c>
      <c r="J180" s="37">
        <v>674.06</v>
      </c>
      <c r="K180" s="37">
        <v>732.58</v>
      </c>
      <c r="L180" s="37">
        <v>716.21</v>
      </c>
      <c r="M180" s="37">
        <v>705.88</v>
      </c>
      <c r="N180" s="37">
        <v>693.77</v>
      </c>
      <c r="O180" s="37">
        <v>668.75</v>
      </c>
      <c r="P180" s="37">
        <v>875.25</v>
      </c>
      <c r="Q180" s="37">
        <v>919.06</v>
      </c>
      <c r="R180" s="37">
        <v>915.5</v>
      </c>
      <c r="S180" s="37">
        <v>1030.54</v>
      </c>
      <c r="T180" s="37">
        <f t="shared" si="2"/>
        <v>10465.119999999999</v>
      </c>
    </row>
    <row r="181" spans="1:20" x14ac:dyDescent="0.2">
      <c r="A181" s="37">
        <v>623</v>
      </c>
      <c r="B181" s="37">
        <v>1</v>
      </c>
      <c r="C181" s="37">
        <v>113.96</v>
      </c>
      <c r="D181" s="37">
        <v>0</v>
      </c>
      <c r="E181" s="37">
        <v>516.9</v>
      </c>
      <c r="F181" s="37">
        <v>0</v>
      </c>
      <c r="G181" s="37">
        <v>0</v>
      </c>
      <c r="H181" s="37">
        <v>566.11</v>
      </c>
      <c r="I181" s="37">
        <v>550.23</v>
      </c>
      <c r="J181" s="37">
        <v>560.99</v>
      </c>
      <c r="K181" s="37">
        <v>514.12</v>
      </c>
      <c r="L181" s="37">
        <v>550.75</v>
      </c>
      <c r="M181" s="37">
        <v>531.08000000000004</v>
      </c>
      <c r="N181" s="37">
        <v>517.57000000000005</v>
      </c>
      <c r="O181" s="37">
        <v>511.02</v>
      </c>
      <c r="P181" s="37">
        <v>579.36</v>
      </c>
      <c r="Q181" s="37">
        <v>581</v>
      </c>
      <c r="R181" s="37">
        <v>570.27</v>
      </c>
      <c r="S181" s="37">
        <v>570.79</v>
      </c>
      <c r="T181" s="37">
        <f t="shared" si="2"/>
        <v>7234.1499999999987</v>
      </c>
    </row>
    <row r="182" spans="1:20" x14ac:dyDescent="0.2">
      <c r="A182" s="37">
        <v>624</v>
      </c>
      <c r="B182" s="37">
        <v>1</v>
      </c>
      <c r="C182" s="37">
        <v>219.59</v>
      </c>
      <c r="D182" s="37">
        <v>0</v>
      </c>
      <c r="E182" s="37">
        <v>586.96</v>
      </c>
      <c r="F182" s="37">
        <v>0</v>
      </c>
      <c r="G182" s="37">
        <v>0</v>
      </c>
      <c r="H182" s="37">
        <v>611.84</v>
      </c>
      <c r="I182" s="37">
        <v>614.12</v>
      </c>
      <c r="J182" s="37">
        <v>615.73</v>
      </c>
      <c r="K182" s="37">
        <v>624.41999999999996</v>
      </c>
      <c r="L182" s="37">
        <v>620.29999999999995</v>
      </c>
      <c r="M182" s="37">
        <v>587.58000000000004</v>
      </c>
      <c r="N182" s="37">
        <v>563.89</v>
      </c>
      <c r="O182" s="37">
        <v>621.51</v>
      </c>
      <c r="P182" s="37">
        <v>651.16999999999996</v>
      </c>
      <c r="Q182" s="37">
        <v>667.65</v>
      </c>
      <c r="R182" s="37">
        <v>690.48</v>
      </c>
      <c r="S182" s="37">
        <v>623.19000000000005</v>
      </c>
      <c r="T182" s="37">
        <f t="shared" si="2"/>
        <v>8298.43</v>
      </c>
    </row>
    <row r="183" spans="1:20" x14ac:dyDescent="0.2">
      <c r="A183" s="37">
        <v>625</v>
      </c>
      <c r="B183" s="37">
        <v>1</v>
      </c>
      <c r="C183" s="37">
        <v>986.79</v>
      </c>
      <c r="D183" s="37">
        <v>0</v>
      </c>
      <c r="E183" s="37">
        <v>2492.23</v>
      </c>
      <c r="F183" s="37">
        <v>0</v>
      </c>
      <c r="G183" s="37">
        <v>0</v>
      </c>
      <c r="H183" s="37">
        <v>2489.27</v>
      </c>
      <c r="I183" s="37">
        <v>2401.16</v>
      </c>
      <c r="J183" s="37">
        <v>2353.02</v>
      </c>
      <c r="K183" s="37">
        <v>2364</v>
      </c>
      <c r="L183" s="37">
        <v>2405.81</v>
      </c>
      <c r="M183" s="37">
        <v>2054.8200000000002</v>
      </c>
      <c r="N183" s="37">
        <v>2185.04</v>
      </c>
      <c r="O183" s="37">
        <v>2093.34</v>
      </c>
      <c r="P183" s="37">
        <v>2568.7199999999998</v>
      </c>
      <c r="Q183" s="37">
        <v>2382.38</v>
      </c>
      <c r="R183" s="37">
        <v>2375.0500000000002</v>
      </c>
      <c r="S183" s="37">
        <v>2508.61</v>
      </c>
      <c r="T183" s="37">
        <f t="shared" si="2"/>
        <v>31660.240000000005</v>
      </c>
    </row>
    <row r="184" spans="1:20" x14ac:dyDescent="0.2">
      <c r="A184" s="37">
        <v>630</v>
      </c>
      <c r="B184" s="37">
        <v>1</v>
      </c>
      <c r="C184" s="37">
        <v>2.1800000000000002</v>
      </c>
      <c r="D184" s="37">
        <v>0</v>
      </c>
      <c r="E184" s="37">
        <v>25.6</v>
      </c>
      <c r="F184" s="37">
        <v>0</v>
      </c>
      <c r="G184" s="37">
        <v>0</v>
      </c>
      <c r="H184" s="37">
        <v>24</v>
      </c>
      <c r="I184" s="37">
        <v>31.44</v>
      </c>
      <c r="J184" s="37">
        <v>30</v>
      </c>
      <c r="K184" s="37">
        <v>33</v>
      </c>
      <c r="L184" s="37">
        <v>33.86</v>
      </c>
      <c r="M184" s="37">
        <v>30.23</v>
      </c>
      <c r="N184" s="37">
        <v>34.380000000000003</v>
      </c>
      <c r="O184" s="37">
        <v>38.54</v>
      </c>
      <c r="P184" s="37">
        <v>25.99</v>
      </c>
      <c r="Q184" s="37">
        <v>35.97</v>
      </c>
      <c r="R184" s="37">
        <v>20.12</v>
      </c>
      <c r="S184" s="37">
        <v>19.95</v>
      </c>
      <c r="T184" s="37">
        <f t="shared" si="2"/>
        <v>385.25999999999993</v>
      </c>
    </row>
    <row r="185" spans="1:20" x14ac:dyDescent="0.2">
      <c r="A185" s="37">
        <v>635</v>
      </c>
      <c r="B185" s="37">
        <v>1</v>
      </c>
      <c r="C185" s="37">
        <v>0.28000000000000003</v>
      </c>
      <c r="D185" s="37">
        <v>0</v>
      </c>
      <c r="E185" s="37">
        <v>12</v>
      </c>
      <c r="F185" s="37">
        <v>0</v>
      </c>
      <c r="G185" s="37">
        <v>0</v>
      </c>
      <c r="H185" s="37">
        <v>3.94</v>
      </c>
      <c r="I185" s="37">
        <v>3</v>
      </c>
      <c r="J185" s="37">
        <v>2</v>
      </c>
      <c r="K185" s="37">
        <v>4</v>
      </c>
      <c r="L185" s="37">
        <v>3</v>
      </c>
      <c r="M185" s="37">
        <v>3</v>
      </c>
      <c r="N185" s="37">
        <v>9.82</v>
      </c>
      <c r="O185" s="37">
        <v>5.28</v>
      </c>
      <c r="P185" s="37">
        <v>6.14</v>
      </c>
      <c r="Q185" s="37">
        <v>7</v>
      </c>
      <c r="R185" s="37">
        <v>5.24</v>
      </c>
      <c r="S185" s="37">
        <v>3.99</v>
      </c>
      <c r="T185" s="37">
        <f t="shared" si="2"/>
        <v>68.69</v>
      </c>
    </row>
    <row r="186" spans="1:20" x14ac:dyDescent="0.2">
      <c r="A186" s="37">
        <v>640</v>
      </c>
      <c r="B186" s="37">
        <v>1</v>
      </c>
      <c r="C186" s="37">
        <v>2.87</v>
      </c>
      <c r="D186" s="37">
        <v>0</v>
      </c>
      <c r="E186" s="37">
        <v>22.42</v>
      </c>
      <c r="F186" s="37">
        <v>0</v>
      </c>
      <c r="G186" s="37">
        <v>0</v>
      </c>
      <c r="H186" s="37">
        <v>23.06</v>
      </c>
      <c r="I186" s="37">
        <v>27</v>
      </c>
      <c r="J186" s="37">
        <v>19</v>
      </c>
      <c r="K186" s="37">
        <v>26</v>
      </c>
      <c r="L186" s="37">
        <v>23.44</v>
      </c>
      <c r="M186" s="37">
        <v>36.29</v>
      </c>
      <c r="N186" s="37">
        <v>37.75</v>
      </c>
      <c r="O186" s="37">
        <v>41.97</v>
      </c>
      <c r="P186" s="37">
        <v>30.71</v>
      </c>
      <c r="Q186" s="37">
        <v>45.32</v>
      </c>
      <c r="R186" s="37">
        <v>39.67</v>
      </c>
      <c r="S186" s="37">
        <v>36.28</v>
      </c>
      <c r="T186" s="37">
        <f t="shared" si="2"/>
        <v>411.78</v>
      </c>
    </row>
    <row r="187" spans="1:20" x14ac:dyDescent="0.2">
      <c r="A187" s="37">
        <v>656</v>
      </c>
      <c r="B187" s="37">
        <v>1</v>
      </c>
      <c r="C187" s="37">
        <v>118.56</v>
      </c>
      <c r="D187" s="37">
        <v>0</v>
      </c>
      <c r="E187" s="37">
        <v>204.13</v>
      </c>
      <c r="F187" s="37">
        <v>0</v>
      </c>
      <c r="G187" s="37">
        <v>0</v>
      </c>
      <c r="H187" s="37">
        <v>218.16</v>
      </c>
      <c r="I187" s="37">
        <v>190.46</v>
      </c>
      <c r="J187" s="37">
        <v>157.06</v>
      </c>
      <c r="K187" s="37">
        <v>189.34</v>
      </c>
      <c r="L187" s="37">
        <v>186.8</v>
      </c>
      <c r="M187" s="37">
        <v>210.8</v>
      </c>
      <c r="N187" s="37">
        <v>210.5</v>
      </c>
      <c r="O187" s="37">
        <v>236.73</v>
      </c>
      <c r="P187" s="37">
        <v>286.91000000000003</v>
      </c>
      <c r="Q187" s="37">
        <v>275.43</v>
      </c>
      <c r="R187" s="37">
        <v>285.37</v>
      </c>
      <c r="S187" s="37">
        <v>289.91000000000003</v>
      </c>
      <c r="T187" s="37">
        <f t="shared" si="2"/>
        <v>3060.1599999999994</v>
      </c>
    </row>
    <row r="188" spans="1:20" x14ac:dyDescent="0.2">
      <c r="A188" s="37">
        <v>659</v>
      </c>
      <c r="B188" s="37">
        <v>1</v>
      </c>
      <c r="C188" s="37">
        <v>53</v>
      </c>
      <c r="D188" s="37">
        <v>0</v>
      </c>
      <c r="E188" s="37">
        <v>230.57</v>
      </c>
      <c r="F188" s="37">
        <v>0</v>
      </c>
      <c r="G188" s="37">
        <v>0</v>
      </c>
      <c r="H188" s="37">
        <v>253.39</v>
      </c>
      <c r="I188" s="37">
        <v>247.05</v>
      </c>
      <c r="J188" s="37">
        <v>249.4</v>
      </c>
      <c r="K188" s="37">
        <v>278.10000000000002</v>
      </c>
      <c r="L188" s="37">
        <v>269.52999999999997</v>
      </c>
      <c r="M188" s="37">
        <v>295.48</v>
      </c>
      <c r="N188" s="37">
        <v>282</v>
      </c>
      <c r="O188" s="37">
        <v>313.85000000000002</v>
      </c>
      <c r="P188" s="37">
        <v>334.28</v>
      </c>
      <c r="Q188" s="37">
        <v>332.34</v>
      </c>
      <c r="R188" s="37">
        <v>338.93</v>
      </c>
      <c r="S188" s="37">
        <v>361.83</v>
      </c>
      <c r="T188" s="37">
        <f t="shared" si="2"/>
        <v>3839.7500000000005</v>
      </c>
    </row>
    <row r="189" spans="1:20" x14ac:dyDescent="0.2">
      <c r="A189" s="37">
        <v>671</v>
      </c>
      <c r="B189" s="37">
        <v>1</v>
      </c>
      <c r="C189" s="37">
        <v>2.52</v>
      </c>
      <c r="D189" s="37">
        <v>0</v>
      </c>
      <c r="E189" s="37">
        <v>23</v>
      </c>
      <c r="F189" s="37">
        <v>0</v>
      </c>
      <c r="G189" s="37">
        <v>0</v>
      </c>
      <c r="H189" s="37">
        <v>18.72</v>
      </c>
      <c r="I189" s="37">
        <v>24.3</v>
      </c>
      <c r="J189" s="37">
        <v>25.08</v>
      </c>
      <c r="K189" s="37">
        <v>31.38</v>
      </c>
      <c r="L189" s="37">
        <v>27.68</v>
      </c>
      <c r="M189" s="37">
        <v>27.3</v>
      </c>
      <c r="N189" s="37">
        <v>22.86</v>
      </c>
      <c r="O189" s="37">
        <v>26</v>
      </c>
      <c r="P189" s="37">
        <v>22.19</v>
      </c>
      <c r="Q189" s="37">
        <v>37.44</v>
      </c>
      <c r="R189" s="37">
        <v>28.74</v>
      </c>
      <c r="S189" s="37">
        <v>33.869999999999997</v>
      </c>
      <c r="T189" s="37">
        <f t="shared" si="2"/>
        <v>351.08</v>
      </c>
    </row>
    <row r="190" spans="1:20" x14ac:dyDescent="0.2">
      <c r="A190" s="37">
        <v>676</v>
      </c>
      <c r="B190" s="37">
        <v>1</v>
      </c>
      <c r="C190" s="37">
        <v>5.5</v>
      </c>
      <c r="D190" s="37">
        <v>0</v>
      </c>
      <c r="E190" s="37">
        <v>16.72</v>
      </c>
      <c r="F190" s="37">
        <v>0</v>
      </c>
      <c r="G190" s="37">
        <v>0</v>
      </c>
      <c r="H190" s="37">
        <v>16.7</v>
      </c>
      <c r="I190" s="37">
        <v>13</v>
      </c>
      <c r="J190" s="37">
        <v>18</v>
      </c>
      <c r="K190" s="37">
        <v>18.7</v>
      </c>
      <c r="L190" s="37">
        <v>21</v>
      </c>
      <c r="M190" s="37">
        <v>13</v>
      </c>
      <c r="N190" s="37">
        <v>12</v>
      </c>
      <c r="O190" s="37">
        <v>15.31</v>
      </c>
      <c r="P190" s="37">
        <v>19.8</v>
      </c>
      <c r="Q190" s="37">
        <v>15.77</v>
      </c>
      <c r="R190" s="37">
        <v>19.7</v>
      </c>
      <c r="S190" s="37">
        <v>18.16</v>
      </c>
      <c r="T190" s="37">
        <f t="shared" si="2"/>
        <v>223.36</v>
      </c>
    </row>
    <row r="191" spans="1:20" x14ac:dyDescent="0.2">
      <c r="A191" s="37">
        <v>682</v>
      </c>
      <c r="B191" s="37">
        <v>1</v>
      </c>
      <c r="C191" s="37">
        <v>5.97</v>
      </c>
      <c r="D191" s="37">
        <v>0</v>
      </c>
      <c r="E191" s="37">
        <v>58.12</v>
      </c>
      <c r="F191" s="37">
        <v>0</v>
      </c>
      <c r="G191" s="37">
        <v>0</v>
      </c>
      <c r="H191" s="37">
        <v>82.68</v>
      </c>
      <c r="I191" s="37">
        <v>74.13</v>
      </c>
      <c r="J191" s="37">
        <v>80.7</v>
      </c>
      <c r="K191" s="37">
        <v>90.19</v>
      </c>
      <c r="L191" s="37">
        <v>88.62</v>
      </c>
      <c r="M191" s="37">
        <v>95.48</v>
      </c>
      <c r="N191" s="37">
        <v>95.61</v>
      </c>
      <c r="O191" s="37">
        <v>92.76</v>
      </c>
      <c r="P191" s="37">
        <v>69.150000000000006</v>
      </c>
      <c r="Q191" s="37">
        <v>96.28</v>
      </c>
      <c r="R191" s="37">
        <v>76.63</v>
      </c>
      <c r="S191" s="37">
        <v>58.74</v>
      </c>
      <c r="T191" s="37">
        <f t="shared" si="2"/>
        <v>1065.06</v>
      </c>
    </row>
    <row r="192" spans="1:20" x14ac:dyDescent="0.2">
      <c r="A192" s="37">
        <v>690</v>
      </c>
      <c r="B192" s="37">
        <v>1</v>
      </c>
      <c r="C192" s="37">
        <v>30.26</v>
      </c>
      <c r="D192" s="37">
        <v>0</v>
      </c>
      <c r="E192" s="37">
        <v>64.8</v>
      </c>
      <c r="F192" s="37">
        <v>0</v>
      </c>
      <c r="G192" s="37">
        <v>0</v>
      </c>
      <c r="H192" s="37">
        <v>82.97</v>
      </c>
      <c r="I192" s="37">
        <v>68.44</v>
      </c>
      <c r="J192" s="37">
        <v>62.85</v>
      </c>
      <c r="K192" s="37">
        <v>71.7</v>
      </c>
      <c r="L192" s="37">
        <v>88.09</v>
      </c>
      <c r="M192" s="37">
        <v>75.59</v>
      </c>
      <c r="N192" s="37">
        <v>92.83</v>
      </c>
      <c r="O192" s="37">
        <v>81.260000000000005</v>
      </c>
      <c r="P192" s="37">
        <v>69.569999999999993</v>
      </c>
      <c r="Q192" s="37">
        <v>92.85</v>
      </c>
      <c r="R192" s="37">
        <v>64.38</v>
      </c>
      <c r="S192" s="37">
        <v>77.86</v>
      </c>
      <c r="T192" s="37">
        <f t="shared" si="2"/>
        <v>1023.4500000000002</v>
      </c>
    </row>
    <row r="193" spans="1:20" x14ac:dyDescent="0.2">
      <c r="A193" s="37">
        <v>695</v>
      </c>
      <c r="B193" s="37">
        <v>1</v>
      </c>
      <c r="C193" s="37">
        <v>13.39</v>
      </c>
      <c r="D193" s="37">
        <v>0</v>
      </c>
      <c r="E193" s="37">
        <v>51.78</v>
      </c>
      <c r="F193" s="37">
        <v>0</v>
      </c>
      <c r="G193" s="37">
        <v>0</v>
      </c>
      <c r="H193" s="37">
        <v>46.43</v>
      </c>
      <c r="I193" s="37">
        <v>44.25</v>
      </c>
      <c r="J193" s="37">
        <v>50.16</v>
      </c>
      <c r="K193" s="37">
        <v>40.229999999999997</v>
      </c>
      <c r="L193" s="37">
        <v>52.29</v>
      </c>
      <c r="M193" s="37">
        <v>38.81</v>
      </c>
      <c r="N193" s="37">
        <v>47.58</v>
      </c>
      <c r="O193" s="37">
        <v>42.96</v>
      </c>
      <c r="P193" s="37">
        <v>69.040000000000006</v>
      </c>
      <c r="Q193" s="37">
        <v>53.84</v>
      </c>
      <c r="R193" s="37">
        <v>45.19</v>
      </c>
      <c r="S193" s="37">
        <v>50.23</v>
      </c>
      <c r="T193" s="37">
        <f t="shared" si="2"/>
        <v>646.18000000000006</v>
      </c>
    </row>
    <row r="194" spans="1:20" x14ac:dyDescent="0.2">
      <c r="A194" s="37">
        <v>696</v>
      </c>
      <c r="B194" s="37">
        <v>1</v>
      </c>
      <c r="C194" s="37">
        <v>2.68</v>
      </c>
      <c r="D194" s="37">
        <v>0</v>
      </c>
      <c r="E194" s="37">
        <v>18.829999999999998</v>
      </c>
      <c r="F194" s="37">
        <v>0</v>
      </c>
      <c r="G194" s="37">
        <v>0</v>
      </c>
      <c r="H194" s="37">
        <v>30.64</v>
      </c>
      <c r="I194" s="37">
        <v>36.26</v>
      </c>
      <c r="J194" s="37">
        <v>42.4</v>
      </c>
      <c r="K194" s="37">
        <v>34.200000000000003</v>
      </c>
      <c r="L194" s="37">
        <v>35.64</v>
      </c>
      <c r="M194" s="37">
        <v>55.21</v>
      </c>
      <c r="N194" s="37">
        <v>59.45</v>
      </c>
      <c r="O194" s="37">
        <v>41.07</v>
      </c>
      <c r="P194" s="37">
        <v>47.58</v>
      </c>
      <c r="Q194" s="37">
        <v>37.35</v>
      </c>
      <c r="R194" s="37">
        <v>40.409999999999997</v>
      </c>
      <c r="S194" s="37">
        <v>30.71</v>
      </c>
      <c r="T194" s="37">
        <f t="shared" si="2"/>
        <v>512.43000000000006</v>
      </c>
    </row>
    <row r="195" spans="1:20" x14ac:dyDescent="0.2">
      <c r="A195" s="37">
        <v>698</v>
      </c>
      <c r="B195" s="37">
        <v>1</v>
      </c>
      <c r="C195" s="37">
        <v>7.61</v>
      </c>
      <c r="D195" s="37">
        <v>0</v>
      </c>
      <c r="E195" s="37">
        <v>5.79</v>
      </c>
      <c r="F195" s="37">
        <v>0</v>
      </c>
      <c r="G195" s="37">
        <v>0</v>
      </c>
      <c r="H195" s="37">
        <v>7</v>
      </c>
      <c r="I195" s="37">
        <v>14</v>
      </c>
      <c r="J195" s="37">
        <v>12.86</v>
      </c>
      <c r="K195" s="37">
        <v>12</v>
      </c>
      <c r="L195" s="37">
        <v>9</v>
      </c>
      <c r="M195" s="37">
        <v>17.2</v>
      </c>
      <c r="N195" s="37">
        <v>8.19</v>
      </c>
      <c r="O195" s="37">
        <v>13.94</v>
      </c>
      <c r="P195" s="37">
        <v>9.39</v>
      </c>
      <c r="Q195" s="37">
        <v>13.85</v>
      </c>
      <c r="R195" s="37">
        <v>10.93</v>
      </c>
      <c r="S195" s="37">
        <v>10.38</v>
      </c>
      <c r="T195" s="37">
        <f t="shared" ref="T195:T258" si="3">SUM(C195:S195)</f>
        <v>152.13999999999999</v>
      </c>
    </row>
    <row r="196" spans="1:20" x14ac:dyDescent="0.2">
      <c r="A196" s="37">
        <v>700</v>
      </c>
      <c r="B196" s="37">
        <v>1</v>
      </c>
      <c r="C196" s="37">
        <v>28.05</v>
      </c>
      <c r="D196" s="37">
        <v>0</v>
      </c>
      <c r="E196" s="37">
        <v>134.41</v>
      </c>
      <c r="F196" s="37">
        <v>0</v>
      </c>
      <c r="G196" s="37">
        <v>0</v>
      </c>
      <c r="H196" s="37">
        <v>146.91</v>
      </c>
      <c r="I196" s="37">
        <v>135.87</v>
      </c>
      <c r="J196" s="37">
        <v>157.84</v>
      </c>
      <c r="K196" s="37">
        <v>157.91</v>
      </c>
      <c r="L196" s="37">
        <v>153.16999999999999</v>
      </c>
      <c r="M196" s="37">
        <v>167.67</v>
      </c>
      <c r="N196" s="37">
        <v>167.39</v>
      </c>
      <c r="O196" s="37">
        <v>162.51</v>
      </c>
      <c r="P196" s="37">
        <v>183.71</v>
      </c>
      <c r="Q196" s="37">
        <v>164.43</v>
      </c>
      <c r="R196" s="37">
        <v>151.83000000000001</v>
      </c>
      <c r="S196" s="37">
        <v>149.51</v>
      </c>
      <c r="T196" s="37">
        <f t="shared" si="3"/>
        <v>2061.21</v>
      </c>
    </row>
    <row r="197" spans="1:20" x14ac:dyDescent="0.2">
      <c r="A197" s="37">
        <v>701</v>
      </c>
      <c r="B197" s="37">
        <v>1</v>
      </c>
      <c r="C197" s="37">
        <v>36.1</v>
      </c>
      <c r="D197" s="37">
        <v>0</v>
      </c>
      <c r="E197" s="37">
        <v>166.95</v>
      </c>
      <c r="F197" s="37">
        <v>0</v>
      </c>
      <c r="G197" s="37">
        <v>0</v>
      </c>
      <c r="H197" s="37">
        <v>152.22999999999999</v>
      </c>
      <c r="I197" s="37">
        <v>160.33000000000001</v>
      </c>
      <c r="J197" s="37">
        <v>163.13</v>
      </c>
      <c r="K197" s="37">
        <v>145.22</v>
      </c>
      <c r="L197" s="37">
        <v>165.16</v>
      </c>
      <c r="M197" s="37">
        <v>159.32</v>
      </c>
      <c r="N197" s="37">
        <v>182.36</v>
      </c>
      <c r="O197" s="37">
        <v>174.57</v>
      </c>
      <c r="P197" s="37">
        <v>175.54</v>
      </c>
      <c r="Q197" s="37">
        <v>158.79</v>
      </c>
      <c r="R197" s="37">
        <v>144.75</v>
      </c>
      <c r="S197" s="37">
        <v>150.55000000000001</v>
      </c>
      <c r="T197" s="37">
        <f t="shared" si="3"/>
        <v>2135</v>
      </c>
    </row>
    <row r="198" spans="1:20" x14ac:dyDescent="0.2">
      <c r="A198" s="37">
        <v>704</v>
      </c>
      <c r="B198" s="37">
        <v>1</v>
      </c>
      <c r="C198" s="37">
        <v>16.62</v>
      </c>
      <c r="D198" s="37">
        <v>0</v>
      </c>
      <c r="E198" s="37">
        <v>117.32</v>
      </c>
      <c r="F198" s="37">
        <v>0</v>
      </c>
      <c r="G198" s="37">
        <v>0</v>
      </c>
      <c r="H198" s="37">
        <v>136.88</v>
      </c>
      <c r="I198" s="37">
        <v>145.9</v>
      </c>
      <c r="J198" s="37">
        <v>150.88</v>
      </c>
      <c r="K198" s="37">
        <v>150.03</v>
      </c>
      <c r="L198" s="37">
        <v>137.57</v>
      </c>
      <c r="M198" s="37">
        <v>150.58000000000001</v>
      </c>
      <c r="N198" s="37">
        <v>151.56</v>
      </c>
      <c r="O198" s="37">
        <v>128.85</v>
      </c>
      <c r="P198" s="37">
        <v>160.63</v>
      </c>
      <c r="Q198" s="37">
        <v>138.28</v>
      </c>
      <c r="R198" s="37">
        <v>127.12</v>
      </c>
      <c r="S198" s="37">
        <v>116.09</v>
      </c>
      <c r="T198" s="37">
        <f t="shared" si="3"/>
        <v>1828.3100000000002</v>
      </c>
    </row>
    <row r="199" spans="1:20" x14ac:dyDescent="0.2">
      <c r="A199" s="37">
        <v>707</v>
      </c>
      <c r="B199" s="37">
        <v>1</v>
      </c>
      <c r="C199" s="37">
        <v>1.77</v>
      </c>
      <c r="D199" s="37">
        <v>0</v>
      </c>
      <c r="E199" s="37">
        <v>5.57</v>
      </c>
      <c r="F199" s="37">
        <v>0</v>
      </c>
      <c r="G199" s="37">
        <v>0</v>
      </c>
      <c r="H199" s="37">
        <v>6.43</v>
      </c>
      <c r="I199" s="37">
        <v>5.58</v>
      </c>
      <c r="J199" s="37">
        <v>6.38</v>
      </c>
      <c r="K199" s="37">
        <v>6.36</v>
      </c>
      <c r="L199" s="37">
        <v>5.58</v>
      </c>
      <c r="M199" s="37">
        <v>2.79</v>
      </c>
      <c r="N199" s="37">
        <v>3.43</v>
      </c>
      <c r="O199" s="37">
        <v>3</v>
      </c>
      <c r="P199" s="37">
        <v>9.64</v>
      </c>
      <c r="Q199" s="37">
        <v>3.97</v>
      </c>
      <c r="R199" s="37">
        <v>5.27</v>
      </c>
      <c r="S199" s="37">
        <v>6.97</v>
      </c>
      <c r="T199" s="37">
        <f t="shared" si="3"/>
        <v>72.739999999999995</v>
      </c>
    </row>
    <row r="200" spans="1:20" x14ac:dyDescent="0.2">
      <c r="A200" s="37">
        <v>709</v>
      </c>
      <c r="B200" s="37">
        <v>1</v>
      </c>
      <c r="C200" s="37">
        <v>182.53</v>
      </c>
      <c r="D200" s="37">
        <v>0</v>
      </c>
      <c r="E200" s="37">
        <v>603.25</v>
      </c>
      <c r="F200" s="37">
        <v>0</v>
      </c>
      <c r="G200" s="37">
        <v>0</v>
      </c>
      <c r="H200" s="37">
        <v>618.17999999999995</v>
      </c>
      <c r="I200" s="37">
        <v>584.20000000000005</v>
      </c>
      <c r="J200" s="37">
        <v>604.52</v>
      </c>
      <c r="K200" s="37">
        <v>585.84</v>
      </c>
      <c r="L200" s="37">
        <v>590.29</v>
      </c>
      <c r="M200" s="37">
        <v>621.44000000000005</v>
      </c>
      <c r="N200" s="37">
        <v>540.66999999999996</v>
      </c>
      <c r="O200" s="37">
        <v>596.69000000000005</v>
      </c>
      <c r="P200" s="37">
        <v>659.78</v>
      </c>
      <c r="Q200" s="37">
        <v>709.66</v>
      </c>
      <c r="R200" s="37">
        <v>652.21</v>
      </c>
      <c r="S200" s="37">
        <v>687.48</v>
      </c>
      <c r="T200" s="37">
        <f t="shared" si="3"/>
        <v>8236.74</v>
      </c>
    </row>
    <row r="201" spans="1:20" x14ac:dyDescent="0.2">
      <c r="A201" s="37">
        <v>712</v>
      </c>
      <c r="B201" s="37">
        <v>1</v>
      </c>
      <c r="C201" s="37">
        <v>17.03</v>
      </c>
      <c r="D201" s="37">
        <v>0</v>
      </c>
      <c r="E201" s="37">
        <v>44.34</v>
      </c>
      <c r="F201" s="37">
        <v>0</v>
      </c>
      <c r="G201" s="37">
        <v>0</v>
      </c>
      <c r="H201" s="37">
        <v>38.25</v>
      </c>
      <c r="I201" s="37">
        <v>36</v>
      </c>
      <c r="J201" s="37">
        <v>45.05</v>
      </c>
      <c r="K201" s="37">
        <v>47.45</v>
      </c>
      <c r="L201" s="37">
        <v>47.46</v>
      </c>
      <c r="M201" s="37">
        <v>46.75</v>
      </c>
      <c r="N201" s="37">
        <v>43.59</v>
      </c>
      <c r="O201" s="37">
        <v>48.59</v>
      </c>
      <c r="P201" s="37">
        <v>51.1</v>
      </c>
      <c r="Q201" s="37">
        <v>37</v>
      </c>
      <c r="R201" s="37">
        <v>38.840000000000003</v>
      </c>
      <c r="S201" s="37">
        <v>42.25</v>
      </c>
      <c r="T201" s="37">
        <f t="shared" si="3"/>
        <v>583.70000000000005</v>
      </c>
    </row>
    <row r="202" spans="1:20" x14ac:dyDescent="0.2">
      <c r="A202" s="37">
        <v>716</v>
      </c>
      <c r="B202" s="37">
        <v>1</v>
      </c>
      <c r="C202" s="37">
        <v>22.39</v>
      </c>
      <c r="D202" s="37">
        <v>0</v>
      </c>
      <c r="E202" s="37">
        <v>121.06</v>
      </c>
      <c r="F202" s="37">
        <v>0</v>
      </c>
      <c r="G202" s="37">
        <v>0</v>
      </c>
      <c r="H202" s="37">
        <v>101.78</v>
      </c>
      <c r="I202" s="37">
        <v>126.85</v>
      </c>
      <c r="J202" s="37">
        <v>108.92</v>
      </c>
      <c r="K202" s="37">
        <v>94.79</v>
      </c>
      <c r="L202" s="37">
        <v>99.53</v>
      </c>
      <c r="M202" s="37">
        <v>128.59</v>
      </c>
      <c r="N202" s="37">
        <v>125.19</v>
      </c>
      <c r="O202" s="37">
        <v>123.42</v>
      </c>
      <c r="P202" s="37">
        <v>112.02</v>
      </c>
      <c r="Q202" s="37">
        <v>119.58</v>
      </c>
      <c r="R202" s="37">
        <v>131.55000000000001</v>
      </c>
      <c r="S202" s="37">
        <v>115.12</v>
      </c>
      <c r="T202" s="37">
        <f t="shared" si="3"/>
        <v>1530.79</v>
      </c>
    </row>
    <row r="203" spans="1:20" x14ac:dyDescent="0.2">
      <c r="A203" s="37">
        <v>717</v>
      </c>
      <c r="B203" s="37">
        <v>1</v>
      </c>
      <c r="C203" s="37">
        <v>23.29</v>
      </c>
      <c r="D203" s="37">
        <v>0</v>
      </c>
      <c r="E203" s="37">
        <v>118.05</v>
      </c>
      <c r="F203" s="37">
        <v>0</v>
      </c>
      <c r="G203" s="37">
        <v>0</v>
      </c>
      <c r="H203" s="37">
        <v>131.33000000000001</v>
      </c>
      <c r="I203" s="37">
        <v>131.6</v>
      </c>
      <c r="J203" s="37">
        <v>117.8</v>
      </c>
      <c r="K203" s="37">
        <v>120.6</v>
      </c>
      <c r="L203" s="37">
        <v>132.80000000000001</v>
      </c>
      <c r="M203" s="37">
        <v>137.66999999999999</v>
      </c>
      <c r="N203" s="37">
        <v>125.25</v>
      </c>
      <c r="O203" s="37">
        <v>138.97999999999999</v>
      </c>
      <c r="P203" s="37">
        <v>173.75</v>
      </c>
      <c r="Q203" s="37">
        <v>170.23</v>
      </c>
      <c r="R203" s="37">
        <v>118.72</v>
      </c>
      <c r="S203" s="37">
        <v>178.67</v>
      </c>
      <c r="T203" s="37">
        <f t="shared" si="3"/>
        <v>1818.74</v>
      </c>
    </row>
    <row r="204" spans="1:20" x14ac:dyDescent="0.2">
      <c r="A204" s="37">
        <v>719</v>
      </c>
      <c r="B204" s="37">
        <v>1</v>
      </c>
      <c r="C204" s="37">
        <v>71.69</v>
      </c>
      <c r="D204" s="37">
        <v>0</v>
      </c>
      <c r="E204" s="37">
        <v>571.49</v>
      </c>
      <c r="F204" s="37">
        <v>0</v>
      </c>
      <c r="G204" s="37">
        <v>0</v>
      </c>
      <c r="H204" s="37">
        <v>603.27</v>
      </c>
      <c r="I204" s="37">
        <v>610.38</v>
      </c>
      <c r="J204" s="37">
        <v>579.83000000000004</v>
      </c>
      <c r="K204" s="37">
        <v>620.20000000000005</v>
      </c>
      <c r="L204" s="37">
        <v>648.96</v>
      </c>
      <c r="M204" s="37">
        <v>676.93</v>
      </c>
      <c r="N204" s="37">
        <v>660.61</v>
      </c>
      <c r="O204" s="37">
        <v>660.42</v>
      </c>
      <c r="P204" s="37">
        <v>744.52</v>
      </c>
      <c r="Q204" s="37">
        <v>749.19</v>
      </c>
      <c r="R204" s="37">
        <v>767.09</v>
      </c>
      <c r="S204" s="37">
        <v>701.01</v>
      </c>
      <c r="T204" s="37">
        <f t="shared" si="3"/>
        <v>8665.59</v>
      </c>
    </row>
    <row r="205" spans="1:20" x14ac:dyDescent="0.2">
      <c r="A205" s="37">
        <v>720</v>
      </c>
      <c r="B205" s="37">
        <v>1</v>
      </c>
      <c r="C205" s="37">
        <v>78.460000000000008</v>
      </c>
      <c r="D205" s="37">
        <v>0</v>
      </c>
      <c r="E205" s="37">
        <v>435.84</v>
      </c>
      <c r="F205" s="37">
        <v>0</v>
      </c>
      <c r="G205" s="37">
        <v>0</v>
      </c>
      <c r="H205" s="37">
        <v>473.21</v>
      </c>
      <c r="I205" s="37">
        <v>490.55</v>
      </c>
      <c r="J205" s="37">
        <v>487.59</v>
      </c>
      <c r="K205" s="37">
        <v>505.85</v>
      </c>
      <c r="L205" s="37">
        <v>551.72</v>
      </c>
      <c r="M205" s="37">
        <v>589.16</v>
      </c>
      <c r="N205" s="37">
        <v>531.05999999999995</v>
      </c>
      <c r="O205" s="37">
        <v>601.25</v>
      </c>
      <c r="P205" s="37">
        <v>706.14</v>
      </c>
      <c r="Q205" s="37">
        <v>746.74</v>
      </c>
      <c r="R205" s="37">
        <v>733.92</v>
      </c>
      <c r="S205" s="37">
        <v>738.61</v>
      </c>
      <c r="T205" s="37">
        <f t="shared" si="3"/>
        <v>7670.1</v>
      </c>
    </row>
    <row r="206" spans="1:20" x14ac:dyDescent="0.2">
      <c r="A206" s="37">
        <v>721</v>
      </c>
      <c r="B206" s="37">
        <v>1</v>
      </c>
      <c r="C206" s="37">
        <v>43.17</v>
      </c>
      <c r="D206" s="37">
        <v>0</v>
      </c>
      <c r="E206" s="37">
        <v>250.48</v>
      </c>
      <c r="F206" s="37">
        <v>0</v>
      </c>
      <c r="G206" s="37">
        <v>0</v>
      </c>
      <c r="H206" s="37">
        <v>260.11</v>
      </c>
      <c r="I206" s="37">
        <v>276.60000000000002</v>
      </c>
      <c r="J206" s="37">
        <v>256.58999999999997</v>
      </c>
      <c r="K206" s="37">
        <v>314.74</v>
      </c>
      <c r="L206" s="37">
        <v>293.27999999999997</v>
      </c>
      <c r="M206" s="37">
        <v>327.94</v>
      </c>
      <c r="N206" s="37">
        <v>297.81</v>
      </c>
      <c r="O206" s="37">
        <v>330.54</v>
      </c>
      <c r="P206" s="37">
        <v>335.82</v>
      </c>
      <c r="Q206" s="37">
        <v>347.72</v>
      </c>
      <c r="R206" s="37">
        <v>319.23</v>
      </c>
      <c r="S206" s="37">
        <v>341.33</v>
      </c>
      <c r="T206" s="37">
        <f t="shared" si="3"/>
        <v>3995.36</v>
      </c>
    </row>
    <row r="207" spans="1:20" x14ac:dyDescent="0.2">
      <c r="A207" s="37">
        <v>726</v>
      </c>
      <c r="B207" s="37">
        <v>1</v>
      </c>
      <c r="C207" s="37">
        <v>29.41</v>
      </c>
      <c r="D207" s="37">
        <v>0</v>
      </c>
      <c r="E207" s="37">
        <v>224.79</v>
      </c>
      <c r="F207" s="37">
        <v>0</v>
      </c>
      <c r="G207" s="37">
        <v>0</v>
      </c>
      <c r="H207" s="37">
        <v>190.24</v>
      </c>
      <c r="I207" s="37">
        <v>200.18</v>
      </c>
      <c r="J207" s="37">
        <v>194.51</v>
      </c>
      <c r="K207" s="37">
        <v>232.39</v>
      </c>
      <c r="L207" s="37">
        <v>220.37</v>
      </c>
      <c r="M207" s="37">
        <v>223.61</v>
      </c>
      <c r="N207" s="37">
        <v>199.34</v>
      </c>
      <c r="O207" s="37">
        <v>242.72</v>
      </c>
      <c r="P207" s="37">
        <v>222.32</v>
      </c>
      <c r="Q207" s="37">
        <v>218.85</v>
      </c>
      <c r="R207" s="37">
        <v>213.67</v>
      </c>
      <c r="S207" s="37">
        <v>196.94</v>
      </c>
      <c r="T207" s="37">
        <f t="shared" si="3"/>
        <v>2809.34</v>
      </c>
    </row>
    <row r="208" spans="1:20" x14ac:dyDescent="0.2">
      <c r="A208" s="37">
        <v>727</v>
      </c>
      <c r="B208" s="37">
        <v>1</v>
      </c>
      <c r="C208" s="37">
        <v>37.340000000000003</v>
      </c>
      <c r="D208" s="37">
        <v>0</v>
      </c>
      <c r="E208" s="37">
        <v>230.66</v>
      </c>
      <c r="F208" s="37">
        <v>0</v>
      </c>
      <c r="G208" s="37">
        <v>0</v>
      </c>
      <c r="H208" s="37">
        <v>225.64</v>
      </c>
      <c r="I208" s="37">
        <v>269.45</v>
      </c>
      <c r="J208" s="37">
        <v>239.12</v>
      </c>
      <c r="K208" s="37">
        <v>240.47</v>
      </c>
      <c r="L208" s="37">
        <v>226.55</v>
      </c>
      <c r="M208" s="37">
        <v>213.82</v>
      </c>
      <c r="N208" s="37">
        <v>226.33</v>
      </c>
      <c r="O208" s="37">
        <v>229.89</v>
      </c>
      <c r="P208" s="37">
        <v>245.8</v>
      </c>
      <c r="Q208" s="37">
        <v>272.55</v>
      </c>
      <c r="R208" s="37">
        <v>272.72000000000003</v>
      </c>
      <c r="S208" s="37">
        <v>248.88</v>
      </c>
      <c r="T208" s="37">
        <f t="shared" si="3"/>
        <v>3179.2200000000003</v>
      </c>
    </row>
    <row r="209" spans="1:20" x14ac:dyDescent="0.2">
      <c r="A209" s="37">
        <v>728</v>
      </c>
      <c r="B209" s="37">
        <v>1</v>
      </c>
      <c r="C209" s="37">
        <v>199.94</v>
      </c>
      <c r="D209" s="37">
        <v>0</v>
      </c>
      <c r="E209" s="37">
        <v>1073.07</v>
      </c>
      <c r="F209" s="37">
        <v>0</v>
      </c>
      <c r="G209" s="37">
        <v>0</v>
      </c>
      <c r="H209" s="37">
        <v>1074.71</v>
      </c>
      <c r="I209" s="37">
        <v>1112.9100000000001</v>
      </c>
      <c r="J209" s="37">
        <v>1094.3800000000001</v>
      </c>
      <c r="K209" s="37">
        <v>1109.4100000000001</v>
      </c>
      <c r="L209" s="37">
        <v>1101.8699999999999</v>
      </c>
      <c r="M209" s="37">
        <v>1095.97</v>
      </c>
      <c r="N209" s="37">
        <v>995.59</v>
      </c>
      <c r="O209" s="37">
        <v>1049.52</v>
      </c>
      <c r="P209" s="37">
        <v>1033.21</v>
      </c>
      <c r="Q209" s="37">
        <v>1111.44</v>
      </c>
      <c r="R209" s="37">
        <v>999.29</v>
      </c>
      <c r="S209" s="37">
        <v>1015.51</v>
      </c>
      <c r="T209" s="37">
        <f t="shared" si="3"/>
        <v>14066.820000000002</v>
      </c>
    </row>
    <row r="210" spans="1:20" x14ac:dyDescent="0.2">
      <c r="A210" s="37">
        <v>738</v>
      </c>
      <c r="B210" s="37">
        <v>1</v>
      </c>
      <c r="C210" s="37">
        <v>9.73</v>
      </c>
      <c r="D210" s="37">
        <v>0</v>
      </c>
      <c r="E210" s="37">
        <v>70.760000000000005</v>
      </c>
      <c r="F210" s="37">
        <v>0</v>
      </c>
      <c r="G210" s="37">
        <v>0</v>
      </c>
      <c r="H210" s="37">
        <v>81.680000000000007</v>
      </c>
      <c r="I210" s="37">
        <v>78.239999999999995</v>
      </c>
      <c r="J210" s="37">
        <v>85.25</v>
      </c>
      <c r="K210" s="37">
        <v>80.510000000000005</v>
      </c>
      <c r="L210" s="37">
        <v>83.59</v>
      </c>
      <c r="M210" s="37">
        <v>74.53</v>
      </c>
      <c r="N210" s="37">
        <v>91.44</v>
      </c>
      <c r="O210" s="37">
        <v>84</v>
      </c>
      <c r="P210" s="37">
        <v>74.180000000000007</v>
      </c>
      <c r="Q210" s="37">
        <v>96.36</v>
      </c>
      <c r="R210" s="37">
        <v>90.71</v>
      </c>
      <c r="S210" s="37">
        <v>67.64</v>
      </c>
      <c r="T210" s="37">
        <f t="shared" si="3"/>
        <v>1068.6200000000001</v>
      </c>
    </row>
    <row r="211" spans="1:20" x14ac:dyDescent="0.2">
      <c r="A211" s="37">
        <v>739</v>
      </c>
      <c r="B211" s="37">
        <v>1</v>
      </c>
      <c r="C211" s="37">
        <v>8.81</v>
      </c>
      <c r="D211" s="37">
        <v>0</v>
      </c>
      <c r="E211" s="37">
        <v>55.89</v>
      </c>
      <c r="F211" s="37">
        <v>0</v>
      </c>
      <c r="G211" s="37">
        <v>0</v>
      </c>
      <c r="H211" s="37">
        <v>55.39</v>
      </c>
      <c r="I211" s="37">
        <v>55.29</v>
      </c>
      <c r="J211" s="37">
        <v>54.33</v>
      </c>
      <c r="K211" s="37">
        <v>43</v>
      </c>
      <c r="L211" s="37">
        <v>50</v>
      </c>
      <c r="M211" s="37">
        <v>46.72</v>
      </c>
      <c r="N211" s="37">
        <v>68.349999999999994</v>
      </c>
      <c r="O211" s="37">
        <v>62.45</v>
      </c>
      <c r="P211" s="37">
        <v>69.81</v>
      </c>
      <c r="Q211" s="37">
        <v>53.1</v>
      </c>
      <c r="R211" s="37">
        <v>49.62</v>
      </c>
      <c r="S211" s="37">
        <v>62.19</v>
      </c>
      <c r="T211" s="37">
        <f t="shared" si="3"/>
        <v>734.95</v>
      </c>
    </row>
    <row r="212" spans="1:20" x14ac:dyDescent="0.2">
      <c r="A212" s="37">
        <v>740</v>
      </c>
      <c r="B212" s="37">
        <v>1</v>
      </c>
      <c r="C212" s="37">
        <v>24.72</v>
      </c>
      <c r="D212" s="37">
        <v>0</v>
      </c>
      <c r="E212" s="37">
        <v>84.7</v>
      </c>
      <c r="F212" s="37">
        <v>0</v>
      </c>
      <c r="G212" s="37">
        <v>0</v>
      </c>
      <c r="H212" s="37">
        <v>91.07</v>
      </c>
      <c r="I212" s="37">
        <v>70.47</v>
      </c>
      <c r="J212" s="37">
        <v>88.87</v>
      </c>
      <c r="K212" s="37">
        <v>62.52</v>
      </c>
      <c r="L212" s="37">
        <v>71.78</v>
      </c>
      <c r="M212" s="37">
        <v>76.91</v>
      </c>
      <c r="N212" s="37">
        <v>101.56</v>
      </c>
      <c r="O212" s="37">
        <v>109.64</v>
      </c>
      <c r="P212" s="37">
        <v>152.72</v>
      </c>
      <c r="Q212" s="37">
        <v>126.42</v>
      </c>
      <c r="R212" s="37">
        <v>120.24</v>
      </c>
      <c r="S212" s="37">
        <v>123.42</v>
      </c>
      <c r="T212" s="37">
        <f t="shared" si="3"/>
        <v>1305.04</v>
      </c>
    </row>
    <row r="213" spans="1:20" x14ac:dyDescent="0.2">
      <c r="A213" s="37">
        <v>741</v>
      </c>
      <c r="B213" s="37">
        <v>1</v>
      </c>
      <c r="C213" s="37">
        <v>12.48</v>
      </c>
      <c r="D213" s="37">
        <v>0</v>
      </c>
      <c r="E213" s="37">
        <v>73.95</v>
      </c>
      <c r="F213" s="37">
        <v>0</v>
      </c>
      <c r="G213" s="37">
        <v>0</v>
      </c>
      <c r="H213" s="37">
        <v>62.25</v>
      </c>
      <c r="I213" s="37">
        <v>69.83</v>
      </c>
      <c r="J213" s="37">
        <v>74.37</v>
      </c>
      <c r="K213" s="37">
        <v>63.17</v>
      </c>
      <c r="L213" s="37">
        <v>74.87</v>
      </c>
      <c r="M213" s="37">
        <v>59.39</v>
      </c>
      <c r="N213" s="37">
        <v>62.91</v>
      </c>
      <c r="O213" s="37">
        <v>69.41</v>
      </c>
      <c r="P213" s="37">
        <v>69.97</v>
      </c>
      <c r="Q213" s="37">
        <v>72.680000000000007</v>
      </c>
      <c r="R213" s="37">
        <v>65.31</v>
      </c>
      <c r="S213" s="37">
        <v>82.59</v>
      </c>
      <c r="T213" s="37">
        <f t="shared" si="3"/>
        <v>913.18</v>
      </c>
    </row>
    <row r="214" spans="1:20" x14ac:dyDescent="0.2">
      <c r="A214" s="37">
        <v>742</v>
      </c>
      <c r="B214" s="37">
        <v>1</v>
      </c>
      <c r="C214" s="37">
        <v>248.13</v>
      </c>
      <c r="D214" s="37">
        <v>0</v>
      </c>
      <c r="E214" s="37">
        <v>738.9</v>
      </c>
      <c r="F214" s="37">
        <v>0</v>
      </c>
      <c r="G214" s="37">
        <v>0</v>
      </c>
      <c r="H214" s="37">
        <v>748.14</v>
      </c>
      <c r="I214" s="37">
        <v>711.41</v>
      </c>
      <c r="J214" s="37">
        <v>649</v>
      </c>
      <c r="K214" s="37">
        <v>633.99</v>
      </c>
      <c r="L214" s="37">
        <v>649.53</v>
      </c>
      <c r="M214" s="37">
        <v>572.38</v>
      </c>
      <c r="N214" s="37">
        <v>615.74</v>
      </c>
      <c r="O214" s="37">
        <v>624.65</v>
      </c>
      <c r="P214" s="37">
        <v>744.98</v>
      </c>
      <c r="Q214" s="37">
        <v>723.51</v>
      </c>
      <c r="R214" s="37">
        <v>759.2</v>
      </c>
      <c r="S214" s="37">
        <v>797.9</v>
      </c>
      <c r="T214" s="37">
        <f t="shared" si="3"/>
        <v>9217.4599999999991</v>
      </c>
    </row>
    <row r="215" spans="1:20" x14ac:dyDescent="0.2">
      <c r="A215" s="37">
        <v>743</v>
      </c>
      <c r="B215" s="37">
        <v>1</v>
      </c>
      <c r="C215" s="37">
        <v>17.36</v>
      </c>
      <c r="D215" s="37">
        <v>0</v>
      </c>
      <c r="E215" s="37">
        <v>62.88</v>
      </c>
      <c r="F215" s="37">
        <v>0</v>
      </c>
      <c r="G215" s="37">
        <v>0</v>
      </c>
      <c r="H215" s="37">
        <v>80.08</v>
      </c>
      <c r="I215" s="37">
        <v>68.23</v>
      </c>
      <c r="J215" s="37">
        <v>72.41</v>
      </c>
      <c r="K215" s="37">
        <v>76.650000000000006</v>
      </c>
      <c r="L215" s="37">
        <v>63.58</v>
      </c>
      <c r="M215" s="37">
        <v>73.52</v>
      </c>
      <c r="N215" s="37">
        <v>107.1</v>
      </c>
      <c r="O215" s="37">
        <v>108.94</v>
      </c>
      <c r="P215" s="37">
        <v>117.59</v>
      </c>
      <c r="Q215" s="37">
        <v>105.62</v>
      </c>
      <c r="R215" s="37">
        <v>81.34</v>
      </c>
      <c r="S215" s="37">
        <v>106.39</v>
      </c>
      <c r="T215" s="37">
        <f t="shared" si="3"/>
        <v>1141.69</v>
      </c>
    </row>
    <row r="216" spans="1:20" x14ac:dyDescent="0.2">
      <c r="A216" s="37">
        <v>745</v>
      </c>
      <c r="B216" s="37">
        <v>1</v>
      </c>
      <c r="C216" s="37">
        <v>23.89</v>
      </c>
      <c r="D216" s="37">
        <v>0</v>
      </c>
      <c r="E216" s="37">
        <v>105.87</v>
      </c>
      <c r="F216" s="37">
        <v>0</v>
      </c>
      <c r="G216" s="37">
        <v>0</v>
      </c>
      <c r="H216" s="37">
        <v>120.76</v>
      </c>
      <c r="I216" s="37">
        <v>111.78</v>
      </c>
      <c r="J216" s="37">
        <v>129.26</v>
      </c>
      <c r="K216" s="37">
        <v>129.81</v>
      </c>
      <c r="L216" s="37">
        <v>142.43</v>
      </c>
      <c r="M216" s="37">
        <v>150.07</v>
      </c>
      <c r="N216" s="37">
        <v>158.27000000000001</v>
      </c>
      <c r="O216" s="37">
        <v>160.6</v>
      </c>
      <c r="P216" s="37">
        <v>146.03</v>
      </c>
      <c r="Q216" s="37">
        <v>148.26</v>
      </c>
      <c r="R216" s="37">
        <v>148.47999999999999</v>
      </c>
      <c r="S216" s="37">
        <v>105.14</v>
      </c>
      <c r="T216" s="37">
        <f t="shared" si="3"/>
        <v>1780.6499999999999</v>
      </c>
    </row>
    <row r="217" spans="1:20" x14ac:dyDescent="0.2">
      <c r="A217" s="37">
        <v>748</v>
      </c>
      <c r="B217" s="37">
        <v>1</v>
      </c>
      <c r="C217" s="37">
        <v>43.71</v>
      </c>
      <c r="D217" s="37">
        <v>0</v>
      </c>
      <c r="E217" s="37">
        <v>244.62</v>
      </c>
      <c r="F217" s="37">
        <v>0</v>
      </c>
      <c r="G217" s="37">
        <v>0</v>
      </c>
      <c r="H217" s="37">
        <v>237.36</v>
      </c>
      <c r="I217" s="37">
        <v>298.14</v>
      </c>
      <c r="J217" s="37">
        <v>275.83</v>
      </c>
      <c r="K217" s="37">
        <v>333.07</v>
      </c>
      <c r="L217" s="37">
        <v>311.76</v>
      </c>
      <c r="M217" s="37">
        <v>330.56</v>
      </c>
      <c r="N217" s="37">
        <v>319.89</v>
      </c>
      <c r="O217" s="37">
        <v>328.16</v>
      </c>
      <c r="P217" s="37">
        <v>337.56</v>
      </c>
      <c r="Q217" s="37">
        <v>306.01</v>
      </c>
      <c r="R217" s="37">
        <v>292.33999999999997</v>
      </c>
      <c r="S217" s="37">
        <v>325.68</v>
      </c>
      <c r="T217" s="37">
        <f t="shared" si="3"/>
        <v>3984.69</v>
      </c>
    </row>
    <row r="218" spans="1:20" x14ac:dyDescent="0.2">
      <c r="A218" s="37">
        <v>750</v>
      </c>
      <c r="B218" s="37">
        <v>1</v>
      </c>
      <c r="C218" s="37">
        <v>25.32</v>
      </c>
      <c r="D218" s="37">
        <v>0</v>
      </c>
      <c r="E218" s="37">
        <v>144.51</v>
      </c>
      <c r="F218" s="37">
        <v>0</v>
      </c>
      <c r="G218" s="37">
        <v>0</v>
      </c>
      <c r="H218" s="37">
        <v>143.25</v>
      </c>
      <c r="I218" s="37">
        <v>140.51</v>
      </c>
      <c r="J218" s="37">
        <v>146.05000000000001</v>
      </c>
      <c r="K218" s="37">
        <v>148.66999999999999</v>
      </c>
      <c r="L218" s="37">
        <v>148.1</v>
      </c>
      <c r="M218" s="37">
        <v>165.14</v>
      </c>
      <c r="N218" s="37">
        <v>180.84</v>
      </c>
      <c r="O218" s="37">
        <v>201.04</v>
      </c>
      <c r="P218" s="37">
        <v>234.8</v>
      </c>
      <c r="Q218" s="37">
        <v>218.73</v>
      </c>
      <c r="R218" s="37">
        <v>226.31</v>
      </c>
      <c r="S218" s="37">
        <v>237.67</v>
      </c>
      <c r="T218" s="37">
        <f t="shared" si="3"/>
        <v>2360.94</v>
      </c>
    </row>
    <row r="219" spans="1:20" x14ac:dyDescent="0.2">
      <c r="A219" s="37">
        <v>756</v>
      </c>
      <c r="B219" s="37">
        <v>1</v>
      </c>
      <c r="C219" s="37">
        <v>16.32</v>
      </c>
      <c r="D219" s="37">
        <v>0</v>
      </c>
      <c r="E219" s="37">
        <v>70.09</v>
      </c>
      <c r="F219" s="37">
        <v>0</v>
      </c>
      <c r="G219" s="37">
        <v>0</v>
      </c>
      <c r="H219" s="37">
        <v>56.73</v>
      </c>
      <c r="I219" s="37">
        <v>62.25</v>
      </c>
      <c r="J219" s="37">
        <v>71.099999999999994</v>
      </c>
      <c r="K219" s="37">
        <v>68.67</v>
      </c>
      <c r="L219" s="37">
        <v>69.260000000000005</v>
      </c>
      <c r="M219" s="37">
        <v>73.09</v>
      </c>
      <c r="N219" s="37">
        <v>69.67</v>
      </c>
      <c r="O219" s="37">
        <v>69.98</v>
      </c>
      <c r="P219" s="37">
        <v>56.12</v>
      </c>
      <c r="Q219" s="37">
        <v>65.8</v>
      </c>
      <c r="R219" s="37">
        <v>56.35</v>
      </c>
      <c r="S219" s="37">
        <v>68.28</v>
      </c>
      <c r="T219" s="37">
        <f t="shared" si="3"/>
        <v>873.70999999999992</v>
      </c>
    </row>
    <row r="220" spans="1:20" x14ac:dyDescent="0.2">
      <c r="A220" s="37">
        <v>761</v>
      </c>
      <c r="B220" s="37">
        <v>1</v>
      </c>
      <c r="C220" s="37">
        <v>123.4</v>
      </c>
      <c r="D220" s="37">
        <v>0</v>
      </c>
      <c r="E220" s="37">
        <v>279.83999999999997</v>
      </c>
      <c r="F220" s="37">
        <v>0</v>
      </c>
      <c r="G220" s="37">
        <v>0</v>
      </c>
      <c r="H220" s="37">
        <v>337.16</v>
      </c>
      <c r="I220" s="37">
        <v>367.31</v>
      </c>
      <c r="J220" s="37">
        <v>338.2</v>
      </c>
      <c r="K220" s="37">
        <v>365.84</v>
      </c>
      <c r="L220" s="37">
        <v>359.25</v>
      </c>
      <c r="M220" s="37">
        <v>333.86</v>
      </c>
      <c r="N220" s="37">
        <v>370.29</v>
      </c>
      <c r="O220" s="37">
        <v>339.91</v>
      </c>
      <c r="P220" s="37">
        <v>405.76</v>
      </c>
      <c r="Q220" s="37">
        <v>419.83</v>
      </c>
      <c r="R220" s="37">
        <v>437.77</v>
      </c>
      <c r="S220" s="37">
        <v>399.12</v>
      </c>
      <c r="T220" s="37">
        <f t="shared" si="3"/>
        <v>4877.54</v>
      </c>
    </row>
    <row r="221" spans="1:20" x14ac:dyDescent="0.2">
      <c r="A221" s="37">
        <v>763</v>
      </c>
      <c r="B221" s="37">
        <v>1</v>
      </c>
      <c r="C221" s="37">
        <v>1.34</v>
      </c>
      <c r="D221" s="37">
        <v>0</v>
      </c>
      <c r="E221" s="37">
        <v>63.96</v>
      </c>
      <c r="F221" s="37">
        <v>0</v>
      </c>
      <c r="G221" s="37">
        <v>0</v>
      </c>
      <c r="H221" s="37">
        <v>66.13</v>
      </c>
      <c r="I221" s="37">
        <v>64.069999999999993</v>
      </c>
      <c r="J221" s="37">
        <v>72.75</v>
      </c>
      <c r="K221" s="37">
        <v>72.89</v>
      </c>
      <c r="L221" s="37">
        <v>76.59</v>
      </c>
      <c r="M221" s="37">
        <v>68.760000000000005</v>
      </c>
      <c r="N221" s="37">
        <v>66.37</v>
      </c>
      <c r="O221" s="37">
        <v>81.94</v>
      </c>
      <c r="P221" s="37">
        <v>69.84</v>
      </c>
      <c r="Q221" s="37">
        <v>62.49</v>
      </c>
      <c r="R221" s="37">
        <v>58.74</v>
      </c>
      <c r="S221" s="37">
        <v>50.92</v>
      </c>
      <c r="T221" s="37">
        <f t="shared" si="3"/>
        <v>876.79</v>
      </c>
    </row>
    <row r="222" spans="1:20" x14ac:dyDescent="0.2">
      <c r="A222" s="37">
        <v>768</v>
      </c>
      <c r="B222" s="37">
        <v>1</v>
      </c>
      <c r="C222" s="37">
        <v>0.85</v>
      </c>
      <c r="D222" s="37">
        <v>0</v>
      </c>
      <c r="E222" s="37">
        <v>28.69</v>
      </c>
      <c r="F222" s="37">
        <v>0</v>
      </c>
      <c r="G222" s="37">
        <v>0</v>
      </c>
      <c r="H222" s="37">
        <v>30.59</v>
      </c>
      <c r="I222" s="37">
        <v>27</v>
      </c>
      <c r="J222" s="37">
        <v>39</v>
      </c>
      <c r="K222" s="37">
        <v>34</v>
      </c>
      <c r="L222" s="37">
        <v>30</v>
      </c>
      <c r="M222" s="37">
        <v>34</v>
      </c>
      <c r="N222" s="37">
        <v>35.22</v>
      </c>
      <c r="O222" s="37">
        <v>35</v>
      </c>
      <c r="P222" s="37">
        <v>31.92</v>
      </c>
      <c r="Q222" s="37">
        <v>37.94</v>
      </c>
      <c r="R222" s="37">
        <v>29</v>
      </c>
      <c r="S222" s="37">
        <v>34.78</v>
      </c>
      <c r="T222" s="37">
        <f t="shared" si="3"/>
        <v>427.99</v>
      </c>
    </row>
    <row r="223" spans="1:20" x14ac:dyDescent="0.2">
      <c r="A223" s="37">
        <v>771</v>
      </c>
      <c r="B223" s="37">
        <v>1</v>
      </c>
      <c r="C223" s="37">
        <v>0.78</v>
      </c>
      <c r="D223" s="37">
        <v>0</v>
      </c>
      <c r="E223" s="37">
        <v>15</v>
      </c>
      <c r="F223" s="37">
        <v>0</v>
      </c>
      <c r="G223" s="37">
        <v>0</v>
      </c>
      <c r="H223" s="37">
        <v>9.91</v>
      </c>
      <c r="I223" s="37">
        <v>12.71</v>
      </c>
      <c r="J223" s="37">
        <v>4.53</v>
      </c>
      <c r="K223" s="37">
        <v>8.2200000000000006</v>
      </c>
      <c r="L223" s="37">
        <v>10.4</v>
      </c>
      <c r="M223" s="37">
        <v>4</v>
      </c>
      <c r="N223" s="37">
        <v>13.51</v>
      </c>
      <c r="O223" s="37">
        <v>4</v>
      </c>
      <c r="P223" s="37">
        <v>15.1</v>
      </c>
      <c r="Q223" s="37">
        <v>17.97</v>
      </c>
      <c r="R223" s="37">
        <v>10.07</v>
      </c>
      <c r="S223" s="37">
        <v>17.37</v>
      </c>
      <c r="T223" s="37">
        <f t="shared" si="3"/>
        <v>143.57</v>
      </c>
    </row>
    <row r="224" spans="1:20" x14ac:dyDescent="0.2">
      <c r="A224" s="37">
        <v>775</v>
      </c>
      <c r="B224" s="37">
        <v>1</v>
      </c>
      <c r="C224" s="37">
        <v>5.83</v>
      </c>
      <c r="D224" s="37">
        <v>0</v>
      </c>
      <c r="E224" s="37">
        <v>49.6</v>
      </c>
      <c r="F224" s="37">
        <v>0</v>
      </c>
      <c r="G224" s="37">
        <v>0</v>
      </c>
      <c r="H224" s="37">
        <v>61.25</v>
      </c>
      <c r="I224" s="37">
        <v>50.17</v>
      </c>
      <c r="J224" s="37">
        <v>75.37</v>
      </c>
      <c r="K224" s="37">
        <v>54.71</v>
      </c>
      <c r="L224" s="37">
        <v>51.42</v>
      </c>
      <c r="M224" s="37">
        <v>59.77</v>
      </c>
      <c r="N224" s="37">
        <v>73.489999999999995</v>
      </c>
      <c r="O224" s="37">
        <v>62.76</v>
      </c>
      <c r="P224" s="37">
        <v>60.31</v>
      </c>
      <c r="Q224" s="37">
        <v>65.63</v>
      </c>
      <c r="R224" s="37">
        <v>63.44</v>
      </c>
      <c r="S224" s="37">
        <v>63.65</v>
      </c>
      <c r="T224" s="37">
        <f t="shared" si="3"/>
        <v>797.4</v>
      </c>
    </row>
    <row r="225" spans="1:20" x14ac:dyDescent="0.2">
      <c r="A225" s="37">
        <v>777</v>
      </c>
      <c r="B225" s="37">
        <v>1</v>
      </c>
      <c r="C225" s="37">
        <v>24.99</v>
      </c>
      <c r="D225" s="37">
        <v>0</v>
      </c>
      <c r="E225" s="37">
        <v>58.65</v>
      </c>
      <c r="F225" s="37">
        <v>0</v>
      </c>
      <c r="G225" s="37">
        <v>0</v>
      </c>
      <c r="H225" s="37">
        <v>52.58</v>
      </c>
      <c r="I225" s="37">
        <v>65.09</v>
      </c>
      <c r="J225" s="37">
        <v>48.7</v>
      </c>
      <c r="K225" s="37">
        <v>65.680000000000007</v>
      </c>
      <c r="L225" s="37">
        <v>45.57</v>
      </c>
      <c r="M225" s="37">
        <v>63.03</v>
      </c>
      <c r="N225" s="37">
        <v>45.95</v>
      </c>
      <c r="O225" s="37">
        <v>44.93</v>
      </c>
      <c r="P225" s="37">
        <v>54.73</v>
      </c>
      <c r="Q225" s="37">
        <v>67.67</v>
      </c>
      <c r="R225" s="37">
        <v>49.25</v>
      </c>
      <c r="S225" s="37">
        <v>54.09</v>
      </c>
      <c r="T225" s="37">
        <f t="shared" si="3"/>
        <v>740.91</v>
      </c>
    </row>
    <row r="226" spans="1:20" x14ac:dyDescent="0.2">
      <c r="A226" s="37">
        <v>786</v>
      </c>
      <c r="B226" s="37">
        <v>1</v>
      </c>
      <c r="C226" s="37">
        <v>21.98</v>
      </c>
      <c r="D226" s="37">
        <v>0</v>
      </c>
      <c r="E226" s="37">
        <v>32.78</v>
      </c>
      <c r="F226" s="37">
        <v>0</v>
      </c>
      <c r="G226" s="37">
        <v>0</v>
      </c>
      <c r="H226" s="37">
        <v>46.17</v>
      </c>
      <c r="I226" s="37">
        <v>41.64</v>
      </c>
      <c r="J226" s="37">
        <v>26.01</v>
      </c>
      <c r="K226" s="37">
        <v>40.83</v>
      </c>
      <c r="L226" s="37">
        <v>33.200000000000003</v>
      </c>
      <c r="M226" s="37">
        <v>37.33</v>
      </c>
      <c r="N226" s="37">
        <v>40.909999999999997</v>
      </c>
      <c r="O226" s="37">
        <v>31.31</v>
      </c>
      <c r="P226" s="37">
        <v>35.15</v>
      </c>
      <c r="Q226" s="37">
        <v>43.16</v>
      </c>
      <c r="R226" s="37">
        <v>44.35</v>
      </c>
      <c r="S226" s="37">
        <v>38.97</v>
      </c>
      <c r="T226" s="37">
        <f t="shared" si="3"/>
        <v>513.79</v>
      </c>
    </row>
    <row r="227" spans="1:20" x14ac:dyDescent="0.2">
      <c r="A227" s="37">
        <v>787</v>
      </c>
      <c r="B227" s="37">
        <v>1</v>
      </c>
      <c r="C227" s="37">
        <v>21.619999999999997</v>
      </c>
      <c r="D227" s="37">
        <v>0</v>
      </c>
      <c r="E227" s="37">
        <v>28.37</v>
      </c>
      <c r="F227" s="37">
        <v>0</v>
      </c>
      <c r="G227" s="37">
        <v>0</v>
      </c>
      <c r="H227" s="37">
        <v>39.299999999999997</v>
      </c>
      <c r="I227" s="37">
        <v>35.21</v>
      </c>
      <c r="J227" s="37">
        <v>35.76</v>
      </c>
      <c r="K227" s="37">
        <v>36.68</v>
      </c>
      <c r="L227" s="37">
        <v>33.71</v>
      </c>
      <c r="M227" s="37">
        <v>43.77</v>
      </c>
      <c r="N227" s="37">
        <v>44.17</v>
      </c>
      <c r="O227" s="37">
        <v>42.54</v>
      </c>
      <c r="P227" s="37">
        <v>51.22</v>
      </c>
      <c r="Q227" s="37">
        <v>47.69</v>
      </c>
      <c r="R227" s="37">
        <v>48.84</v>
      </c>
      <c r="S227" s="37">
        <v>40.1</v>
      </c>
      <c r="T227" s="37">
        <f t="shared" si="3"/>
        <v>548.98</v>
      </c>
    </row>
    <row r="228" spans="1:20" x14ac:dyDescent="0.2">
      <c r="A228" s="37">
        <v>801</v>
      </c>
      <c r="B228" s="37">
        <v>1</v>
      </c>
      <c r="C228" s="37">
        <v>6.7200000000000006</v>
      </c>
      <c r="D228" s="37">
        <v>0</v>
      </c>
      <c r="E228" s="37">
        <v>22.29</v>
      </c>
      <c r="F228" s="37">
        <v>0</v>
      </c>
      <c r="G228" s="37">
        <v>0</v>
      </c>
      <c r="H228" s="37">
        <v>25.45</v>
      </c>
      <c r="I228" s="37">
        <v>19.68</v>
      </c>
      <c r="J228" s="37">
        <v>21.24</v>
      </c>
      <c r="K228" s="37">
        <v>19.75</v>
      </c>
      <c r="L228" s="37">
        <v>16.809999999999999</v>
      </c>
      <c r="M228" s="37">
        <v>17.62</v>
      </c>
      <c r="N228" s="37">
        <v>20.52</v>
      </c>
      <c r="O228" s="37">
        <v>13.79</v>
      </c>
      <c r="P228" s="37">
        <v>0</v>
      </c>
      <c r="Q228" s="37">
        <v>0</v>
      </c>
      <c r="R228" s="37">
        <v>0</v>
      </c>
      <c r="S228" s="37">
        <v>0</v>
      </c>
      <c r="T228" s="37">
        <f t="shared" si="3"/>
        <v>183.86999999999998</v>
      </c>
    </row>
    <row r="229" spans="1:20" x14ac:dyDescent="0.2">
      <c r="A229" s="37">
        <v>803</v>
      </c>
      <c r="B229" s="37">
        <v>1</v>
      </c>
      <c r="C229" s="37">
        <v>12.700000000000001</v>
      </c>
      <c r="D229" s="37">
        <v>0</v>
      </c>
      <c r="E229" s="37">
        <v>17.329999999999998</v>
      </c>
      <c r="F229" s="37">
        <v>0</v>
      </c>
      <c r="G229" s="37">
        <v>0</v>
      </c>
      <c r="H229" s="37">
        <v>28.34</v>
      </c>
      <c r="I229" s="37">
        <v>32.909999999999997</v>
      </c>
      <c r="J229" s="37">
        <v>28.05</v>
      </c>
      <c r="K229" s="37">
        <v>22.19</v>
      </c>
      <c r="L229" s="37">
        <v>22.69</v>
      </c>
      <c r="M229" s="37">
        <v>22.32</v>
      </c>
      <c r="N229" s="37">
        <v>24.64</v>
      </c>
      <c r="O229" s="37">
        <v>28.07</v>
      </c>
      <c r="P229" s="37">
        <v>29.79</v>
      </c>
      <c r="Q229" s="37">
        <v>22.52</v>
      </c>
      <c r="R229" s="37">
        <v>27</v>
      </c>
      <c r="S229" s="37">
        <v>27.53</v>
      </c>
      <c r="T229" s="37">
        <f t="shared" si="3"/>
        <v>346.08000000000004</v>
      </c>
    </row>
    <row r="230" spans="1:20" x14ac:dyDescent="0.2">
      <c r="A230" s="37">
        <v>811</v>
      </c>
      <c r="B230" s="37">
        <v>1</v>
      </c>
      <c r="C230" s="37">
        <v>7.2</v>
      </c>
      <c r="D230" s="37">
        <v>0</v>
      </c>
      <c r="E230" s="37">
        <v>38.33</v>
      </c>
      <c r="F230" s="37">
        <v>0</v>
      </c>
      <c r="G230" s="37">
        <v>0</v>
      </c>
      <c r="H230" s="37">
        <v>48.21</v>
      </c>
      <c r="I230" s="37">
        <v>35.74</v>
      </c>
      <c r="J230" s="37">
        <v>42.64</v>
      </c>
      <c r="K230" s="37">
        <v>53.39</v>
      </c>
      <c r="L230" s="37">
        <v>50.93</v>
      </c>
      <c r="M230" s="37">
        <v>63.65</v>
      </c>
      <c r="N230" s="37">
        <v>67.77</v>
      </c>
      <c r="O230" s="37">
        <v>96.18</v>
      </c>
      <c r="P230" s="37">
        <v>110.89</v>
      </c>
      <c r="Q230" s="37">
        <v>126.05</v>
      </c>
      <c r="R230" s="37">
        <v>151.03</v>
      </c>
      <c r="S230" s="37">
        <v>117.61</v>
      </c>
      <c r="T230" s="37">
        <f t="shared" si="3"/>
        <v>1009.6199999999999</v>
      </c>
    </row>
    <row r="231" spans="1:20" x14ac:dyDescent="0.2">
      <c r="A231" s="37">
        <v>813</v>
      </c>
      <c r="B231" s="37">
        <v>1</v>
      </c>
      <c r="C231" s="37">
        <v>14.63</v>
      </c>
      <c r="D231" s="37">
        <v>0</v>
      </c>
      <c r="E231" s="37">
        <v>80.430000000000007</v>
      </c>
      <c r="F231" s="37">
        <v>0</v>
      </c>
      <c r="G231" s="37">
        <v>0</v>
      </c>
      <c r="H231" s="37">
        <v>64.88</v>
      </c>
      <c r="I231" s="37">
        <v>94.44</v>
      </c>
      <c r="J231" s="37">
        <v>66.540000000000006</v>
      </c>
      <c r="K231" s="37">
        <v>79.55</v>
      </c>
      <c r="L231" s="37">
        <v>97.75</v>
      </c>
      <c r="M231" s="37">
        <v>88.71</v>
      </c>
      <c r="N231" s="37">
        <v>107.09</v>
      </c>
      <c r="O231" s="37">
        <v>78.209999999999994</v>
      </c>
      <c r="P231" s="37">
        <v>106.4</v>
      </c>
      <c r="Q231" s="37">
        <v>111.07</v>
      </c>
      <c r="R231" s="37">
        <v>115.14</v>
      </c>
      <c r="S231" s="37">
        <v>95.67</v>
      </c>
      <c r="T231" s="37">
        <f t="shared" si="3"/>
        <v>1200.5100000000002</v>
      </c>
    </row>
    <row r="232" spans="1:20" x14ac:dyDescent="0.2">
      <c r="A232" s="37">
        <v>815</v>
      </c>
      <c r="B232" s="37">
        <v>2</v>
      </c>
      <c r="C232" s="37">
        <v>1.03</v>
      </c>
      <c r="D232" s="37">
        <v>0</v>
      </c>
      <c r="E232" s="37">
        <v>0</v>
      </c>
      <c r="F232" s="37">
        <v>0</v>
      </c>
      <c r="G232" s="37">
        <v>0</v>
      </c>
      <c r="H232" s="37">
        <v>0</v>
      </c>
      <c r="I232" s="37">
        <v>0</v>
      </c>
      <c r="J232" s="37">
        <v>0</v>
      </c>
      <c r="K232" s="37">
        <v>0</v>
      </c>
      <c r="L232" s="37">
        <v>0</v>
      </c>
      <c r="M232" s="37">
        <v>0</v>
      </c>
      <c r="N232" s="37">
        <v>0</v>
      </c>
      <c r="O232" s="37">
        <v>0</v>
      </c>
      <c r="P232" s="37">
        <v>0</v>
      </c>
      <c r="Q232" s="37">
        <v>0</v>
      </c>
      <c r="R232" s="37">
        <v>0</v>
      </c>
      <c r="S232" s="37">
        <v>0</v>
      </c>
      <c r="T232" s="37">
        <f t="shared" si="3"/>
        <v>1.03</v>
      </c>
    </row>
    <row r="233" spans="1:20" x14ac:dyDescent="0.2">
      <c r="A233" s="37">
        <v>818</v>
      </c>
      <c r="B233" s="37">
        <v>1</v>
      </c>
      <c r="C233" s="37">
        <v>5.49</v>
      </c>
      <c r="D233" s="37">
        <v>0</v>
      </c>
      <c r="E233" s="37">
        <v>29.94</v>
      </c>
      <c r="F233" s="37">
        <v>0</v>
      </c>
      <c r="G233" s="37">
        <v>0</v>
      </c>
      <c r="H233" s="37">
        <v>38.659999999999997</v>
      </c>
      <c r="I233" s="37">
        <v>42.8</v>
      </c>
      <c r="J233" s="37">
        <v>34.369999999999997</v>
      </c>
      <c r="K233" s="37">
        <v>37.479999999999997</v>
      </c>
      <c r="L233" s="37">
        <v>34.840000000000003</v>
      </c>
      <c r="M233" s="37">
        <v>31</v>
      </c>
      <c r="N233" s="37">
        <v>39.299999999999997</v>
      </c>
      <c r="O233" s="37">
        <v>44.48</v>
      </c>
      <c r="P233" s="37">
        <v>41.98</v>
      </c>
      <c r="Q233" s="37">
        <v>36.409999999999997</v>
      </c>
      <c r="R233" s="37">
        <v>46.35</v>
      </c>
      <c r="S233" s="37">
        <v>41.57</v>
      </c>
      <c r="T233" s="37">
        <f t="shared" si="3"/>
        <v>504.67</v>
      </c>
    </row>
    <row r="234" spans="1:20" x14ac:dyDescent="0.2">
      <c r="A234" s="37">
        <v>820</v>
      </c>
      <c r="B234" s="37">
        <v>1</v>
      </c>
      <c r="C234" s="37">
        <v>4.1399999999999997</v>
      </c>
      <c r="D234" s="37">
        <v>0</v>
      </c>
      <c r="E234" s="37">
        <v>30.9</v>
      </c>
      <c r="F234" s="37">
        <v>0</v>
      </c>
      <c r="G234" s="37">
        <v>0</v>
      </c>
      <c r="H234" s="37">
        <v>31.8</v>
      </c>
      <c r="I234" s="37">
        <v>31.61</v>
      </c>
      <c r="J234" s="37">
        <v>35.51</v>
      </c>
      <c r="K234" s="37">
        <v>35.450000000000003</v>
      </c>
      <c r="L234" s="37">
        <v>23.4</v>
      </c>
      <c r="M234" s="37">
        <v>42.71</v>
      </c>
      <c r="N234" s="37">
        <v>29.65</v>
      </c>
      <c r="O234" s="37">
        <v>40.9</v>
      </c>
      <c r="P234" s="37">
        <v>39.590000000000003</v>
      </c>
      <c r="Q234" s="37">
        <v>43.42</v>
      </c>
      <c r="R234" s="37">
        <v>42.6</v>
      </c>
      <c r="S234" s="37">
        <v>43.98</v>
      </c>
      <c r="T234" s="37">
        <f t="shared" si="3"/>
        <v>475.66</v>
      </c>
    </row>
    <row r="235" spans="1:20" x14ac:dyDescent="0.2">
      <c r="A235" s="37">
        <v>821</v>
      </c>
      <c r="B235" s="37">
        <v>1</v>
      </c>
      <c r="C235" s="37">
        <v>3.52</v>
      </c>
      <c r="D235" s="37">
        <v>0</v>
      </c>
      <c r="E235" s="37">
        <v>48.1</v>
      </c>
      <c r="F235" s="37">
        <v>20.65</v>
      </c>
      <c r="G235" s="37">
        <v>0</v>
      </c>
      <c r="H235" s="37">
        <v>67.41</v>
      </c>
      <c r="I235" s="37">
        <v>78.489999999999995</v>
      </c>
      <c r="J235" s="37">
        <v>67.900000000000006</v>
      </c>
      <c r="K235" s="37">
        <v>74.22</v>
      </c>
      <c r="L235" s="37">
        <v>69.12</v>
      </c>
      <c r="M235" s="37">
        <v>81.22</v>
      </c>
      <c r="N235" s="37">
        <v>75.08</v>
      </c>
      <c r="O235" s="37">
        <v>88.63</v>
      </c>
      <c r="P235" s="37">
        <v>73.5</v>
      </c>
      <c r="Q235" s="37">
        <v>79.319999999999993</v>
      </c>
      <c r="R235" s="37">
        <v>68.97</v>
      </c>
      <c r="S235" s="37">
        <v>52.14</v>
      </c>
      <c r="T235" s="37">
        <f t="shared" si="3"/>
        <v>948.2700000000001</v>
      </c>
    </row>
    <row r="236" spans="1:20" x14ac:dyDescent="0.2">
      <c r="A236" s="37">
        <v>829</v>
      </c>
      <c r="B236" s="37">
        <v>1</v>
      </c>
      <c r="C236" s="37">
        <v>29.459999999999997</v>
      </c>
      <c r="D236" s="37">
        <v>0</v>
      </c>
      <c r="E236" s="37">
        <v>104.01</v>
      </c>
      <c r="F236" s="37">
        <v>0</v>
      </c>
      <c r="G236" s="37">
        <v>0</v>
      </c>
      <c r="H236" s="37">
        <v>94.98</v>
      </c>
      <c r="I236" s="37">
        <v>97.47</v>
      </c>
      <c r="J236" s="37">
        <v>107.06</v>
      </c>
      <c r="K236" s="37">
        <v>119.14</v>
      </c>
      <c r="L236" s="37">
        <v>120.29</v>
      </c>
      <c r="M236" s="37">
        <v>120.66</v>
      </c>
      <c r="N236" s="37">
        <v>146.78</v>
      </c>
      <c r="O236" s="37">
        <v>121.28</v>
      </c>
      <c r="P236" s="37">
        <v>145.87</v>
      </c>
      <c r="Q236" s="37">
        <v>160.26</v>
      </c>
      <c r="R236" s="37">
        <v>172.7</v>
      </c>
      <c r="S236" s="37">
        <v>129.82</v>
      </c>
      <c r="T236" s="37">
        <f t="shared" si="3"/>
        <v>1669.78</v>
      </c>
    </row>
    <row r="237" spans="1:20" x14ac:dyDescent="0.2">
      <c r="A237" s="37">
        <v>831</v>
      </c>
      <c r="B237" s="37">
        <v>1</v>
      </c>
      <c r="C237" s="37">
        <v>76.010000000000005</v>
      </c>
      <c r="D237" s="37">
        <v>0</v>
      </c>
      <c r="E237" s="37">
        <v>361.52</v>
      </c>
      <c r="F237" s="37">
        <v>0</v>
      </c>
      <c r="G237" s="37">
        <v>0</v>
      </c>
      <c r="H237" s="37">
        <v>343.8</v>
      </c>
      <c r="I237" s="37">
        <v>416.52</v>
      </c>
      <c r="J237" s="37">
        <v>392.14</v>
      </c>
      <c r="K237" s="37">
        <v>417.55</v>
      </c>
      <c r="L237" s="37">
        <v>414.25</v>
      </c>
      <c r="M237" s="37">
        <v>391.09</v>
      </c>
      <c r="N237" s="37">
        <v>482.09</v>
      </c>
      <c r="O237" s="37">
        <v>431.86</v>
      </c>
      <c r="P237" s="37">
        <v>504.54</v>
      </c>
      <c r="Q237" s="37">
        <v>490.42</v>
      </c>
      <c r="R237" s="37">
        <v>476.73</v>
      </c>
      <c r="S237" s="37">
        <v>483.61</v>
      </c>
      <c r="T237" s="37">
        <f t="shared" si="3"/>
        <v>5682.13</v>
      </c>
    </row>
    <row r="238" spans="1:20" x14ac:dyDescent="0.2">
      <c r="A238" s="37">
        <v>832</v>
      </c>
      <c r="B238" s="37">
        <v>1</v>
      </c>
      <c r="C238" s="37">
        <v>40.11</v>
      </c>
      <c r="D238" s="37">
        <v>0</v>
      </c>
      <c r="E238" s="37">
        <v>184.11</v>
      </c>
      <c r="F238" s="37">
        <v>0</v>
      </c>
      <c r="G238" s="37">
        <v>0</v>
      </c>
      <c r="H238" s="37">
        <v>196.24</v>
      </c>
      <c r="I238" s="37">
        <v>204.65</v>
      </c>
      <c r="J238" s="37">
        <v>207.76</v>
      </c>
      <c r="K238" s="37">
        <v>219.12</v>
      </c>
      <c r="L238" s="37">
        <v>233.22</v>
      </c>
      <c r="M238" s="37">
        <v>246.83</v>
      </c>
      <c r="N238" s="37">
        <v>237.27</v>
      </c>
      <c r="O238" s="37">
        <v>272.83999999999997</v>
      </c>
      <c r="P238" s="37">
        <v>293.98</v>
      </c>
      <c r="Q238" s="37">
        <v>280.68</v>
      </c>
      <c r="R238" s="37">
        <v>282.61</v>
      </c>
      <c r="S238" s="37">
        <v>271.88</v>
      </c>
      <c r="T238" s="37">
        <f t="shared" si="3"/>
        <v>3171.3</v>
      </c>
    </row>
    <row r="239" spans="1:20" x14ac:dyDescent="0.2">
      <c r="A239" s="37">
        <v>833</v>
      </c>
      <c r="B239" s="37">
        <v>1</v>
      </c>
      <c r="C239" s="37">
        <v>333.53</v>
      </c>
      <c r="D239" s="37">
        <v>0</v>
      </c>
      <c r="E239" s="37">
        <v>1282.8499999999999</v>
      </c>
      <c r="F239" s="37">
        <v>0</v>
      </c>
      <c r="G239" s="37">
        <v>0</v>
      </c>
      <c r="H239" s="37">
        <v>1365.95</v>
      </c>
      <c r="I239" s="37">
        <v>1410.6</v>
      </c>
      <c r="J239" s="37">
        <v>1395.93</v>
      </c>
      <c r="K239" s="37">
        <v>1486.78</v>
      </c>
      <c r="L239" s="37">
        <v>1453.22</v>
      </c>
      <c r="M239" s="37">
        <v>1419.03</v>
      </c>
      <c r="N239" s="37">
        <v>1406.85</v>
      </c>
      <c r="O239" s="37">
        <v>1452.78</v>
      </c>
      <c r="P239" s="37">
        <v>1473.88</v>
      </c>
      <c r="Q239" s="37">
        <v>1507.17</v>
      </c>
      <c r="R239" s="37">
        <v>1476.85</v>
      </c>
      <c r="S239" s="37">
        <v>1543.18</v>
      </c>
      <c r="T239" s="37">
        <f t="shared" si="3"/>
        <v>19008.600000000002</v>
      </c>
    </row>
    <row r="240" spans="1:20" x14ac:dyDescent="0.2">
      <c r="A240" s="37">
        <v>834</v>
      </c>
      <c r="B240" s="37">
        <v>1</v>
      </c>
      <c r="C240" s="37">
        <v>117.74</v>
      </c>
      <c r="D240" s="37">
        <v>0</v>
      </c>
      <c r="E240" s="37">
        <v>512.07000000000005</v>
      </c>
      <c r="F240" s="37">
        <v>0</v>
      </c>
      <c r="G240" s="37">
        <v>0</v>
      </c>
      <c r="H240" s="37">
        <v>599.99</v>
      </c>
      <c r="I240" s="37">
        <v>572.41999999999996</v>
      </c>
      <c r="J240" s="37">
        <v>601.30999999999995</v>
      </c>
      <c r="K240" s="37">
        <v>598.49</v>
      </c>
      <c r="L240" s="37">
        <v>599.45000000000005</v>
      </c>
      <c r="M240" s="37">
        <v>626.95000000000005</v>
      </c>
      <c r="N240" s="37">
        <v>629.1</v>
      </c>
      <c r="O240" s="37">
        <v>617.53</v>
      </c>
      <c r="P240" s="37">
        <v>694.2</v>
      </c>
      <c r="Q240" s="37">
        <v>681.02</v>
      </c>
      <c r="R240" s="37">
        <v>664.5</v>
      </c>
      <c r="S240" s="37">
        <v>750.61</v>
      </c>
      <c r="T240" s="37">
        <f t="shared" si="3"/>
        <v>8265.380000000001</v>
      </c>
    </row>
    <row r="241" spans="1:20" x14ac:dyDescent="0.2">
      <c r="A241" s="37">
        <v>836</v>
      </c>
      <c r="B241" s="37">
        <v>1</v>
      </c>
      <c r="C241" s="37">
        <v>6.06</v>
      </c>
      <c r="D241" s="37">
        <v>0</v>
      </c>
      <c r="E241" s="37">
        <v>13.76</v>
      </c>
      <c r="F241" s="37">
        <v>0</v>
      </c>
      <c r="G241" s="37">
        <v>0</v>
      </c>
      <c r="H241" s="37">
        <v>12.06</v>
      </c>
      <c r="I241" s="37">
        <v>13.55</v>
      </c>
      <c r="J241" s="37">
        <v>14</v>
      </c>
      <c r="K241" s="37">
        <v>17.43</v>
      </c>
      <c r="L241" s="37">
        <v>16.14</v>
      </c>
      <c r="M241" s="37">
        <v>14.99</v>
      </c>
      <c r="N241" s="37">
        <v>15.57</v>
      </c>
      <c r="O241" s="37">
        <v>12.92</v>
      </c>
      <c r="P241" s="37">
        <v>15.77</v>
      </c>
      <c r="Q241" s="37">
        <v>25.5</v>
      </c>
      <c r="R241" s="37">
        <v>22.21</v>
      </c>
      <c r="S241" s="37">
        <v>18.91</v>
      </c>
      <c r="T241" s="37">
        <f t="shared" si="3"/>
        <v>218.87</v>
      </c>
    </row>
    <row r="242" spans="1:20" x14ac:dyDescent="0.2">
      <c r="A242" s="37">
        <v>837</v>
      </c>
      <c r="B242" s="37">
        <v>1</v>
      </c>
      <c r="C242" s="37">
        <v>24.42</v>
      </c>
      <c r="D242" s="37">
        <v>0</v>
      </c>
      <c r="E242" s="37">
        <v>32.229999999999997</v>
      </c>
      <c r="F242" s="37">
        <v>0</v>
      </c>
      <c r="G242" s="37">
        <v>0</v>
      </c>
      <c r="H242" s="37">
        <v>42.53</v>
      </c>
      <c r="I242" s="37">
        <v>49.13</v>
      </c>
      <c r="J242" s="37">
        <v>43.68</v>
      </c>
      <c r="K242" s="37">
        <v>44.07</v>
      </c>
      <c r="L242" s="37">
        <v>45.04</v>
      </c>
      <c r="M242" s="37">
        <v>46.25</v>
      </c>
      <c r="N242" s="37">
        <v>55.25</v>
      </c>
      <c r="O242" s="37">
        <v>49.26</v>
      </c>
      <c r="P242" s="37">
        <v>51.8</v>
      </c>
      <c r="Q242" s="37">
        <v>53.14</v>
      </c>
      <c r="R242" s="37">
        <v>38.4</v>
      </c>
      <c r="S242" s="37">
        <v>40.090000000000003</v>
      </c>
      <c r="T242" s="37">
        <f t="shared" si="3"/>
        <v>615.29000000000008</v>
      </c>
    </row>
    <row r="243" spans="1:20" x14ac:dyDescent="0.2">
      <c r="A243" s="37">
        <v>840</v>
      </c>
      <c r="B243" s="37">
        <v>1</v>
      </c>
      <c r="C243" s="37">
        <v>47.29</v>
      </c>
      <c r="D243" s="37">
        <v>0</v>
      </c>
      <c r="E243" s="37">
        <v>93</v>
      </c>
      <c r="F243" s="37">
        <v>0</v>
      </c>
      <c r="G243" s="37">
        <v>0</v>
      </c>
      <c r="H243" s="37">
        <v>78.58</v>
      </c>
      <c r="I243" s="37">
        <v>86.44</v>
      </c>
      <c r="J243" s="37">
        <v>85.06</v>
      </c>
      <c r="K243" s="37">
        <v>67.66</v>
      </c>
      <c r="L243" s="37">
        <v>75.83</v>
      </c>
      <c r="M243" s="37">
        <v>97.28</v>
      </c>
      <c r="N243" s="37">
        <v>69.16</v>
      </c>
      <c r="O243" s="37">
        <v>79.39</v>
      </c>
      <c r="P243" s="37">
        <v>86.61</v>
      </c>
      <c r="Q243" s="37">
        <v>91.36</v>
      </c>
      <c r="R243" s="37">
        <v>70.92</v>
      </c>
      <c r="S243" s="37">
        <v>88.36</v>
      </c>
      <c r="T243" s="37">
        <f t="shared" si="3"/>
        <v>1116.9399999999998</v>
      </c>
    </row>
    <row r="244" spans="1:20" x14ac:dyDescent="0.2">
      <c r="A244" s="37">
        <v>846</v>
      </c>
      <c r="B244" s="37">
        <v>1</v>
      </c>
      <c r="C244" s="37">
        <v>6.38</v>
      </c>
      <c r="D244" s="37">
        <v>0</v>
      </c>
      <c r="E244" s="37">
        <v>41.49</v>
      </c>
      <c r="F244" s="37">
        <v>0</v>
      </c>
      <c r="G244" s="37">
        <v>0</v>
      </c>
      <c r="H244" s="37">
        <v>33.53</v>
      </c>
      <c r="I244" s="37">
        <v>46.01</v>
      </c>
      <c r="J244" s="37">
        <v>44.27</v>
      </c>
      <c r="K244" s="37">
        <v>29.98</v>
      </c>
      <c r="L244" s="37">
        <v>27.25</v>
      </c>
      <c r="M244" s="37">
        <v>36.369999999999997</v>
      </c>
      <c r="N244" s="37">
        <v>36.75</v>
      </c>
      <c r="O244" s="37">
        <v>50.61</v>
      </c>
      <c r="P244" s="37">
        <v>62.95</v>
      </c>
      <c r="Q244" s="37">
        <v>65.44</v>
      </c>
      <c r="R244" s="37">
        <v>45.56</v>
      </c>
      <c r="S244" s="37">
        <v>50.42</v>
      </c>
      <c r="T244" s="37">
        <f t="shared" si="3"/>
        <v>577.00999999999988</v>
      </c>
    </row>
    <row r="245" spans="1:20" x14ac:dyDescent="0.2">
      <c r="A245" s="37">
        <v>850</v>
      </c>
      <c r="B245" s="37">
        <v>1</v>
      </c>
      <c r="C245" s="37">
        <v>13.84</v>
      </c>
      <c r="D245" s="37">
        <v>0</v>
      </c>
      <c r="E245" s="37">
        <v>17</v>
      </c>
      <c r="F245" s="37">
        <v>0</v>
      </c>
      <c r="G245" s="37">
        <v>0</v>
      </c>
      <c r="H245" s="37">
        <v>34.57</v>
      </c>
      <c r="I245" s="37">
        <v>19.71</v>
      </c>
      <c r="J245" s="37">
        <v>18.489999999999998</v>
      </c>
      <c r="K245" s="37">
        <v>25.75</v>
      </c>
      <c r="L245" s="37">
        <v>17.11</v>
      </c>
      <c r="M245" s="37">
        <v>25.92</v>
      </c>
      <c r="N245" s="37">
        <v>20</v>
      </c>
      <c r="O245" s="37">
        <v>17.86</v>
      </c>
      <c r="P245" s="37">
        <v>25.4</v>
      </c>
      <c r="Q245" s="37">
        <v>29.42</v>
      </c>
      <c r="R245" s="37">
        <v>21.12</v>
      </c>
      <c r="S245" s="37">
        <v>19.12</v>
      </c>
      <c r="T245" s="37">
        <f t="shared" si="3"/>
        <v>305.31000000000006</v>
      </c>
    </row>
    <row r="246" spans="1:20" x14ac:dyDescent="0.2">
      <c r="A246" s="37">
        <v>852</v>
      </c>
      <c r="B246" s="37">
        <v>1</v>
      </c>
      <c r="C246" s="37">
        <v>2.08</v>
      </c>
      <c r="D246" s="37">
        <v>0</v>
      </c>
      <c r="E246" s="37">
        <v>9.8800000000000008</v>
      </c>
      <c r="F246" s="37">
        <v>0</v>
      </c>
      <c r="G246" s="37">
        <v>0</v>
      </c>
      <c r="H246" s="37">
        <v>10.76</v>
      </c>
      <c r="I246" s="37">
        <v>6.99</v>
      </c>
      <c r="J246" s="37">
        <v>8</v>
      </c>
      <c r="K246" s="37">
        <v>13.69</v>
      </c>
      <c r="L246" s="37">
        <v>13.99</v>
      </c>
      <c r="M246" s="37">
        <v>10.18</v>
      </c>
      <c r="N246" s="37">
        <v>9.61</v>
      </c>
      <c r="O246" s="37">
        <v>5.84</v>
      </c>
      <c r="P246" s="37">
        <v>8.2100000000000009</v>
      </c>
      <c r="Q246" s="37">
        <v>7.17</v>
      </c>
      <c r="R246" s="37">
        <v>9.5</v>
      </c>
      <c r="S246" s="37">
        <v>11.75</v>
      </c>
      <c r="T246" s="37">
        <f t="shared" si="3"/>
        <v>127.64999999999999</v>
      </c>
    </row>
    <row r="247" spans="1:20" x14ac:dyDescent="0.2">
      <c r="A247" s="37">
        <v>857</v>
      </c>
      <c r="B247" s="37">
        <v>1</v>
      </c>
      <c r="C247" s="37">
        <v>14.41</v>
      </c>
      <c r="D247" s="37">
        <v>0</v>
      </c>
      <c r="E247" s="37">
        <v>32.04</v>
      </c>
      <c r="F247" s="37">
        <v>0</v>
      </c>
      <c r="G247" s="37">
        <v>0</v>
      </c>
      <c r="H247" s="37">
        <v>38</v>
      </c>
      <c r="I247" s="37">
        <v>35.020000000000003</v>
      </c>
      <c r="J247" s="37">
        <v>26.18</v>
      </c>
      <c r="K247" s="37">
        <v>36.520000000000003</v>
      </c>
      <c r="L247" s="37">
        <v>36.14</v>
      </c>
      <c r="M247" s="37">
        <v>38.21</v>
      </c>
      <c r="N247" s="37">
        <v>36.96</v>
      </c>
      <c r="O247" s="37">
        <v>51.72</v>
      </c>
      <c r="P247" s="37">
        <v>58.44</v>
      </c>
      <c r="Q247" s="37">
        <v>53.72</v>
      </c>
      <c r="R247" s="37">
        <v>54.19</v>
      </c>
      <c r="S247" s="37">
        <v>56.23</v>
      </c>
      <c r="T247" s="37">
        <f t="shared" si="3"/>
        <v>567.77999999999986</v>
      </c>
    </row>
    <row r="248" spans="1:20" x14ac:dyDescent="0.2">
      <c r="A248" s="37">
        <v>858</v>
      </c>
      <c r="B248" s="37">
        <v>1</v>
      </c>
      <c r="C248" s="37">
        <v>6.55</v>
      </c>
      <c r="D248" s="37">
        <v>0</v>
      </c>
      <c r="E248" s="37">
        <v>58.3</v>
      </c>
      <c r="F248" s="37">
        <v>0</v>
      </c>
      <c r="G248" s="37">
        <v>0</v>
      </c>
      <c r="H248" s="37">
        <v>60.51</v>
      </c>
      <c r="I248" s="37">
        <v>64.2</v>
      </c>
      <c r="J248" s="37">
        <v>86.78</v>
      </c>
      <c r="K248" s="37">
        <v>67.7</v>
      </c>
      <c r="L248" s="37">
        <v>66.08</v>
      </c>
      <c r="M248" s="37">
        <v>65.959999999999994</v>
      </c>
      <c r="N248" s="37">
        <v>77.58</v>
      </c>
      <c r="O248" s="37">
        <v>73.08</v>
      </c>
      <c r="P248" s="37">
        <v>75.09</v>
      </c>
      <c r="Q248" s="37">
        <v>89.79</v>
      </c>
      <c r="R248" s="37">
        <v>89.2</v>
      </c>
      <c r="S248" s="37">
        <v>68.61</v>
      </c>
      <c r="T248" s="37">
        <f t="shared" si="3"/>
        <v>949.43000000000006</v>
      </c>
    </row>
    <row r="249" spans="1:20" x14ac:dyDescent="0.2">
      <c r="A249" s="37">
        <v>861</v>
      </c>
      <c r="B249" s="37">
        <v>1</v>
      </c>
      <c r="C249" s="37">
        <v>40.46</v>
      </c>
      <c r="D249" s="37">
        <v>0</v>
      </c>
      <c r="E249" s="37">
        <v>143.16999999999999</v>
      </c>
      <c r="F249" s="37">
        <v>0</v>
      </c>
      <c r="G249" s="37">
        <v>0</v>
      </c>
      <c r="H249" s="37">
        <v>142.69999999999999</v>
      </c>
      <c r="I249" s="37">
        <v>146.88</v>
      </c>
      <c r="J249" s="37">
        <v>148.71</v>
      </c>
      <c r="K249" s="37">
        <v>183.05</v>
      </c>
      <c r="L249" s="37">
        <v>158.53</v>
      </c>
      <c r="M249" s="37">
        <v>156.88999999999999</v>
      </c>
      <c r="N249" s="37">
        <v>156.9</v>
      </c>
      <c r="O249" s="37">
        <v>169.66</v>
      </c>
      <c r="P249" s="37">
        <v>210.82</v>
      </c>
      <c r="Q249" s="37">
        <v>236.13</v>
      </c>
      <c r="R249" s="37">
        <v>249.03</v>
      </c>
      <c r="S249" s="37">
        <v>205.59</v>
      </c>
      <c r="T249" s="37">
        <f t="shared" si="3"/>
        <v>2348.5200000000004</v>
      </c>
    </row>
    <row r="250" spans="1:20" x14ac:dyDescent="0.2">
      <c r="A250" s="37">
        <v>876</v>
      </c>
      <c r="B250" s="37">
        <v>1</v>
      </c>
      <c r="C250" s="37">
        <v>25.62</v>
      </c>
      <c r="D250" s="37">
        <v>0</v>
      </c>
      <c r="E250" s="37">
        <v>142.56</v>
      </c>
      <c r="F250" s="37">
        <v>0</v>
      </c>
      <c r="G250" s="37">
        <v>0</v>
      </c>
      <c r="H250" s="37">
        <v>137.63</v>
      </c>
      <c r="I250" s="37">
        <v>155.93</v>
      </c>
      <c r="J250" s="37">
        <v>163.24</v>
      </c>
      <c r="K250" s="37">
        <v>145.37</v>
      </c>
      <c r="L250" s="37">
        <v>163.07</v>
      </c>
      <c r="M250" s="37">
        <v>172.61</v>
      </c>
      <c r="N250" s="37">
        <v>142.25</v>
      </c>
      <c r="O250" s="37">
        <v>162.83000000000001</v>
      </c>
      <c r="P250" s="37">
        <v>173.39</v>
      </c>
      <c r="Q250" s="37">
        <v>163.37</v>
      </c>
      <c r="R250" s="37">
        <v>145.97999999999999</v>
      </c>
      <c r="S250" s="37">
        <v>142.76</v>
      </c>
      <c r="T250" s="37">
        <f t="shared" si="3"/>
        <v>2036.61</v>
      </c>
    </row>
    <row r="251" spans="1:20" x14ac:dyDescent="0.2">
      <c r="A251" s="37">
        <v>877</v>
      </c>
      <c r="B251" s="37">
        <v>1</v>
      </c>
      <c r="C251" s="37">
        <v>92.72</v>
      </c>
      <c r="D251" s="37">
        <v>0</v>
      </c>
      <c r="E251" s="37">
        <v>346.75</v>
      </c>
      <c r="F251" s="37">
        <v>0</v>
      </c>
      <c r="G251" s="37">
        <v>0</v>
      </c>
      <c r="H251" s="37">
        <v>354.31</v>
      </c>
      <c r="I251" s="37">
        <v>371.84</v>
      </c>
      <c r="J251" s="37">
        <v>332.32</v>
      </c>
      <c r="K251" s="37">
        <v>372.22</v>
      </c>
      <c r="L251" s="37">
        <v>374.05</v>
      </c>
      <c r="M251" s="37">
        <v>415.77</v>
      </c>
      <c r="N251" s="37">
        <v>365.92</v>
      </c>
      <c r="O251" s="37">
        <v>353.3</v>
      </c>
      <c r="P251" s="37">
        <v>461.33</v>
      </c>
      <c r="Q251" s="37">
        <v>429.88</v>
      </c>
      <c r="R251" s="37">
        <v>482.62</v>
      </c>
      <c r="S251" s="37">
        <v>453.44</v>
      </c>
      <c r="T251" s="37">
        <f t="shared" si="3"/>
        <v>5206.4699999999993</v>
      </c>
    </row>
    <row r="252" spans="1:20" x14ac:dyDescent="0.2">
      <c r="A252" s="37">
        <v>879</v>
      </c>
      <c r="B252" s="37">
        <v>1</v>
      </c>
      <c r="C252" s="37">
        <v>20.77</v>
      </c>
      <c r="D252" s="37">
        <v>0</v>
      </c>
      <c r="E252" s="37">
        <v>170.65</v>
      </c>
      <c r="F252" s="37">
        <v>0</v>
      </c>
      <c r="G252" s="37">
        <v>0</v>
      </c>
      <c r="H252" s="37">
        <v>180.93</v>
      </c>
      <c r="I252" s="37">
        <v>190.17</v>
      </c>
      <c r="J252" s="37">
        <v>174.17</v>
      </c>
      <c r="K252" s="37">
        <v>179.6</v>
      </c>
      <c r="L252" s="37">
        <v>192.17</v>
      </c>
      <c r="M252" s="37">
        <v>172.01</v>
      </c>
      <c r="N252" s="37">
        <v>190.45</v>
      </c>
      <c r="O252" s="37">
        <v>208.77</v>
      </c>
      <c r="P252" s="37">
        <v>174.9</v>
      </c>
      <c r="Q252" s="37">
        <v>215.29</v>
      </c>
      <c r="R252" s="37">
        <v>181.11</v>
      </c>
      <c r="S252" s="37">
        <v>161.82</v>
      </c>
      <c r="T252" s="37">
        <f t="shared" si="3"/>
        <v>2412.8100000000004</v>
      </c>
    </row>
    <row r="253" spans="1:20" x14ac:dyDescent="0.2">
      <c r="A253" s="37">
        <v>881</v>
      </c>
      <c r="B253" s="37">
        <v>1</v>
      </c>
      <c r="C253" s="37">
        <v>18.55</v>
      </c>
      <c r="D253" s="37">
        <v>0</v>
      </c>
      <c r="E253" s="37">
        <v>60.2</v>
      </c>
      <c r="F253" s="37">
        <v>0</v>
      </c>
      <c r="G253" s="37">
        <v>0</v>
      </c>
      <c r="H253" s="37">
        <v>58.77</v>
      </c>
      <c r="I253" s="37">
        <v>72.31</v>
      </c>
      <c r="J253" s="37">
        <v>43.8</v>
      </c>
      <c r="K253" s="37">
        <v>55.17</v>
      </c>
      <c r="L253" s="37">
        <v>64.040000000000006</v>
      </c>
      <c r="M253" s="37">
        <v>48.22</v>
      </c>
      <c r="N253" s="37">
        <v>54.98</v>
      </c>
      <c r="O253" s="37">
        <v>68.94</v>
      </c>
      <c r="P253" s="37">
        <v>54.49</v>
      </c>
      <c r="Q253" s="37">
        <v>73.989999999999995</v>
      </c>
      <c r="R253" s="37">
        <v>59.31</v>
      </c>
      <c r="S253" s="37">
        <v>60.92</v>
      </c>
      <c r="T253" s="37">
        <f t="shared" si="3"/>
        <v>793.68999999999994</v>
      </c>
    </row>
    <row r="254" spans="1:20" x14ac:dyDescent="0.2">
      <c r="A254" s="37">
        <v>882</v>
      </c>
      <c r="B254" s="37">
        <v>1</v>
      </c>
      <c r="C254" s="37">
        <v>62.8</v>
      </c>
      <c r="D254" s="37">
        <v>0</v>
      </c>
      <c r="E254" s="37">
        <v>258.89</v>
      </c>
      <c r="F254" s="37">
        <v>0</v>
      </c>
      <c r="G254" s="37">
        <v>0</v>
      </c>
      <c r="H254" s="37">
        <v>279.63</v>
      </c>
      <c r="I254" s="37">
        <v>287.81</v>
      </c>
      <c r="J254" s="37">
        <v>295.37</v>
      </c>
      <c r="K254" s="37">
        <v>306.3</v>
      </c>
      <c r="L254" s="37">
        <v>277.60000000000002</v>
      </c>
      <c r="M254" s="37">
        <v>314.29000000000002</v>
      </c>
      <c r="N254" s="37">
        <v>298.79000000000002</v>
      </c>
      <c r="O254" s="37">
        <v>349.1</v>
      </c>
      <c r="P254" s="37">
        <v>333.46</v>
      </c>
      <c r="Q254" s="37">
        <v>361.6</v>
      </c>
      <c r="R254" s="37">
        <v>350.99</v>
      </c>
      <c r="S254" s="37">
        <v>342.04</v>
      </c>
      <c r="T254" s="37">
        <f t="shared" si="3"/>
        <v>4118.67</v>
      </c>
    </row>
    <row r="255" spans="1:20" x14ac:dyDescent="0.2">
      <c r="A255" s="37">
        <v>883</v>
      </c>
      <c r="B255" s="37">
        <v>1</v>
      </c>
      <c r="C255" s="37">
        <v>15.8</v>
      </c>
      <c r="D255" s="37">
        <v>0</v>
      </c>
      <c r="E255" s="37">
        <v>108.12</v>
      </c>
      <c r="F255" s="37">
        <v>0</v>
      </c>
      <c r="G255" s="37">
        <v>0</v>
      </c>
      <c r="H255" s="37">
        <v>126.66</v>
      </c>
      <c r="I255" s="37">
        <v>116.91</v>
      </c>
      <c r="J255" s="37">
        <v>104.38</v>
      </c>
      <c r="K255" s="37">
        <v>122.51</v>
      </c>
      <c r="L255" s="37">
        <v>106.75</v>
      </c>
      <c r="M255" s="37">
        <v>134.94</v>
      </c>
      <c r="N255" s="37">
        <v>116.9</v>
      </c>
      <c r="O255" s="37">
        <v>106.13</v>
      </c>
      <c r="P255" s="37">
        <v>139.72999999999999</v>
      </c>
      <c r="Q255" s="37">
        <v>120.95</v>
      </c>
      <c r="R255" s="37">
        <v>119.68</v>
      </c>
      <c r="S255" s="37">
        <v>119.72</v>
      </c>
      <c r="T255" s="37">
        <f t="shared" si="3"/>
        <v>1559.18</v>
      </c>
    </row>
    <row r="256" spans="1:20" x14ac:dyDescent="0.2">
      <c r="A256" s="37">
        <v>885</v>
      </c>
      <c r="B256" s="37">
        <v>1</v>
      </c>
      <c r="C256" s="37">
        <v>81.03</v>
      </c>
      <c r="D256" s="37">
        <v>0</v>
      </c>
      <c r="E256" s="37">
        <v>420.15</v>
      </c>
      <c r="F256" s="37">
        <v>0</v>
      </c>
      <c r="G256" s="37">
        <v>0</v>
      </c>
      <c r="H256" s="37">
        <v>438.49</v>
      </c>
      <c r="I256" s="37">
        <v>497.53</v>
      </c>
      <c r="J256" s="37">
        <v>466.23</v>
      </c>
      <c r="K256" s="37">
        <v>453.37</v>
      </c>
      <c r="L256" s="37">
        <v>523.89</v>
      </c>
      <c r="M256" s="37">
        <v>466.89</v>
      </c>
      <c r="N256" s="37">
        <v>517.54</v>
      </c>
      <c r="O256" s="37">
        <v>514.21</v>
      </c>
      <c r="P256" s="37">
        <v>533.80999999999995</v>
      </c>
      <c r="Q256" s="37">
        <v>603.33000000000004</v>
      </c>
      <c r="R256" s="37">
        <v>534.25</v>
      </c>
      <c r="S256" s="37">
        <v>522.29</v>
      </c>
      <c r="T256" s="37">
        <f t="shared" si="3"/>
        <v>6573.0099999999993</v>
      </c>
    </row>
    <row r="257" spans="1:20" x14ac:dyDescent="0.2">
      <c r="A257" s="37">
        <v>891</v>
      </c>
      <c r="B257" s="37">
        <v>1</v>
      </c>
      <c r="C257" s="37">
        <v>5.87</v>
      </c>
      <c r="D257" s="37">
        <v>0</v>
      </c>
      <c r="E257" s="37">
        <v>38.590000000000003</v>
      </c>
      <c r="F257" s="37">
        <v>0</v>
      </c>
      <c r="G257" s="37">
        <v>0</v>
      </c>
      <c r="H257" s="37">
        <v>43.46</v>
      </c>
      <c r="I257" s="37">
        <v>40.19</v>
      </c>
      <c r="J257" s="37">
        <v>39.08</v>
      </c>
      <c r="K257" s="37">
        <v>44.46</v>
      </c>
      <c r="L257" s="37">
        <v>40.520000000000003</v>
      </c>
      <c r="M257" s="37">
        <v>48.84</v>
      </c>
      <c r="N257" s="37">
        <v>42.15</v>
      </c>
      <c r="O257" s="37">
        <v>49.36</v>
      </c>
      <c r="P257" s="37">
        <v>43.78</v>
      </c>
      <c r="Q257" s="37">
        <v>58.49</v>
      </c>
      <c r="R257" s="37">
        <v>55.79</v>
      </c>
      <c r="S257" s="37">
        <v>42.99</v>
      </c>
      <c r="T257" s="37">
        <f t="shared" si="3"/>
        <v>593.56999999999994</v>
      </c>
    </row>
    <row r="258" spans="1:20" x14ac:dyDescent="0.2">
      <c r="A258" s="37">
        <v>911</v>
      </c>
      <c r="B258" s="37">
        <v>1</v>
      </c>
      <c r="C258" s="37">
        <v>72.430000000000007</v>
      </c>
      <c r="D258" s="37">
        <v>0</v>
      </c>
      <c r="E258" s="37">
        <v>341.84</v>
      </c>
      <c r="F258" s="37">
        <v>0</v>
      </c>
      <c r="G258" s="37">
        <v>0</v>
      </c>
      <c r="H258" s="37">
        <v>323.31</v>
      </c>
      <c r="I258" s="37">
        <v>325.66000000000003</v>
      </c>
      <c r="J258" s="37">
        <v>350.64</v>
      </c>
      <c r="K258" s="37">
        <v>340.21</v>
      </c>
      <c r="L258" s="37">
        <v>343.18</v>
      </c>
      <c r="M258" s="37">
        <v>328.31</v>
      </c>
      <c r="N258" s="37">
        <v>401.22</v>
      </c>
      <c r="O258" s="37">
        <v>400.56</v>
      </c>
      <c r="P258" s="37">
        <v>425.31</v>
      </c>
      <c r="Q258" s="37">
        <v>456.29</v>
      </c>
      <c r="R258" s="37">
        <v>418.97</v>
      </c>
      <c r="S258" s="37">
        <v>441.62</v>
      </c>
      <c r="T258" s="37">
        <f t="shared" si="3"/>
        <v>4969.55</v>
      </c>
    </row>
    <row r="259" spans="1:20" x14ac:dyDescent="0.2">
      <c r="A259" s="37">
        <v>912</v>
      </c>
      <c r="B259" s="37">
        <v>1</v>
      </c>
      <c r="C259" s="37">
        <v>26.29</v>
      </c>
      <c r="D259" s="37">
        <v>0</v>
      </c>
      <c r="E259" s="37">
        <v>101.4</v>
      </c>
      <c r="F259" s="37">
        <v>0</v>
      </c>
      <c r="G259" s="37">
        <v>0</v>
      </c>
      <c r="H259" s="37">
        <v>113.35</v>
      </c>
      <c r="I259" s="37">
        <v>122.6</v>
      </c>
      <c r="J259" s="37">
        <v>107.21</v>
      </c>
      <c r="K259" s="37">
        <v>98.61</v>
      </c>
      <c r="L259" s="37">
        <v>132.93</v>
      </c>
      <c r="M259" s="37">
        <v>119.42</v>
      </c>
      <c r="N259" s="37">
        <v>114.71</v>
      </c>
      <c r="O259" s="37">
        <v>133.5</v>
      </c>
      <c r="P259" s="37">
        <v>130.19</v>
      </c>
      <c r="Q259" s="37">
        <v>129.28</v>
      </c>
      <c r="R259" s="37">
        <v>135.69999999999999</v>
      </c>
      <c r="S259" s="37">
        <v>120.45</v>
      </c>
      <c r="T259" s="37">
        <f t="shared" ref="T259:T322" si="4">SUM(C259:S259)</f>
        <v>1585.64</v>
      </c>
    </row>
    <row r="260" spans="1:20" x14ac:dyDescent="0.2">
      <c r="A260" s="37">
        <v>914</v>
      </c>
      <c r="B260" s="37">
        <v>1</v>
      </c>
      <c r="C260" s="37">
        <v>3.38</v>
      </c>
      <c r="D260" s="37">
        <v>0</v>
      </c>
      <c r="E260" s="37">
        <v>15.41</v>
      </c>
      <c r="F260" s="37">
        <v>0</v>
      </c>
      <c r="G260" s="37">
        <v>0</v>
      </c>
      <c r="H260" s="37">
        <v>24.55</v>
      </c>
      <c r="I260" s="37">
        <v>18.98</v>
      </c>
      <c r="J260" s="37">
        <v>19.55</v>
      </c>
      <c r="K260" s="37">
        <v>19.52</v>
      </c>
      <c r="L260" s="37">
        <v>19.649999999999999</v>
      </c>
      <c r="M260" s="37">
        <v>25.9</v>
      </c>
      <c r="N260" s="37">
        <v>29.57</v>
      </c>
      <c r="O260" s="37">
        <v>27.77</v>
      </c>
      <c r="P260" s="37">
        <v>24.76</v>
      </c>
      <c r="Q260" s="37">
        <v>16.05</v>
      </c>
      <c r="R260" s="37">
        <v>24.6</v>
      </c>
      <c r="S260" s="37">
        <v>25.84</v>
      </c>
      <c r="T260" s="37">
        <f t="shared" si="4"/>
        <v>295.52999999999997</v>
      </c>
    </row>
    <row r="261" spans="1:20" x14ac:dyDescent="0.2">
      <c r="A261" s="37">
        <v>2071</v>
      </c>
      <c r="B261" s="37">
        <v>1</v>
      </c>
      <c r="C261" s="37">
        <v>10.86</v>
      </c>
      <c r="D261" s="37">
        <v>0</v>
      </c>
      <c r="E261" s="37">
        <v>70.97</v>
      </c>
      <c r="F261" s="37">
        <v>0</v>
      </c>
      <c r="G261" s="37">
        <v>0</v>
      </c>
      <c r="H261" s="37">
        <v>60.39</v>
      </c>
      <c r="I261" s="37">
        <v>68.91</v>
      </c>
      <c r="J261" s="37">
        <v>70.260000000000005</v>
      </c>
      <c r="K261" s="37">
        <v>84</v>
      </c>
      <c r="L261" s="37">
        <v>77.81</v>
      </c>
      <c r="M261" s="37">
        <v>60.89</v>
      </c>
      <c r="N261" s="37">
        <v>71.78</v>
      </c>
      <c r="O261" s="37">
        <v>68.91</v>
      </c>
      <c r="P261" s="37">
        <v>82.74</v>
      </c>
      <c r="Q261" s="37">
        <v>79.77</v>
      </c>
      <c r="R261" s="37">
        <v>72.180000000000007</v>
      </c>
      <c r="S261" s="37">
        <v>79.709999999999994</v>
      </c>
      <c r="T261" s="37">
        <f t="shared" si="4"/>
        <v>959.18000000000006</v>
      </c>
    </row>
    <row r="262" spans="1:20" x14ac:dyDescent="0.2">
      <c r="A262" s="37">
        <v>2125</v>
      </c>
      <c r="B262" s="37">
        <v>1</v>
      </c>
      <c r="C262" s="37">
        <v>12.52</v>
      </c>
      <c r="D262" s="37">
        <v>0</v>
      </c>
      <c r="E262" s="37">
        <v>37.520000000000003</v>
      </c>
      <c r="F262" s="37">
        <v>0</v>
      </c>
      <c r="G262" s="37">
        <v>0</v>
      </c>
      <c r="H262" s="37">
        <v>53.69</v>
      </c>
      <c r="I262" s="37">
        <v>55.84</v>
      </c>
      <c r="J262" s="37">
        <v>75.099999999999994</v>
      </c>
      <c r="K262" s="37">
        <v>59.76</v>
      </c>
      <c r="L262" s="37">
        <v>67.36</v>
      </c>
      <c r="M262" s="37">
        <v>65.92</v>
      </c>
      <c r="N262" s="37">
        <v>85.27</v>
      </c>
      <c r="O262" s="37">
        <v>59.69</v>
      </c>
      <c r="P262" s="37">
        <v>79.92</v>
      </c>
      <c r="Q262" s="37">
        <v>78.67</v>
      </c>
      <c r="R262" s="37">
        <v>69.709999999999994</v>
      </c>
      <c r="S262" s="37">
        <v>79.28</v>
      </c>
      <c r="T262" s="37">
        <f t="shared" si="4"/>
        <v>880.25</v>
      </c>
    </row>
    <row r="263" spans="1:20" x14ac:dyDescent="0.2">
      <c r="A263" s="37">
        <v>2134</v>
      </c>
      <c r="B263" s="37">
        <v>1</v>
      </c>
      <c r="C263" s="37">
        <v>29.02</v>
      </c>
      <c r="D263" s="37">
        <v>0</v>
      </c>
      <c r="E263" s="37">
        <v>56.21</v>
      </c>
      <c r="F263" s="37">
        <v>0</v>
      </c>
      <c r="G263" s="37">
        <v>0</v>
      </c>
      <c r="H263" s="37">
        <v>54.87</v>
      </c>
      <c r="I263" s="37">
        <v>51.86</v>
      </c>
      <c r="J263" s="37">
        <v>54.63</v>
      </c>
      <c r="K263" s="37">
        <v>44.5</v>
      </c>
      <c r="L263" s="37">
        <v>56.03</v>
      </c>
      <c r="M263" s="37">
        <v>68.42</v>
      </c>
      <c r="N263" s="37">
        <v>60.68</v>
      </c>
      <c r="O263" s="37">
        <v>57.82</v>
      </c>
      <c r="P263" s="37">
        <v>63.53</v>
      </c>
      <c r="Q263" s="37">
        <v>53.51</v>
      </c>
      <c r="R263" s="37">
        <v>59.3</v>
      </c>
      <c r="S263" s="37">
        <v>49.37</v>
      </c>
      <c r="T263" s="37">
        <f t="shared" si="4"/>
        <v>759.75</v>
      </c>
    </row>
    <row r="264" spans="1:20" x14ac:dyDescent="0.2">
      <c r="A264" s="37">
        <v>2135</v>
      </c>
      <c r="B264" s="37">
        <v>1</v>
      </c>
      <c r="C264" s="37">
        <v>16.350000000000001</v>
      </c>
      <c r="D264" s="37">
        <v>0</v>
      </c>
      <c r="E264" s="37">
        <v>57.11</v>
      </c>
      <c r="F264" s="37">
        <v>0</v>
      </c>
      <c r="G264" s="37">
        <v>0</v>
      </c>
      <c r="H264" s="37">
        <v>78.14</v>
      </c>
      <c r="I264" s="37">
        <v>72.23</v>
      </c>
      <c r="J264" s="37">
        <v>71.540000000000006</v>
      </c>
      <c r="K264" s="37">
        <v>68.97</v>
      </c>
      <c r="L264" s="37">
        <v>72.290000000000006</v>
      </c>
      <c r="M264" s="37">
        <v>79.150000000000006</v>
      </c>
      <c r="N264" s="37">
        <v>66.42</v>
      </c>
      <c r="O264" s="37">
        <v>73.36</v>
      </c>
      <c r="P264" s="37">
        <v>71.760000000000005</v>
      </c>
      <c r="Q264" s="37">
        <v>82.62</v>
      </c>
      <c r="R264" s="37">
        <v>65.67</v>
      </c>
      <c r="S264" s="37">
        <v>62.35</v>
      </c>
      <c r="T264" s="37">
        <f t="shared" si="4"/>
        <v>937.96</v>
      </c>
    </row>
    <row r="265" spans="1:20" x14ac:dyDescent="0.2">
      <c r="A265" s="37">
        <v>2137</v>
      </c>
      <c r="B265" s="37">
        <v>1</v>
      </c>
      <c r="C265" s="37">
        <v>5.55</v>
      </c>
      <c r="D265" s="37">
        <v>0</v>
      </c>
      <c r="E265" s="37">
        <v>42.17</v>
      </c>
      <c r="F265" s="37">
        <v>0</v>
      </c>
      <c r="G265" s="37">
        <v>0</v>
      </c>
      <c r="H265" s="37">
        <v>48.21</v>
      </c>
      <c r="I265" s="37">
        <v>42.28</v>
      </c>
      <c r="J265" s="37">
        <v>45.69</v>
      </c>
      <c r="K265" s="37">
        <v>43.7</v>
      </c>
      <c r="L265" s="37">
        <v>36.36</v>
      </c>
      <c r="M265" s="37">
        <v>42.43</v>
      </c>
      <c r="N265" s="37">
        <v>35.35</v>
      </c>
      <c r="O265" s="37">
        <v>28.47</v>
      </c>
      <c r="P265" s="37">
        <v>37.51</v>
      </c>
      <c r="Q265" s="37">
        <v>46.43</v>
      </c>
      <c r="R265" s="37">
        <v>41.87</v>
      </c>
      <c r="S265" s="37">
        <v>47</v>
      </c>
      <c r="T265" s="37">
        <f t="shared" si="4"/>
        <v>543.02</v>
      </c>
    </row>
    <row r="266" spans="1:20" x14ac:dyDescent="0.2">
      <c r="A266" s="37">
        <v>2142</v>
      </c>
      <c r="B266" s="37">
        <v>1</v>
      </c>
      <c r="C266" s="37">
        <v>78.040000000000006</v>
      </c>
      <c r="D266" s="37">
        <v>0</v>
      </c>
      <c r="E266" s="37">
        <v>129.54</v>
      </c>
      <c r="F266" s="37">
        <v>0</v>
      </c>
      <c r="G266" s="37">
        <v>0</v>
      </c>
      <c r="H266" s="37">
        <v>138.36000000000001</v>
      </c>
      <c r="I266" s="37">
        <v>115.57</v>
      </c>
      <c r="J266" s="37">
        <v>152.82</v>
      </c>
      <c r="K266" s="37">
        <v>129.13999999999999</v>
      </c>
      <c r="L266" s="37">
        <v>139.19999999999999</v>
      </c>
      <c r="M266" s="37">
        <v>130.51</v>
      </c>
      <c r="N266" s="37">
        <v>142.71</v>
      </c>
      <c r="O266" s="37">
        <v>140.66</v>
      </c>
      <c r="P266" s="37">
        <v>139.58000000000001</v>
      </c>
      <c r="Q266" s="37">
        <v>164.98</v>
      </c>
      <c r="R266" s="37">
        <v>136.91999999999999</v>
      </c>
      <c r="S266" s="37">
        <v>119</v>
      </c>
      <c r="T266" s="37">
        <f t="shared" si="4"/>
        <v>1857.03</v>
      </c>
    </row>
    <row r="267" spans="1:20" x14ac:dyDescent="0.2">
      <c r="A267" s="37">
        <v>2143</v>
      </c>
      <c r="B267" s="37">
        <v>1</v>
      </c>
      <c r="C267" s="37">
        <v>5.6</v>
      </c>
      <c r="D267" s="37">
        <v>0</v>
      </c>
      <c r="E267" s="37">
        <v>48.32</v>
      </c>
      <c r="F267" s="37">
        <v>0</v>
      </c>
      <c r="G267" s="37">
        <v>0</v>
      </c>
      <c r="H267" s="37">
        <v>59.84</v>
      </c>
      <c r="I267" s="37">
        <v>54.31</v>
      </c>
      <c r="J267" s="37">
        <v>47.81</v>
      </c>
      <c r="K267" s="37">
        <v>47.5</v>
      </c>
      <c r="L267" s="37">
        <v>67.959999999999994</v>
      </c>
      <c r="M267" s="37">
        <v>50.87</v>
      </c>
      <c r="N267" s="37">
        <v>60.45</v>
      </c>
      <c r="O267" s="37">
        <v>54.98</v>
      </c>
      <c r="P267" s="37">
        <v>56.21</v>
      </c>
      <c r="Q267" s="37">
        <v>77.44</v>
      </c>
      <c r="R267" s="37">
        <v>60.93</v>
      </c>
      <c r="S267" s="37">
        <v>50.27</v>
      </c>
      <c r="T267" s="37">
        <f t="shared" si="4"/>
        <v>742.4899999999999</v>
      </c>
    </row>
    <row r="268" spans="1:20" x14ac:dyDescent="0.2">
      <c r="A268" s="37">
        <v>2144</v>
      </c>
      <c r="B268" s="37">
        <v>1</v>
      </c>
      <c r="C268" s="37">
        <v>19.07</v>
      </c>
      <c r="D268" s="37">
        <v>0</v>
      </c>
      <c r="E268" s="37">
        <v>238.88</v>
      </c>
      <c r="F268" s="37">
        <v>0</v>
      </c>
      <c r="G268" s="37">
        <v>0</v>
      </c>
      <c r="H268" s="37">
        <v>267.64999999999998</v>
      </c>
      <c r="I268" s="37">
        <v>255.89</v>
      </c>
      <c r="J268" s="37">
        <v>247.04</v>
      </c>
      <c r="K268" s="37">
        <v>250.25</v>
      </c>
      <c r="L268" s="37">
        <v>236.46</v>
      </c>
      <c r="M268" s="37">
        <v>248.37</v>
      </c>
      <c r="N268" s="37">
        <v>245.32</v>
      </c>
      <c r="O268" s="37">
        <v>268.63</v>
      </c>
      <c r="P268" s="37">
        <v>273.85000000000002</v>
      </c>
      <c r="Q268" s="37">
        <v>253.74</v>
      </c>
      <c r="R268" s="37">
        <v>261.33</v>
      </c>
      <c r="S268" s="37">
        <v>220.04</v>
      </c>
      <c r="T268" s="37">
        <f t="shared" si="4"/>
        <v>3286.5199999999995</v>
      </c>
    </row>
    <row r="269" spans="1:20" x14ac:dyDescent="0.2">
      <c r="A269" s="37">
        <v>2149</v>
      </c>
      <c r="B269" s="37">
        <v>1</v>
      </c>
      <c r="C269" s="37">
        <v>19.170000000000002</v>
      </c>
      <c r="D269" s="37">
        <v>0</v>
      </c>
      <c r="E269" s="37">
        <v>81.13</v>
      </c>
      <c r="F269" s="37">
        <v>0</v>
      </c>
      <c r="G269" s="37">
        <v>0</v>
      </c>
      <c r="H269" s="37">
        <v>93.67</v>
      </c>
      <c r="I269" s="37">
        <v>81.11</v>
      </c>
      <c r="J269" s="37">
        <v>86.22</v>
      </c>
      <c r="K269" s="37">
        <v>96.98</v>
      </c>
      <c r="L269" s="37">
        <v>107.41</v>
      </c>
      <c r="M269" s="37">
        <v>98.17</v>
      </c>
      <c r="N269" s="37">
        <v>106.75</v>
      </c>
      <c r="O269" s="37">
        <v>100.95</v>
      </c>
      <c r="P269" s="37">
        <v>113.75</v>
      </c>
      <c r="Q269" s="37">
        <v>115.49</v>
      </c>
      <c r="R269" s="37">
        <v>97.43</v>
      </c>
      <c r="S269" s="37">
        <v>94.65</v>
      </c>
      <c r="T269" s="37">
        <f t="shared" si="4"/>
        <v>1292.8800000000001</v>
      </c>
    </row>
    <row r="270" spans="1:20" x14ac:dyDescent="0.2">
      <c r="A270" s="37">
        <v>2155</v>
      </c>
      <c r="B270" s="37">
        <v>1</v>
      </c>
      <c r="C270" s="37">
        <v>34.299999999999997</v>
      </c>
      <c r="D270" s="37">
        <v>0</v>
      </c>
      <c r="E270" s="37">
        <v>91.02</v>
      </c>
      <c r="F270" s="37">
        <v>0</v>
      </c>
      <c r="G270" s="37">
        <v>0</v>
      </c>
      <c r="H270" s="37">
        <v>83.61</v>
      </c>
      <c r="I270" s="37">
        <v>88.42</v>
      </c>
      <c r="J270" s="37">
        <v>78.069999999999993</v>
      </c>
      <c r="K270" s="37">
        <v>88.25</v>
      </c>
      <c r="L270" s="37">
        <v>72.819999999999993</v>
      </c>
      <c r="M270" s="37">
        <v>93.11</v>
      </c>
      <c r="N270" s="37">
        <v>76.290000000000006</v>
      </c>
      <c r="O270" s="37">
        <v>74.63</v>
      </c>
      <c r="P270" s="37">
        <v>76.34</v>
      </c>
      <c r="Q270" s="37">
        <v>84.06</v>
      </c>
      <c r="R270" s="37">
        <v>90.88</v>
      </c>
      <c r="S270" s="37">
        <v>81.3</v>
      </c>
      <c r="T270" s="37">
        <f t="shared" si="4"/>
        <v>1113.1000000000001</v>
      </c>
    </row>
    <row r="271" spans="1:20" x14ac:dyDescent="0.2">
      <c r="A271" s="37">
        <v>2159</v>
      </c>
      <c r="B271" s="37">
        <v>1</v>
      </c>
      <c r="C271" s="37">
        <v>9.02</v>
      </c>
      <c r="D271" s="37">
        <v>0</v>
      </c>
      <c r="E271" s="37">
        <v>33.29</v>
      </c>
      <c r="F271" s="37">
        <v>0</v>
      </c>
      <c r="G271" s="37">
        <v>0</v>
      </c>
      <c r="H271" s="37">
        <v>25.23</v>
      </c>
      <c r="I271" s="37">
        <v>25.92</v>
      </c>
      <c r="J271" s="37">
        <v>30.42</v>
      </c>
      <c r="K271" s="37">
        <v>35.44</v>
      </c>
      <c r="L271" s="37">
        <v>30.89</v>
      </c>
      <c r="M271" s="37">
        <v>34.36</v>
      </c>
      <c r="N271" s="37">
        <v>36.56</v>
      </c>
      <c r="O271" s="37">
        <v>37.44</v>
      </c>
      <c r="P271" s="37">
        <v>41.76</v>
      </c>
      <c r="Q271" s="37">
        <v>34.08</v>
      </c>
      <c r="R271" s="37">
        <v>34.700000000000003</v>
      </c>
      <c r="S271" s="37">
        <v>39.229999999999997</v>
      </c>
      <c r="T271" s="37">
        <f t="shared" si="4"/>
        <v>448.34</v>
      </c>
    </row>
    <row r="272" spans="1:20" x14ac:dyDescent="0.2">
      <c r="A272" s="37">
        <v>2164</v>
      </c>
      <c r="B272" s="37">
        <v>1</v>
      </c>
      <c r="C272" s="37">
        <v>18.79</v>
      </c>
      <c r="D272" s="37">
        <v>0</v>
      </c>
      <c r="E272" s="37">
        <v>133.88999999999999</v>
      </c>
      <c r="F272" s="37">
        <v>0</v>
      </c>
      <c r="G272" s="37">
        <v>0</v>
      </c>
      <c r="H272" s="37">
        <v>104.97</v>
      </c>
      <c r="I272" s="37">
        <v>129.27000000000001</v>
      </c>
      <c r="J272" s="37">
        <v>105.87</v>
      </c>
      <c r="K272" s="37">
        <v>128.91999999999999</v>
      </c>
      <c r="L272" s="37">
        <v>116.4</v>
      </c>
      <c r="M272" s="37">
        <v>132.4</v>
      </c>
      <c r="N272" s="37">
        <v>124.65</v>
      </c>
      <c r="O272" s="37">
        <v>121.44</v>
      </c>
      <c r="P272" s="37">
        <v>123.43</v>
      </c>
      <c r="Q272" s="37">
        <v>124.64</v>
      </c>
      <c r="R272" s="37">
        <v>109.02</v>
      </c>
      <c r="S272" s="37">
        <v>100.87</v>
      </c>
      <c r="T272" s="37">
        <f t="shared" si="4"/>
        <v>1574.56</v>
      </c>
    </row>
    <row r="273" spans="1:20" x14ac:dyDescent="0.2">
      <c r="A273" s="37">
        <v>2165</v>
      </c>
      <c r="B273" s="37">
        <v>1</v>
      </c>
      <c r="C273" s="37">
        <v>24.28</v>
      </c>
      <c r="D273" s="37">
        <v>0</v>
      </c>
      <c r="E273" s="37">
        <v>69.98</v>
      </c>
      <c r="F273" s="37">
        <v>0</v>
      </c>
      <c r="G273" s="37">
        <v>0</v>
      </c>
      <c r="H273" s="37">
        <v>68.73</v>
      </c>
      <c r="I273" s="37">
        <v>59.51</v>
      </c>
      <c r="J273" s="37">
        <v>60.17</v>
      </c>
      <c r="K273" s="37">
        <v>71.17</v>
      </c>
      <c r="L273" s="37">
        <v>66.45</v>
      </c>
      <c r="M273" s="37">
        <v>75.8</v>
      </c>
      <c r="N273" s="37">
        <v>67.66</v>
      </c>
      <c r="O273" s="37">
        <v>59.76</v>
      </c>
      <c r="P273" s="37">
        <v>76.8</v>
      </c>
      <c r="Q273" s="37">
        <v>86.65</v>
      </c>
      <c r="R273" s="37">
        <v>70.489999999999995</v>
      </c>
      <c r="S273" s="37">
        <v>68.12</v>
      </c>
      <c r="T273" s="37">
        <f t="shared" si="4"/>
        <v>925.56999999999994</v>
      </c>
    </row>
    <row r="274" spans="1:20" x14ac:dyDescent="0.2">
      <c r="A274" s="37">
        <v>2167</v>
      </c>
      <c r="B274" s="37">
        <v>1</v>
      </c>
      <c r="C274" s="37">
        <v>12.27</v>
      </c>
      <c r="D274" s="37">
        <v>0</v>
      </c>
      <c r="E274" s="37">
        <v>48.58</v>
      </c>
      <c r="F274" s="37">
        <v>0</v>
      </c>
      <c r="G274" s="37">
        <v>0</v>
      </c>
      <c r="H274" s="37">
        <v>56.51</v>
      </c>
      <c r="I274" s="37">
        <v>65.75</v>
      </c>
      <c r="J274" s="37">
        <v>48.51</v>
      </c>
      <c r="K274" s="37">
        <v>66.88</v>
      </c>
      <c r="L274" s="37">
        <v>43.12</v>
      </c>
      <c r="M274" s="37">
        <v>52.26</v>
      </c>
      <c r="N274" s="37">
        <v>53.82</v>
      </c>
      <c r="O274" s="37">
        <v>61.14</v>
      </c>
      <c r="P274" s="37">
        <v>54.13</v>
      </c>
      <c r="Q274" s="37">
        <v>57.71</v>
      </c>
      <c r="R274" s="37">
        <v>54.47</v>
      </c>
      <c r="S274" s="37">
        <v>44.33</v>
      </c>
      <c r="T274" s="37">
        <f t="shared" si="4"/>
        <v>719.48000000000013</v>
      </c>
    </row>
    <row r="275" spans="1:20" x14ac:dyDescent="0.2">
      <c r="A275" s="37">
        <v>2168</v>
      </c>
      <c r="B275" s="37">
        <v>1</v>
      </c>
      <c r="C275" s="37">
        <v>4.12</v>
      </c>
      <c r="D275" s="37">
        <v>0</v>
      </c>
      <c r="E275" s="37">
        <v>71.569999999999993</v>
      </c>
      <c r="F275" s="37">
        <v>0</v>
      </c>
      <c r="G275" s="37">
        <v>0</v>
      </c>
      <c r="H275" s="37">
        <v>48.13</v>
      </c>
      <c r="I275" s="37">
        <v>48.14</v>
      </c>
      <c r="J275" s="37">
        <v>63.13</v>
      </c>
      <c r="K275" s="37">
        <v>63.11</v>
      </c>
      <c r="L275" s="37">
        <v>57.56</v>
      </c>
      <c r="M275" s="37">
        <v>53.48</v>
      </c>
      <c r="N275" s="37">
        <v>61.57</v>
      </c>
      <c r="O275" s="37">
        <v>68.38</v>
      </c>
      <c r="P275" s="37">
        <v>59.23</v>
      </c>
      <c r="Q275" s="37">
        <v>67.72</v>
      </c>
      <c r="R275" s="37">
        <v>55.25</v>
      </c>
      <c r="S275" s="37">
        <v>47.69</v>
      </c>
      <c r="T275" s="37">
        <f t="shared" si="4"/>
        <v>769.08000000000015</v>
      </c>
    </row>
    <row r="276" spans="1:20" x14ac:dyDescent="0.2">
      <c r="A276" s="37">
        <v>2169</v>
      </c>
      <c r="B276" s="37">
        <v>1</v>
      </c>
      <c r="C276" s="37">
        <v>13.52</v>
      </c>
      <c r="D276" s="37">
        <v>0</v>
      </c>
      <c r="E276" s="37">
        <v>53.34</v>
      </c>
      <c r="F276" s="37">
        <v>0</v>
      </c>
      <c r="G276" s="37">
        <v>0</v>
      </c>
      <c r="H276" s="37">
        <v>50.63</v>
      </c>
      <c r="I276" s="37">
        <v>50.79</v>
      </c>
      <c r="J276" s="37">
        <v>57.06</v>
      </c>
      <c r="K276" s="37">
        <v>47.58</v>
      </c>
      <c r="L276" s="37">
        <v>53.08</v>
      </c>
      <c r="M276" s="37">
        <v>57.12</v>
      </c>
      <c r="N276" s="37">
        <v>45.82</v>
      </c>
      <c r="O276" s="37">
        <v>58.4</v>
      </c>
      <c r="P276" s="37">
        <v>48.36</v>
      </c>
      <c r="Q276" s="37">
        <v>64.83</v>
      </c>
      <c r="R276" s="37">
        <v>51.61</v>
      </c>
      <c r="S276" s="37">
        <v>50.93</v>
      </c>
      <c r="T276" s="37">
        <f t="shared" si="4"/>
        <v>703.06999999999994</v>
      </c>
    </row>
    <row r="277" spans="1:20" x14ac:dyDescent="0.2">
      <c r="A277" s="37">
        <v>2170</v>
      </c>
      <c r="B277" s="37">
        <v>1</v>
      </c>
      <c r="C277" s="37">
        <v>12.4</v>
      </c>
      <c r="D277" s="37">
        <v>0</v>
      </c>
      <c r="E277" s="37">
        <v>57.49</v>
      </c>
      <c r="F277" s="37">
        <v>0</v>
      </c>
      <c r="G277" s="37">
        <v>0</v>
      </c>
      <c r="H277" s="37">
        <v>61.71</v>
      </c>
      <c r="I277" s="37">
        <v>46.04</v>
      </c>
      <c r="J277" s="37">
        <v>58.2</v>
      </c>
      <c r="K277" s="37">
        <v>51.37</v>
      </c>
      <c r="L277" s="37">
        <v>60.7</v>
      </c>
      <c r="M277" s="37">
        <v>82.97</v>
      </c>
      <c r="N277" s="37">
        <v>72.86</v>
      </c>
      <c r="O277" s="37">
        <v>74.37</v>
      </c>
      <c r="P277" s="37">
        <v>79.290000000000006</v>
      </c>
      <c r="Q277" s="37">
        <v>86.71</v>
      </c>
      <c r="R277" s="37">
        <v>87.81</v>
      </c>
      <c r="S277" s="37">
        <v>80.23</v>
      </c>
      <c r="T277" s="37">
        <f t="shared" si="4"/>
        <v>912.15000000000009</v>
      </c>
    </row>
    <row r="278" spans="1:20" x14ac:dyDescent="0.2">
      <c r="A278" s="37">
        <v>2171</v>
      </c>
      <c r="B278" s="37">
        <v>1</v>
      </c>
      <c r="C278" s="37">
        <v>0.53</v>
      </c>
      <c r="D278" s="37">
        <v>0</v>
      </c>
      <c r="E278" s="37">
        <v>25.8</v>
      </c>
      <c r="F278" s="37">
        <v>0</v>
      </c>
      <c r="G278" s="37">
        <v>0</v>
      </c>
      <c r="H278" s="37">
        <v>16.18</v>
      </c>
      <c r="I278" s="37">
        <v>13.21</v>
      </c>
      <c r="J278" s="37">
        <v>16.18</v>
      </c>
      <c r="K278" s="37">
        <v>27</v>
      </c>
      <c r="L278" s="37">
        <v>14</v>
      </c>
      <c r="M278" s="37">
        <v>20</v>
      </c>
      <c r="N278" s="37">
        <v>22.89</v>
      </c>
      <c r="O278" s="37">
        <v>19.46</v>
      </c>
      <c r="P278" s="37">
        <v>17.54</v>
      </c>
      <c r="Q278" s="37">
        <v>14.29</v>
      </c>
      <c r="R278" s="37">
        <v>17.14</v>
      </c>
      <c r="S278" s="37">
        <v>18.059999999999999</v>
      </c>
      <c r="T278" s="37">
        <f t="shared" si="4"/>
        <v>242.28000000000003</v>
      </c>
    </row>
    <row r="279" spans="1:20" x14ac:dyDescent="0.2">
      <c r="A279" s="37">
        <v>2172</v>
      </c>
      <c r="B279" s="37">
        <v>1</v>
      </c>
      <c r="C279" s="37">
        <v>7.39</v>
      </c>
      <c r="D279" s="37">
        <v>0</v>
      </c>
      <c r="E279" s="37">
        <v>44.35</v>
      </c>
      <c r="F279" s="37">
        <v>0</v>
      </c>
      <c r="G279" s="37">
        <v>0</v>
      </c>
      <c r="H279" s="37">
        <v>40.81</v>
      </c>
      <c r="I279" s="37">
        <v>35.44</v>
      </c>
      <c r="J279" s="37">
        <v>39.46</v>
      </c>
      <c r="K279" s="37">
        <v>47.94</v>
      </c>
      <c r="L279" s="37">
        <v>49.93</v>
      </c>
      <c r="M279" s="37">
        <v>47</v>
      </c>
      <c r="N279" s="37">
        <v>65.94</v>
      </c>
      <c r="O279" s="37">
        <v>53.47</v>
      </c>
      <c r="P279" s="37">
        <v>57.07</v>
      </c>
      <c r="Q279" s="37">
        <v>56.75</v>
      </c>
      <c r="R279" s="37">
        <v>70.47</v>
      </c>
      <c r="S279" s="37">
        <v>54.4</v>
      </c>
      <c r="T279" s="37">
        <f t="shared" si="4"/>
        <v>670.42</v>
      </c>
    </row>
    <row r="280" spans="1:20" x14ac:dyDescent="0.2">
      <c r="A280" s="37">
        <v>2174</v>
      </c>
      <c r="B280" s="37">
        <v>1</v>
      </c>
      <c r="C280" s="37">
        <v>32.47</v>
      </c>
      <c r="D280" s="37">
        <v>0</v>
      </c>
      <c r="E280" s="37">
        <v>55</v>
      </c>
      <c r="F280" s="37">
        <v>0</v>
      </c>
      <c r="G280" s="37">
        <v>0</v>
      </c>
      <c r="H280" s="37">
        <v>56.91</v>
      </c>
      <c r="I280" s="37">
        <v>60.81</v>
      </c>
      <c r="J280" s="37">
        <v>59.41</v>
      </c>
      <c r="K280" s="37">
        <v>71.84</v>
      </c>
      <c r="L280" s="37">
        <v>47.17</v>
      </c>
      <c r="M280" s="37">
        <v>69.11</v>
      </c>
      <c r="N280" s="37">
        <v>54.44</v>
      </c>
      <c r="O280" s="37">
        <v>66.63</v>
      </c>
      <c r="P280" s="37">
        <v>63.78</v>
      </c>
      <c r="Q280" s="37">
        <v>76.72</v>
      </c>
      <c r="R280" s="37">
        <v>70.22</v>
      </c>
      <c r="S280" s="37">
        <v>64</v>
      </c>
      <c r="T280" s="37">
        <f t="shared" si="4"/>
        <v>848.5100000000001</v>
      </c>
    </row>
    <row r="281" spans="1:20" x14ac:dyDescent="0.2">
      <c r="A281" s="37">
        <v>2176</v>
      </c>
      <c r="B281" s="37">
        <v>1</v>
      </c>
      <c r="C281" s="37">
        <v>30.34</v>
      </c>
      <c r="D281" s="37">
        <v>0</v>
      </c>
      <c r="E281" s="37">
        <v>33.450000000000003</v>
      </c>
      <c r="F281" s="37">
        <v>0</v>
      </c>
      <c r="G281" s="37">
        <v>0</v>
      </c>
      <c r="H281" s="37">
        <v>50.42</v>
      </c>
      <c r="I281" s="37">
        <v>46.44</v>
      </c>
      <c r="J281" s="37">
        <v>48</v>
      </c>
      <c r="K281" s="37">
        <v>51.56</v>
      </c>
      <c r="L281" s="37">
        <v>38.049999999999997</v>
      </c>
      <c r="M281" s="37">
        <v>34.5</v>
      </c>
      <c r="N281" s="37">
        <v>40.74</v>
      </c>
      <c r="O281" s="37">
        <v>34.83</v>
      </c>
      <c r="P281" s="37">
        <v>35.69</v>
      </c>
      <c r="Q281" s="37">
        <v>42.93</v>
      </c>
      <c r="R281" s="37">
        <v>38.89</v>
      </c>
      <c r="S281" s="37">
        <v>38.19</v>
      </c>
      <c r="T281" s="37">
        <f t="shared" si="4"/>
        <v>564.03</v>
      </c>
    </row>
    <row r="282" spans="1:20" x14ac:dyDescent="0.2">
      <c r="A282" s="37">
        <v>2180</v>
      </c>
      <c r="B282" s="37">
        <v>1</v>
      </c>
      <c r="C282" s="37">
        <v>13.2</v>
      </c>
      <c r="D282" s="37">
        <v>0</v>
      </c>
      <c r="E282" s="37">
        <v>45.7</v>
      </c>
      <c r="F282" s="37">
        <v>0</v>
      </c>
      <c r="G282" s="37">
        <v>0</v>
      </c>
      <c r="H282" s="37">
        <v>57.77</v>
      </c>
      <c r="I282" s="37">
        <v>58.73</v>
      </c>
      <c r="J282" s="37">
        <v>47.99</v>
      </c>
      <c r="K282" s="37">
        <v>59.09</v>
      </c>
      <c r="L282" s="37">
        <v>62.39</v>
      </c>
      <c r="M282" s="37">
        <v>67.819999999999993</v>
      </c>
      <c r="N282" s="37">
        <v>62.55</v>
      </c>
      <c r="O282" s="37">
        <v>54.24</v>
      </c>
      <c r="P282" s="37">
        <v>54.17</v>
      </c>
      <c r="Q282" s="37">
        <v>59.06</v>
      </c>
      <c r="R282" s="37">
        <v>50.71</v>
      </c>
      <c r="S282" s="37">
        <v>50.18</v>
      </c>
      <c r="T282" s="37">
        <f t="shared" si="4"/>
        <v>743.6</v>
      </c>
    </row>
    <row r="283" spans="1:20" x14ac:dyDescent="0.2">
      <c r="A283" s="37">
        <v>2184</v>
      </c>
      <c r="B283" s="37">
        <v>1</v>
      </c>
      <c r="C283" s="37">
        <v>13.09</v>
      </c>
      <c r="D283" s="37">
        <v>0</v>
      </c>
      <c r="E283" s="37">
        <v>88.28</v>
      </c>
      <c r="F283" s="37">
        <v>0</v>
      </c>
      <c r="G283" s="37">
        <v>0</v>
      </c>
      <c r="H283" s="37">
        <v>72.45</v>
      </c>
      <c r="I283" s="37">
        <v>76</v>
      </c>
      <c r="J283" s="37">
        <v>84.98</v>
      </c>
      <c r="K283" s="37">
        <v>91</v>
      </c>
      <c r="L283" s="37">
        <v>82.63</v>
      </c>
      <c r="M283" s="37">
        <v>87.23</v>
      </c>
      <c r="N283" s="37">
        <v>96.69</v>
      </c>
      <c r="O283" s="37">
        <v>78.41</v>
      </c>
      <c r="P283" s="37">
        <v>91.93</v>
      </c>
      <c r="Q283" s="37">
        <v>94.24</v>
      </c>
      <c r="R283" s="37">
        <v>101.96</v>
      </c>
      <c r="S283" s="37">
        <v>88.95</v>
      </c>
      <c r="T283" s="37">
        <f t="shared" si="4"/>
        <v>1147.8399999999999</v>
      </c>
    </row>
    <row r="284" spans="1:20" x14ac:dyDescent="0.2">
      <c r="A284" s="37">
        <v>2190</v>
      </c>
      <c r="B284" s="37">
        <v>1</v>
      </c>
      <c r="C284" s="37">
        <v>13.06</v>
      </c>
      <c r="D284" s="37">
        <v>0</v>
      </c>
      <c r="E284" s="37">
        <v>54.3</v>
      </c>
      <c r="F284" s="37">
        <v>0</v>
      </c>
      <c r="G284" s="37">
        <v>0</v>
      </c>
      <c r="H284" s="37">
        <v>47.78</v>
      </c>
      <c r="I284" s="37">
        <v>39.46</v>
      </c>
      <c r="J284" s="37">
        <v>49.13</v>
      </c>
      <c r="K284" s="37">
        <v>34.659999999999997</v>
      </c>
      <c r="L284" s="37">
        <v>34.729999999999997</v>
      </c>
      <c r="M284" s="37">
        <v>44.2</v>
      </c>
      <c r="N284" s="37">
        <v>41.87</v>
      </c>
      <c r="O284" s="37">
        <v>58.89</v>
      </c>
      <c r="P284" s="37">
        <v>44.49</v>
      </c>
      <c r="Q284" s="37">
        <v>54.4</v>
      </c>
      <c r="R284" s="37">
        <v>49.34</v>
      </c>
      <c r="S284" s="37">
        <v>39.5</v>
      </c>
      <c r="T284" s="37">
        <f t="shared" si="4"/>
        <v>605.81000000000006</v>
      </c>
    </row>
    <row r="285" spans="1:20" x14ac:dyDescent="0.2">
      <c r="A285" s="37">
        <v>2198</v>
      </c>
      <c r="B285" s="37">
        <v>1</v>
      </c>
      <c r="C285" s="37">
        <v>6.23</v>
      </c>
      <c r="D285" s="37">
        <v>0</v>
      </c>
      <c r="E285" s="37">
        <v>31.86</v>
      </c>
      <c r="F285" s="37">
        <v>0</v>
      </c>
      <c r="G285" s="37">
        <v>0</v>
      </c>
      <c r="H285" s="37">
        <v>49.4</v>
      </c>
      <c r="I285" s="37">
        <v>49.66</v>
      </c>
      <c r="J285" s="37">
        <v>33.520000000000003</v>
      </c>
      <c r="K285" s="37">
        <v>42</v>
      </c>
      <c r="L285" s="37">
        <v>51.57</v>
      </c>
      <c r="M285" s="37">
        <v>30.99</v>
      </c>
      <c r="N285" s="37">
        <v>38.659999999999997</v>
      </c>
      <c r="O285" s="37">
        <v>57.92</v>
      </c>
      <c r="P285" s="37">
        <v>42.41</v>
      </c>
      <c r="Q285" s="37">
        <v>39.950000000000003</v>
      </c>
      <c r="R285" s="37">
        <v>54.25</v>
      </c>
      <c r="S285" s="37">
        <v>46.53</v>
      </c>
      <c r="T285" s="37">
        <f t="shared" si="4"/>
        <v>574.95000000000005</v>
      </c>
    </row>
    <row r="286" spans="1:20" x14ac:dyDescent="0.2">
      <c r="A286" s="37">
        <v>2215</v>
      </c>
      <c r="B286" s="37">
        <v>1</v>
      </c>
      <c r="C286" s="37">
        <v>10.43</v>
      </c>
      <c r="D286" s="37">
        <v>0</v>
      </c>
      <c r="E286" s="37">
        <v>10</v>
      </c>
      <c r="F286" s="37">
        <v>0</v>
      </c>
      <c r="G286" s="37">
        <v>0</v>
      </c>
      <c r="H286" s="37">
        <v>15.45</v>
      </c>
      <c r="I286" s="37">
        <v>11.93</v>
      </c>
      <c r="J286" s="37">
        <v>17.45</v>
      </c>
      <c r="K286" s="37">
        <v>12.87</v>
      </c>
      <c r="L286" s="37">
        <v>17.829999999999998</v>
      </c>
      <c r="M286" s="37">
        <v>9.4499999999999993</v>
      </c>
      <c r="N286" s="37">
        <v>9.9499999999999993</v>
      </c>
      <c r="O286" s="37">
        <v>17</v>
      </c>
      <c r="P286" s="37">
        <v>14.84</v>
      </c>
      <c r="Q286" s="37">
        <v>16.3</v>
      </c>
      <c r="R286" s="37">
        <v>7.14</v>
      </c>
      <c r="S286" s="37">
        <v>17.62</v>
      </c>
      <c r="T286" s="37">
        <f t="shared" si="4"/>
        <v>188.26000000000002</v>
      </c>
    </row>
    <row r="287" spans="1:20" x14ac:dyDescent="0.2">
      <c r="A287" s="37">
        <v>2310</v>
      </c>
      <c r="B287" s="37">
        <v>1</v>
      </c>
      <c r="C287" s="37">
        <v>13.01</v>
      </c>
      <c r="D287" s="37">
        <v>0</v>
      </c>
      <c r="E287" s="37">
        <v>73.430000000000007</v>
      </c>
      <c r="F287" s="37">
        <v>0</v>
      </c>
      <c r="G287" s="37">
        <v>0</v>
      </c>
      <c r="H287" s="37">
        <v>79.39</v>
      </c>
      <c r="I287" s="37">
        <v>67.94</v>
      </c>
      <c r="J287" s="37">
        <v>80.14</v>
      </c>
      <c r="K287" s="37">
        <v>87.7</v>
      </c>
      <c r="L287" s="37">
        <v>81.510000000000005</v>
      </c>
      <c r="M287" s="37">
        <v>70.02</v>
      </c>
      <c r="N287" s="37">
        <v>90.48</v>
      </c>
      <c r="O287" s="37">
        <v>72.47</v>
      </c>
      <c r="P287" s="37">
        <v>98.21</v>
      </c>
      <c r="Q287" s="37">
        <v>81.86</v>
      </c>
      <c r="R287" s="37">
        <v>86.55</v>
      </c>
      <c r="S287" s="37">
        <v>78.17</v>
      </c>
      <c r="T287" s="37">
        <f t="shared" si="4"/>
        <v>1060.8800000000001</v>
      </c>
    </row>
    <row r="288" spans="1:20" x14ac:dyDescent="0.2">
      <c r="A288" s="37">
        <v>2311</v>
      </c>
      <c r="B288" s="37">
        <v>1</v>
      </c>
      <c r="C288" s="37">
        <v>3.08</v>
      </c>
      <c r="D288" s="37">
        <v>0</v>
      </c>
      <c r="E288" s="37">
        <v>34.54</v>
      </c>
      <c r="F288" s="37">
        <v>0</v>
      </c>
      <c r="G288" s="37">
        <v>0</v>
      </c>
      <c r="H288" s="37">
        <v>40.99</v>
      </c>
      <c r="I288" s="37">
        <v>40</v>
      </c>
      <c r="J288" s="37">
        <v>34.5</v>
      </c>
      <c r="K288" s="37">
        <v>23.73</v>
      </c>
      <c r="L288" s="37">
        <v>50.65</v>
      </c>
      <c r="M288" s="37">
        <v>39.909999999999997</v>
      </c>
      <c r="N288" s="37">
        <v>47.22</v>
      </c>
      <c r="O288" s="37">
        <v>27.04</v>
      </c>
      <c r="P288" s="37">
        <v>28.92</v>
      </c>
      <c r="Q288" s="37">
        <v>38.76</v>
      </c>
      <c r="R288" s="37">
        <v>36.5</v>
      </c>
      <c r="S288" s="37">
        <v>22.59</v>
      </c>
      <c r="T288" s="37">
        <f t="shared" si="4"/>
        <v>468.43</v>
      </c>
    </row>
    <row r="289" spans="1:20" x14ac:dyDescent="0.2">
      <c r="A289" s="37">
        <v>2342</v>
      </c>
      <c r="B289" s="37">
        <v>1</v>
      </c>
      <c r="C289" s="37">
        <v>9.1300000000000008</v>
      </c>
      <c r="D289" s="37">
        <v>0</v>
      </c>
      <c r="E289" s="37">
        <v>38.229999999999997</v>
      </c>
      <c r="F289" s="37">
        <v>0</v>
      </c>
      <c r="G289" s="37">
        <v>0</v>
      </c>
      <c r="H289" s="37">
        <v>52.51</v>
      </c>
      <c r="I289" s="37">
        <v>48.41</v>
      </c>
      <c r="J289" s="37">
        <v>64.95</v>
      </c>
      <c r="K289" s="37">
        <v>62.13</v>
      </c>
      <c r="L289" s="37">
        <v>61.84</v>
      </c>
      <c r="M289" s="37">
        <v>48.08</v>
      </c>
      <c r="N289" s="37">
        <v>61.44</v>
      </c>
      <c r="O289" s="37">
        <v>57.18</v>
      </c>
      <c r="P289" s="37">
        <v>58.21</v>
      </c>
      <c r="Q289" s="37">
        <v>59.94</v>
      </c>
      <c r="R289" s="37">
        <v>59.61</v>
      </c>
      <c r="S289" s="37">
        <v>59.98</v>
      </c>
      <c r="T289" s="37">
        <f t="shared" si="4"/>
        <v>741.64</v>
      </c>
    </row>
    <row r="290" spans="1:20" x14ac:dyDescent="0.2">
      <c r="A290" s="37">
        <v>2358</v>
      </c>
      <c r="B290" s="37">
        <v>1</v>
      </c>
      <c r="C290" s="37">
        <v>6.37</v>
      </c>
      <c r="D290" s="37">
        <v>0</v>
      </c>
      <c r="E290" s="37">
        <v>11.59</v>
      </c>
      <c r="F290" s="37">
        <v>0</v>
      </c>
      <c r="G290" s="37">
        <v>0</v>
      </c>
      <c r="H290" s="37">
        <v>11.71</v>
      </c>
      <c r="I290" s="37">
        <v>8.57</v>
      </c>
      <c r="J290" s="37">
        <v>10.51</v>
      </c>
      <c r="K290" s="37">
        <v>14.52</v>
      </c>
      <c r="L290" s="37">
        <v>11.01</v>
      </c>
      <c r="M290" s="37">
        <v>9.67</v>
      </c>
      <c r="N290" s="37">
        <v>21.91</v>
      </c>
      <c r="O290" s="37">
        <v>13</v>
      </c>
      <c r="P290" s="37">
        <v>9.52</v>
      </c>
      <c r="Q290" s="37">
        <v>16.399999999999999</v>
      </c>
      <c r="R290" s="37">
        <v>14.49</v>
      </c>
      <c r="S290" s="37">
        <v>5.2</v>
      </c>
      <c r="T290" s="37">
        <f t="shared" si="4"/>
        <v>164.47</v>
      </c>
    </row>
    <row r="291" spans="1:20" x14ac:dyDescent="0.2">
      <c r="A291" s="37">
        <v>2364</v>
      </c>
      <c r="B291" s="37">
        <v>1</v>
      </c>
      <c r="C291" s="37">
        <v>9.5500000000000007</v>
      </c>
      <c r="D291" s="37">
        <v>0</v>
      </c>
      <c r="E291" s="37">
        <v>44.24</v>
      </c>
      <c r="F291" s="37">
        <v>0</v>
      </c>
      <c r="G291" s="37">
        <v>0</v>
      </c>
      <c r="H291" s="37">
        <v>48.84</v>
      </c>
      <c r="I291" s="37">
        <v>49.87</v>
      </c>
      <c r="J291" s="37">
        <v>53.73</v>
      </c>
      <c r="K291" s="37">
        <v>47.29</v>
      </c>
      <c r="L291" s="37">
        <v>42.02</v>
      </c>
      <c r="M291" s="37">
        <v>36.46</v>
      </c>
      <c r="N291" s="37">
        <v>50.39</v>
      </c>
      <c r="O291" s="37">
        <v>48.24</v>
      </c>
      <c r="P291" s="37">
        <v>27.87</v>
      </c>
      <c r="Q291" s="37">
        <v>48.45</v>
      </c>
      <c r="R291" s="37">
        <v>56.85</v>
      </c>
      <c r="S291" s="37">
        <v>37.369999999999997</v>
      </c>
      <c r="T291" s="37">
        <f t="shared" si="4"/>
        <v>601.16999999999996</v>
      </c>
    </row>
    <row r="292" spans="1:20" x14ac:dyDescent="0.2">
      <c r="A292" s="37">
        <v>2365</v>
      </c>
      <c r="B292" s="37">
        <v>1</v>
      </c>
      <c r="C292" s="37">
        <v>11.64</v>
      </c>
      <c r="D292" s="37">
        <v>0</v>
      </c>
      <c r="E292" s="37">
        <v>40.19</v>
      </c>
      <c r="F292" s="37">
        <v>0</v>
      </c>
      <c r="G292" s="37">
        <v>0</v>
      </c>
      <c r="H292" s="37">
        <v>40.53</v>
      </c>
      <c r="I292" s="37">
        <v>32.49</v>
      </c>
      <c r="J292" s="37">
        <v>35.14</v>
      </c>
      <c r="K292" s="37">
        <v>45.81</v>
      </c>
      <c r="L292" s="37">
        <v>35.67</v>
      </c>
      <c r="M292" s="37">
        <v>41.56</v>
      </c>
      <c r="N292" s="37">
        <v>46.78</v>
      </c>
      <c r="O292" s="37">
        <v>56.37</v>
      </c>
      <c r="P292" s="37">
        <v>55.92</v>
      </c>
      <c r="Q292" s="37">
        <v>58.45</v>
      </c>
      <c r="R292" s="37">
        <v>52.64</v>
      </c>
      <c r="S292" s="37">
        <v>58.33</v>
      </c>
      <c r="T292" s="37">
        <f t="shared" si="4"/>
        <v>611.5200000000001</v>
      </c>
    </row>
    <row r="293" spans="1:20" x14ac:dyDescent="0.2">
      <c r="A293" s="37">
        <v>2396</v>
      </c>
      <c r="B293" s="37">
        <v>1</v>
      </c>
      <c r="C293" s="37">
        <v>29.61</v>
      </c>
      <c r="D293" s="37">
        <v>0</v>
      </c>
      <c r="E293" s="37">
        <v>75.290000000000006</v>
      </c>
      <c r="F293" s="37">
        <v>0</v>
      </c>
      <c r="G293" s="37">
        <v>0</v>
      </c>
      <c r="H293" s="37">
        <v>73.59</v>
      </c>
      <c r="I293" s="37">
        <v>58.22</v>
      </c>
      <c r="J293" s="37">
        <v>64.150000000000006</v>
      </c>
      <c r="K293" s="37">
        <v>72.260000000000005</v>
      </c>
      <c r="L293" s="37">
        <v>62.87</v>
      </c>
      <c r="M293" s="37">
        <v>69.459999999999994</v>
      </c>
      <c r="N293" s="37">
        <v>60.81</v>
      </c>
      <c r="O293" s="37">
        <v>66.040000000000006</v>
      </c>
      <c r="P293" s="37">
        <v>80.03</v>
      </c>
      <c r="Q293" s="37">
        <v>56.25</v>
      </c>
      <c r="R293" s="37">
        <v>70.59</v>
      </c>
      <c r="S293" s="37">
        <v>56.25</v>
      </c>
      <c r="T293" s="37">
        <f t="shared" si="4"/>
        <v>895.42</v>
      </c>
    </row>
    <row r="294" spans="1:20" x14ac:dyDescent="0.2">
      <c r="A294" s="37">
        <v>2397</v>
      </c>
      <c r="B294" s="37">
        <v>1</v>
      </c>
      <c r="C294" s="37">
        <v>10.46</v>
      </c>
      <c r="D294" s="37">
        <v>0</v>
      </c>
      <c r="E294" s="37">
        <v>65.02</v>
      </c>
      <c r="F294" s="37">
        <v>0</v>
      </c>
      <c r="G294" s="37">
        <v>0</v>
      </c>
      <c r="H294" s="37">
        <v>73.819999999999993</v>
      </c>
      <c r="I294" s="37">
        <v>73.709999999999994</v>
      </c>
      <c r="J294" s="37">
        <v>45.82</v>
      </c>
      <c r="K294" s="37">
        <v>48.99</v>
      </c>
      <c r="L294" s="37">
        <v>57.53</v>
      </c>
      <c r="M294" s="37">
        <v>78.209999999999994</v>
      </c>
      <c r="N294" s="37">
        <v>79.8</v>
      </c>
      <c r="O294" s="37">
        <v>75.67</v>
      </c>
      <c r="P294" s="37">
        <v>81.180000000000007</v>
      </c>
      <c r="Q294" s="37">
        <v>68.95</v>
      </c>
      <c r="R294" s="37">
        <v>73.44</v>
      </c>
      <c r="S294" s="37">
        <v>74.11</v>
      </c>
      <c r="T294" s="37">
        <f t="shared" si="4"/>
        <v>906.71000000000015</v>
      </c>
    </row>
    <row r="295" spans="1:20" x14ac:dyDescent="0.2">
      <c r="A295" s="37">
        <v>2448</v>
      </c>
      <c r="B295" s="37">
        <v>1</v>
      </c>
      <c r="C295" s="37">
        <v>3.95</v>
      </c>
      <c r="D295" s="37">
        <v>0</v>
      </c>
      <c r="E295" s="37">
        <v>46.84</v>
      </c>
      <c r="F295" s="37">
        <v>0</v>
      </c>
      <c r="G295" s="37">
        <v>0</v>
      </c>
      <c r="H295" s="37">
        <v>42.39</v>
      </c>
      <c r="I295" s="37">
        <v>51.89</v>
      </c>
      <c r="J295" s="37">
        <v>48.97</v>
      </c>
      <c r="K295" s="37">
        <v>47</v>
      </c>
      <c r="L295" s="37">
        <v>50.45</v>
      </c>
      <c r="M295" s="37">
        <v>45.87</v>
      </c>
      <c r="N295" s="37">
        <v>48.76</v>
      </c>
      <c r="O295" s="37">
        <v>41.81</v>
      </c>
      <c r="P295" s="37">
        <v>44.92</v>
      </c>
      <c r="Q295" s="37">
        <v>48.89</v>
      </c>
      <c r="R295" s="37">
        <v>61</v>
      </c>
      <c r="S295" s="37">
        <v>52.07</v>
      </c>
      <c r="T295" s="37">
        <f t="shared" si="4"/>
        <v>634.81000000000006</v>
      </c>
    </row>
    <row r="296" spans="1:20" x14ac:dyDescent="0.2">
      <c r="A296" s="37">
        <v>2534</v>
      </c>
      <c r="B296" s="37">
        <v>1</v>
      </c>
      <c r="C296" s="37">
        <v>11.67</v>
      </c>
      <c r="D296" s="37">
        <v>0</v>
      </c>
      <c r="E296" s="37">
        <v>36.56</v>
      </c>
      <c r="F296" s="37">
        <v>0</v>
      </c>
      <c r="G296" s="37">
        <v>0</v>
      </c>
      <c r="H296" s="37">
        <v>45.57</v>
      </c>
      <c r="I296" s="37">
        <v>56.87</v>
      </c>
      <c r="J296" s="37">
        <v>37.18</v>
      </c>
      <c r="K296" s="37">
        <v>38.159999999999997</v>
      </c>
      <c r="L296" s="37">
        <v>54.16</v>
      </c>
      <c r="M296" s="37">
        <v>47.01</v>
      </c>
      <c r="N296" s="37">
        <v>35.409999999999997</v>
      </c>
      <c r="O296" s="37">
        <v>46.23</v>
      </c>
      <c r="P296" s="37">
        <v>57.52</v>
      </c>
      <c r="Q296" s="37">
        <v>53.22</v>
      </c>
      <c r="R296" s="37">
        <v>50.64</v>
      </c>
      <c r="S296" s="37">
        <v>43</v>
      </c>
      <c r="T296" s="37">
        <f t="shared" si="4"/>
        <v>613.20000000000005</v>
      </c>
    </row>
    <row r="297" spans="1:20" x14ac:dyDescent="0.2">
      <c r="A297" s="37">
        <v>2536</v>
      </c>
      <c r="B297" s="37">
        <v>1</v>
      </c>
      <c r="C297" s="37">
        <v>3.87</v>
      </c>
      <c r="D297" s="37">
        <v>0</v>
      </c>
      <c r="E297" s="37">
        <v>9.14</v>
      </c>
      <c r="F297" s="37">
        <v>0</v>
      </c>
      <c r="G297" s="37">
        <v>0</v>
      </c>
      <c r="H297" s="37">
        <v>22</v>
      </c>
      <c r="I297" s="37">
        <v>24.23</v>
      </c>
      <c r="J297" s="37">
        <v>27.53</v>
      </c>
      <c r="K297" s="37">
        <v>15.98</v>
      </c>
      <c r="L297" s="37">
        <v>23.8</v>
      </c>
      <c r="M297" s="37">
        <v>30.04</v>
      </c>
      <c r="N297" s="37">
        <v>27.69</v>
      </c>
      <c r="O297" s="37">
        <v>27.86</v>
      </c>
      <c r="P297" s="37">
        <v>27.26</v>
      </c>
      <c r="Q297" s="37">
        <v>26.34</v>
      </c>
      <c r="R297" s="37">
        <v>17.73</v>
      </c>
      <c r="S297" s="37">
        <v>18.89</v>
      </c>
      <c r="T297" s="37">
        <f t="shared" si="4"/>
        <v>302.35999999999996</v>
      </c>
    </row>
    <row r="298" spans="1:20" x14ac:dyDescent="0.2">
      <c r="A298" s="37">
        <v>2580</v>
      </c>
      <c r="B298" s="37">
        <v>1</v>
      </c>
      <c r="C298" s="37">
        <v>23.11</v>
      </c>
      <c r="D298" s="37">
        <v>0</v>
      </c>
      <c r="E298" s="37">
        <v>43.32</v>
      </c>
      <c r="F298" s="37">
        <v>0</v>
      </c>
      <c r="G298" s="37">
        <v>0</v>
      </c>
      <c r="H298" s="37">
        <v>46.13</v>
      </c>
      <c r="I298" s="37">
        <v>49.85</v>
      </c>
      <c r="J298" s="37">
        <v>53.35</v>
      </c>
      <c r="K298" s="37">
        <v>55.83</v>
      </c>
      <c r="L298" s="37">
        <v>53.86</v>
      </c>
      <c r="M298" s="37">
        <v>41.79</v>
      </c>
      <c r="N298" s="37">
        <v>52.03</v>
      </c>
      <c r="O298" s="37">
        <v>63.49</v>
      </c>
      <c r="P298" s="37">
        <v>53.1</v>
      </c>
      <c r="Q298" s="37">
        <v>70.89</v>
      </c>
      <c r="R298" s="37">
        <v>56.63</v>
      </c>
      <c r="S298" s="37">
        <v>76.48</v>
      </c>
      <c r="T298" s="37">
        <f t="shared" si="4"/>
        <v>739.86</v>
      </c>
    </row>
    <row r="299" spans="1:20" x14ac:dyDescent="0.2">
      <c r="A299" s="37">
        <v>2609</v>
      </c>
      <c r="B299" s="37">
        <v>1</v>
      </c>
      <c r="C299" s="37">
        <v>14.350000000000001</v>
      </c>
      <c r="D299" s="37">
        <v>0</v>
      </c>
      <c r="E299" s="37">
        <v>28.67</v>
      </c>
      <c r="F299" s="37">
        <v>0</v>
      </c>
      <c r="G299" s="37">
        <v>0</v>
      </c>
      <c r="H299" s="37">
        <v>24.85</v>
      </c>
      <c r="I299" s="37">
        <v>26.3</v>
      </c>
      <c r="J299" s="37">
        <v>31</v>
      </c>
      <c r="K299" s="37">
        <v>30.72</v>
      </c>
      <c r="L299" s="37">
        <v>41</v>
      </c>
      <c r="M299" s="37">
        <v>29.45</v>
      </c>
      <c r="N299" s="37">
        <v>32.97</v>
      </c>
      <c r="O299" s="37">
        <v>46.21</v>
      </c>
      <c r="P299" s="37">
        <v>34.9</v>
      </c>
      <c r="Q299" s="37">
        <v>28.51</v>
      </c>
      <c r="R299" s="37">
        <v>34.46</v>
      </c>
      <c r="S299" s="37">
        <v>35.08</v>
      </c>
      <c r="T299" s="37">
        <f t="shared" si="4"/>
        <v>438.46999999999986</v>
      </c>
    </row>
    <row r="300" spans="1:20" x14ac:dyDescent="0.2">
      <c r="A300" s="37">
        <v>2683</v>
      </c>
      <c r="B300" s="37">
        <v>1</v>
      </c>
      <c r="C300" s="37">
        <v>4.4400000000000004</v>
      </c>
      <c r="D300" s="37">
        <v>0</v>
      </c>
      <c r="E300" s="37">
        <v>15</v>
      </c>
      <c r="F300" s="37">
        <v>0</v>
      </c>
      <c r="G300" s="37">
        <v>0</v>
      </c>
      <c r="H300" s="37">
        <v>19.3</v>
      </c>
      <c r="I300" s="37">
        <v>10</v>
      </c>
      <c r="J300" s="37">
        <v>22.44</v>
      </c>
      <c r="K300" s="37">
        <v>17.3</v>
      </c>
      <c r="L300" s="37">
        <v>19.5</v>
      </c>
      <c r="M300" s="37">
        <v>15.5</v>
      </c>
      <c r="N300" s="37">
        <v>12.98</v>
      </c>
      <c r="O300" s="37">
        <v>20</v>
      </c>
      <c r="P300" s="37">
        <v>15</v>
      </c>
      <c r="Q300" s="37">
        <v>18</v>
      </c>
      <c r="R300" s="37">
        <v>23.5</v>
      </c>
      <c r="S300" s="37">
        <v>9.1199999999999992</v>
      </c>
      <c r="T300" s="37">
        <f t="shared" si="4"/>
        <v>222.08</v>
      </c>
    </row>
    <row r="301" spans="1:20" x14ac:dyDescent="0.2">
      <c r="A301" s="37">
        <v>2687</v>
      </c>
      <c r="B301" s="37">
        <v>1</v>
      </c>
      <c r="C301" s="37">
        <v>16.579999999999998</v>
      </c>
      <c r="D301" s="37">
        <v>0</v>
      </c>
      <c r="E301" s="37">
        <v>93.67</v>
      </c>
      <c r="F301" s="37">
        <v>0</v>
      </c>
      <c r="G301" s="37">
        <v>0</v>
      </c>
      <c r="H301" s="37">
        <v>98.79</v>
      </c>
      <c r="I301" s="37">
        <v>90.7</v>
      </c>
      <c r="J301" s="37">
        <v>98.18</v>
      </c>
      <c r="K301" s="37">
        <v>97.2</v>
      </c>
      <c r="L301" s="37">
        <v>102.71</v>
      </c>
      <c r="M301" s="37">
        <v>102.29</v>
      </c>
      <c r="N301" s="37">
        <v>96.87</v>
      </c>
      <c r="O301" s="37">
        <v>96.76</v>
      </c>
      <c r="P301" s="37">
        <v>114.39</v>
      </c>
      <c r="Q301" s="37">
        <v>107.41</v>
      </c>
      <c r="R301" s="37">
        <v>106</v>
      </c>
      <c r="S301" s="37">
        <v>92.22</v>
      </c>
      <c r="T301" s="37">
        <f t="shared" si="4"/>
        <v>1313.77</v>
      </c>
    </row>
    <row r="302" spans="1:20" x14ac:dyDescent="0.2">
      <c r="A302" s="37">
        <v>2689</v>
      </c>
      <c r="B302" s="37">
        <v>1</v>
      </c>
      <c r="C302" s="37">
        <v>16.46</v>
      </c>
      <c r="D302" s="37">
        <v>0</v>
      </c>
      <c r="E302" s="37">
        <v>102.82</v>
      </c>
      <c r="F302" s="37">
        <v>0</v>
      </c>
      <c r="G302" s="37">
        <v>0</v>
      </c>
      <c r="H302" s="37">
        <v>74.150000000000006</v>
      </c>
      <c r="I302" s="37">
        <v>79.41</v>
      </c>
      <c r="J302" s="37">
        <v>86.87</v>
      </c>
      <c r="K302" s="37">
        <v>83.76</v>
      </c>
      <c r="L302" s="37">
        <v>79.52</v>
      </c>
      <c r="M302" s="37">
        <v>75.23</v>
      </c>
      <c r="N302" s="37">
        <v>91.72</v>
      </c>
      <c r="O302" s="37">
        <v>74.62</v>
      </c>
      <c r="P302" s="37">
        <v>81.510000000000005</v>
      </c>
      <c r="Q302" s="37">
        <v>89.9</v>
      </c>
      <c r="R302" s="37">
        <v>84.72</v>
      </c>
      <c r="S302" s="37">
        <v>108.41</v>
      </c>
      <c r="T302" s="37">
        <f t="shared" si="4"/>
        <v>1129.1000000000001</v>
      </c>
    </row>
    <row r="303" spans="1:20" x14ac:dyDescent="0.2">
      <c r="A303" s="37">
        <v>2711</v>
      </c>
      <c r="B303" s="37">
        <v>1</v>
      </c>
      <c r="C303" s="37">
        <v>28.92</v>
      </c>
      <c r="D303" s="37">
        <v>0</v>
      </c>
      <c r="E303" s="37">
        <v>59.74</v>
      </c>
      <c r="F303" s="37">
        <v>0</v>
      </c>
      <c r="G303" s="37">
        <v>0</v>
      </c>
      <c r="H303" s="37">
        <v>53.18</v>
      </c>
      <c r="I303" s="37">
        <v>59.53</v>
      </c>
      <c r="J303" s="37">
        <v>58.56</v>
      </c>
      <c r="K303" s="37">
        <v>74.44</v>
      </c>
      <c r="L303" s="37">
        <v>60.8</v>
      </c>
      <c r="M303" s="37">
        <v>64.27</v>
      </c>
      <c r="N303" s="37">
        <v>62.17</v>
      </c>
      <c r="O303" s="37">
        <v>71.41</v>
      </c>
      <c r="P303" s="37">
        <v>73.290000000000006</v>
      </c>
      <c r="Q303" s="37">
        <v>68.489999999999995</v>
      </c>
      <c r="R303" s="37">
        <v>71.010000000000005</v>
      </c>
      <c r="S303" s="37">
        <v>54.04</v>
      </c>
      <c r="T303" s="37">
        <f t="shared" si="4"/>
        <v>859.84999999999991</v>
      </c>
    </row>
    <row r="304" spans="1:20" x14ac:dyDescent="0.2">
      <c r="A304" s="37">
        <v>2752</v>
      </c>
      <c r="B304" s="37">
        <v>1</v>
      </c>
      <c r="C304" s="37">
        <v>47.95</v>
      </c>
      <c r="D304" s="37">
        <v>0</v>
      </c>
      <c r="E304" s="37">
        <v>111.52</v>
      </c>
      <c r="F304" s="37">
        <v>0</v>
      </c>
      <c r="G304" s="37">
        <v>0</v>
      </c>
      <c r="H304" s="37">
        <v>117.33</v>
      </c>
      <c r="I304" s="37">
        <v>143.38999999999999</v>
      </c>
      <c r="J304" s="37">
        <v>127.66</v>
      </c>
      <c r="K304" s="37">
        <v>136.65</v>
      </c>
      <c r="L304" s="37">
        <v>115.23</v>
      </c>
      <c r="M304" s="37">
        <v>118.87</v>
      </c>
      <c r="N304" s="37">
        <v>122.87</v>
      </c>
      <c r="O304" s="37">
        <v>135.5</v>
      </c>
      <c r="P304" s="37">
        <v>144.28</v>
      </c>
      <c r="Q304" s="37">
        <v>178.2</v>
      </c>
      <c r="R304" s="37">
        <v>142.08000000000001</v>
      </c>
      <c r="S304" s="37">
        <v>148.61000000000001</v>
      </c>
      <c r="T304" s="37">
        <f t="shared" si="4"/>
        <v>1790.1399999999999</v>
      </c>
    </row>
    <row r="305" spans="1:20" x14ac:dyDescent="0.2">
      <c r="A305" s="37">
        <v>2753</v>
      </c>
      <c r="B305" s="37">
        <v>1</v>
      </c>
      <c r="C305" s="37">
        <v>19.350000000000001</v>
      </c>
      <c r="D305" s="37">
        <v>0</v>
      </c>
      <c r="E305" s="37">
        <v>63.04</v>
      </c>
      <c r="F305" s="37">
        <v>0</v>
      </c>
      <c r="G305" s="37">
        <v>0</v>
      </c>
      <c r="H305" s="37">
        <v>69.69</v>
      </c>
      <c r="I305" s="37">
        <v>69.37</v>
      </c>
      <c r="J305" s="37">
        <v>68.39</v>
      </c>
      <c r="K305" s="37">
        <v>73.84</v>
      </c>
      <c r="L305" s="37">
        <v>78.98</v>
      </c>
      <c r="M305" s="37">
        <v>72.13</v>
      </c>
      <c r="N305" s="37">
        <v>80.88</v>
      </c>
      <c r="O305" s="37">
        <v>90.85</v>
      </c>
      <c r="P305" s="37">
        <v>84.68</v>
      </c>
      <c r="Q305" s="37">
        <v>76.95</v>
      </c>
      <c r="R305" s="37">
        <v>74.260000000000005</v>
      </c>
      <c r="S305" s="37">
        <v>77.209999999999994</v>
      </c>
      <c r="T305" s="37">
        <f t="shared" si="4"/>
        <v>999.62000000000012</v>
      </c>
    </row>
    <row r="306" spans="1:20" x14ac:dyDescent="0.2">
      <c r="A306" s="37">
        <v>2754</v>
      </c>
      <c r="B306" s="37">
        <v>1</v>
      </c>
      <c r="C306" s="37">
        <v>7.51</v>
      </c>
      <c r="D306" s="37">
        <v>0</v>
      </c>
      <c r="E306" s="37">
        <v>30.04</v>
      </c>
      <c r="F306" s="37">
        <v>0</v>
      </c>
      <c r="G306" s="37">
        <v>0</v>
      </c>
      <c r="H306" s="37">
        <v>31.94</v>
      </c>
      <c r="I306" s="37">
        <v>32.57</v>
      </c>
      <c r="J306" s="37">
        <v>29.17</v>
      </c>
      <c r="K306" s="37">
        <v>25.51</v>
      </c>
      <c r="L306" s="37">
        <v>22.15</v>
      </c>
      <c r="M306" s="37">
        <v>33.11</v>
      </c>
      <c r="N306" s="37">
        <v>29.5</v>
      </c>
      <c r="O306" s="37">
        <v>25.98</v>
      </c>
      <c r="P306" s="37">
        <v>27.79</v>
      </c>
      <c r="Q306" s="37">
        <v>42.75</v>
      </c>
      <c r="R306" s="37">
        <v>45.3</v>
      </c>
      <c r="S306" s="37">
        <v>21.58</v>
      </c>
      <c r="T306" s="37">
        <f t="shared" si="4"/>
        <v>404.90000000000003</v>
      </c>
    </row>
    <row r="307" spans="1:20" x14ac:dyDescent="0.2">
      <c r="A307" s="37">
        <v>2769</v>
      </c>
      <c r="B307" s="37">
        <v>1</v>
      </c>
      <c r="C307" s="37">
        <v>12.02</v>
      </c>
      <c r="D307" s="37">
        <v>0</v>
      </c>
      <c r="E307" s="37">
        <v>90.36</v>
      </c>
      <c r="F307" s="37">
        <v>0</v>
      </c>
      <c r="G307" s="37">
        <v>0</v>
      </c>
      <c r="H307" s="37">
        <v>83.92</v>
      </c>
      <c r="I307" s="37">
        <v>59.51</v>
      </c>
      <c r="J307" s="37">
        <v>80.64</v>
      </c>
      <c r="K307" s="37">
        <v>79.81</v>
      </c>
      <c r="L307" s="37">
        <v>76.81</v>
      </c>
      <c r="M307" s="37">
        <v>82.06</v>
      </c>
      <c r="N307" s="37">
        <v>85.03</v>
      </c>
      <c r="O307" s="37">
        <v>93.34</v>
      </c>
      <c r="P307" s="37">
        <v>85.29</v>
      </c>
      <c r="Q307" s="37">
        <v>85.61</v>
      </c>
      <c r="R307" s="37">
        <v>87.43</v>
      </c>
      <c r="S307" s="37">
        <v>60.5</v>
      </c>
      <c r="T307" s="37">
        <f t="shared" si="4"/>
        <v>1062.33</v>
      </c>
    </row>
    <row r="308" spans="1:20" x14ac:dyDescent="0.2">
      <c r="A308" s="37">
        <v>2805</v>
      </c>
      <c r="B308" s="37">
        <v>1</v>
      </c>
      <c r="C308" s="37">
        <v>14.39</v>
      </c>
      <c r="D308" s="37">
        <v>0</v>
      </c>
      <c r="E308" s="37">
        <v>65.05</v>
      </c>
      <c r="F308" s="37">
        <v>0</v>
      </c>
      <c r="G308" s="37">
        <v>0</v>
      </c>
      <c r="H308" s="37">
        <v>97.86</v>
      </c>
      <c r="I308" s="37">
        <v>88.28</v>
      </c>
      <c r="J308" s="37">
        <v>91.84</v>
      </c>
      <c r="K308" s="37">
        <v>87.46</v>
      </c>
      <c r="L308" s="37">
        <v>84.19</v>
      </c>
      <c r="M308" s="37">
        <v>102.75</v>
      </c>
      <c r="N308" s="37">
        <v>92.25</v>
      </c>
      <c r="O308" s="37">
        <v>101.57</v>
      </c>
      <c r="P308" s="37">
        <v>103.74</v>
      </c>
      <c r="Q308" s="37">
        <v>101.67</v>
      </c>
      <c r="R308" s="37">
        <v>93.37</v>
      </c>
      <c r="S308" s="37">
        <v>102.94</v>
      </c>
      <c r="T308" s="37">
        <f t="shared" si="4"/>
        <v>1227.3600000000001</v>
      </c>
    </row>
    <row r="309" spans="1:20" x14ac:dyDescent="0.2">
      <c r="A309" s="37">
        <v>2835</v>
      </c>
      <c r="B309" s="37">
        <v>1</v>
      </c>
      <c r="C309" s="37">
        <v>6.27</v>
      </c>
      <c r="D309" s="37">
        <v>0</v>
      </c>
      <c r="E309" s="37">
        <v>51.87</v>
      </c>
      <c r="F309" s="37">
        <v>0</v>
      </c>
      <c r="G309" s="37">
        <v>0</v>
      </c>
      <c r="H309" s="37">
        <v>46.58</v>
      </c>
      <c r="I309" s="37">
        <v>40.44</v>
      </c>
      <c r="J309" s="37">
        <v>40.43</v>
      </c>
      <c r="K309" s="37">
        <v>43.47</v>
      </c>
      <c r="L309" s="37">
        <v>49.03</v>
      </c>
      <c r="M309" s="37">
        <v>37.479999999999997</v>
      </c>
      <c r="N309" s="37">
        <v>48.23</v>
      </c>
      <c r="O309" s="37">
        <v>50.22</v>
      </c>
      <c r="P309" s="37">
        <v>54.51</v>
      </c>
      <c r="Q309" s="37">
        <v>53.44</v>
      </c>
      <c r="R309" s="37">
        <v>64.25</v>
      </c>
      <c r="S309" s="37">
        <v>37.65</v>
      </c>
      <c r="T309" s="37">
        <f t="shared" si="4"/>
        <v>623.87</v>
      </c>
    </row>
    <row r="310" spans="1:20" x14ac:dyDescent="0.2">
      <c r="A310" s="37">
        <v>2853</v>
      </c>
      <c r="B310" s="37">
        <v>1</v>
      </c>
      <c r="C310" s="37">
        <v>24.060000000000002</v>
      </c>
      <c r="D310" s="37">
        <v>0</v>
      </c>
      <c r="E310" s="37">
        <v>58.18</v>
      </c>
      <c r="F310" s="37">
        <v>0</v>
      </c>
      <c r="G310" s="37">
        <v>0</v>
      </c>
      <c r="H310" s="37">
        <v>73.98</v>
      </c>
      <c r="I310" s="37">
        <v>57.28</v>
      </c>
      <c r="J310" s="37">
        <v>47.71</v>
      </c>
      <c r="K310" s="37">
        <v>68.010000000000005</v>
      </c>
      <c r="L310" s="37">
        <v>60.62</v>
      </c>
      <c r="M310" s="37">
        <v>70.61</v>
      </c>
      <c r="N310" s="37">
        <v>60.96</v>
      </c>
      <c r="O310" s="37">
        <v>70.650000000000006</v>
      </c>
      <c r="P310" s="37">
        <v>60.6</v>
      </c>
      <c r="Q310" s="37">
        <v>55.82</v>
      </c>
      <c r="R310" s="37">
        <v>68.19</v>
      </c>
      <c r="S310" s="37">
        <v>35</v>
      </c>
      <c r="T310" s="37">
        <f t="shared" si="4"/>
        <v>811.67000000000007</v>
      </c>
    </row>
    <row r="311" spans="1:20" x14ac:dyDescent="0.2">
      <c r="A311" s="37">
        <v>2856</v>
      </c>
      <c r="B311" s="37">
        <v>1</v>
      </c>
      <c r="C311" s="37">
        <v>5.63</v>
      </c>
      <c r="D311" s="37">
        <v>0</v>
      </c>
      <c r="E311" s="37">
        <v>19</v>
      </c>
      <c r="F311" s="37">
        <v>0</v>
      </c>
      <c r="G311" s="37">
        <v>0</v>
      </c>
      <c r="H311" s="37">
        <v>23</v>
      </c>
      <c r="I311" s="37">
        <v>25.48</v>
      </c>
      <c r="J311" s="37">
        <v>21</v>
      </c>
      <c r="K311" s="37">
        <v>20</v>
      </c>
      <c r="L311" s="37">
        <v>18.7</v>
      </c>
      <c r="M311" s="37">
        <v>27.49</v>
      </c>
      <c r="N311" s="37">
        <v>15.49</v>
      </c>
      <c r="O311" s="37">
        <v>25</v>
      </c>
      <c r="P311" s="37">
        <v>20.49</v>
      </c>
      <c r="Q311" s="37">
        <v>20</v>
      </c>
      <c r="R311" s="37">
        <v>20</v>
      </c>
      <c r="S311" s="37">
        <v>22</v>
      </c>
      <c r="T311" s="37">
        <f t="shared" si="4"/>
        <v>283.28000000000003</v>
      </c>
    </row>
    <row r="312" spans="1:20" x14ac:dyDescent="0.2">
      <c r="A312" s="37">
        <v>2859</v>
      </c>
      <c r="B312" s="37">
        <v>1</v>
      </c>
      <c r="C312" s="37">
        <v>21.05</v>
      </c>
      <c r="D312" s="37">
        <v>0</v>
      </c>
      <c r="E312" s="37">
        <v>86.32</v>
      </c>
      <c r="F312" s="37">
        <v>0</v>
      </c>
      <c r="G312" s="37">
        <v>0</v>
      </c>
      <c r="H312" s="37">
        <v>89.27</v>
      </c>
      <c r="I312" s="37">
        <v>98.3</v>
      </c>
      <c r="J312" s="37">
        <v>116.26</v>
      </c>
      <c r="K312" s="37">
        <v>86.24</v>
      </c>
      <c r="L312" s="37">
        <v>104.6</v>
      </c>
      <c r="M312" s="37">
        <v>105.81</v>
      </c>
      <c r="N312" s="37">
        <v>109.46</v>
      </c>
      <c r="O312" s="37">
        <v>109.82</v>
      </c>
      <c r="P312" s="37">
        <v>119.32</v>
      </c>
      <c r="Q312" s="37">
        <v>118.38</v>
      </c>
      <c r="R312" s="37">
        <v>134</v>
      </c>
      <c r="S312" s="37">
        <v>125.45</v>
      </c>
      <c r="T312" s="37">
        <f t="shared" si="4"/>
        <v>1424.28</v>
      </c>
    </row>
    <row r="313" spans="1:20" x14ac:dyDescent="0.2">
      <c r="A313" s="37">
        <v>2860</v>
      </c>
      <c r="B313" s="37">
        <v>1</v>
      </c>
      <c r="C313" s="37">
        <v>21.24</v>
      </c>
      <c r="D313" s="37">
        <v>0</v>
      </c>
      <c r="E313" s="37">
        <v>79.87</v>
      </c>
      <c r="F313" s="37">
        <v>0</v>
      </c>
      <c r="G313" s="37">
        <v>0</v>
      </c>
      <c r="H313" s="37">
        <v>81</v>
      </c>
      <c r="I313" s="37">
        <v>82.13</v>
      </c>
      <c r="J313" s="37">
        <v>77.989999999999995</v>
      </c>
      <c r="K313" s="37">
        <v>75.989999999999995</v>
      </c>
      <c r="L313" s="37">
        <v>87.21</v>
      </c>
      <c r="M313" s="37">
        <v>72.16</v>
      </c>
      <c r="N313" s="37">
        <v>63.58</v>
      </c>
      <c r="O313" s="37">
        <v>82.55</v>
      </c>
      <c r="P313" s="37">
        <v>80.87</v>
      </c>
      <c r="Q313" s="37">
        <v>86.77</v>
      </c>
      <c r="R313" s="37">
        <v>87.5</v>
      </c>
      <c r="S313" s="37">
        <v>75.2</v>
      </c>
      <c r="T313" s="37">
        <f t="shared" si="4"/>
        <v>1054.06</v>
      </c>
    </row>
    <row r="314" spans="1:20" x14ac:dyDescent="0.2">
      <c r="A314" s="37">
        <v>2884</v>
      </c>
      <c r="B314" s="37">
        <v>1</v>
      </c>
      <c r="C314" s="37">
        <v>5.24</v>
      </c>
      <c r="D314" s="37">
        <v>0</v>
      </c>
      <c r="E314" s="37">
        <v>22.01</v>
      </c>
      <c r="F314" s="37">
        <v>0</v>
      </c>
      <c r="G314" s="37">
        <v>0</v>
      </c>
      <c r="H314" s="37">
        <v>26.26</v>
      </c>
      <c r="I314" s="37">
        <v>25.2</v>
      </c>
      <c r="J314" s="37">
        <v>26</v>
      </c>
      <c r="K314" s="37">
        <v>35.46</v>
      </c>
      <c r="L314" s="37">
        <v>32.799999999999997</v>
      </c>
      <c r="M314" s="37">
        <v>19.149999999999999</v>
      </c>
      <c r="N314" s="37">
        <v>31.86</v>
      </c>
      <c r="O314" s="37">
        <v>29.31</v>
      </c>
      <c r="P314" s="37">
        <v>27.68</v>
      </c>
      <c r="Q314" s="37">
        <v>35.17</v>
      </c>
      <c r="R314" s="37">
        <v>14</v>
      </c>
      <c r="S314" s="37">
        <v>34.950000000000003</v>
      </c>
      <c r="T314" s="37">
        <f t="shared" si="4"/>
        <v>365.09000000000003</v>
      </c>
    </row>
    <row r="315" spans="1:20" x14ac:dyDescent="0.2">
      <c r="A315" s="37">
        <v>2886</v>
      </c>
      <c r="B315" s="37">
        <v>1</v>
      </c>
      <c r="C315" s="37">
        <v>2.69</v>
      </c>
      <c r="D315" s="37">
        <v>0</v>
      </c>
      <c r="E315" s="37">
        <v>22.07</v>
      </c>
      <c r="F315" s="37">
        <v>0</v>
      </c>
      <c r="G315" s="37">
        <v>0</v>
      </c>
      <c r="H315" s="37">
        <v>21.58</v>
      </c>
      <c r="I315" s="37">
        <v>15.03</v>
      </c>
      <c r="J315" s="37">
        <v>26.48</v>
      </c>
      <c r="K315" s="37">
        <v>17.649999999999999</v>
      </c>
      <c r="L315" s="37">
        <v>16.809999999999999</v>
      </c>
      <c r="M315" s="37">
        <v>17.329999999999998</v>
      </c>
      <c r="N315" s="37">
        <v>21.24</v>
      </c>
      <c r="O315" s="37">
        <v>15.91</v>
      </c>
      <c r="P315" s="37">
        <v>28.89</v>
      </c>
      <c r="Q315" s="37">
        <v>21.57</v>
      </c>
      <c r="R315" s="37">
        <v>20.309999999999999</v>
      </c>
      <c r="S315" s="37">
        <v>20.29</v>
      </c>
      <c r="T315" s="37">
        <f t="shared" si="4"/>
        <v>267.85000000000002</v>
      </c>
    </row>
    <row r="316" spans="1:20" x14ac:dyDescent="0.2">
      <c r="A316" s="37">
        <v>2888</v>
      </c>
      <c r="B316" s="37">
        <v>1</v>
      </c>
      <c r="C316" s="37">
        <v>12.850000000000001</v>
      </c>
      <c r="D316" s="37">
        <v>0</v>
      </c>
      <c r="E316" s="37">
        <v>19.23</v>
      </c>
      <c r="F316" s="37">
        <v>6</v>
      </c>
      <c r="G316" s="37">
        <v>0</v>
      </c>
      <c r="H316" s="37">
        <v>28.51</v>
      </c>
      <c r="I316" s="37">
        <v>28</v>
      </c>
      <c r="J316" s="37">
        <v>20.92</v>
      </c>
      <c r="K316" s="37">
        <v>35.26</v>
      </c>
      <c r="L316" s="37">
        <v>24</v>
      </c>
      <c r="M316" s="37">
        <v>21.5</v>
      </c>
      <c r="N316" s="37">
        <v>22.2</v>
      </c>
      <c r="O316" s="37">
        <v>25</v>
      </c>
      <c r="P316" s="37">
        <v>26.42</v>
      </c>
      <c r="Q316" s="37">
        <v>11</v>
      </c>
      <c r="R316" s="37">
        <v>24.5</v>
      </c>
      <c r="S316" s="37">
        <v>19.75</v>
      </c>
      <c r="T316" s="37">
        <f t="shared" si="4"/>
        <v>325.14</v>
      </c>
    </row>
    <row r="317" spans="1:20" x14ac:dyDescent="0.2">
      <c r="A317" s="37">
        <v>2889</v>
      </c>
      <c r="B317" s="37">
        <v>1</v>
      </c>
      <c r="C317" s="37">
        <v>12.29</v>
      </c>
      <c r="D317" s="37">
        <v>0</v>
      </c>
      <c r="E317" s="37">
        <v>45.25</v>
      </c>
      <c r="F317" s="37">
        <v>0</v>
      </c>
      <c r="G317" s="37">
        <v>0</v>
      </c>
      <c r="H317" s="37">
        <v>40.51</v>
      </c>
      <c r="I317" s="37">
        <v>48.04</v>
      </c>
      <c r="J317" s="37">
        <v>35</v>
      </c>
      <c r="K317" s="37">
        <v>62.38</v>
      </c>
      <c r="L317" s="37">
        <v>55.83</v>
      </c>
      <c r="M317" s="37">
        <v>51.08</v>
      </c>
      <c r="N317" s="37">
        <v>64.510000000000005</v>
      </c>
      <c r="O317" s="37">
        <v>74.010000000000005</v>
      </c>
      <c r="P317" s="37">
        <v>56.55</v>
      </c>
      <c r="Q317" s="37">
        <v>57.43</v>
      </c>
      <c r="R317" s="37">
        <v>60.67</v>
      </c>
      <c r="S317" s="37">
        <v>38.909999999999997</v>
      </c>
      <c r="T317" s="37">
        <f t="shared" si="4"/>
        <v>702.45999999999981</v>
      </c>
    </row>
    <row r="318" spans="1:20" x14ac:dyDescent="0.2">
      <c r="A318" s="37">
        <v>2890</v>
      </c>
      <c r="B318" s="37">
        <v>1</v>
      </c>
      <c r="C318" s="37">
        <v>20.22</v>
      </c>
      <c r="D318" s="37">
        <v>0</v>
      </c>
      <c r="E318" s="37">
        <v>30.34</v>
      </c>
      <c r="F318" s="37">
        <v>0</v>
      </c>
      <c r="G318" s="37">
        <v>0</v>
      </c>
      <c r="H318" s="37">
        <v>47.2</v>
      </c>
      <c r="I318" s="37">
        <v>46.79</v>
      </c>
      <c r="J318" s="37">
        <v>41.44</v>
      </c>
      <c r="K318" s="37">
        <v>44.59</v>
      </c>
      <c r="L318" s="37">
        <v>37.4</v>
      </c>
      <c r="M318" s="37">
        <v>29.94</v>
      </c>
      <c r="N318" s="37">
        <v>37.1</v>
      </c>
      <c r="O318" s="37">
        <v>36.15</v>
      </c>
      <c r="P318" s="37">
        <v>35.39</v>
      </c>
      <c r="Q318" s="37">
        <v>34.08</v>
      </c>
      <c r="R318" s="37">
        <v>31.99</v>
      </c>
      <c r="S318" s="37">
        <v>36.69</v>
      </c>
      <c r="T318" s="37">
        <f t="shared" si="4"/>
        <v>509.32</v>
      </c>
    </row>
    <row r="319" spans="1:20" x14ac:dyDescent="0.2">
      <c r="A319" s="37">
        <v>2895</v>
      </c>
      <c r="B319" s="37">
        <v>1</v>
      </c>
      <c r="C319" s="37">
        <v>33.29</v>
      </c>
      <c r="D319" s="37">
        <v>0</v>
      </c>
      <c r="E319" s="37">
        <v>94.16</v>
      </c>
      <c r="F319" s="37">
        <v>0</v>
      </c>
      <c r="G319" s="37">
        <v>0</v>
      </c>
      <c r="H319" s="37">
        <v>63.39</v>
      </c>
      <c r="I319" s="37">
        <v>92.38</v>
      </c>
      <c r="J319" s="37">
        <v>73.709999999999994</v>
      </c>
      <c r="K319" s="37">
        <v>81.91</v>
      </c>
      <c r="L319" s="37">
        <v>84.02</v>
      </c>
      <c r="M319" s="37">
        <v>80.17</v>
      </c>
      <c r="N319" s="37">
        <v>89.98</v>
      </c>
      <c r="O319" s="37">
        <v>82.4</v>
      </c>
      <c r="P319" s="37">
        <v>89.77</v>
      </c>
      <c r="Q319" s="37">
        <v>77.510000000000005</v>
      </c>
      <c r="R319" s="37">
        <v>93.98</v>
      </c>
      <c r="S319" s="37">
        <v>79.61</v>
      </c>
      <c r="T319" s="37">
        <f t="shared" si="4"/>
        <v>1116.2799999999997</v>
      </c>
    </row>
    <row r="320" spans="1:20" x14ac:dyDescent="0.2">
      <c r="A320" s="37">
        <v>2897</v>
      </c>
      <c r="B320" s="37">
        <v>1</v>
      </c>
      <c r="C320" s="37">
        <v>24.08</v>
      </c>
      <c r="D320" s="37">
        <v>0</v>
      </c>
      <c r="E320" s="37">
        <v>83.42</v>
      </c>
      <c r="F320" s="37">
        <v>0</v>
      </c>
      <c r="G320" s="37">
        <v>0</v>
      </c>
      <c r="H320" s="37">
        <v>66.099999999999994</v>
      </c>
      <c r="I320" s="37">
        <v>86.85</v>
      </c>
      <c r="J320" s="37">
        <v>70.8</v>
      </c>
      <c r="K320" s="37">
        <v>68.44</v>
      </c>
      <c r="L320" s="37">
        <v>87.62</v>
      </c>
      <c r="M320" s="37">
        <v>69.37</v>
      </c>
      <c r="N320" s="37">
        <v>83.43</v>
      </c>
      <c r="O320" s="37">
        <v>75.849999999999994</v>
      </c>
      <c r="P320" s="37">
        <v>91.73</v>
      </c>
      <c r="Q320" s="37">
        <v>92.06</v>
      </c>
      <c r="R320" s="37">
        <v>96.32</v>
      </c>
      <c r="S320" s="37">
        <v>81.53</v>
      </c>
      <c r="T320" s="37">
        <f t="shared" si="4"/>
        <v>1077.6000000000001</v>
      </c>
    </row>
    <row r="321" spans="1:20" x14ac:dyDescent="0.2">
      <c r="A321" s="37">
        <v>2898</v>
      </c>
      <c r="B321" s="37">
        <v>1</v>
      </c>
      <c r="C321" s="37">
        <v>11.82</v>
      </c>
      <c r="D321" s="37">
        <v>0</v>
      </c>
      <c r="E321" s="37">
        <v>35.32</v>
      </c>
      <c r="F321" s="37">
        <v>0</v>
      </c>
      <c r="G321" s="37">
        <v>0</v>
      </c>
      <c r="H321" s="37">
        <v>37.090000000000003</v>
      </c>
      <c r="I321" s="37">
        <v>39.33</v>
      </c>
      <c r="J321" s="37">
        <v>35.83</v>
      </c>
      <c r="K321" s="37">
        <v>37.25</v>
      </c>
      <c r="L321" s="37">
        <v>43.54</v>
      </c>
      <c r="M321" s="37">
        <v>35.51</v>
      </c>
      <c r="N321" s="37">
        <v>29.07</v>
      </c>
      <c r="O321" s="37">
        <v>33.130000000000003</v>
      </c>
      <c r="P321" s="37">
        <v>42.42</v>
      </c>
      <c r="Q321" s="37">
        <v>36.54</v>
      </c>
      <c r="R321" s="37">
        <v>26.55</v>
      </c>
      <c r="S321" s="37">
        <v>25.85</v>
      </c>
      <c r="T321" s="37">
        <f t="shared" si="4"/>
        <v>469.25000000000006</v>
      </c>
    </row>
    <row r="322" spans="1:20" x14ac:dyDescent="0.2">
      <c r="A322" s="37">
        <v>2899</v>
      </c>
      <c r="B322" s="37">
        <v>1</v>
      </c>
      <c r="C322" s="37">
        <v>17.899999999999999</v>
      </c>
      <c r="D322" s="37">
        <v>0</v>
      </c>
      <c r="E322" s="37">
        <v>97.44</v>
      </c>
      <c r="F322" s="37">
        <v>0</v>
      </c>
      <c r="G322" s="37">
        <v>0</v>
      </c>
      <c r="H322" s="37">
        <v>102.2</v>
      </c>
      <c r="I322" s="37">
        <v>101.09</v>
      </c>
      <c r="J322" s="37">
        <v>93.12</v>
      </c>
      <c r="K322" s="37">
        <v>98.46</v>
      </c>
      <c r="L322" s="37">
        <v>116.73</v>
      </c>
      <c r="M322" s="37">
        <v>104.57</v>
      </c>
      <c r="N322" s="37">
        <v>127.04</v>
      </c>
      <c r="O322" s="37">
        <v>110.3</v>
      </c>
      <c r="P322" s="37">
        <v>109.46</v>
      </c>
      <c r="Q322" s="37">
        <v>125.01</v>
      </c>
      <c r="R322" s="37">
        <v>106.04</v>
      </c>
      <c r="S322" s="37">
        <v>105.28</v>
      </c>
      <c r="T322" s="37">
        <f t="shared" si="4"/>
        <v>1414.6399999999999</v>
      </c>
    </row>
    <row r="323" spans="1:20" x14ac:dyDescent="0.2">
      <c r="A323" s="37">
        <v>2902</v>
      </c>
      <c r="B323" s="37">
        <v>1</v>
      </c>
      <c r="C323" s="37">
        <v>15.32</v>
      </c>
      <c r="D323" s="37">
        <v>0</v>
      </c>
      <c r="E323" s="37">
        <v>32.9</v>
      </c>
      <c r="F323" s="37">
        <v>0</v>
      </c>
      <c r="G323" s="37">
        <v>0</v>
      </c>
      <c r="H323" s="37">
        <v>52</v>
      </c>
      <c r="I323" s="37">
        <v>44.17</v>
      </c>
      <c r="J323" s="37">
        <v>39.68</v>
      </c>
      <c r="K323" s="37">
        <v>42</v>
      </c>
      <c r="L323" s="37">
        <v>46.91</v>
      </c>
      <c r="M323" s="37">
        <v>47</v>
      </c>
      <c r="N323" s="37">
        <v>59</v>
      </c>
      <c r="O323" s="37">
        <v>46.74</v>
      </c>
      <c r="P323" s="37">
        <v>60.76</v>
      </c>
      <c r="Q323" s="37">
        <v>56.04</v>
      </c>
      <c r="R323" s="37">
        <v>46.37</v>
      </c>
      <c r="S323" s="37">
        <v>56.04</v>
      </c>
      <c r="T323" s="37">
        <f t="shared" ref="T323:T386" si="5">SUM(C323:S323)</f>
        <v>644.92999999999995</v>
      </c>
    </row>
    <row r="324" spans="1:20" x14ac:dyDescent="0.2">
      <c r="A324" s="37">
        <v>2903</v>
      </c>
      <c r="B324" s="37">
        <v>1</v>
      </c>
      <c r="C324" s="37">
        <v>9.24</v>
      </c>
      <c r="D324" s="37">
        <v>0</v>
      </c>
      <c r="E324" s="37">
        <v>45.91</v>
      </c>
      <c r="F324" s="37">
        <v>0</v>
      </c>
      <c r="G324" s="37">
        <v>0</v>
      </c>
      <c r="H324" s="37">
        <v>36.409999999999997</v>
      </c>
      <c r="I324" s="37">
        <v>36.18</v>
      </c>
      <c r="J324" s="37">
        <v>36.549999999999997</v>
      </c>
      <c r="K324" s="37">
        <v>28.35</v>
      </c>
      <c r="L324" s="37">
        <v>45.45</v>
      </c>
      <c r="M324" s="37">
        <v>36.979999999999997</v>
      </c>
      <c r="N324" s="37">
        <v>35.76</v>
      </c>
      <c r="O324" s="37">
        <v>45.25</v>
      </c>
      <c r="P324" s="37">
        <v>30.42</v>
      </c>
      <c r="Q324" s="37">
        <v>34.729999999999997</v>
      </c>
      <c r="R324" s="37">
        <v>36.49</v>
      </c>
      <c r="S324" s="37">
        <v>40.659999999999997</v>
      </c>
      <c r="T324" s="37">
        <f t="shared" si="5"/>
        <v>498.38000000000011</v>
      </c>
    </row>
    <row r="325" spans="1:20" x14ac:dyDescent="0.2">
      <c r="A325" s="37">
        <v>2904</v>
      </c>
      <c r="B325" s="37">
        <v>1</v>
      </c>
      <c r="C325" s="37">
        <v>10.72</v>
      </c>
      <c r="D325" s="37">
        <v>0</v>
      </c>
      <c r="E325" s="37">
        <v>52.28</v>
      </c>
      <c r="F325" s="37">
        <v>0</v>
      </c>
      <c r="G325" s="37">
        <v>0</v>
      </c>
      <c r="H325" s="37">
        <v>43.81</v>
      </c>
      <c r="I325" s="37">
        <v>44.67</v>
      </c>
      <c r="J325" s="37">
        <v>43.79</v>
      </c>
      <c r="K325" s="37">
        <v>48.04</v>
      </c>
      <c r="L325" s="37">
        <v>55.31</v>
      </c>
      <c r="M325" s="37">
        <v>43.38</v>
      </c>
      <c r="N325" s="37">
        <v>53.39</v>
      </c>
      <c r="O325" s="37">
        <v>53.15</v>
      </c>
      <c r="P325" s="37">
        <v>54.02</v>
      </c>
      <c r="Q325" s="37">
        <v>40.72</v>
      </c>
      <c r="R325" s="37">
        <v>61.85</v>
      </c>
      <c r="S325" s="37">
        <v>47.42</v>
      </c>
      <c r="T325" s="37">
        <f t="shared" si="5"/>
        <v>652.54999999999995</v>
      </c>
    </row>
    <row r="326" spans="1:20" x14ac:dyDescent="0.2">
      <c r="A326" s="37">
        <v>2905</v>
      </c>
      <c r="B326" s="37">
        <v>1</v>
      </c>
      <c r="C326" s="37">
        <v>25.31</v>
      </c>
      <c r="D326" s="37">
        <v>0</v>
      </c>
      <c r="E326" s="37">
        <v>124.02</v>
      </c>
      <c r="F326" s="37">
        <v>0</v>
      </c>
      <c r="G326" s="37">
        <v>0</v>
      </c>
      <c r="H326" s="37">
        <v>137.76</v>
      </c>
      <c r="I326" s="37">
        <v>127.76</v>
      </c>
      <c r="J326" s="37">
        <v>123.85</v>
      </c>
      <c r="K326" s="37">
        <v>155.22999999999999</v>
      </c>
      <c r="L326" s="37">
        <v>151.91999999999999</v>
      </c>
      <c r="M326" s="37">
        <v>151.12</v>
      </c>
      <c r="N326" s="37">
        <v>147.69999999999999</v>
      </c>
      <c r="O326" s="37">
        <v>137.46</v>
      </c>
      <c r="P326" s="37">
        <v>159.54</v>
      </c>
      <c r="Q326" s="37">
        <v>148.34</v>
      </c>
      <c r="R326" s="37">
        <v>152.99</v>
      </c>
      <c r="S326" s="37">
        <v>133.55000000000001</v>
      </c>
      <c r="T326" s="37">
        <f t="shared" si="5"/>
        <v>1876.5499999999997</v>
      </c>
    </row>
    <row r="327" spans="1:20" x14ac:dyDescent="0.2">
      <c r="A327" s="37">
        <v>2906</v>
      </c>
      <c r="B327" s="37">
        <v>1</v>
      </c>
      <c r="C327" s="37">
        <v>11.850000000000001</v>
      </c>
      <c r="D327" s="37">
        <v>0</v>
      </c>
      <c r="E327" s="37">
        <v>14.66</v>
      </c>
      <c r="F327" s="37">
        <v>0</v>
      </c>
      <c r="G327" s="37">
        <v>0</v>
      </c>
      <c r="H327" s="37">
        <v>11.55</v>
      </c>
      <c r="I327" s="37">
        <v>22.34</v>
      </c>
      <c r="J327" s="37">
        <v>23</v>
      </c>
      <c r="K327" s="37">
        <v>34</v>
      </c>
      <c r="L327" s="37">
        <v>35.549999999999997</v>
      </c>
      <c r="M327" s="37">
        <v>25.54</v>
      </c>
      <c r="N327" s="37">
        <v>28.67</v>
      </c>
      <c r="O327" s="37">
        <v>25.61</v>
      </c>
      <c r="P327" s="37">
        <v>16.829999999999998</v>
      </c>
      <c r="Q327" s="37">
        <v>35.29</v>
      </c>
      <c r="R327" s="37">
        <v>23.38</v>
      </c>
      <c r="S327" s="37">
        <v>19.29</v>
      </c>
      <c r="T327" s="37">
        <f t="shared" si="5"/>
        <v>327.56</v>
      </c>
    </row>
    <row r="328" spans="1:20" x14ac:dyDescent="0.2">
      <c r="A328" s="37">
        <v>2907</v>
      </c>
      <c r="B328" s="37">
        <v>1</v>
      </c>
      <c r="C328" s="37">
        <v>26.69</v>
      </c>
      <c r="D328" s="37">
        <v>0</v>
      </c>
      <c r="E328" s="37">
        <v>66.900000000000006</v>
      </c>
      <c r="F328" s="37">
        <v>0</v>
      </c>
      <c r="G328" s="37">
        <v>0</v>
      </c>
      <c r="H328" s="37">
        <v>56.09</v>
      </c>
      <c r="I328" s="37">
        <v>51.59</v>
      </c>
      <c r="J328" s="37">
        <v>48.04</v>
      </c>
      <c r="K328" s="37">
        <v>51.09</v>
      </c>
      <c r="L328" s="37">
        <v>38.729999999999997</v>
      </c>
      <c r="M328" s="37">
        <v>48.97</v>
      </c>
      <c r="N328" s="37">
        <v>36.450000000000003</v>
      </c>
      <c r="O328" s="37">
        <v>43.17</v>
      </c>
      <c r="P328" s="37">
        <v>11.9</v>
      </c>
      <c r="Q328" s="37">
        <v>20.74</v>
      </c>
      <c r="R328" s="37">
        <v>14.86</v>
      </c>
      <c r="S328" s="37">
        <v>16.62</v>
      </c>
      <c r="T328" s="37">
        <f t="shared" si="5"/>
        <v>531.84</v>
      </c>
    </row>
    <row r="329" spans="1:20" x14ac:dyDescent="0.2">
      <c r="A329" s="37">
        <v>2908</v>
      </c>
      <c r="B329" s="37">
        <v>1</v>
      </c>
      <c r="C329" s="37">
        <v>12.07</v>
      </c>
      <c r="D329" s="37">
        <v>0</v>
      </c>
      <c r="E329" s="37">
        <v>53</v>
      </c>
      <c r="F329" s="37">
        <v>0</v>
      </c>
      <c r="G329" s="37">
        <v>0</v>
      </c>
      <c r="H329" s="37">
        <v>37</v>
      </c>
      <c r="I329" s="37">
        <v>50.14</v>
      </c>
      <c r="J329" s="37">
        <v>33.57</v>
      </c>
      <c r="K329" s="37">
        <v>40</v>
      </c>
      <c r="L329" s="37">
        <v>32.46</v>
      </c>
      <c r="M329" s="37">
        <v>49.57</v>
      </c>
      <c r="N329" s="37">
        <v>44.25</v>
      </c>
      <c r="O329" s="37">
        <v>43.74</v>
      </c>
      <c r="P329" s="37">
        <v>39.76</v>
      </c>
      <c r="Q329" s="37">
        <v>36.869999999999997</v>
      </c>
      <c r="R329" s="37">
        <v>40.72</v>
      </c>
      <c r="S329" s="37">
        <v>29.82</v>
      </c>
      <c r="T329" s="37">
        <f t="shared" si="5"/>
        <v>542.97</v>
      </c>
    </row>
    <row r="330" spans="1:20" x14ac:dyDescent="0.2">
      <c r="A330" s="37">
        <v>2909</v>
      </c>
      <c r="B330" s="37">
        <v>1</v>
      </c>
      <c r="C330" s="37">
        <v>71.86</v>
      </c>
      <c r="D330" s="37">
        <v>0</v>
      </c>
      <c r="E330" s="37">
        <v>169.18</v>
      </c>
      <c r="F330" s="37">
        <v>0</v>
      </c>
      <c r="G330" s="37">
        <v>0</v>
      </c>
      <c r="H330" s="37">
        <v>148.6</v>
      </c>
      <c r="I330" s="37">
        <v>167.77</v>
      </c>
      <c r="J330" s="37">
        <v>140.59</v>
      </c>
      <c r="K330" s="37">
        <v>171.94</v>
      </c>
      <c r="L330" s="37">
        <v>176.24</v>
      </c>
      <c r="M330" s="37">
        <v>168.29</v>
      </c>
      <c r="N330" s="37">
        <v>196.69</v>
      </c>
      <c r="O330" s="37">
        <v>185.6</v>
      </c>
      <c r="P330" s="37">
        <v>167.12</v>
      </c>
      <c r="Q330" s="37">
        <v>221.52</v>
      </c>
      <c r="R330" s="37">
        <v>174.34</v>
      </c>
      <c r="S330" s="37">
        <v>184.81</v>
      </c>
      <c r="T330" s="37">
        <f t="shared" si="5"/>
        <v>2344.5500000000002</v>
      </c>
    </row>
    <row r="331" spans="1:20" x14ac:dyDescent="0.2">
      <c r="A331" s="37">
        <v>2910</v>
      </c>
      <c r="B331" s="37">
        <v>1</v>
      </c>
      <c r="C331" s="37">
        <v>35.96</v>
      </c>
      <c r="D331" s="37">
        <v>0</v>
      </c>
      <c r="E331" s="37">
        <v>50.61</v>
      </c>
      <c r="F331" s="37">
        <v>0</v>
      </c>
      <c r="G331" s="37">
        <v>0</v>
      </c>
      <c r="H331" s="37">
        <v>53.45</v>
      </c>
      <c r="I331" s="37">
        <v>54.76</v>
      </c>
      <c r="J331" s="37">
        <v>47.35</v>
      </c>
      <c r="K331" s="37">
        <v>45.11</v>
      </c>
      <c r="L331" s="37">
        <v>51.27</v>
      </c>
      <c r="M331" s="37">
        <v>43</v>
      </c>
      <c r="N331" s="37">
        <v>40.200000000000003</v>
      </c>
      <c r="O331" s="37">
        <v>49.63</v>
      </c>
      <c r="P331" s="37">
        <v>41.75</v>
      </c>
      <c r="Q331" s="37">
        <v>61.31</v>
      </c>
      <c r="R331" s="37">
        <v>52.73</v>
      </c>
      <c r="S331" s="37">
        <v>42.56</v>
      </c>
      <c r="T331" s="37">
        <f t="shared" si="5"/>
        <v>669.68999999999983</v>
      </c>
    </row>
    <row r="332" spans="1:20" x14ac:dyDescent="0.2">
      <c r="A332" s="37">
        <v>4000</v>
      </c>
      <c r="B332" s="37">
        <v>7</v>
      </c>
      <c r="C332" s="37">
        <v>0</v>
      </c>
      <c r="D332" s="37">
        <v>0</v>
      </c>
      <c r="E332" s="37">
        <v>0</v>
      </c>
      <c r="F332" s="37">
        <v>0</v>
      </c>
      <c r="G332" s="37">
        <v>0</v>
      </c>
      <c r="H332" s="37">
        <v>0</v>
      </c>
      <c r="I332" s="37">
        <v>0</v>
      </c>
      <c r="J332" s="37">
        <v>0</v>
      </c>
      <c r="K332" s="37">
        <v>0</v>
      </c>
      <c r="L332" s="37">
        <v>0</v>
      </c>
      <c r="M332" s="37">
        <v>0</v>
      </c>
      <c r="N332" s="37">
        <v>0</v>
      </c>
      <c r="O332" s="37">
        <v>0</v>
      </c>
      <c r="P332" s="37">
        <v>0</v>
      </c>
      <c r="Q332" s="37">
        <v>2.94</v>
      </c>
      <c r="R332" s="37">
        <v>24.87</v>
      </c>
      <c r="S332" s="37">
        <v>107.64</v>
      </c>
      <c r="T332" s="37">
        <f t="shared" si="5"/>
        <v>135.44999999999999</v>
      </c>
    </row>
    <row r="333" spans="1:20" x14ac:dyDescent="0.2">
      <c r="A333" s="37">
        <v>4001</v>
      </c>
      <c r="B333" s="37">
        <v>7</v>
      </c>
      <c r="C333" s="37">
        <v>0</v>
      </c>
      <c r="D333" s="37">
        <v>0</v>
      </c>
      <c r="E333" s="37">
        <v>25</v>
      </c>
      <c r="F333" s="37">
        <v>0</v>
      </c>
      <c r="G333" s="37">
        <v>0</v>
      </c>
      <c r="H333" s="37">
        <v>24.53</v>
      </c>
      <c r="I333" s="37">
        <v>25</v>
      </c>
      <c r="J333" s="37">
        <v>24.63</v>
      </c>
      <c r="K333" s="37">
        <v>26</v>
      </c>
      <c r="L333" s="37">
        <v>24.44</v>
      </c>
      <c r="M333" s="37">
        <v>23.42</v>
      </c>
      <c r="N333" s="37">
        <v>21.45</v>
      </c>
      <c r="O333" s="37">
        <v>19</v>
      </c>
      <c r="P333" s="37">
        <v>0</v>
      </c>
      <c r="Q333" s="37">
        <v>0</v>
      </c>
      <c r="R333" s="37">
        <v>0</v>
      </c>
      <c r="S333" s="37">
        <v>0</v>
      </c>
      <c r="T333" s="37">
        <f t="shared" si="5"/>
        <v>213.46999999999997</v>
      </c>
    </row>
    <row r="334" spans="1:20" x14ac:dyDescent="0.2">
      <c r="A334" s="37">
        <v>4003</v>
      </c>
      <c r="B334" s="37">
        <v>7</v>
      </c>
      <c r="C334" s="37">
        <v>0</v>
      </c>
      <c r="D334" s="37">
        <v>0</v>
      </c>
      <c r="E334" s="37">
        <v>5</v>
      </c>
      <c r="F334" s="37">
        <v>0</v>
      </c>
      <c r="G334" s="37">
        <v>0</v>
      </c>
      <c r="H334" s="37">
        <v>4.17</v>
      </c>
      <c r="I334" s="37">
        <v>3.19</v>
      </c>
      <c r="J334" s="37">
        <v>6.54</v>
      </c>
      <c r="K334" s="37">
        <v>6.55</v>
      </c>
      <c r="L334" s="37">
        <v>11</v>
      </c>
      <c r="M334" s="37">
        <v>6.69</v>
      </c>
      <c r="N334" s="37">
        <v>5.47</v>
      </c>
      <c r="O334" s="37">
        <v>12.68</v>
      </c>
      <c r="P334" s="37">
        <v>6.99</v>
      </c>
      <c r="Q334" s="37">
        <v>12.07</v>
      </c>
      <c r="R334" s="37">
        <v>10.57</v>
      </c>
      <c r="S334" s="37">
        <v>11.99</v>
      </c>
      <c r="T334" s="37">
        <f t="shared" si="5"/>
        <v>102.90999999999998</v>
      </c>
    </row>
    <row r="335" spans="1:20" x14ac:dyDescent="0.2">
      <c r="A335" s="37">
        <v>4005</v>
      </c>
      <c r="B335" s="37">
        <v>7</v>
      </c>
      <c r="C335" s="37">
        <v>2.5099999999999998</v>
      </c>
      <c r="D335" s="37">
        <v>0</v>
      </c>
      <c r="E335" s="37">
        <v>3</v>
      </c>
      <c r="F335" s="37">
        <v>0</v>
      </c>
      <c r="G335" s="37">
        <v>0</v>
      </c>
      <c r="H335" s="37">
        <v>2.72</v>
      </c>
      <c r="I335" s="37">
        <v>1</v>
      </c>
      <c r="J335" s="37">
        <v>3</v>
      </c>
      <c r="K335" s="37">
        <v>2.83</v>
      </c>
      <c r="L335" s="37">
        <v>2.99</v>
      </c>
      <c r="M335" s="37">
        <v>4</v>
      </c>
      <c r="N335" s="37">
        <v>3</v>
      </c>
      <c r="O335" s="37">
        <v>6.42</v>
      </c>
      <c r="P335" s="37">
        <v>1</v>
      </c>
      <c r="Q335" s="37">
        <v>1.1499999999999999</v>
      </c>
      <c r="R335" s="37">
        <v>8.8000000000000007</v>
      </c>
      <c r="S335" s="37">
        <v>7.17</v>
      </c>
      <c r="T335" s="37">
        <f t="shared" si="5"/>
        <v>49.59</v>
      </c>
    </row>
    <row r="336" spans="1:20" x14ac:dyDescent="0.2">
      <c r="A336" s="37">
        <v>4007</v>
      </c>
      <c r="B336" s="37">
        <v>7</v>
      </c>
      <c r="C336" s="37">
        <v>0</v>
      </c>
      <c r="D336" s="37">
        <v>0</v>
      </c>
      <c r="E336" s="37">
        <v>9.4600000000000009</v>
      </c>
      <c r="F336" s="37">
        <v>0</v>
      </c>
      <c r="G336" s="37">
        <v>0</v>
      </c>
      <c r="H336" s="37">
        <v>10.050000000000001</v>
      </c>
      <c r="I336" s="37">
        <v>7.31</v>
      </c>
      <c r="J336" s="37">
        <v>11.4</v>
      </c>
      <c r="K336" s="37">
        <v>16.329999999999998</v>
      </c>
      <c r="L336" s="37">
        <v>7.81</v>
      </c>
      <c r="M336" s="37">
        <v>18.25</v>
      </c>
      <c r="N336" s="37">
        <v>21.59</v>
      </c>
      <c r="O336" s="37">
        <v>14.35</v>
      </c>
      <c r="P336" s="37">
        <v>27.11</v>
      </c>
      <c r="Q336" s="37">
        <v>22.31</v>
      </c>
      <c r="R336" s="37">
        <v>26.1</v>
      </c>
      <c r="S336" s="37">
        <v>21.29</v>
      </c>
      <c r="T336" s="37">
        <f t="shared" si="5"/>
        <v>213.35999999999999</v>
      </c>
    </row>
    <row r="337" spans="1:20" x14ac:dyDescent="0.2">
      <c r="A337" s="37">
        <v>4008</v>
      </c>
      <c r="B337" s="37">
        <v>7</v>
      </c>
      <c r="C337" s="37">
        <v>0</v>
      </c>
      <c r="D337" s="37">
        <v>0</v>
      </c>
      <c r="E337" s="37">
        <v>83.71</v>
      </c>
      <c r="F337" s="37">
        <v>3.88</v>
      </c>
      <c r="G337" s="37">
        <v>0</v>
      </c>
      <c r="H337" s="37">
        <v>87.61</v>
      </c>
      <c r="I337" s="37">
        <v>87.39</v>
      </c>
      <c r="J337" s="37">
        <v>81.11</v>
      </c>
      <c r="K337" s="37">
        <v>80.849999999999994</v>
      </c>
      <c r="L337" s="37">
        <v>80.77</v>
      </c>
      <c r="M337" s="37">
        <v>110.87</v>
      </c>
      <c r="N337" s="37">
        <v>83.93</v>
      </c>
      <c r="O337" s="37">
        <v>82.02</v>
      </c>
      <c r="P337" s="37">
        <v>108.44</v>
      </c>
      <c r="Q337" s="37">
        <v>64.8</v>
      </c>
      <c r="R337" s="37">
        <v>50.77</v>
      </c>
      <c r="S337" s="37">
        <v>46.84</v>
      </c>
      <c r="T337" s="37">
        <f t="shared" si="5"/>
        <v>1052.9899999999998</v>
      </c>
    </row>
    <row r="338" spans="1:20" x14ac:dyDescent="0.2">
      <c r="A338" s="37">
        <v>4011</v>
      </c>
      <c r="B338" s="37">
        <v>7</v>
      </c>
      <c r="C338" s="37">
        <v>0</v>
      </c>
      <c r="D338" s="37">
        <v>0</v>
      </c>
      <c r="E338" s="37">
        <v>64.17</v>
      </c>
      <c r="F338" s="37">
        <v>0</v>
      </c>
      <c r="G338" s="37">
        <v>0</v>
      </c>
      <c r="H338" s="37">
        <v>70.63</v>
      </c>
      <c r="I338" s="37">
        <v>90.71</v>
      </c>
      <c r="J338" s="37">
        <v>80.8</v>
      </c>
      <c r="K338" s="37">
        <v>93.19</v>
      </c>
      <c r="L338" s="37">
        <v>88.46</v>
      </c>
      <c r="M338" s="37">
        <v>80.92</v>
      </c>
      <c r="N338" s="37">
        <v>86.27</v>
      </c>
      <c r="O338" s="37">
        <v>57.13</v>
      </c>
      <c r="P338" s="37">
        <v>0</v>
      </c>
      <c r="Q338" s="37">
        <v>0</v>
      </c>
      <c r="R338" s="37">
        <v>0</v>
      </c>
      <c r="S338" s="37">
        <v>0</v>
      </c>
      <c r="T338" s="37">
        <f t="shared" si="5"/>
        <v>712.28</v>
      </c>
    </row>
    <row r="339" spans="1:20" x14ac:dyDescent="0.2">
      <c r="A339" s="37">
        <v>4015</v>
      </c>
      <c r="B339" s="37">
        <v>7</v>
      </c>
      <c r="C339" s="37">
        <v>25.82</v>
      </c>
      <c r="D339" s="37">
        <v>0</v>
      </c>
      <c r="E339" s="37">
        <v>64.81</v>
      </c>
      <c r="F339" s="37">
        <v>0</v>
      </c>
      <c r="G339" s="37">
        <v>0</v>
      </c>
      <c r="H339" s="37">
        <v>62.12</v>
      </c>
      <c r="I339" s="37">
        <v>49.51</v>
      </c>
      <c r="J339" s="37">
        <v>50.88</v>
      </c>
      <c r="K339" s="37">
        <v>48.85</v>
      </c>
      <c r="L339" s="37">
        <v>74.08</v>
      </c>
      <c r="M339" s="37">
        <v>67.98</v>
      </c>
      <c r="N339" s="37">
        <v>76.959999999999994</v>
      </c>
      <c r="O339" s="37">
        <v>67.98</v>
      </c>
      <c r="P339" s="37">
        <v>73.77</v>
      </c>
      <c r="Q339" s="37">
        <v>59.1</v>
      </c>
      <c r="R339" s="37">
        <v>48.63</v>
      </c>
      <c r="S339" s="37">
        <v>43.89</v>
      </c>
      <c r="T339" s="37">
        <f t="shared" si="5"/>
        <v>814.38</v>
      </c>
    </row>
    <row r="340" spans="1:20" x14ac:dyDescent="0.2">
      <c r="A340" s="37">
        <v>4016</v>
      </c>
      <c r="B340" s="37">
        <v>7</v>
      </c>
      <c r="C340" s="37">
        <v>0</v>
      </c>
      <c r="D340" s="37">
        <v>0</v>
      </c>
      <c r="E340" s="37">
        <v>0</v>
      </c>
      <c r="F340" s="37">
        <v>0</v>
      </c>
      <c r="G340" s="37">
        <v>0</v>
      </c>
      <c r="H340" s="37">
        <v>27.46</v>
      </c>
      <c r="I340" s="37">
        <v>30.06</v>
      </c>
      <c r="J340" s="37">
        <v>26.32</v>
      </c>
      <c r="K340" s="37">
        <v>24.72</v>
      </c>
      <c r="L340" s="37">
        <v>25.55</v>
      </c>
      <c r="M340" s="37">
        <v>19.829999999999998</v>
      </c>
      <c r="N340" s="37">
        <v>24.53</v>
      </c>
      <c r="O340" s="37">
        <v>24.63</v>
      </c>
      <c r="P340" s="37">
        <v>0</v>
      </c>
      <c r="Q340" s="37">
        <v>0</v>
      </c>
      <c r="R340" s="37">
        <v>0</v>
      </c>
      <c r="S340" s="37">
        <v>0</v>
      </c>
      <c r="T340" s="37">
        <f t="shared" si="5"/>
        <v>203.1</v>
      </c>
    </row>
    <row r="341" spans="1:20" x14ac:dyDescent="0.2">
      <c r="A341" s="37">
        <v>4017</v>
      </c>
      <c r="B341" s="37">
        <v>7</v>
      </c>
      <c r="C341" s="37">
        <v>0</v>
      </c>
      <c r="D341" s="37">
        <v>0</v>
      </c>
      <c r="E341" s="37">
        <v>126.65</v>
      </c>
      <c r="F341" s="37">
        <v>0</v>
      </c>
      <c r="G341" s="37">
        <v>0</v>
      </c>
      <c r="H341" s="37">
        <v>146.58000000000001</v>
      </c>
      <c r="I341" s="37">
        <v>168.66</v>
      </c>
      <c r="J341" s="37">
        <v>161.66999999999999</v>
      </c>
      <c r="K341" s="37">
        <v>186.28</v>
      </c>
      <c r="L341" s="37">
        <v>214.92</v>
      </c>
      <c r="M341" s="37">
        <v>271.83</v>
      </c>
      <c r="N341" s="37">
        <v>415.25</v>
      </c>
      <c r="O341" s="37">
        <v>568.37</v>
      </c>
      <c r="P341" s="37">
        <v>573.15</v>
      </c>
      <c r="Q341" s="37">
        <v>697.89</v>
      </c>
      <c r="R341" s="37">
        <v>862.2</v>
      </c>
      <c r="S341" s="37">
        <v>863.09</v>
      </c>
      <c r="T341" s="37">
        <f t="shared" si="5"/>
        <v>5256.54</v>
      </c>
    </row>
    <row r="342" spans="1:20" x14ac:dyDescent="0.2">
      <c r="A342" s="37">
        <v>4018</v>
      </c>
      <c r="B342" s="37">
        <v>7</v>
      </c>
      <c r="C342" s="37">
        <v>19.91</v>
      </c>
      <c r="D342" s="37">
        <v>0</v>
      </c>
      <c r="E342" s="37">
        <v>41.19</v>
      </c>
      <c r="F342" s="37">
        <v>0</v>
      </c>
      <c r="G342" s="37">
        <v>0</v>
      </c>
      <c r="H342" s="37">
        <v>48.08</v>
      </c>
      <c r="I342" s="37">
        <v>49.67</v>
      </c>
      <c r="J342" s="37">
        <v>49.32</v>
      </c>
      <c r="K342" s="37">
        <v>49.68</v>
      </c>
      <c r="L342" s="37">
        <v>49.92</v>
      </c>
      <c r="M342" s="37">
        <v>48.19</v>
      </c>
      <c r="N342" s="37">
        <v>49.22</v>
      </c>
      <c r="O342" s="37">
        <v>39.36</v>
      </c>
      <c r="P342" s="37">
        <v>0</v>
      </c>
      <c r="Q342" s="37">
        <v>0</v>
      </c>
      <c r="R342" s="37">
        <v>0</v>
      </c>
      <c r="S342" s="37">
        <v>0</v>
      </c>
      <c r="T342" s="37">
        <f t="shared" si="5"/>
        <v>444.53999999999996</v>
      </c>
    </row>
    <row r="343" spans="1:20" x14ac:dyDescent="0.2">
      <c r="A343" s="37">
        <v>4020</v>
      </c>
      <c r="B343" s="37">
        <v>7</v>
      </c>
      <c r="C343" s="37">
        <v>0</v>
      </c>
      <c r="D343" s="37">
        <v>0</v>
      </c>
      <c r="E343" s="37">
        <v>61.1</v>
      </c>
      <c r="F343" s="37">
        <v>0</v>
      </c>
      <c r="G343" s="37">
        <v>0</v>
      </c>
      <c r="H343" s="37">
        <v>75.099999999999994</v>
      </c>
      <c r="I343" s="37">
        <v>92.1</v>
      </c>
      <c r="J343" s="37">
        <v>77.25</v>
      </c>
      <c r="K343" s="37">
        <v>99.6</v>
      </c>
      <c r="L343" s="37">
        <v>96.89</v>
      </c>
      <c r="M343" s="37">
        <v>86.92</v>
      </c>
      <c r="N343" s="37">
        <v>88.07</v>
      </c>
      <c r="O343" s="37">
        <v>82.22</v>
      </c>
      <c r="P343" s="37">
        <v>0</v>
      </c>
      <c r="Q343" s="37">
        <v>0</v>
      </c>
      <c r="R343" s="37">
        <v>0</v>
      </c>
      <c r="S343" s="37">
        <v>0</v>
      </c>
      <c r="T343" s="37">
        <f t="shared" si="5"/>
        <v>759.25</v>
      </c>
    </row>
    <row r="344" spans="1:20" x14ac:dyDescent="0.2">
      <c r="A344" s="37">
        <v>4025</v>
      </c>
      <c r="B344" s="37">
        <v>7</v>
      </c>
      <c r="C344" s="37">
        <v>0</v>
      </c>
      <c r="D344" s="37">
        <v>0</v>
      </c>
      <c r="E344" s="37">
        <v>4.3899999999999997</v>
      </c>
      <c r="F344" s="37">
        <v>0</v>
      </c>
      <c r="G344" s="37">
        <v>0</v>
      </c>
      <c r="H344" s="37">
        <v>5.68</v>
      </c>
      <c r="I344" s="37">
        <v>6.26</v>
      </c>
      <c r="J344" s="37">
        <v>12.49</v>
      </c>
      <c r="K344" s="37">
        <v>7.66</v>
      </c>
      <c r="L344" s="37">
        <v>12</v>
      </c>
      <c r="M344" s="37">
        <v>18.809999999999999</v>
      </c>
      <c r="N344" s="37">
        <v>25.06</v>
      </c>
      <c r="O344" s="37">
        <v>27.29</v>
      </c>
      <c r="P344" s="37">
        <v>24.05</v>
      </c>
      <c r="Q344" s="37">
        <v>27.24</v>
      </c>
      <c r="R344" s="37">
        <v>28.04</v>
      </c>
      <c r="S344" s="37">
        <v>25.21</v>
      </c>
      <c r="T344" s="37">
        <f t="shared" si="5"/>
        <v>224.18000000000004</v>
      </c>
    </row>
    <row r="345" spans="1:20" x14ac:dyDescent="0.2">
      <c r="A345" s="37">
        <v>4026</v>
      </c>
      <c r="B345" s="37">
        <v>7</v>
      </c>
      <c r="C345" s="37">
        <v>0</v>
      </c>
      <c r="D345" s="37">
        <v>0</v>
      </c>
      <c r="E345" s="37">
        <v>5.59</v>
      </c>
      <c r="F345" s="37">
        <v>0</v>
      </c>
      <c r="G345" s="37">
        <v>0</v>
      </c>
      <c r="H345" s="37">
        <v>3.51</v>
      </c>
      <c r="I345" s="37">
        <v>4.41</v>
      </c>
      <c r="J345" s="37">
        <v>5.01</v>
      </c>
      <c r="K345" s="37">
        <v>5.92</v>
      </c>
      <c r="L345" s="37">
        <v>1.01</v>
      </c>
      <c r="M345" s="37">
        <v>8.41</v>
      </c>
      <c r="N345" s="37">
        <v>0.16</v>
      </c>
      <c r="O345" s="37">
        <v>5.23</v>
      </c>
      <c r="P345" s="37">
        <v>3.61</v>
      </c>
      <c r="Q345" s="37">
        <v>11.16</v>
      </c>
      <c r="R345" s="37">
        <v>6.78</v>
      </c>
      <c r="S345" s="37">
        <v>3.33</v>
      </c>
      <c r="T345" s="37">
        <f t="shared" si="5"/>
        <v>64.13</v>
      </c>
    </row>
    <row r="346" spans="1:20" x14ac:dyDescent="0.2">
      <c r="A346" s="37">
        <v>4027</v>
      </c>
      <c r="B346" s="37">
        <v>7</v>
      </c>
      <c r="C346" s="37">
        <v>0</v>
      </c>
      <c r="D346" s="37">
        <v>0</v>
      </c>
      <c r="E346" s="37">
        <v>95.34</v>
      </c>
      <c r="F346" s="37">
        <v>0</v>
      </c>
      <c r="G346" s="37">
        <v>0</v>
      </c>
      <c r="H346" s="37">
        <v>89.99</v>
      </c>
      <c r="I346" s="37">
        <v>85.33</v>
      </c>
      <c r="J346" s="37">
        <v>85.45</v>
      </c>
      <c r="K346" s="37">
        <v>81.069999999999993</v>
      </c>
      <c r="L346" s="37">
        <v>89.44</v>
      </c>
      <c r="M346" s="37">
        <v>91.39</v>
      </c>
      <c r="N346" s="37">
        <v>81.72</v>
      </c>
      <c r="O346" s="37">
        <v>89.23</v>
      </c>
      <c r="P346" s="37">
        <v>86.42</v>
      </c>
      <c r="Q346" s="37">
        <v>78.19</v>
      </c>
      <c r="R346" s="37">
        <v>68.12</v>
      </c>
      <c r="S346" s="37">
        <v>59.03</v>
      </c>
      <c r="T346" s="37">
        <f t="shared" si="5"/>
        <v>1080.72</v>
      </c>
    </row>
    <row r="347" spans="1:20" x14ac:dyDescent="0.2">
      <c r="A347" s="37">
        <v>4029</v>
      </c>
      <c r="B347" s="37">
        <v>7</v>
      </c>
      <c r="C347" s="37">
        <v>22.439999999999998</v>
      </c>
      <c r="D347" s="37">
        <v>0</v>
      </c>
      <c r="E347" s="37">
        <v>47.31</v>
      </c>
      <c r="F347" s="37">
        <v>0</v>
      </c>
      <c r="G347" s="37">
        <v>0</v>
      </c>
      <c r="H347" s="37">
        <v>33.17</v>
      </c>
      <c r="I347" s="37">
        <v>43.79</v>
      </c>
      <c r="J347" s="37">
        <v>44.34</v>
      </c>
      <c r="K347" s="37">
        <v>47.9</v>
      </c>
      <c r="L347" s="37">
        <v>44.48</v>
      </c>
      <c r="M347" s="37">
        <v>49.13</v>
      </c>
      <c r="N347" s="37">
        <v>47.78</v>
      </c>
      <c r="O347" s="37">
        <v>45.94</v>
      </c>
      <c r="P347" s="37">
        <v>47.64</v>
      </c>
      <c r="Q347" s="37">
        <v>36.83</v>
      </c>
      <c r="R347" s="37">
        <v>34.590000000000003</v>
      </c>
      <c r="S347" s="37">
        <v>19.46</v>
      </c>
      <c r="T347" s="37">
        <f t="shared" si="5"/>
        <v>564.80000000000007</v>
      </c>
    </row>
    <row r="348" spans="1:20" x14ac:dyDescent="0.2">
      <c r="A348" s="37">
        <v>4031</v>
      </c>
      <c r="B348" s="37">
        <v>7</v>
      </c>
      <c r="C348" s="37">
        <v>0</v>
      </c>
      <c r="D348" s="37">
        <v>0</v>
      </c>
      <c r="E348" s="37">
        <v>0</v>
      </c>
      <c r="F348" s="37">
        <v>0</v>
      </c>
      <c r="G348" s="37">
        <v>0</v>
      </c>
      <c r="H348" s="37">
        <v>0</v>
      </c>
      <c r="I348" s="37">
        <v>0</v>
      </c>
      <c r="J348" s="37">
        <v>0</v>
      </c>
      <c r="K348" s="37">
        <v>0</v>
      </c>
      <c r="L348" s="37">
        <v>0</v>
      </c>
      <c r="M348" s="37">
        <v>0</v>
      </c>
      <c r="N348" s="37">
        <v>2.33</v>
      </c>
      <c r="O348" s="37">
        <v>4.32</v>
      </c>
      <c r="P348" s="37">
        <v>4.28</v>
      </c>
      <c r="Q348" s="37">
        <v>11.12</v>
      </c>
      <c r="R348" s="37">
        <v>13.06</v>
      </c>
      <c r="S348" s="37">
        <v>17.43</v>
      </c>
      <c r="T348" s="37">
        <f t="shared" si="5"/>
        <v>52.54</v>
      </c>
    </row>
    <row r="349" spans="1:20" x14ac:dyDescent="0.2">
      <c r="A349" s="37">
        <v>4035</v>
      </c>
      <c r="B349" s="37">
        <v>7</v>
      </c>
      <c r="C349" s="37">
        <v>12.030000000000001</v>
      </c>
      <c r="D349" s="37">
        <v>0</v>
      </c>
      <c r="E349" s="37">
        <v>8.41</v>
      </c>
      <c r="F349" s="37">
        <v>0</v>
      </c>
      <c r="G349" s="37">
        <v>0</v>
      </c>
      <c r="H349" s="37">
        <v>16.670000000000002</v>
      </c>
      <c r="I349" s="37">
        <v>14.28</v>
      </c>
      <c r="J349" s="37">
        <v>24.94</v>
      </c>
      <c r="K349" s="37">
        <v>24.29</v>
      </c>
      <c r="L349" s="37">
        <v>19.829999999999998</v>
      </c>
      <c r="M349" s="37">
        <v>15.35</v>
      </c>
      <c r="N349" s="37">
        <v>0</v>
      </c>
      <c r="O349" s="37">
        <v>0</v>
      </c>
      <c r="P349" s="37">
        <v>0</v>
      </c>
      <c r="Q349" s="37">
        <v>0</v>
      </c>
      <c r="R349" s="37">
        <v>0</v>
      </c>
      <c r="S349" s="37">
        <v>0</v>
      </c>
      <c r="T349" s="37">
        <f t="shared" si="5"/>
        <v>135.80000000000001</v>
      </c>
    </row>
    <row r="350" spans="1:20" x14ac:dyDescent="0.2">
      <c r="A350" s="37">
        <v>4036</v>
      </c>
      <c r="B350" s="37">
        <v>7</v>
      </c>
      <c r="C350" s="37">
        <v>0</v>
      </c>
      <c r="D350" s="37">
        <v>0</v>
      </c>
      <c r="E350" s="37">
        <v>0</v>
      </c>
      <c r="F350" s="37">
        <v>0</v>
      </c>
      <c r="G350" s="37">
        <v>0</v>
      </c>
      <c r="H350" s="37">
        <v>0</v>
      </c>
      <c r="I350" s="37">
        <v>0</v>
      </c>
      <c r="J350" s="37">
        <v>0</v>
      </c>
      <c r="K350" s="37">
        <v>0</v>
      </c>
      <c r="L350" s="37">
        <v>0</v>
      </c>
      <c r="M350" s="37">
        <v>0</v>
      </c>
      <c r="N350" s="37">
        <v>0</v>
      </c>
      <c r="O350" s="37">
        <v>0</v>
      </c>
      <c r="P350" s="37">
        <v>10.130000000000001</v>
      </c>
      <c r="Q350" s="37">
        <v>23.04</v>
      </c>
      <c r="R350" s="37">
        <v>14.46</v>
      </c>
      <c r="S350" s="37">
        <v>35.340000000000003</v>
      </c>
      <c r="T350" s="37">
        <f t="shared" si="5"/>
        <v>82.97</v>
      </c>
    </row>
    <row r="351" spans="1:20" x14ac:dyDescent="0.2">
      <c r="A351" s="37">
        <v>4038</v>
      </c>
      <c r="B351" s="37">
        <v>7</v>
      </c>
      <c r="C351" s="37">
        <v>11.799999999999999</v>
      </c>
      <c r="D351" s="37">
        <v>0</v>
      </c>
      <c r="E351" s="37">
        <v>31.77</v>
      </c>
      <c r="F351" s="37">
        <v>0</v>
      </c>
      <c r="G351" s="37">
        <v>0</v>
      </c>
      <c r="H351" s="37">
        <v>41.09</v>
      </c>
      <c r="I351" s="37">
        <v>40.74</v>
      </c>
      <c r="J351" s="37">
        <v>39.86</v>
      </c>
      <c r="K351" s="37">
        <v>23.7</v>
      </c>
      <c r="L351" s="37">
        <v>37.78</v>
      </c>
      <c r="M351" s="37">
        <v>37.020000000000003</v>
      </c>
      <c r="N351" s="37">
        <v>33.69</v>
      </c>
      <c r="O351" s="37">
        <v>31.83</v>
      </c>
      <c r="P351" s="37">
        <v>0</v>
      </c>
      <c r="Q351" s="37">
        <v>0</v>
      </c>
      <c r="R351" s="37">
        <v>0</v>
      </c>
      <c r="S351" s="37">
        <v>0</v>
      </c>
      <c r="T351" s="37">
        <f t="shared" si="5"/>
        <v>329.28</v>
      </c>
    </row>
    <row r="352" spans="1:20" x14ac:dyDescent="0.2">
      <c r="A352" s="37">
        <v>4039</v>
      </c>
      <c r="B352" s="37">
        <v>7</v>
      </c>
      <c r="C352" s="37">
        <v>0</v>
      </c>
      <c r="D352" s="37">
        <v>0</v>
      </c>
      <c r="E352" s="37">
        <v>0</v>
      </c>
      <c r="F352" s="37">
        <v>0</v>
      </c>
      <c r="G352" s="37">
        <v>0</v>
      </c>
      <c r="H352" s="37">
        <v>0</v>
      </c>
      <c r="I352" s="37">
        <v>0</v>
      </c>
      <c r="J352" s="37">
        <v>0</v>
      </c>
      <c r="K352" s="37">
        <v>0</v>
      </c>
      <c r="L352" s="37">
        <v>0</v>
      </c>
      <c r="M352" s="37">
        <v>0</v>
      </c>
      <c r="N352" s="37">
        <v>0</v>
      </c>
      <c r="O352" s="37">
        <v>0</v>
      </c>
      <c r="P352" s="37">
        <v>6.9</v>
      </c>
      <c r="Q352" s="37">
        <v>29.53</v>
      </c>
      <c r="R352" s="37">
        <v>41.19</v>
      </c>
      <c r="S352" s="37">
        <v>133.32</v>
      </c>
      <c r="T352" s="37">
        <f t="shared" si="5"/>
        <v>210.94</v>
      </c>
    </row>
    <row r="353" spans="1:20" x14ac:dyDescent="0.2">
      <c r="A353" s="37">
        <v>4043</v>
      </c>
      <c r="B353" s="37">
        <v>7</v>
      </c>
      <c r="C353" s="37">
        <v>0</v>
      </c>
      <c r="D353" s="37">
        <v>0</v>
      </c>
      <c r="E353" s="37">
        <v>0</v>
      </c>
      <c r="F353" s="37">
        <v>0</v>
      </c>
      <c r="G353" s="37">
        <v>0</v>
      </c>
      <c r="H353" s="37">
        <v>0</v>
      </c>
      <c r="I353" s="37">
        <v>0</v>
      </c>
      <c r="J353" s="37">
        <v>0</v>
      </c>
      <c r="K353" s="37">
        <v>0</v>
      </c>
      <c r="L353" s="37">
        <v>0</v>
      </c>
      <c r="M353" s="37">
        <v>92.23</v>
      </c>
      <c r="N353" s="37">
        <v>94.25</v>
      </c>
      <c r="O353" s="37">
        <v>91.52</v>
      </c>
      <c r="P353" s="37">
        <v>111.93</v>
      </c>
      <c r="Q353" s="37">
        <v>118.04</v>
      </c>
      <c r="R353" s="37">
        <v>60.15</v>
      </c>
      <c r="S353" s="37">
        <v>31.2</v>
      </c>
      <c r="T353" s="37">
        <f t="shared" si="5"/>
        <v>599.32000000000005</v>
      </c>
    </row>
    <row r="354" spans="1:20" x14ac:dyDescent="0.2">
      <c r="A354" s="37">
        <v>4049</v>
      </c>
      <c r="B354" s="37">
        <v>7</v>
      </c>
      <c r="C354" s="37">
        <v>0</v>
      </c>
      <c r="D354" s="37">
        <v>0</v>
      </c>
      <c r="E354" s="37">
        <v>0</v>
      </c>
      <c r="F354" s="37">
        <v>0</v>
      </c>
      <c r="G354" s="37">
        <v>0</v>
      </c>
      <c r="H354" s="37">
        <v>0</v>
      </c>
      <c r="I354" s="37">
        <v>0</v>
      </c>
      <c r="J354" s="37">
        <v>0</v>
      </c>
      <c r="K354" s="37">
        <v>0</v>
      </c>
      <c r="L354" s="37">
        <v>0</v>
      </c>
      <c r="M354" s="37">
        <v>0</v>
      </c>
      <c r="N354" s="37">
        <v>0</v>
      </c>
      <c r="O354" s="37">
        <v>0</v>
      </c>
      <c r="P354" s="37">
        <v>33.1</v>
      </c>
      <c r="Q354" s="37">
        <v>29.92</v>
      </c>
      <c r="R354" s="37">
        <v>25.31</v>
      </c>
      <c r="S354" s="37">
        <v>53.3</v>
      </c>
      <c r="T354" s="37">
        <f t="shared" si="5"/>
        <v>141.63</v>
      </c>
    </row>
    <row r="355" spans="1:20" x14ac:dyDescent="0.2">
      <c r="A355" s="37">
        <v>4053</v>
      </c>
      <c r="B355" s="37">
        <v>7</v>
      </c>
      <c r="C355" s="37">
        <v>0</v>
      </c>
      <c r="D355" s="37">
        <v>0</v>
      </c>
      <c r="E355" s="37">
        <v>35.36</v>
      </c>
      <c r="F355" s="37">
        <v>0</v>
      </c>
      <c r="G355" s="37">
        <v>0</v>
      </c>
      <c r="H355" s="37">
        <v>33.82</v>
      </c>
      <c r="I355" s="37">
        <v>34.76</v>
      </c>
      <c r="J355" s="37">
        <v>41.71</v>
      </c>
      <c r="K355" s="37">
        <v>56.47</v>
      </c>
      <c r="L355" s="37">
        <v>46.36</v>
      </c>
      <c r="M355" s="37">
        <v>52.94</v>
      </c>
      <c r="N355" s="37">
        <v>50.1</v>
      </c>
      <c r="O355" s="37">
        <v>45.17</v>
      </c>
      <c r="P355" s="37">
        <v>39.5</v>
      </c>
      <c r="Q355" s="37">
        <v>36.270000000000003</v>
      </c>
      <c r="R355" s="37">
        <v>36.01</v>
      </c>
      <c r="S355" s="37">
        <v>17.84</v>
      </c>
      <c r="T355" s="37">
        <f t="shared" si="5"/>
        <v>526.31000000000006</v>
      </c>
    </row>
    <row r="356" spans="1:20" x14ac:dyDescent="0.2">
      <c r="A356" s="37">
        <v>4054</v>
      </c>
      <c r="B356" s="37">
        <v>7</v>
      </c>
      <c r="C356" s="37">
        <v>0</v>
      </c>
      <c r="D356" s="37">
        <v>0</v>
      </c>
      <c r="E356" s="37">
        <v>6</v>
      </c>
      <c r="F356" s="37">
        <v>0</v>
      </c>
      <c r="G356" s="37">
        <v>0</v>
      </c>
      <c r="H356" s="37">
        <v>3.32</v>
      </c>
      <c r="I356" s="37">
        <v>6.37</v>
      </c>
      <c r="J356" s="37">
        <v>10</v>
      </c>
      <c r="K356" s="37">
        <v>10</v>
      </c>
      <c r="L356" s="37">
        <v>3</v>
      </c>
      <c r="M356" s="37">
        <v>10</v>
      </c>
      <c r="N356" s="37">
        <v>4</v>
      </c>
      <c r="O356" s="37">
        <v>9</v>
      </c>
      <c r="P356" s="37">
        <v>7</v>
      </c>
      <c r="Q356" s="37">
        <v>8.44</v>
      </c>
      <c r="R356" s="37">
        <v>4.18</v>
      </c>
      <c r="S356" s="37">
        <v>3.29</v>
      </c>
      <c r="T356" s="37">
        <f t="shared" si="5"/>
        <v>84.600000000000009</v>
      </c>
    </row>
    <row r="357" spans="1:20" x14ac:dyDescent="0.2">
      <c r="A357" s="37">
        <v>4055</v>
      </c>
      <c r="B357" s="37">
        <v>7</v>
      </c>
      <c r="C357" s="37">
        <v>0</v>
      </c>
      <c r="D357" s="37">
        <v>0</v>
      </c>
      <c r="E357" s="37">
        <v>16.09</v>
      </c>
      <c r="F357" s="37">
        <v>0</v>
      </c>
      <c r="G357" s="37">
        <v>0</v>
      </c>
      <c r="H357" s="37">
        <v>19.899999999999999</v>
      </c>
      <c r="I357" s="37">
        <v>18.77</v>
      </c>
      <c r="J357" s="37">
        <v>14.26</v>
      </c>
      <c r="K357" s="37">
        <v>16.36</v>
      </c>
      <c r="L357" s="37">
        <v>12.77</v>
      </c>
      <c r="M357" s="37">
        <v>0</v>
      </c>
      <c r="N357" s="37">
        <v>0</v>
      </c>
      <c r="O357" s="37">
        <v>0</v>
      </c>
      <c r="P357" s="37">
        <v>0</v>
      </c>
      <c r="Q357" s="37">
        <v>0</v>
      </c>
      <c r="R357" s="37">
        <v>0</v>
      </c>
      <c r="S357" s="37">
        <v>0</v>
      </c>
      <c r="T357" s="37">
        <f t="shared" si="5"/>
        <v>98.149999999999991</v>
      </c>
    </row>
    <row r="358" spans="1:20" x14ac:dyDescent="0.2">
      <c r="A358" s="37">
        <v>4056</v>
      </c>
      <c r="B358" s="37">
        <v>7</v>
      </c>
      <c r="C358" s="37">
        <v>0</v>
      </c>
      <c r="D358" s="37">
        <v>0</v>
      </c>
      <c r="E358" s="37">
        <v>0</v>
      </c>
      <c r="F358" s="37">
        <v>0</v>
      </c>
      <c r="G358" s="37">
        <v>0</v>
      </c>
      <c r="H358" s="37">
        <v>0</v>
      </c>
      <c r="I358" s="37">
        <v>0</v>
      </c>
      <c r="J358" s="37">
        <v>0</v>
      </c>
      <c r="K358" s="37">
        <v>0</v>
      </c>
      <c r="L358" s="37">
        <v>0</v>
      </c>
      <c r="M358" s="37">
        <v>0</v>
      </c>
      <c r="N358" s="37">
        <v>0</v>
      </c>
      <c r="O358" s="37">
        <v>0</v>
      </c>
      <c r="P358" s="37">
        <v>12.75</v>
      </c>
      <c r="Q358" s="37">
        <v>13.96</v>
      </c>
      <c r="R358" s="37">
        <v>12.29</v>
      </c>
      <c r="S358" s="37">
        <v>19.100000000000001</v>
      </c>
      <c r="T358" s="37">
        <f t="shared" si="5"/>
        <v>58.1</v>
      </c>
    </row>
    <row r="359" spans="1:20" x14ac:dyDescent="0.2">
      <c r="A359" s="37">
        <v>4057</v>
      </c>
      <c r="B359" s="37">
        <v>7</v>
      </c>
      <c r="C359" s="37">
        <v>0</v>
      </c>
      <c r="D359" s="37">
        <v>0</v>
      </c>
      <c r="E359" s="37">
        <v>0</v>
      </c>
      <c r="F359" s="37">
        <v>0</v>
      </c>
      <c r="G359" s="37">
        <v>0</v>
      </c>
      <c r="H359" s="37">
        <v>0</v>
      </c>
      <c r="I359" s="37">
        <v>0</v>
      </c>
      <c r="J359" s="37">
        <v>0</v>
      </c>
      <c r="K359" s="37">
        <v>0</v>
      </c>
      <c r="L359" s="37">
        <v>0</v>
      </c>
      <c r="M359" s="37">
        <v>0</v>
      </c>
      <c r="N359" s="37">
        <v>0</v>
      </c>
      <c r="O359" s="37">
        <v>0</v>
      </c>
      <c r="P359" s="37">
        <v>27.22</v>
      </c>
      <c r="Q359" s="37">
        <v>30.76</v>
      </c>
      <c r="R359" s="37">
        <v>32.700000000000003</v>
      </c>
      <c r="S359" s="37">
        <v>7.94</v>
      </c>
      <c r="T359" s="37">
        <f t="shared" si="5"/>
        <v>98.62</v>
      </c>
    </row>
    <row r="360" spans="1:20" x14ac:dyDescent="0.2">
      <c r="A360" s="37">
        <v>4058</v>
      </c>
      <c r="B360" s="37">
        <v>7</v>
      </c>
      <c r="C360" s="37">
        <v>0</v>
      </c>
      <c r="D360" s="37">
        <v>0</v>
      </c>
      <c r="E360" s="37">
        <v>14.58</v>
      </c>
      <c r="F360" s="37">
        <v>0</v>
      </c>
      <c r="G360" s="37">
        <v>0</v>
      </c>
      <c r="H360" s="37">
        <v>20</v>
      </c>
      <c r="I360" s="37">
        <v>20</v>
      </c>
      <c r="J360" s="37">
        <v>23</v>
      </c>
      <c r="K360" s="37">
        <v>20.7</v>
      </c>
      <c r="L360" s="37">
        <v>35.26</v>
      </c>
      <c r="M360" s="37">
        <v>21.71</v>
      </c>
      <c r="N360" s="37">
        <v>20.55</v>
      </c>
      <c r="O360" s="37">
        <v>19.43</v>
      </c>
      <c r="P360" s="37">
        <v>0</v>
      </c>
      <c r="Q360" s="37">
        <v>0</v>
      </c>
      <c r="R360" s="37">
        <v>0</v>
      </c>
      <c r="S360" s="37">
        <v>0</v>
      </c>
      <c r="T360" s="37">
        <f t="shared" si="5"/>
        <v>195.23000000000002</v>
      </c>
    </row>
    <row r="361" spans="1:20" x14ac:dyDescent="0.2">
      <c r="A361" s="37">
        <v>4059</v>
      </c>
      <c r="B361" s="37">
        <v>7</v>
      </c>
      <c r="C361" s="37">
        <v>0</v>
      </c>
      <c r="D361" s="37">
        <v>0</v>
      </c>
      <c r="E361" s="37">
        <v>34.65</v>
      </c>
      <c r="F361" s="37">
        <v>0</v>
      </c>
      <c r="G361" s="37">
        <v>0</v>
      </c>
      <c r="H361" s="37">
        <v>14.84</v>
      </c>
      <c r="I361" s="37">
        <v>23.54</v>
      </c>
      <c r="J361" s="37">
        <v>31.97</v>
      </c>
      <c r="K361" s="37">
        <v>22.68</v>
      </c>
      <c r="L361" s="37">
        <v>21</v>
      </c>
      <c r="M361" s="37">
        <v>15.83</v>
      </c>
      <c r="N361" s="37">
        <v>23.15</v>
      </c>
      <c r="O361" s="37">
        <v>29.76</v>
      </c>
      <c r="P361" s="37">
        <v>39.11</v>
      </c>
      <c r="Q361" s="37">
        <v>54.27</v>
      </c>
      <c r="R361" s="37">
        <v>76.06</v>
      </c>
      <c r="S361" s="37">
        <v>81.069999999999993</v>
      </c>
      <c r="T361" s="37">
        <f t="shared" si="5"/>
        <v>467.93</v>
      </c>
    </row>
    <row r="362" spans="1:20" x14ac:dyDescent="0.2">
      <c r="A362" s="37">
        <v>4064</v>
      </c>
      <c r="B362" s="37">
        <v>7</v>
      </c>
      <c r="C362" s="37">
        <v>2.4</v>
      </c>
      <c r="D362" s="37">
        <v>0</v>
      </c>
      <c r="E362" s="37">
        <v>9</v>
      </c>
      <c r="F362" s="37">
        <v>0</v>
      </c>
      <c r="G362" s="37">
        <v>0</v>
      </c>
      <c r="H362" s="37">
        <v>8.84</v>
      </c>
      <c r="I362" s="37">
        <v>7.96</v>
      </c>
      <c r="J362" s="37">
        <v>8.07</v>
      </c>
      <c r="K362" s="37">
        <v>8.7100000000000009</v>
      </c>
      <c r="L362" s="37">
        <v>8.7200000000000006</v>
      </c>
      <c r="M362" s="37">
        <v>7.4</v>
      </c>
      <c r="N362" s="37">
        <v>11.25</v>
      </c>
      <c r="O362" s="37">
        <v>11.54</v>
      </c>
      <c r="P362" s="37">
        <v>11.27</v>
      </c>
      <c r="Q362" s="37">
        <v>10.14</v>
      </c>
      <c r="R362" s="37">
        <v>10.82</v>
      </c>
      <c r="S362" s="37">
        <v>9.34</v>
      </c>
      <c r="T362" s="37">
        <f t="shared" si="5"/>
        <v>125.45999999999998</v>
      </c>
    </row>
    <row r="363" spans="1:20" x14ac:dyDescent="0.2">
      <c r="A363" s="37">
        <v>4066</v>
      </c>
      <c r="B363" s="37">
        <v>7</v>
      </c>
      <c r="C363" s="37">
        <v>0</v>
      </c>
      <c r="D363" s="37">
        <v>0</v>
      </c>
      <c r="E363" s="37">
        <v>0</v>
      </c>
      <c r="F363" s="37">
        <v>0</v>
      </c>
      <c r="G363" s="37">
        <v>0</v>
      </c>
      <c r="H363" s="37">
        <v>0</v>
      </c>
      <c r="I363" s="37">
        <v>0</v>
      </c>
      <c r="J363" s="37">
        <v>0</v>
      </c>
      <c r="K363" s="37">
        <v>0</v>
      </c>
      <c r="L363" s="37">
        <v>0</v>
      </c>
      <c r="M363" s="37">
        <v>6.28</v>
      </c>
      <c r="N363" s="37">
        <v>8.4700000000000006</v>
      </c>
      <c r="O363" s="37">
        <v>14.67</v>
      </c>
      <c r="P363" s="37">
        <v>12.58</v>
      </c>
      <c r="Q363" s="37">
        <v>12.41</v>
      </c>
      <c r="R363" s="37">
        <v>13.75</v>
      </c>
      <c r="S363" s="37">
        <v>13.77</v>
      </c>
      <c r="T363" s="37">
        <f t="shared" si="5"/>
        <v>81.929999999999993</v>
      </c>
    </row>
    <row r="364" spans="1:20" x14ac:dyDescent="0.2">
      <c r="A364" s="37">
        <v>4067</v>
      </c>
      <c r="B364" s="37">
        <v>7</v>
      </c>
      <c r="C364" s="37">
        <v>13.69</v>
      </c>
      <c r="D364" s="37">
        <v>0</v>
      </c>
      <c r="E364" s="37">
        <v>34.26</v>
      </c>
      <c r="F364" s="37">
        <v>0</v>
      </c>
      <c r="G364" s="37">
        <v>0</v>
      </c>
      <c r="H364" s="37">
        <v>41.81</v>
      </c>
      <c r="I364" s="37">
        <v>45.29</v>
      </c>
      <c r="J364" s="37">
        <v>46.8</v>
      </c>
      <c r="K364" s="37">
        <v>45.33</v>
      </c>
      <c r="L364" s="37">
        <v>45.5</v>
      </c>
      <c r="M364" s="37">
        <v>44.94</v>
      </c>
      <c r="N364" s="37">
        <v>50.92</v>
      </c>
      <c r="O364" s="37">
        <v>44.74</v>
      </c>
      <c r="P364" s="37">
        <v>0</v>
      </c>
      <c r="Q364" s="37">
        <v>0</v>
      </c>
      <c r="R364" s="37">
        <v>0</v>
      </c>
      <c r="S364" s="37">
        <v>0</v>
      </c>
      <c r="T364" s="37">
        <f t="shared" si="5"/>
        <v>413.28</v>
      </c>
    </row>
    <row r="365" spans="1:20" x14ac:dyDescent="0.2">
      <c r="A365" s="37">
        <v>4068</v>
      </c>
      <c r="B365" s="37">
        <v>7</v>
      </c>
      <c r="C365" s="37">
        <v>28.35</v>
      </c>
      <c r="D365" s="37">
        <v>0</v>
      </c>
      <c r="E365" s="37">
        <v>60.24</v>
      </c>
      <c r="F365" s="37">
        <v>0</v>
      </c>
      <c r="G365" s="37">
        <v>0</v>
      </c>
      <c r="H365" s="37">
        <v>64.2</v>
      </c>
      <c r="I365" s="37">
        <v>42.89</v>
      </c>
      <c r="J365" s="37">
        <v>46.27</v>
      </c>
      <c r="K365" s="37">
        <v>51.37</v>
      </c>
      <c r="L365" s="37">
        <v>50.7</v>
      </c>
      <c r="M365" s="37">
        <v>40.15</v>
      </c>
      <c r="N365" s="37">
        <v>38.31</v>
      </c>
      <c r="O365" s="37">
        <v>43</v>
      </c>
      <c r="P365" s="37">
        <v>0</v>
      </c>
      <c r="Q365" s="37">
        <v>0</v>
      </c>
      <c r="R365" s="37">
        <v>0</v>
      </c>
      <c r="S365" s="37">
        <v>0</v>
      </c>
      <c r="T365" s="37">
        <f t="shared" si="5"/>
        <v>465.47999999999996</v>
      </c>
    </row>
    <row r="366" spans="1:20" x14ac:dyDescent="0.2">
      <c r="A366" s="37">
        <v>4070</v>
      </c>
      <c r="B366" s="37">
        <v>7</v>
      </c>
      <c r="C366" s="37">
        <v>0</v>
      </c>
      <c r="D366" s="37">
        <v>0</v>
      </c>
      <c r="E366" s="37">
        <v>73.53</v>
      </c>
      <c r="F366" s="37">
        <v>0</v>
      </c>
      <c r="G366" s="37">
        <v>0</v>
      </c>
      <c r="H366" s="37">
        <v>76</v>
      </c>
      <c r="I366" s="37">
        <v>74.3</v>
      </c>
      <c r="J366" s="37">
        <v>77.760000000000005</v>
      </c>
      <c r="K366" s="37">
        <v>78.849999999999994</v>
      </c>
      <c r="L366" s="37">
        <v>87.63</v>
      </c>
      <c r="M366" s="37">
        <v>82.82</v>
      </c>
      <c r="N366" s="37">
        <v>65.849999999999994</v>
      </c>
      <c r="O366" s="37">
        <v>56.15</v>
      </c>
      <c r="P366" s="37">
        <v>37.549999999999997</v>
      </c>
      <c r="Q366" s="37">
        <v>34.9</v>
      </c>
      <c r="R366" s="37">
        <v>27.65</v>
      </c>
      <c r="S366" s="37">
        <v>0</v>
      </c>
      <c r="T366" s="37">
        <f t="shared" si="5"/>
        <v>772.98999999999978</v>
      </c>
    </row>
    <row r="367" spans="1:20" x14ac:dyDescent="0.2">
      <c r="A367" s="37">
        <v>4073</v>
      </c>
      <c r="B367" s="37">
        <v>7</v>
      </c>
      <c r="C367" s="37">
        <v>25.28</v>
      </c>
      <c r="D367" s="37">
        <v>0</v>
      </c>
      <c r="E367" s="37">
        <v>60.47</v>
      </c>
      <c r="F367" s="37">
        <v>0</v>
      </c>
      <c r="G367" s="37">
        <v>0</v>
      </c>
      <c r="H367" s="37">
        <v>54.98</v>
      </c>
      <c r="I367" s="37">
        <v>51.62</v>
      </c>
      <c r="J367" s="37">
        <v>54.35</v>
      </c>
      <c r="K367" s="37">
        <v>53.17</v>
      </c>
      <c r="L367" s="37">
        <v>57.11</v>
      </c>
      <c r="M367" s="37">
        <v>48.12</v>
      </c>
      <c r="N367" s="37">
        <v>47.42</v>
      </c>
      <c r="O367" s="37">
        <v>55.73</v>
      </c>
      <c r="P367" s="37">
        <v>0</v>
      </c>
      <c r="Q367" s="37">
        <v>0</v>
      </c>
      <c r="R367" s="37">
        <v>0</v>
      </c>
      <c r="S367" s="37">
        <v>0</v>
      </c>
      <c r="T367" s="37">
        <f t="shared" si="5"/>
        <v>508.25000000000006</v>
      </c>
    </row>
    <row r="368" spans="1:20" x14ac:dyDescent="0.2">
      <c r="A368" s="37">
        <v>4074</v>
      </c>
      <c r="B368" s="37">
        <v>7</v>
      </c>
      <c r="C368" s="37">
        <v>0</v>
      </c>
      <c r="D368" s="37">
        <v>0</v>
      </c>
      <c r="E368" s="37">
        <v>9.77</v>
      </c>
      <c r="F368" s="37">
        <v>0</v>
      </c>
      <c r="G368" s="37">
        <v>0</v>
      </c>
      <c r="H368" s="37">
        <v>16.649999999999999</v>
      </c>
      <c r="I368" s="37">
        <v>14.3</v>
      </c>
      <c r="J368" s="37">
        <v>19.670000000000002</v>
      </c>
      <c r="K368" s="37">
        <v>25.78</v>
      </c>
      <c r="L368" s="37">
        <v>21.24</v>
      </c>
      <c r="M368" s="37">
        <v>23.31</v>
      </c>
      <c r="N368" s="37">
        <v>29.29</v>
      </c>
      <c r="O368" s="37">
        <v>43.48</v>
      </c>
      <c r="P368" s="37">
        <v>50.7</v>
      </c>
      <c r="Q368" s="37">
        <v>51.28</v>
      </c>
      <c r="R368" s="37">
        <v>42.15</v>
      </c>
      <c r="S368" s="37">
        <v>32.25</v>
      </c>
      <c r="T368" s="37">
        <f t="shared" si="5"/>
        <v>379.87</v>
      </c>
    </row>
    <row r="369" spans="1:20" x14ac:dyDescent="0.2">
      <c r="A369" s="37">
        <v>4075</v>
      </c>
      <c r="B369" s="37">
        <v>7</v>
      </c>
      <c r="C369" s="37">
        <v>0</v>
      </c>
      <c r="D369" s="37">
        <v>0</v>
      </c>
      <c r="E369" s="37">
        <v>0</v>
      </c>
      <c r="F369" s="37">
        <v>0</v>
      </c>
      <c r="G369" s="37">
        <v>0</v>
      </c>
      <c r="H369" s="37">
        <v>0</v>
      </c>
      <c r="I369" s="37">
        <v>0</v>
      </c>
      <c r="J369" s="37">
        <v>0</v>
      </c>
      <c r="K369" s="37">
        <v>0</v>
      </c>
      <c r="L369" s="37">
        <v>0</v>
      </c>
      <c r="M369" s="37">
        <v>19.63</v>
      </c>
      <c r="N369" s="37">
        <v>25.47</v>
      </c>
      <c r="O369" s="37">
        <v>26.5</v>
      </c>
      <c r="P369" s="37">
        <v>41.02</v>
      </c>
      <c r="Q369" s="37">
        <v>48.73</v>
      </c>
      <c r="R369" s="37">
        <v>49.8</v>
      </c>
      <c r="S369" s="37">
        <v>47.6</v>
      </c>
      <c r="T369" s="37">
        <f t="shared" si="5"/>
        <v>258.75</v>
      </c>
    </row>
    <row r="370" spans="1:20" x14ac:dyDescent="0.2">
      <c r="A370" s="37">
        <v>4078</v>
      </c>
      <c r="B370" s="37">
        <v>7</v>
      </c>
      <c r="C370" s="37">
        <v>0</v>
      </c>
      <c r="D370" s="37">
        <v>0</v>
      </c>
      <c r="E370" s="37">
        <v>87.49</v>
      </c>
      <c r="F370" s="37">
        <v>0</v>
      </c>
      <c r="G370" s="37">
        <v>0</v>
      </c>
      <c r="H370" s="37">
        <v>98.97</v>
      </c>
      <c r="I370" s="37">
        <v>100.19</v>
      </c>
      <c r="J370" s="37">
        <v>98.37</v>
      </c>
      <c r="K370" s="37">
        <v>104.99</v>
      </c>
      <c r="L370" s="37">
        <v>104.44</v>
      </c>
      <c r="M370" s="37">
        <v>110.43</v>
      </c>
      <c r="N370" s="37">
        <v>107.55</v>
      </c>
      <c r="O370" s="37">
        <v>107.27</v>
      </c>
      <c r="P370" s="37">
        <v>0</v>
      </c>
      <c r="Q370" s="37">
        <v>0</v>
      </c>
      <c r="R370" s="37">
        <v>0</v>
      </c>
      <c r="S370" s="37">
        <v>0</v>
      </c>
      <c r="T370" s="37">
        <f t="shared" si="5"/>
        <v>919.7</v>
      </c>
    </row>
    <row r="371" spans="1:20" x14ac:dyDescent="0.2">
      <c r="A371" s="37">
        <v>4079</v>
      </c>
      <c r="B371" s="37">
        <v>7</v>
      </c>
      <c r="C371" s="37">
        <v>0</v>
      </c>
      <c r="D371" s="37">
        <v>0</v>
      </c>
      <c r="E371" s="37">
        <v>34.93</v>
      </c>
      <c r="F371" s="37">
        <v>0</v>
      </c>
      <c r="G371" s="37">
        <v>0</v>
      </c>
      <c r="H371" s="37">
        <v>26.88</v>
      </c>
      <c r="I371" s="37">
        <v>32.43</v>
      </c>
      <c r="J371" s="37">
        <v>29.73</v>
      </c>
      <c r="K371" s="37">
        <v>33.130000000000003</v>
      </c>
      <c r="L371" s="37">
        <v>26.79</v>
      </c>
      <c r="M371" s="37">
        <v>23.86</v>
      </c>
      <c r="N371" s="37">
        <v>15.3</v>
      </c>
      <c r="O371" s="37">
        <v>11.97</v>
      </c>
      <c r="P371" s="37">
        <v>0</v>
      </c>
      <c r="Q371" s="37">
        <v>0</v>
      </c>
      <c r="R371" s="37">
        <v>0</v>
      </c>
      <c r="S371" s="37">
        <v>0</v>
      </c>
      <c r="T371" s="37">
        <f t="shared" si="5"/>
        <v>235.02</v>
      </c>
    </row>
    <row r="372" spans="1:20" x14ac:dyDescent="0.2">
      <c r="A372" s="37">
        <v>4080</v>
      </c>
      <c r="B372" s="37">
        <v>7</v>
      </c>
      <c r="C372" s="37">
        <v>0</v>
      </c>
      <c r="D372" s="37">
        <v>0</v>
      </c>
      <c r="E372" s="37">
        <v>0</v>
      </c>
      <c r="F372" s="37">
        <v>0</v>
      </c>
      <c r="G372" s="37">
        <v>0</v>
      </c>
      <c r="H372" s="37">
        <v>0</v>
      </c>
      <c r="I372" s="37">
        <v>0</v>
      </c>
      <c r="J372" s="37">
        <v>0</v>
      </c>
      <c r="K372" s="37">
        <v>0</v>
      </c>
      <c r="L372" s="37">
        <v>0</v>
      </c>
      <c r="M372" s="37">
        <v>0</v>
      </c>
      <c r="N372" s="37">
        <v>3.36</v>
      </c>
      <c r="O372" s="37">
        <v>4.8099999999999996</v>
      </c>
      <c r="P372" s="37">
        <v>6.42</v>
      </c>
      <c r="Q372" s="37">
        <v>2.31</v>
      </c>
      <c r="R372" s="37">
        <v>10.39</v>
      </c>
      <c r="S372" s="37">
        <v>9.26</v>
      </c>
      <c r="T372" s="37">
        <f t="shared" si="5"/>
        <v>36.549999999999997</v>
      </c>
    </row>
    <row r="373" spans="1:20" x14ac:dyDescent="0.2">
      <c r="A373" s="37">
        <v>4081</v>
      </c>
      <c r="B373" s="37">
        <v>7</v>
      </c>
      <c r="C373" s="37">
        <v>0</v>
      </c>
      <c r="D373" s="37">
        <v>0</v>
      </c>
      <c r="E373" s="37">
        <v>0</v>
      </c>
      <c r="F373" s="37">
        <v>0</v>
      </c>
      <c r="G373" s="37">
        <v>0</v>
      </c>
      <c r="H373" s="37">
        <v>0</v>
      </c>
      <c r="I373" s="37">
        <v>0</v>
      </c>
      <c r="J373" s="37">
        <v>0</v>
      </c>
      <c r="K373" s="37">
        <v>0</v>
      </c>
      <c r="L373" s="37">
        <v>0</v>
      </c>
      <c r="M373" s="37">
        <v>0.66</v>
      </c>
      <c r="N373" s="37">
        <v>4.4800000000000004</v>
      </c>
      <c r="O373" s="37">
        <v>7.14</v>
      </c>
      <c r="P373" s="37">
        <v>8.83</v>
      </c>
      <c r="Q373" s="37">
        <v>12.7</v>
      </c>
      <c r="R373" s="37">
        <v>10.75</v>
      </c>
      <c r="S373" s="37">
        <v>5.89</v>
      </c>
      <c r="T373" s="37">
        <f t="shared" si="5"/>
        <v>50.45</v>
      </c>
    </row>
    <row r="374" spans="1:20" x14ac:dyDescent="0.2">
      <c r="A374" s="37">
        <v>4082</v>
      </c>
      <c r="B374" s="37">
        <v>7</v>
      </c>
      <c r="C374" s="37">
        <v>0</v>
      </c>
      <c r="D374" s="37">
        <v>0</v>
      </c>
      <c r="E374" s="37">
        <v>0</v>
      </c>
      <c r="F374" s="37">
        <v>0</v>
      </c>
      <c r="G374" s="37">
        <v>0</v>
      </c>
      <c r="H374" s="37">
        <v>0</v>
      </c>
      <c r="I374" s="37">
        <v>0</v>
      </c>
      <c r="J374" s="37">
        <v>0</v>
      </c>
      <c r="K374" s="37">
        <v>0</v>
      </c>
      <c r="L374" s="37">
        <v>0</v>
      </c>
      <c r="M374" s="37">
        <v>15.32</v>
      </c>
      <c r="N374" s="37">
        <v>39.090000000000003</v>
      </c>
      <c r="O374" s="37">
        <v>59.74</v>
      </c>
      <c r="P374" s="37">
        <v>77.930000000000007</v>
      </c>
      <c r="Q374" s="37">
        <v>109.03</v>
      </c>
      <c r="R374" s="37">
        <v>135.34</v>
      </c>
      <c r="S374" s="37">
        <v>159.77000000000001</v>
      </c>
      <c r="T374" s="37">
        <f t="shared" si="5"/>
        <v>596.22</v>
      </c>
    </row>
    <row r="375" spans="1:20" x14ac:dyDescent="0.2">
      <c r="A375" s="37">
        <v>4083</v>
      </c>
      <c r="B375" s="37">
        <v>7</v>
      </c>
      <c r="C375" s="37">
        <v>0</v>
      </c>
      <c r="D375" s="37">
        <v>0</v>
      </c>
      <c r="E375" s="37">
        <v>15.54</v>
      </c>
      <c r="F375" s="37">
        <v>0</v>
      </c>
      <c r="G375" s="37">
        <v>0</v>
      </c>
      <c r="H375" s="37">
        <v>17.11</v>
      </c>
      <c r="I375" s="37">
        <v>15</v>
      </c>
      <c r="J375" s="37">
        <v>18.760000000000002</v>
      </c>
      <c r="K375" s="37">
        <v>12</v>
      </c>
      <c r="L375" s="37">
        <v>13</v>
      </c>
      <c r="M375" s="37">
        <v>0</v>
      </c>
      <c r="N375" s="37">
        <v>0</v>
      </c>
      <c r="O375" s="37">
        <v>0</v>
      </c>
      <c r="P375" s="37">
        <v>0</v>
      </c>
      <c r="Q375" s="37">
        <v>0</v>
      </c>
      <c r="R375" s="37">
        <v>0</v>
      </c>
      <c r="S375" s="37">
        <v>0</v>
      </c>
      <c r="T375" s="37">
        <f t="shared" si="5"/>
        <v>91.41</v>
      </c>
    </row>
    <row r="376" spans="1:20" x14ac:dyDescent="0.2">
      <c r="A376" s="37">
        <v>4084</v>
      </c>
      <c r="B376" s="37">
        <v>7</v>
      </c>
      <c r="C376" s="37">
        <v>0</v>
      </c>
      <c r="D376" s="37">
        <v>0</v>
      </c>
      <c r="E376" s="37">
        <v>51.5</v>
      </c>
      <c r="F376" s="37">
        <v>0</v>
      </c>
      <c r="G376" s="37">
        <v>0</v>
      </c>
      <c r="H376" s="37">
        <v>53</v>
      </c>
      <c r="I376" s="37">
        <v>54.76</v>
      </c>
      <c r="J376" s="37">
        <v>50.86</v>
      </c>
      <c r="K376" s="37">
        <v>50.78</v>
      </c>
      <c r="L376" s="37">
        <v>53.75</v>
      </c>
      <c r="M376" s="37">
        <v>38.08</v>
      </c>
      <c r="N376" s="37">
        <v>0</v>
      </c>
      <c r="O376" s="37">
        <v>0</v>
      </c>
      <c r="P376" s="37">
        <v>0</v>
      </c>
      <c r="Q376" s="37">
        <v>0</v>
      </c>
      <c r="R376" s="37">
        <v>0</v>
      </c>
      <c r="S376" s="37">
        <v>0</v>
      </c>
      <c r="T376" s="37">
        <f t="shared" si="5"/>
        <v>352.72999999999996</v>
      </c>
    </row>
    <row r="377" spans="1:20" x14ac:dyDescent="0.2">
      <c r="A377" s="37">
        <v>4085</v>
      </c>
      <c r="B377" s="37">
        <v>7</v>
      </c>
      <c r="C377" s="37">
        <v>0</v>
      </c>
      <c r="D377" s="37">
        <v>0</v>
      </c>
      <c r="E377" s="37">
        <v>0</v>
      </c>
      <c r="F377" s="37">
        <v>0</v>
      </c>
      <c r="G377" s="37">
        <v>0</v>
      </c>
      <c r="H377" s="37">
        <v>0</v>
      </c>
      <c r="I377" s="37">
        <v>0</v>
      </c>
      <c r="J377" s="37">
        <v>0</v>
      </c>
      <c r="K377" s="37">
        <v>0</v>
      </c>
      <c r="L377" s="37">
        <v>0</v>
      </c>
      <c r="M377" s="37">
        <v>0</v>
      </c>
      <c r="N377" s="37">
        <v>0</v>
      </c>
      <c r="O377" s="37">
        <v>0</v>
      </c>
      <c r="P377" s="37">
        <v>45.29</v>
      </c>
      <c r="Q377" s="37">
        <v>49.99</v>
      </c>
      <c r="R377" s="37">
        <v>47.29</v>
      </c>
      <c r="S377" s="37">
        <v>47.41</v>
      </c>
      <c r="T377" s="37">
        <f t="shared" si="5"/>
        <v>189.98</v>
      </c>
    </row>
    <row r="378" spans="1:20" x14ac:dyDescent="0.2">
      <c r="A378" s="37">
        <v>4087</v>
      </c>
      <c r="B378" s="37">
        <v>7</v>
      </c>
      <c r="C378" s="37">
        <v>0</v>
      </c>
      <c r="D378" s="37">
        <v>0</v>
      </c>
      <c r="E378" s="37">
        <v>0</v>
      </c>
      <c r="F378" s="37">
        <v>0</v>
      </c>
      <c r="G378" s="37">
        <v>0</v>
      </c>
      <c r="H378" s="37">
        <v>0</v>
      </c>
      <c r="I378" s="37">
        <v>0</v>
      </c>
      <c r="J378" s="37">
        <v>0</v>
      </c>
      <c r="K378" s="37">
        <v>0</v>
      </c>
      <c r="L378" s="37">
        <v>0</v>
      </c>
      <c r="M378" s="37">
        <v>0</v>
      </c>
      <c r="N378" s="37">
        <v>0</v>
      </c>
      <c r="O378" s="37">
        <v>0</v>
      </c>
      <c r="P378" s="37">
        <v>27.17</v>
      </c>
      <c r="Q378" s="37">
        <v>19.87</v>
      </c>
      <c r="R378" s="37">
        <v>14.98</v>
      </c>
      <c r="S378" s="37">
        <v>11.9</v>
      </c>
      <c r="T378" s="37">
        <f t="shared" si="5"/>
        <v>73.920000000000016</v>
      </c>
    </row>
    <row r="379" spans="1:20" x14ac:dyDescent="0.2">
      <c r="A379" s="37">
        <v>4088</v>
      </c>
      <c r="B379" s="37">
        <v>7</v>
      </c>
      <c r="C379" s="37">
        <v>10.26</v>
      </c>
      <c r="D379" s="37">
        <v>0</v>
      </c>
      <c r="E379" s="37">
        <v>54.02</v>
      </c>
      <c r="F379" s="37">
        <v>0</v>
      </c>
      <c r="G379" s="37">
        <v>0</v>
      </c>
      <c r="H379" s="37">
        <v>57.32</v>
      </c>
      <c r="I379" s="37">
        <v>75.14</v>
      </c>
      <c r="J379" s="37">
        <v>34.31</v>
      </c>
      <c r="K379" s="37">
        <v>35.18</v>
      </c>
      <c r="L379" s="37">
        <v>37.49</v>
      </c>
      <c r="M379" s="37">
        <v>32.130000000000003</v>
      </c>
      <c r="N379" s="37">
        <v>28.97</v>
      </c>
      <c r="O379" s="37">
        <v>27</v>
      </c>
      <c r="P379" s="37">
        <v>0</v>
      </c>
      <c r="Q379" s="37">
        <v>0</v>
      </c>
      <c r="R379" s="37">
        <v>0</v>
      </c>
      <c r="S379" s="37">
        <v>0</v>
      </c>
      <c r="T379" s="37">
        <f t="shared" si="5"/>
        <v>391.82000000000005</v>
      </c>
    </row>
    <row r="380" spans="1:20" x14ac:dyDescent="0.2">
      <c r="A380" s="37">
        <v>4089</v>
      </c>
      <c r="B380" s="37">
        <v>7</v>
      </c>
      <c r="C380" s="37">
        <v>0</v>
      </c>
      <c r="D380" s="37">
        <v>0</v>
      </c>
      <c r="E380" s="37">
        <v>42.45</v>
      </c>
      <c r="F380" s="37">
        <v>0</v>
      </c>
      <c r="G380" s="37">
        <v>0</v>
      </c>
      <c r="H380" s="37">
        <v>26.65</v>
      </c>
      <c r="I380" s="37">
        <v>37.270000000000003</v>
      </c>
      <c r="J380" s="37">
        <v>33.520000000000003</v>
      </c>
      <c r="K380" s="37">
        <v>40.35</v>
      </c>
      <c r="L380" s="37">
        <v>44.3</v>
      </c>
      <c r="M380" s="37">
        <v>44.66</v>
      </c>
      <c r="N380" s="37">
        <v>41.85</v>
      </c>
      <c r="O380" s="37">
        <v>41.65</v>
      </c>
      <c r="P380" s="37">
        <v>0</v>
      </c>
      <c r="Q380" s="37">
        <v>0</v>
      </c>
      <c r="R380" s="37">
        <v>0</v>
      </c>
      <c r="S380" s="37">
        <v>0</v>
      </c>
      <c r="T380" s="37">
        <f t="shared" si="5"/>
        <v>352.70000000000005</v>
      </c>
    </row>
    <row r="381" spans="1:20" x14ac:dyDescent="0.2">
      <c r="A381" s="37">
        <v>4090</v>
      </c>
      <c r="B381" s="37">
        <v>7</v>
      </c>
      <c r="C381" s="37">
        <v>0</v>
      </c>
      <c r="D381" s="37">
        <v>0</v>
      </c>
      <c r="E381" s="37">
        <v>30</v>
      </c>
      <c r="F381" s="37">
        <v>0</v>
      </c>
      <c r="G381" s="37">
        <v>0</v>
      </c>
      <c r="H381" s="37">
        <v>30</v>
      </c>
      <c r="I381" s="37">
        <v>30</v>
      </c>
      <c r="J381" s="37">
        <v>29.64</v>
      </c>
      <c r="K381" s="37">
        <v>30</v>
      </c>
      <c r="L381" s="37">
        <v>30</v>
      </c>
      <c r="M381" s="37">
        <v>0</v>
      </c>
      <c r="N381" s="37">
        <v>0</v>
      </c>
      <c r="O381" s="37">
        <v>0</v>
      </c>
      <c r="P381" s="37">
        <v>0</v>
      </c>
      <c r="Q381" s="37">
        <v>0</v>
      </c>
      <c r="R381" s="37">
        <v>0</v>
      </c>
      <c r="S381" s="37">
        <v>0</v>
      </c>
      <c r="T381" s="37">
        <f t="shared" si="5"/>
        <v>179.64</v>
      </c>
    </row>
    <row r="382" spans="1:20" x14ac:dyDescent="0.2">
      <c r="A382" s="37">
        <v>4091</v>
      </c>
      <c r="B382" s="37">
        <v>7</v>
      </c>
      <c r="C382" s="37">
        <v>0</v>
      </c>
      <c r="D382" s="37">
        <v>0</v>
      </c>
      <c r="E382" s="37">
        <v>0</v>
      </c>
      <c r="F382" s="37">
        <v>0</v>
      </c>
      <c r="G382" s="37">
        <v>0</v>
      </c>
      <c r="H382" s="37">
        <v>0</v>
      </c>
      <c r="I382" s="37">
        <v>0</v>
      </c>
      <c r="J382" s="37">
        <v>0</v>
      </c>
      <c r="K382" s="37">
        <v>0</v>
      </c>
      <c r="L382" s="37">
        <v>0</v>
      </c>
      <c r="M382" s="37">
        <v>9.4</v>
      </c>
      <c r="N382" s="37">
        <v>17.010000000000002</v>
      </c>
      <c r="O382" s="37">
        <v>13.66</v>
      </c>
      <c r="P382" s="37">
        <v>19.63</v>
      </c>
      <c r="Q382" s="37">
        <v>13.82</v>
      </c>
      <c r="R382" s="37">
        <v>15.49</v>
      </c>
      <c r="S382" s="37">
        <v>14.3</v>
      </c>
      <c r="T382" s="37">
        <f t="shared" si="5"/>
        <v>103.31</v>
      </c>
    </row>
    <row r="383" spans="1:20" x14ac:dyDescent="0.2">
      <c r="A383" s="37">
        <v>4092</v>
      </c>
      <c r="B383" s="37">
        <v>7</v>
      </c>
      <c r="C383" s="37">
        <v>0</v>
      </c>
      <c r="D383" s="37">
        <v>0</v>
      </c>
      <c r="E383" s="37">
        <v>0</v>
      </c>
      <c r="F383" s="37">
        <v>0</v>
      </c>
      <c r="G383" s="37">
        <v>0</v>
      </c>
      <c r="H383" s="37">
        <v>0</v>
      </c>
      <c r="I383" s="37">
        <v>0</v>
      </c>
      <c r="J383" s="37">
        <v>0</v>
      </c>
      <c r="K383" s="37">
        <v>0</v>
      </c>
      <c r="L383" s="37">
        <v>0</v>
      </c>
      <c r="M383" s="37">
        <v>0</v>
      </c>
      <c r="N383" s="37">
        <v>0</v>
      </c>
      <c r="O383" s="37">
        <v>0</v>
      </c>
      <c r="P383" s="37">
        <v>10.59</v>
      </c>
      <c r="Q383" s="37">
        <v>18.68</v>
      </c>
      <c r="R383" s="37">
        <v>19.53</v>
      </c>
      <c r="S383" s="37">
        <v>6.25</v>
      </c>
      <c r="T383" s="37">
        <f t="shared" si="5"/>
        <v>55.05</v>
      </c>
    </row>
    <row r="384" spans="1:20" x14ac:dyDescent="0.2">
      <c r="A384" s="37">
        <v>4093</v>
      </c>
      <c r="B384" s="37">
        <v>7</v>
      </c>
      <c r="C384" s="37">
        <v>0</v>
      </c>
      <c r="D384" s="37">
        <v>0</v>
      </c>
      <c r="E384" s="37">
        <v>0</v>
      </c>
      <c r="F384" s="37">
        <v>0</v>
      </c>
      <c r="G384" s="37">
        <v>0</v>
      </c>
      <c r="H384" s="37">
        <v>0</v>
      </c>
      <c r="I384" s="37">
        <v>0</v>
      </c>
      <c r="J384" s="37">
        <v>0</v>
      </c>
      <c r="K384" s="37">
        <v>0</v>
      </c>
      <c r="L384" s="37">
        <v>0</v>
      </c>
      <c r="M384" s="37">
        <v>4.26</v>
      </c>
      <c r="N384" s="37">
        <v>5.28</v>
      </c>
      <c r="O384" s="37">
        <v>10.7</v>
      </c>
      <c r="P384" s="37">
        <v>22.53</v>
      </c>
      <c r="Q384" s="37">
        <v>18.37</v>
      </c>
      <c r="R384" s="37">
        <v>19.559999999999999</v>
      </c>
      <c r="S384" s="37">
        <v>22.63</v>
      </c>
      <c r="T384" s="37">
        <f t="shared" si="5"/>
        <v>103.33</v>
      </c>
    </row>
    <row r="385" spans="1:20" x14ac:dyDescent="0.2">
      <c r="A385" s="37">
        <v>4095</v>
      </c>
      <c r="B385" s="37">
        <v>7</v>
      </c>
      <c r="C385" s="37">
        <v>0</v>
      </c>
      <c r="D385" s="37">
        <v>0</v>
      </c>
      <c r="E385" s="37">
        <v>0</v>
      </c>
      <c r="F385" s="37">
        <v>0</v>
      </c>
      <c r="G385" s="37">
        <v>0</v>
      </c>
      <c r="H385" s="37">
        <v>0</v>
      </c>
      <c r="I385" s="37">
        <v>0</v>
      </c>
      <c r="J385" s="37">
        <v>0</v>
      </c>
      <c r="K385" s="37">
        <v>0</v>
      </c>
      <c r="L385" s="37">
        <v>0</v>
      </c>
      <c r="M385" s="37">
        <v>0</v>
      </c>
      <c r="N385" s="37">
        <v>0</v>
      </c>
      <c r="O385" s="37">
        <v>0</v>
      </c>
      <c r="P385" s="37">
        <v>12.19</v>
      </c>
      <c r="Q385" s="37">
        <v>36.799999999999997</v>
      </c>
      <c r="R385" s="37">
        <v>54.43</v>
      </c>
      <c r="S385" s="37">
        <v>78.94</v>
      </c>
      <c r="T385" s="37">
        <f t="shared" si="5"/>
        <v>182.35999999999999</v>
      </c>
    </row>
    <row r="386" spans="1:20" x14ac:dyDescent="0.2">
      <c r="A386" s="37">
        <v>4097</v>
      </c>
      <c r="B386" s="37">
        <v>7</v>
      </c>
      <c r="C386" s="37">
        <v>12.440000000000001</v>
      </c>
      <c r="D386" s="37">
        <v>0</v>
      </c>
      <c r="E386" s="37">
        <v>48.49</v>
      </c>
      <c r="F386" s="37">
        <v>0</v>
      </c>
      <c r="G386" s="37">
        <v>0</v>
      </c>
      <c r="H386" s="37">
        <v>52.87</v>
      </c>
      <c r="I386" s="37">
        <v>51.88</v>
      </c>
      <c r="J386" s="37">
        <v>56.24</v>
      </c>
      <c r="K386" s="37">
        <v>55.86</v>
      </c>
      <c r="L386" s="37">
        <v>56.85</v>
      </c>
      <c r="M386" s="37">
        <v>60.2</v>
      </c>
      <c r="N386" s="37">
        <v>58.33</v>
      </c>
      <c r="O386" s="37">
        <v>55.04</v>
      </c>
      <c r="P386" s="37">
        <v>0</v>
      </c>
      <c r="Q386" s="37">
        <v>0</v>
      </c>
      <c r="R386" s="37">
        <v>0</v>
      </c>
      <c r="S386" s="37">
        <v>0</v>
      </c>
      <c r="T386" s="37">
        <f t="shared" si="5"/>
        <v>508.20000000000005</v>
      </c>
    </row>
    <row r="387" spans="1:20" x14ac:dyDescent="0.2">
      <c r="A387" s="37">
        <v>4098</v>
      </c>
      <c r="B387" s="37">
        <v>7</v>
      </c>
      <c r="C387" s="37">
        <v>0</v>
      </c>
      <c r="D387" s="37">
        <v>0</v>
      </c>
      <c r="E387" s="37">
        <v>79.48</v>
      </c>
      <c r="F387" s="37">
        <v>0</v>
      </c>
      <c r="G387" s="37">
        <v>0</v>
      </c>
      <c r="H387" s="37">
        <v>80.150000000000006</v>
      </c>
      <c r="I387" s="37">
        <v>80.7</v>
      </c>
      <c r="J387" s="37">
        <v>80.39</v>
      </c>
      <c r="K387" s="37">
        <v>80.88</v>
      </c>
      <c r="L387" s="37">
        <v>80.900000000000006</v>
      </c>
      <c r="M387" s="37">
        <v>85.89</v>
      </c>
      <c r="N387" s="37">
        <v>82.49</v>
      </c>
      <c r="O387" s="37">
        <v>79.14</v>
      </c>
      <c r="P387" s="37">
        <v>76.2</v>
      </c>
      <c r="Q387" s="37">
        <v>76.75</v>
      </c>
      <c r="R387" s="37">
        <v>64.62</v>
      </c>
      <c r="S387" s="37">
        <v>48.25</v>
      </c>
      <c r="T387" s="37">
        <f t="shared" ref="T387:T450" si="6">SUM(C387:S387)</f>
        <v>995.84</v>
      </c>
    </row>
    <row r="388" spans="1:20" x14ac:dyDescent="0.2">
      <c r="A388" s="37">
        <v>4100</v>
      </c>
      <c r="B388" s="37">
        <v>7</v>
      </c>
      <c r="C388" s="37">
        <v>0</v>
      </c>
      <c r="D388" s="37">
        <v>0</v>
      </c>
      <c r="E388" s="37">
        <v>5.45</v>
      </c>
      <c r="F388" s="37">
        <v>0</v>
      </c>
      <c r="G388" s="37">
        <v>0</v>
      </c>
      <c r="H388" s="37">
        <v>14.47</v>
      </c>
      <c r="I388" s="37">
        <v>12.87</v>
      </c>
      <c r="J388" s="37">
        <v>14.06</v>
      </c>
      <c r="K388" s="37">
        <v>14.58</v>
      </c>
      <c r="L388" s="37">
        <v>16</v>
      </c>
      <c r="M388" s="37">
        <v>17</v>
      </c>
      <c r="N388" s="37">
        <v>13.38</v>
      </c>
      <c r="O388" s="37">
        <v>11</v>
      </c>
      <c r="P388" s="37">
        <v>0</v>
      </c>
      <c r="Q388" s="37">
        <v>0</v>
      </c>
      <c r="R388" s="37">
        <v>0</v>
      </c>
      <c r="S388" s="37">
        <v>0</v>
      </c>
      <c r="T388" s="37">
        <f t="shared" si="6"/>
        <v>118.81</v>
      </c>
    </row>
    <row r="389" spans="1:20" x14ac:dyDescent="0.2">
      <c r="A389" s="37">
        <v>4102</v>
      </c>
      <c r="B389" s="37">
        <v>7</v>
      </c>
      <c r="C389" s="37">
        <v>0</v>
      </c>
      <c r="D389" s="37">
        <v>0</v>
      </c>
      <c r="E389" s="37">
        <v>0</v>
      </c>
      <c r="F389" s="37">
        <v>0</v>
      </c>
      <c r="G389" s="37">
        <v>0</v>
      </c>
      <c r="H389" s="37">
        <v>0</v>
      </c>
      <c r="I389" s="37">
        <v>0</v>
      </c>
      <c r="J389" s="37">
        <v>0</v>
      </c>
      <c r="K389" s="37">
        <v>0</v>
      </c>
      <c r="L389" s="37">
        <v>0</v>
      </c>
      <c r="M389" s="37">
        <v>0</v>
      </c>
      <c r="N389" s="37">
        <v>0</v>
      </c>
      <c r="O389" s="37">
        <v>0</v>
      </c>
      <c r="P389" s="37">
        <v>16.559999999999999</v>
      </c>
      <c r="Q389" s="37">
        <v>46.82</v>
      </c>
      <c r="R389" s="37">
        <v>62.31</v>
      </c>
      <c r="S389" s="37">
        <v>127.84</v>
      </c>
      <c r="T389" s="37">
        <f t="shared" si="6"/>
        <v>253.53</v>
      </c>
    </row>
    <row r="390" spans="1:20" x14ac:dyDescent="0.2">
      <c r="A390" s="37">
        <v>4103</v>
      </c>
      <c r="B390" s="37">
        <v>7</v>
      </c>
      <c r="C390" s="37">
        <v>0</v>
      </c>
      <c r="D390" s="37">
        <v>0</v>
      </c>
      <c r="E390" s="37">
        <v>115.03</v>
      </c>
      <c r="F390" s="37">
        <v>0</v>
      </c>
      <c r="G390" s="37">
        <v>0</v>
      </c>
      <c r="H390" s="37">
        <v>147.84</v>
      </c>
      <c r="I390" s="37">
        <v>173.84</v>
      </c>
      <c r="J390" s="37">
        <v>168.05</v>
      </c>
      <c r="K390" s="37">
        <v>183.3</v>
      </c>
      <c r="L390" s="37">
        <v>210.4</v>
      </c>
      <c r="M390" s="37">
        <v>236.12</v>
      </c>
      <c r="N390" s="37">
        <v>222.7</v>
      </c>
      <c r="O390" s="37">
        <v>217.03</v>
      </c>
      <c r="P390" s="37">
        <v>221.22</v>
      </c>
      <c r="Q390" s="37">
        <v>204.94</v>
      </c>
      <c r="R390" s="37">
        <v>186.27</v>
      </c>
      <c r="S390" s="37">
        <v>180.09</v>
      </c>
      <c r="T390" s="37">
        <f t="shared" si="6"/>
        <v>2466.83</v>
      </c>
    </row>
    <row r="391" spans="1:20" x14ac:dyDescent="0.2">
      <c r="A391" s="37">
        <v>4104</v>
      </c>
      <c r="B391" s="37">
        <v>7</v>
      </c>
      <c r="C391" s="37">
        <v>0</v>
      </c>
      <c r="D391" s="37">
        <v>0</v>
      </c>
      <c r="E391" s="37">
        <v>0</v>
      </c>
      <c r="F391" s="37">
        <v>0</v>
      </c>
      <c r="G391" s="37">
        <v>0</v>
      </c>
      <c r="H391" s="37">
        <v>0</v>
      </c>
      <c r="I391" s="37">
        <v>0</v>
      </c>
      <c r="J391" s="37">
        <v>0</v>
      </c>
      <c r="K391" s="37">
        <v>0</v>
      </c>
      <c r="L391" s="37">
        <v>0</v>
      </c>
      <c r="M391" s="37">
        <v>0</v>
      </c>
      <c r="N391" s="37">
        <v>0</v>
      </c>
      <c r="O391" s="37">
        <v>0</v>
      </c>
      <c r="P391" s="37">
        <v>19.149999999999999</v>
      </c>
      <c r="Q391" s="37">
        <v>42.84</v>
      </c>
      <c r="R391" s="37">
        <v>75.7</v>
      </c>
      <c r="S391" s="37">
        <v>97.3</v>
      </c>
      <c r="T391" s="37">
        <f t="shared" si="6"/>
        <v>234.99</v>
      </c>
    </row>
    <row r="392" spans="1:20" x14ac:dyDescent="0.2">
      <c r="A392" s="37">
        <v>4105</v>
      </c>
      <c r="B392" s="37">
        <v>7</v>
      </c>
      <c r="C392" s="37">
        <v>0</v>
      </c>
      <c r="D392" s="37">
        <v>0</v>
      </c>
      <c r="E392" s="37">
        <v>0</v>
      </c>
      <c r="F392" s="37">
        <v>0</v>
      </c>
      <c r="G392" s="37">
        <v>0</v>
      </c>
      <c r="H392" s="37">
        <v>66.11</v>
      </c>
      <c r="I392" s="37">
        <v>60.91</v>
      </c>
      <c r="J392" s="37">
        <v>66.180000000000007</v>
      </c>
      <c r="K392" s="37">
        <v>64.959999999999994</v>
      </c>
      <c r="L392" s="37">
        <v>64</v>
      </c>
      <c r="M392" s="37">
        <v>62.82</v>
      </c>
      <c r="N392" s="37">
        <v>67.94</v>
      </c>
      <c r="O392" s="37">
        <v>65.12</v>
      </c>
      <c r="P392" s="37">
        <v>67.39</v>
      </c>
      <c r="Q392" s="37">
        <v>67.489999999999995</v>
      </c>
      <c r="R392" s="37">
        <v>63.41</v>
      </c>
      <c r="S392" s="37">
        <v>61.81</v>
      </c>
      <c r="T392" s="37">
        <f t="shared" si="6"/>
        <v>778.13999999999987</v>
      </c>
    </row>
    <row r="393" spans="1:20" x14ac:dyDescent="0.2">
      <c r="A393" s="37">
        <v>4106</v>
      </c>
      <c r="B393" s="37">
        <v>7</v>
      </c>
      <c r="C393" s="37">
        <v>0</v>
      </c>
      <c r="D393" s="37">
        <v>0</v>
      </c>
      <c r="E393" s="37">
        <v>0</v>
      </c>
      <c r="F393" s="37">
        <v>0</v>
      </c>
      <c r="G393" s="37">
        <v>0</v>
      </c>
      <c r="H393" s="37">
        <v>0</v>
      </c>
      <c r="I393" s="37">
        <v>0</v>
      </c>
      <c r="J393" s="37">
        <v>0</v>
      </c>
      <c r="K393" s="37">
        <v>0</v>
      </c>
      <c r="L393" s="37">
        <v>0</v>
      </c>
      <c r="M393" s="37">
        <v>34.93</v>
      </c>
      <c r="N393" s="37">
        <v>39.32</v>
      </c>
      <c r="O393" s="37">
        <v>37.049999999999997</v>
      </c>
      <c r="P393" s="37">
        <v>38</v>
      </c>
      <c r="Q393" s="37">
        <v>32.36</v>
      </c>
      <c r="R393" s="37">
        <v>34.76</v>
      </c>
      <c r="S393" s="37">
        <v>38.159999999999997</v>
      </c>
      <c r="T393" s="37">
        <f t="shared" si="6"/>
        <v>254.58</v>
      </c>
    </row>
    <row r="394" spans="1:20" x14ac:dyDescent="0.2">
      <c r="A394" s="37">
        <v>4107</v>
      </c>
      <c r="B394" s="37">
        <v>7</v>
      </c>
      <c r="C394" s="37">
        <v>0</v>
      </c>
      <c r="D394" s="37">
        <v>0</v>
      </c>
      <c r="E394" s="37">
        <v>0</v>
      </c>
      <c r="F394" s="37">
        <v>0</v>
      </c>
      <c r="G394" s="37">
        <v>0</v>
      </c>
      <c r="H394" s="37">
        <v>0</v>
      </c>
      <c r="I394" s="37">
        <v>0</v>
      </c>
      <c r="J394" s="37">
        <v>0</v>
      </c>
      <c r="K394" s="37">
        <v>0</v>
      </c>
      <c r="L394" s="37">
        <v>0</v>
      </c>
      <c r="M394" s="37">
        <v>13.6</v>
      </c>
      <c r="N394" s="37">
        <v>15.62</v>
      </c>
      <c r="O394" s="37">
        <v>14.53</v>
      </c>
      <c r="P394" s="37">
        <v>12.72</v>
      </c>
      <c r="Q394" s="37">
        <v>16.12</v>
      </c>
      <c r="R394" s="37">
        <v>17.489999999999998</v>
      </c>
      <c r="S394" s="37">
        <v>19.3</v>
      </c>
      <c r="T394" s="37">
        <f t="shared" si="6"/>
        <v>109.38</v>
      </c>
    </row>
    <row r="395" spans="1:20" x14ac:dyDescent="0.2">
      <c r="A395" s="37">
        <v>4110</v>
      </c>
      <c r="B395" s="37">
        <v>7</v>
      </c>
      <c r="C395" s="37">
        <v>0</v>
      </c>
      <c r="D395" s="37">
        <v>0</v>
      </c>
      <c r="E395" s="37">
        <v>0</v>
      </c>
      <c r="F395" s="37">
        <v>0</v>
      </c>
      <c r="G395" s="37">
        <v>0</v>
      </c>
      <c r="H395" s="37">
        <v>0</v>
      </c>
      <c r="I395" s="37">
        <v>0</v>
      </c>
      <c r="J395" s="37">
        <v>0</v>
      </c>
      <c r="K395" s="37">
        <v>0</v>
      </c>
      <c r="L395" s="37">
        <v>0</v>
      </c>
      <c r="M395" s="37">
        <v>0</v>
      </c>
      <c r="N395" s="37">
        <v>0</v>
      </c>
      <c r="O395" s="37">
        <v>0</v>
      </c>
      <c r="P395" s="37">
        <v>89.69</v>
      </c>
      <c r="Q395" s="37">
        <v>88.61</v>
      </c>
      <c r="R395" s="37">
        <v>101.25</v>
      </c>
      <c r="S395" s="37">
        <v>80.349999999999994</v>
      </c>
      <c r="T395" s="37">
        <f t="shared" si="6"/>
        <v>359.9</v>
      </c>
    </row>
    <row r="396" spans="1:20" x14ac:dyDescent="0.2">
      <c r="A396" s="37">
        <v>4111</v>
      </c>
      <c r="B396" s="37">
        <v>7</v>
      </c>
      <c r="C396" s="37">
        <v>0</v>
      </c>
      <c r="D396" s="37">
        <v>0</v>
      </c>
      <c r="E396" s="37">
        <v>0</v>
      </c>
      <c r="F396" s="37">
        <v>0</v>
      </c>
      <c r="G396" s="37">
        <v>0</v>
      </c>
      <c r="H396" s="37">
        <v>0</v>
      </c>
      <c r="I396" s="37">
        <v>0</v>
      </c>
      <c r="J396" s="37">
        <v>0</v>
      </c>
      <c r="K396" s="37">
        <v>0</v>
      </c>
      <c r="L396" s="37">
        <v>0</v>
      </c>
      <c r="M396" s="37">
        <v>0</v>
      </c>
      <c r="N396" s="37">
        <v>0</v>
      </c>
      <c r="O396" s="37">
        <v>0</v>
      </c>
      <c r="P396" s="37">
        <v>9.43</v>
      </c>
      <c r="Q396" s="37">
        <v>9.6300000000000008</v>
      </c>
      <c r="R396" s="37">
        <v>19.37</v>
      </c>
      <c r="S396" s="37">
        <v>51.88</v>
      </c>
      <c r="T396" s="37">
        <f t="shared" si="6"/>
        <v>90.31</v>
      </c>
    </row>
    <row r="397" spans="1:20" x14ac:dyDescent="0.2">
      <c r="A397" s="37">
        <v>4112</v>
      </c>
      <c r="B397" s="37">
        <v>7</v>
      </c>
      <c r="C397" s="37">
        <v>0</v>
      </c>
      <c r="D397" s="37">
        <v>0</v>
      </c>
      <c r="E397" s="37">
        <v>0</v>
      </c>
      <c r="F397" s="37">
        <v>0</v>
      </c>
      <c r="G397" s="37">
        <v>0</v>
      </c>
      <c r="H397" s="37">
        <v>0</v>
      </c>
      <c r="I397" s="37">
        <v>0</v>
      </c>
      <c r="J397" s="37">
        <v>0</v>
      </c>
      <c r="K397" s="37">
        <v>0</v>
      </c>
      <c r="L397" s="37">
        <v>0</v>
      </c>
      <c r="M397" s="37">
        <v>0</v>
      </c>
      <c r="N397" s="37">
        <v>0</v>
      </c>
      <c r="O397" s="37">
        <v>0</v>
      </c>
      <c r="P397" s="37">
        <v>64.14</v>
      </c>
      <c r="Q397" s="37">
        <v>91.85</v>
      </c>
      <c r="R397" s="37">
        <v>86.52</v>
      </c>
      <c r="S397" s="37">
        <v>100.68</v>
      </c>
      <c r="T397" s="37">
        <f t="shared" si="6"/>
        <v>343.19</v>
      </c>
    </row>
    <row r="398" spans="1:20" x14ac:dyDescent="0.2">
      <c r="A398" s="37">
        <v>4113</v>
      </c>
      <c r="B398" s="37">
        <v>7</v>
      </c>
      <c r="C398" s="37">
        <v>0</v>
      </c>
      <c r="D398" s="37">
        <v>0</v>
      </c>
      <c r="E398" s="37">
        <v>35.03</v>
      </c>
      <c r="F398" s="37">
        <v>0</v>
      </c>
      <c r="G398" s="37">
        <v>0</v>
      </c>
      <c r="H398" s="37">
        <v>38.119999999999997</v>
      </c>
      <c r="I398" s="37">
        <v>41.94</v>
      </c>
      <c r="J398" s="37">
        <v>38.49</v>
      </c>
      <c r="K398" s="37">
        <v>37.21</v>
      </c>
      <c r="L398" s="37">
        <v>21</v>
      </c>
      <c r="M398" s="37">
        <v>17.88</v>
      </c>
      <c r="N398" s="37">
        <v>0</v>
      </c>
      <c r="O398" s="37">
        <v>0</v>
      </c>
      <c r="P398" s="37">
        <v>0</v>
      </c>
      <c r="Q398" s="37">
        <v>0</v>
      </c>
      <c r="R398" s="37">
        <v>0</v>
      </c>
      <c r="S398" s="37">
        <v>0</v>
      </c>
      <c r="T398" s="37">
        <f t="shared" si="6"/>
        <v>229.67000000000002</v>
      </c>
    </row>
    <row r="399" spans="1:20" x14ac:dyDescent="0.2">
      <c r="A399" s="37">
        <v>4116</v>
      </c>
      <c r="B399" s="37">
        <v>7</v>
      </c>
      <c r="C399" s="37">
        <v>0</v>
      </c>
      <c r="D399" s="37">
        <v>0</v>
      </c>
      <c r="E399" s="37">
        <v>118.93</v>
      </c>
      <c r="F399" s="37">
        <v>0</v>
      </c>
      <c r="G399" s="37">
        <v>0</v>
      </c>
      <c r="H399" s="37">
        <v>129.30000000000001</v>
      </c>
      <c r="I399" s="37">
        <v>125.46</v>
      </c>
      <c r="J399" s="37">
        <v>130.82</v>
      </c>
      <c r="K399" s="37">
        <v>108.24</v>
      </c>
      <c r="L399" s="37">
        <v>103.45</v>
      </c>
      <c r="M399" s="37">
        <v>109.37</v>
      </c>
      <c r="N399" s="37">
        <v>88.26</v>
      </c>
      <c r="O399" s="37">
        <v>103.32</v>
      </c>
      <c r="P399" s="37">
        <v>68.069999999999993</v>
      </c>
      <c r="Q399" s="37">
        <v>79.89</v>
      </c>
      <c r="R399" s="37">
        <v>52.92</v>
      </c>
      <c r="S399" s="37">
        <v>44.25</v>
      </c>
      <c r="T399" s="37">
        <f t="shared" si="6"/>
        <v>1262.2800000000002</v>
      </c>
    </row>
    <row r="400" spans="1:20" x14ac:dyDescent="0.2">
      <c r="A400" s="37">
        <v>4118</v>
      </c>
      <c r="B400" s="37">
        <v>7</v>
      </c>
      <c r="C400" s="37">
        <v>0</v>
      </c>
      <c r="D400" s="37">
        <v>0</v>
      </c>
      <c r="E400" s="37">
        <v>38.479999999999997</v>
      </c>
      <c r="F400" s="37">
        <v>0</v>
      </c>
      <c r="G400" s="37">
        <v>0</v>
      </c>
      <c r="H400" s="37">
        <v>36.86</v>
      </c>
      <c r="I400" s="37">
        <v>65.23</v>
      </c>
      <c r="J400" s="37">
        <v>47.51</v>
      </c>
      <c r="K400" s="37">
        <v>51.61</v>
      </c>
      <c r="L400" s="37">
        <v>50.53</v>
      </c>
      <c r="M400" s="37">
        <v>36.270000000000003</v>
      </c>
      <c r="N400" s="37">
        <v>43.82</v>
      </c>
      <c r="O400" s="37">
        <v>33.28</v>
      </c>
      <c r="P400" s="37">
        <v>15.15</v>
      </c>
      <c r="Q400" s="37">
        <v>10.97</v>
      </c>
      <c r="R400" s="37">
        <v>27.81</v>
      </c>
      <c r="S400" s="37">
        <v>9.99</v>
      </c>
      <c r="T400" s="37">
        <f t="shared" si="6"/>
        <v>467.51000000000005</v>
      </c>
    </row>
    <row r="401" spans="1:20" x14ac:dyDescent="0.2">
      <c r="A401" s="37">
        <v>4119</v>
      </c>
      <c r="B401" s="37">
        <v>7</v>
      </c>
      <c r="C401" s="37">
        <v>0</v>
      </c>
      <c r="D401" s="37">
        <v>0</v>
      </c>
      <c r="E401" s="37">
        <v>0</v>
      </c>
      <c r="F401" s="37">
        <v>0</v>
      </c>
      <c r="G401" s="37">
        <v>0</v>
      </c>
      <c r="H401" s="37">
        <v>0</v>
      </c>
      <c r="I401" s="37">
        <v>0</v>
      </c>
      <c r="J401" s="37">
        <v>0</v>
      </c>
      <c r="K401" s="37">
        <v>0</v>
      </c>
      <c r="L401" s="37">
        <v>0</v>
      </c>
      <c r="M401" s="37">
        <v>0</v>
      </c>
      <c r="N401" s="37">
        <v>0</v>
      </c>
      <c r="O401" s="37">
        <v>0</v>
      </c>
      <c r="P401" s="37">
        <v>13.55</v>
      </c>
      <c r="Q401" s="37">
        <v>20.260000000000002</v>
      </c>
      <c r="R401" s="37">
        <v>36.549999999999997</v>
      </c>
      <c r="S401" s="37">
        <v>27.28</v>
      </c>
      <c r="T401" s="37">
        <f t="shared" si="6"/>
        <v>97.64</v>
      </c>
    </row>
    <row r="402" spans="1:20" x14ac:dyDescent="0.2">
      <c r="A402" s="37">
        <v>4120</v>
      </c>
      <c r="B402" s="37">
        <v>7</v>
      </c>
      <c r="C402" s="37">
        <v>0</v>
      </c>
      <c r="D402" s="37">
        <v>0</v>
      </c>
      <c r="E402" s="37">
        <v>90.98</v>
      </c>
      <c r="F402" s="37">
        <v>0</v>
      </c>
      <c r="G402" s="37">
        <v>0</v>
      </c>
      <c r="H402" s="37">
        <v>90.59</v>
      </c>
      <c r="I402" s="37">
        <v>89.71</v>
      </c>
      <c r="J402" s="37">
        <v>90.99</v>
      </c>
      <c r="K402" s="37">
        <v>91</v>
      </c>
      <c r="L402" s="37">
        <v>92.22</v>
      </c>
      <c r="M402" s="37">
        <v>93.88</v>
      </c>
      <c r="N402" s="37">
        <v>94.62</v>
      </c>
      <c r="O402" s="37">
        <v>92.4</v>
      </c>
      <c r="P402" s="37">
        <v>100.81</v>
      </c>
      <c r="Q402" s="37">
        <v>95.27</v>
      </c>
      <c r="R402" s="37">
        <v>84.16</v>
      </c>
      <c r="S402" s="37">
        <v>79</v>
      </c>
      <c r="T402" s="37">
        <f t="shared" si="6"/>
        <v>1185.6300000000001</v>
      </c>
    </row>
    <row r="403" spans="1:20" x14ac:dyDescent="0.2">
      <c r="A403" s="37">
        <v>4121</v>
      </c>
      <c r="B403" s="37">
        <v>7</v>
      </c>
      <c r="C403" s="37">
        <v>0</v>
      </c>
      <c r="D403" s="37">
        <v>0</v>
      </c>
      <c r="E403" s="37">
        <v>0</v>
      </c>
      <c r="F403" s="37">
        <v>0</v>
      </c>
      <c r="G403" s="37">
        <v>0</v>
      </c>
      <c r="H403" s="37">
        <v>0</v>
      </c>
      <c r="I403" s="37">
        <v>0</v>
      </c>
      <c r="J403" s="37">
        <v>0</v>
      </c>
      <c r="K403" s="37">
        <v>0</v>
      </c>
      <c r="L403" s="37">
        <v>0</v>
      </c>
      <c r="M403" s="37">
        <v>0</v>
      </c>
      <c r="N403" s="37">
        <v>0</v>
      </c>
      <c r="O403" s="37">
        <v>0</v>
      </c>
      <c r="P403" s="37">
        <v>69.86</v>
      </c>
      <c r="Q403" s="37">
        <v>67.790000000000006</v>
      </c>
      <c r="R403" s="37">
        <v>66.87</v>
      </c>
      <c r="S403" s="37">
        <v>60.67</v>
      </c>
      <c r="T403" s="37">
        <f t="shared" si="6"/>
        <v>265.19</v>
      </c>
    </row>
    <row r="404" spans="1:20" x14ac:dyDescent="0.2">
      <c r="A404" s="37">
        <v>4122</v>
      </c>
      <c r="B404" s="37">
        <v>7</v>
      </c>
      <c r="C404" s="37">
        <v>0</v>
      </c>
      <c r="D404" s="37">
        <v>0</v>
      </c>
      <c r="E404" s="37">
        <v>138.19</v>
      </c>
      <c r="F404" s="37">
        <v>0</v>
      </c>
      <c r="G404" s="37">
        <v>0</v>
      </c>
      <c r="H404" s="37">
        <v>137.43</v>
      </c>
      <c r="I404" s="37">
        <v>137.80000000000001</v>
      </c>
      <c r="J404" s="37">
        <v>137.62</v>
      </c>
      <c r="K404" s="37">
        <v>137.41</v>
      </c>
      <c r="L404" s="37">
        <v>137.02000000000001</v>
      </c>
      <c r="M404" s="37">
        <v>132.16999999999999</v>
      </c>
      <c r="N404" s="37">
        <v>123.6</v>
      </c>
      <c r="O404" s="37">
        <v>123.65</v>
      </c>
      <c r="P404" s="37">
        <v>115.62</v>
      </c>
      <c r="Q404" s="37">
        <v>84.87</v>
      </c>
      <c r="R404" s="37">
        <v>64.959999999999994</v>
      </c>
      <c r="S404" s="37">
        <v>49.95</v>
      </c>
      <c r="T404" s="37">
        <f t="shared" si="6"/>
        <v>1520.2899999999997</v>
      </c>
    </row>
    <row r="405" spans="1:20" x14ac:dyDescent="0.2">
      <c r="A405" s="37">
        <v>4124</v>
      </c>
      <c r="B405" s="37">
        <v>7</v>
      </c>
      <c r="C405" s="37">
        <v>0</v>
      </c>
      <c r="D405" s="37">
        <v>0</v>
      </c>
      <c r="E405" s="37">
        <v>37.68</v>
      </c>
      <c r="F405" s="37">
        <v>0</v>
      </c>
      <c r="G405" s="37">
        <v>0</v>
      </c>
      <c r="H405" s="37">
        <v>53.9</v>
      </c>
      <c r="I405" s="37">
        <v>45.16</v>
      </c>
      <c r="J405" s="37">
        <v>55.91</v>
      </c>
      <c r="K405" s="37">
        <v>70.040000000000006</v>
      </c>
      <c r="L405" s="37">
        <v>69.66</v>
      </c>
      <c r="M405" s="37">
        <v>79.14</v>
      </c>
      <c r="N405" s="37">
        <v>57.18</v>
      </c>
      <c r="O405" s="37">
        <v>57.21</v>
      </c>
      <c r="P405" s="37">
        <v>0</v>
      </c>
      <c r="Q405" s="37">
        <v>0</v>
      </c>
      <c r="R405" s="37">
        <v>0</v>
      </c>
      <c r="S405" s="37">
        <v>0</v>
      </c>
      <c r="T405" s="37">
        <f t="shared" si="6"/>
        <v>525.88</v>
      </c>
    </row>
    <row r="406" spans="1:20" x14ac:dyDescent="0.2">
      <c r="A406" s="37">
        <v>4126</v>
      </c>
      <c r="B406" s="37">
        <v>7</v>
      </c>
      <c r="C406" s="37">
        <v>0</v>
      </c>
      <c r="D406" s="37">
        <v>0</v>
      </c>
      <c r="E406" s="37">
        <v>51.64</v>
      </c>
      <c r="F406" s="37">
        <v>0</v>
      </c>
      <c r="G406" s="37">
        <v>0</v>
      </c>
      <c r="H406" s="37">
        <v>54.93</v>
      </c>
      <c r="I406" s="37">
        <v>59.34</v>
      </c>
      <c r="J406" s="37">
        <v>59.78</v>
      </c>
      <c r="K406" s="37">
        <v>56.57</v>
      </c>
      <c r="L406" s="37">
        <v>67.959999999999994</v>
      </c>
      <c r="M406" s="37">
        <v>75.650000000000006</v>
      </c>
      <c r="N406" s="37">
        <v>59.99</v>
      </c>
      <c r="O406" s="37">
        <v>71.180000000000007</v>
      </c>
      <c r="P406" s="37">
        <v>70.09</v>
      </c>
      <c r="Q406" s="37">
        <v>57.02</v>
      </c>
      <c r="R406" s="37">
        <v>57.67</v>
      </c>
      <c r="S406" s="37">
        <v>62.43</v>
      </c>
      <c r="T406" s="37">
        <f t="shared" si="6"/>
        <v>804.24999999999989</v>
      </c>
    </row>
    <row r="407" spans="1:20" x14ac:dyDescent="0.2">
      <c r="A407" s="37">
        <v>4127</v>
      </c>
      <c r="B407" s="37">
        <v>7</v>
      </c>
      <c r="C407" s="37">
        <v>0</v>
      </c>
      <c r="D407" s="37">
        <v>0</v>
      </c>
      <c r="E407" s="37">
        <v>14.83</v>
      </c>
      <c r="F407" s="37">
        <v>0</v>
      </c>
      <c r="G407" s="37">
        <v>0</v>
      </c>
      <c r="H407" s="37">
        <v>11.35</v>
      </c>
      <c r="I407" s="37">
        <v>18.46</v>
      </c>
      <c r="J407" s="37">
        <v>11.02</v>
      </c>
      <c r="K407" s="37">
        <v>17.350000000000001</v>
      </c>
      <c r="L407" s="37">
        <v>9.5500000000000007</v>
      </c>
      <c r="M407" s="37">
        <v>9.44</v>
      </c>
      <c r="N407" s="37">
        <v>0</v>
      </c>
      <c r="O407" s="37">
        <v>0</v>
      </c>
      <c r="P407" s="37">
        <v>0</v>
      </c>
      <c r="Q407" s="37">
        <v>0</v>
      </c>
      <c r="R407" s="37">
        <v>0</v>
      </c>
      <c r="S407" s="37">
        <v>0</v>
      </c>
      <c r="T407" s="37">
        <f t="shared" si="6"/>
        <v>91.999999999999986</v>
      </c>
    </row>
    <row r="408" spans="1:20" x14ac:dyDescent="0.2">
      <c r="A408" s="37">
        <v>4131</v>
      </c>
      <c r="B408" s="37">
        <v>7</v>
      </c>
      <c r="C408" s="37">
        <v>0</v>
      </c>
      <c r="D408" s="37">
        <v>0</v>
      </c>
      <c r="E408" s="37">
        <v>73.17</v>
      </c>
      <c r="F408" s="37">
        <v>0</v>
      </c>
      <c r="G408" s="37">
        <v>0</v>
      </c>
      <c r="H408" s="37">
        <v>85.26</v>
      </c>
      <c r="I408" s="37">
        <v>99.54</v>
      </c>
      <c r="J408" s="37">
        <v>19.27</v>
      </c>
      <c r="K408" s="37">
        <v>97.81</v>
      </c>
      <c r="L408" s="37">
        <v>196.9</v>
      </c>
      <c r="M408" s="37">
        <v>0</v>
      </c>
      <c r="N408" s="37">
        <v>92.85</v>
      </c>
      <c r="O408" s="37">
        <v>136.53</v>
      </c>
      <c r="P408" s="37">
        <v>118.58</v>
      </c>
      <c r="Q408" s="37">
        <v>114.06</v>
      </c>
      <c r="R408" s="37">
        <v>119.25</v>
      </c>
      <c r="S408" s="37">
        <v>93.15</v>
      </c>
      <c r="T408" s="37">
        <f t="shared" si="6"/>
        <v>1246.3700000000001</v>
      </c>
    </row>
    <row r="409" spans="1:20" x14ac:dyDescent="0.2">
      <c r="A409" s="37">
        <v>4132</v>
      </c>
      <c r="B409" s="37">
        <v>7</v>
      </c>
      <c r="C409" s="37">
        <v>0</v>
      </c>
      <c r="D409" s="37">
        <v>0</v>
      </c>
      <c r="E409" s="37">
        <v>0</v>
      </c>
      <c r="F409" s="37">
        <v>0</v>
      </c>
      <c r="G409" s="37">
        <v>0</v>
      </c>
      <c r="H409" s="37">
        <v>0</v>
      </c>
      <c r="I409" s="37">
        <v>0</v>
      </c>
      <c r="J409" s="37">
        <v>0</v>
      </c>
      <c r="K409" s="37">
        <v>0</v>
      </c>
      <c r="L409" s="37">
        <v>0</v>
      </c>
      <c r="M409" s="37">
        <v>41.46</v>
      </c>
      <c r="N409" s="37">
        <v>73.209999999999994</v>
      </c>
      <c r="O409" s="37">
        <v>68.08</v>
      </c>
      <c r="P409" s="37">
        <v>92.6</v>
      </c>
      <c r="Q409" s="37">
        <v>118.67</v>
      </c>
      <c r="R409" s="37">
        <v>68</v>
      </c>
      <c r="S409" s="37">
        <v>53.77</v>
      </c>
      <c r="T409" s="37">
        <f t="shared" si="6"/>
        <v>515.79000000000008</v>
      </c>
    </row>
    <row r="410" spans="1:20" x14ac:dyDescent="0.2">
      <c r="A410" s="37">
        <v>4135</v>
      </c>
      <c r="B410" s="37">
        <v>7</v>
      </c>
      <c r="C410" s="37">
        <v>0</v>
      </c>
      <c r="D410" s="37">
        <v>0</v>
      </c>
      <c r="E410" s="37">
        <v>46.61</v>
      </c>
      <c r="F410" s="37">
        <v>0</v>
      </c>
      <c r="G410" s="37">
        <v>0</v>
      </c>
      <c r="H410" s="37">
        <v>40.86</v>
      </c>
      <c r="I410" s="37">
        <v>49.36</v>
      </c>
      <c r="J410" s="37">
        <v>42.47</v>
      </c>
      <c r="K410" s="37">
        <v>47.12</v>
      </c>
      <c r="L410" s="37">
        <v>43.32</v>
      </c>
      <c r="M410" s="37">
        <v>48.58</v>
      </c>
      <c r="N410" s="37">
        <v>47.27</v>
      </c>
      <c r="O410" s="37">
        <v>52.59</v>
      </c>
      <c r="P410" s="37">
        <v>0</v>
      </c>
      <c r="Q410" s="37">
        <v>0</v>
      </c>
      <c r="R410" s="37">
        <v>0</v>
      </c>
      <c r="S410" s="37">
        <v>0</v>
      </c>
      <c r="T410" s="37">
        <f t="shared" si="6"/>
        <v>418.17999999999995</v>
      </c>
    </row>
    <row r="411" spans="1:20" x14ac:dyDescent="0.2">
      <c r="A411" s="37">
        <v>4137</v>
      </c>
      <c r="B411" s="37">
        <v>7</v>
      </c>
      <c r="C411" s="37">
        <v>0</v>
      </c>
      <c r="D411" s="37">
        <v>0</v>
      </c>
      <c r="E411" s="37">
        <v>18.440000000000001</v>
      </c>
      <c r="F411" s="37">
        <v>0</v>
      </c>
      <c r="G411" s="37">
        <v>0</v>
      </c>
      <c r="H411" s="37">
        <v>27.42</v>
      </c>
      <c r="I411" s="37">
        <v>22.53</v>
      </c>
      <c r="J411" s="37">
        <v>28.32</v>
      </c>
      <c r="K411" s="37">
        <v>28.86</v>
      </c>
      <c r="L411" s="37">
        <v>25.97</v>
      </c>
      <c r="M411" s="37">
        <v>5.25</v>
      </c>
      <c r="N411" s="37">
        <v>0</v>
      </c>
      <c r="O411" s="37">
        <v>0</v>
      </c>
      <c r="P411" s="37">
        <v>0</v>
      </c>
      <c r="Q411" s="37">
        <v>0</v>
      </c>
      <c r="R411" s="37">
        <v>0</v>
      </c>
      <c r="S411" s="37">
        <v>0</v>
      </c>
      <c r="T411" s="37">
        <f t="shared" si="6"/>
        <v>156.79000000000002</v>
      </c>
    </row>
    <row r="412" spans="1:20" x14ac:dyDescent="0.2">
      <c r="A412" s="37">
        <v>4139</v>
      </c>
      <c r="B412" s="37">
        <v>7</v>
      </c>
      <c r="C412" s="37">
        <v>0</v>
      </c>
      <c r="D412" s="37">
        <v>0</v>
      </c>
      <c r="E412" s="37">
        <v>16.989999999999998</v>
      </c>
      <c r="F412" s="37">
        <v>0</v>
      </c>
      <c r="G412" s="37">
        <v>0</v>
      </c>
      <c r="H412" s="37">
        <v>14.93</v>
      </c>
      <c r="I412" s="37">
        <v>15.67</v>
      </c>
      <c r="J412" s="37">
        <v>20.96</v>
      </c>
      <c r="K412" s="37">
        <v>15.44</v>
      </c>
      <c r="L412" s="37">
        <v>16</v>
      </c>
      <c r="M412" s="37">
        <v>17.13</v>
      </c>
      <c r="N412" s="37">
        <v>13.49</v>
      </c>
      <c r="O412" s="37">
        <v>15.95</v>
      </c>
      <c r="P412" s="37">
        <v>0</v>
      </c>
      <c r="Q412" s="37">
        <v>0</v>
      </c>
      <c r="R412" s="37">
        <v>0</v>
      </c>
      <c r="S412" s="37">
        <v>0</v>
      </c>
      <c r="T412" s="37">
        <f t="shared" si="6"/>
        <v>146.55999999999997</v>
      </c>
    </row>
    <row r="413" spans="1:20" x14ac:dyDescent="0.2">
      <c r="A413" s="37">
        <v>4140</v>
      </c>
      <c r="B413" s="37">
        <v>7</v>
      </c>
      <c r="C413" s="37">
        <v>0</v>
      </c>
      <c r="D413" s="37">
        <v>0</v>
      </c>
      <c r="E413" s="37">
        <v>107.39</v>
      </c>
      <c r="F413" s="37">
        <v>0</v>
      </c>
      <c r="G413" s="37">
        <v>0</v>
      </c>
      <c r="H413" s="37">
        <v>99.88</v>
      </c>
      <c r="I413" s="37">
        <v>110.93</v>
      </c>
      <c r="J413" s="37">
        <v>108.05</v>
      </c>
      <c r="K413" s="37">
        <v>86.4</v>
      </c>
      <c r="L413" s="37">
        <v>79.87</v>
      </c>
      <c r="M413" s="37">
        <v>73.58</v>
      </c>
      <c r="N413" s="37">
        <v>86.71</v>
      </c>
      <c r="O413" s="37">
        <v>83.4</v>
      </c>
      <c r="P413" s="37">
        <v>0</v>
      </c>
      <c r="Q413" s="37">
        <v>0</v>
      </c>
      <c r="R413" s="37">
        <v>0</v>
      </c>
      <c r="S413" s="37">
        <v>0</v>
      </c>
      <c r="T413" s="37">
        <f t="shared" si="6"/>
        <v>836.21</v>
      </c>
    </row>
    <row r="414" spans="1:20" x14ac:dyDescent="0.2">
      <c r="A414" s="37">
        <v>4142</v>
      </c>
      <c r="B414" s="37">
        <v>7</v>
      </c>
      <c r="C414" s="37">
        <v>0</v>
      </c>
      <c r="D414" s="37">
        <v>0</v>
      </c>
      <c r="E414" s="37">
        <v>62.61</v>
      </c>
      <c r="F414" s="37">
        <v>0</v>
      </c>
      <c r="G414" s="37">
        <v>0</v>
      </c>
      <c r="H414" s="37">
        <v>53.32</v>
      </c>
      <c r="I414" s="37">
        <v>61.42</v>
      </c>
      <c r="J414" s="37">
        <v>68.97</v>
      </c>
      <c r="K414" s="37">
        <v>59.17</v>
      </c>
      <c r="L414" s="37">
        <v>68.260000000000005</v>
      </c>
      <c r="M414" s="37">
        <v>64.489999999999995</v>
      </c>
      <c r="N414" s="37">
        <v>67.069999999999993</v>
      </c>
      <c r="O414" s="37">
        <v>68.37</v>
      </c>
      <c r="P414" s="37">
        <v>0</v>
      </c>
      <c r="Q414" s="37">
        <v>0</v>
      </c>
      <c r="R414" s="37">
        <v>0</v>
      </c>
      <c r="S414" s="37">
        <v>0</v>
      </c>
      <c r="T414" s="37">
        <f t="shared" si="6"/>
        <v>573.68000000000006</v>
      </c>
    </row>
    <row r="415" spans="1:20" x14ac:dyDescent="0.2">
      <c r="A415" s="37">
        <v>4143</v>
      </c>
      <c r="B415" s="37">
        <v>7</v>
      </c>
      <c r="C415" s="37">
        <v>0</v>
      </c>
      <c r="D415" s="37">
        <v>0</v>
      </c>
      <c r="E415" s="37">
        <v>90.82</v>
      </c>
      <c r="F415" s="37">
        <v>0</v>
      </c>
      <c r="G415" s="37">
        <v>0</v>
      </c>
      <c r="H415" s="37">
        <v>92.25</v>
      </c>
      <c r="I415" s="37">
        <v>111.23</v>
      </c>
      <c r="J415" s="37">
        <v>86.11</v>
      </c>
      <c r="K415" s="37">
        <v>91.87</v>
      </c>
      <c r="L415" s="37">
        <v>98.47</v>
      </c>
      <c r="M415" s="37">
        <v>96</v>
      </c>
      <c r="N415" s="37">
        <v>94.23</v>
      </c>
      <c r="O415" s="37">
        <v>80.760000000000005</v>
      </c>
      <c r="P415" s="37">
        <v>0</v>
      </c>
      <c r="Q415" s="37">
        <v>0</v>
      </c>
      <c r="R415" s="37">
        <v>0</v>
      </c>
      <c r="S415" s="37">
        <v>0</v>
      </c>
      <c r="T415" s="37">
        <f t="shared" si="6"/>
        <v>841.74</v>
      </c>
    </row>
    <row r="416" spans="1:20" x14ac:dyDescent="0.2">
      <c r="A416" s="37">
        <v>4144</v>
      </c>
      <c r="B416" s="37">
        <v>7</v>
      </c>
      <c r="C416" s="37">
        <v>0</v>
      </c>
      <c r="D416" s="37">
        <v>0</v>
      </c>
      <c r="E416" s="37">
        <v>7.32</v>
      </c>
      <c r="F416" s="37">
        <v>0</v>
      </c>
      <c r="G416" s="37">
        <v>0</v>
      </c>
      <c r="H416" s="37">
        <v>8.33</v>
      </c>
      <c r="I416" s="37">
        <v>6</v>
      </c>
      <c r="J416" s="37">
        <v>2</v>
      </c>
      <c r="K416" s="37">
        <v>7.24</v>
      </c>
      <c r="L416" s="37">
        <v>5</v>
      </c>
      <c r="M416" s="37">
        <v>3</v>
      </c>
      <c r="N416" s="37">
        <v>0</v>
      </c>
      <c r="O416" s="37">
        <v>0</v>
      </c>
      <c r="P416" s="37">
        <v>0</v>
      </c>
      <c r="Q416" s="37">
        <v>0</v>
      </c>
      <c r="R416" s="37">
        <v>0</v>
      </c>
      <c r="S416" s="37">
        <v>0</v>
      </c>
      <c r="T416" s="37">
        <f t="shared" si="6"/>
        <v>38.89</v>
      </c>
    </row>
    <row r="417" spans="1:20" x14ac:dyDescent="0.2">
      <c r="A417" s="37">
        <v>4145</v>
      </c>
      <c r="B417" s="37">
        <v>7</v>
      </c>
      <c r="C417" s="37">
        <v>0</v>
      </c>
      <c r="D417" s="37">
        <v>0</v>
      </c>
      <c r="E417" s="37">
        <v>11</v>
      </c>
      <c r="F417" s="37">
        <v>0</v>
      </c>
      <c r="G417" s="37">
        <v>0</v>
      </c>
      <c r="H417" s="37">
        <v>10.64</v>
      </c>
      <c r="I417" s="37">
        <v>12</v>
      </c>
      <c r="J417" s="37">
        <v>8</v>
      </c>
      <c r="K417" s="37">
        <v>6</v>
      </c>
      <c r="L417" s="37">
        <v>3</v>
      </c>
      <c r="M417" s="37">
        <v>0</v>
      </c>
      <c r="N417" s="37">
        <v>0</v>
      </c>
      <c r="O417" s="37">
        <v>0</v>
      </c>
      <c r="P417" s="37">
        <v>0</v>
      </c>
      <c r="Q417" s="37">
        <v>0</v>
      </c>
      <c r="R417" s="37">
        <v>0</v>
      </c>
      <c r="S417" s="37">
        <v>0</v>
      </c>
      <c r="T417" s="37">
        <f t="shared" si="6"/>
        <v>50.64</v>
      </c>
    </row>
    <row r="418" spans="1:20" x14ac:dyDescent="0.2">
      <c r="A418" s="37">
        <v>4146</v>
      </c>
      <c r="B418" s="37">
        <v>7</v>
      </c>
      <c r="C418" s="37">
        <v>0</v>
      </c>
      <c r="D418" s="37">
        <v>0</v>
      </c>
      <c r="E418" s="37">
        <v>0</v>
      </c>
      <c r="F418" s="37">
        <v>0</v>
      </c>
      <c r="G418" s="37">
        <v>0</v>
      </c>
      <c r="H418" s="37">
        <v>0</v>
      </c>
      <c r="I418" s="37">
        <v>0</v>
      </c>
      <c r="J418" s="37">
        <v>0</v>
      </c>
      <c r="K418" s="37">
        <v>0</v>
      </c>
      <c r="L418" s="37">
        <v>0</v>
      </c>
      <c r="M418" s="37">
        <v>10.09</v>
      </c>
      <c r="N418" s="37">
        <v>6.7</v>
      </c>
      <c r="O418" s="37">
        <v>11.3</v>
      </c>
      <c r="P418" s="37">
        <v>18.38</v>
      </c>
      <c r="Q418" s="37">
        <v>14.69</v>
      </c>
      <c r="R418" s="37">
        <v>12.49</v>
      </c>
      <c r="S418" s="37">
        <v>9.67</v>
      </c>
      <c r="T418" s="37">
        <f t="shared" si="6"/>
        <v>83.32</v>
      </c>
    </row>
    <row r="419" spans="1:20" x14ac:dyDescent="0.2">
      <c r="A419" s="37">
        <v>4150</v>
      </c>
      <c r="B419" s="37">
        <v>7</v>
      </c>
      <c r="C419" s="37">
        <v>0</v>
      </c>
      <c r="D419" s="37">
        <v>0</v>
      </c>
      <c r="E419" s="37">
        <v>0</v>
      </c>
      <c r="F419" s="37">
        <v>0</v>
      </c>
      <c r="G419" s="37">
        <v>0</v>
      </c>
      <c r="H419" s="37">
        <v>0</v>
      </c>
      <c r="I419" s="37">
        <v>0</v>
      </c>
      <c r="J419" s="37">
        <v>0</v>
      </c>
      <c r="K419" s="37">
        <v>0</v>
      </c>
      <c r="L419" s="37">
        <v>0</v>
      </c>
      <c r="M419" s="37">
        <v>0</v>
      </c>
      <c r="N419" s="37">
        <v>0</v>
      </c>
      <c r="O419" s="37">
        <v>0</v>
      </c>
      <c r="P419" s="37">
        <v>17.8</v>
      </c>
      <c r="Q419" s="37">
        <v>40.86</v>
      </c>
      <c r="R419" s="37">
        <v>72.94</v>
      </c>
      <c r="S419" s="37">
        <v>105.6</v>
      </c>
      <c r="T419" s="37">
        <f t="shared" si="6"/>
        <v>237.2</v>
      </c>
    </row>
    <row r="420" spans="1:20" x14ac:dyDescent="0.2">
      <c r="A420" s="37">
        <v>4151</v>
      </c>
      <c r="B420" s="37">
        <v>7</v>
      </c>
      <c r="C420" s="37">
        <v>0</v>
      </c>
      <c r="D420" s="37">
        <v>0</v>
      </c>
      <c r="E420" s="37">
        <v>0</v>
      </c>
      <c r="F420" s="37">
        <v>0</v>
      </c>
      <c r="G420" s="37">
        <v>0</v>
      </c>
      <c r="H420" s="37">
        <v>0</v>
      </c>
      <c r="I420" s="37">
        <v>0</v>
      </c>
      <c r="J420" s="37">
        <v>0</v>
      </c>
      <c r="K420" s="37">
        <v>0</v>
      </c>
      <c r="L420" s="37">
        <v>0</v>
      </c>
      <c r="M420" s="37">
        <v>0</v>
      </c>
      <c r="N420" s="37">
        <v>18.57</v>
      </c>
      <c r="O420" s="37">
        <v>11.06</v>
      </c>
      <c r="P420" s="37">
        <v>24.01</v>
      </c>
      <c r="Q420" s="37">
        <v>18.05</v>
      </c>
      <c r="R420" s="37">
        <v>21.86</v>
      </c>
      <c r="S420" s="37">
        <v>13.46</v>
      </c>
      <c r="T420" s="37">
        <f t="shared" si="6"/>
        <v>107.00999999999999</v>
      </c>
    </row>
    <row r="421" spans="1:20" x14ac:dyDescent="0.2">
      <c r="A421" s="37">
        <v>4152</v>
      </c>
      <c r="B421" s="37">
        <v>7</v>
      </c>
      <c r="C421" s="37">
        <v>0</v>
      </c>
      <c r="D421" s="37">
        <v>0</v>
      </c>
      <c r="E421" s="37">
        <v>54.61</v>
      </c>
      <c r="F421" s="37">
        <v>0</v>
      </c>
      <c r="G421" s="37">
        <v>0</v>
      </c>
      <c r="H421" s="37">
        <v>72.489999999999995</v>
      </c>
      <c r="I421" s="37">
        <v>70.87</v>
      </c>
      <c r="J421" s="37">
        <v>67.92</v>
      </c>
      <c r="K421" s="37">
        <v>62.99</v>
      </c>
      <c r="L421" s="37">
        <v>65.75</v>
      </c>
      <c r="M421" s="37">
        <v>59.7</v>
      </c>
      <c r="N421" s="37">
        <v>69</v>
      </c>
      <c r="O421" s="37">
        <v>53.12</v>
      </c>
      <c r="P421" s="37">
        <v>0</v>
      </c>
      <c r="Q421" s="37">
        <v>0</v>
      </c>
      <c r="R421" s="37">
        <v>0</v>
      </c>
      <c r="S421" s="37">
        <v>0</v>
      </c>
      <c r="T421" s="37">
        <f t="shared" si="6"/>
        <v>576.44999999999993</v>
      </c>
    </row>
    <row r="422" spans="1:20" x14ac:dyDescent="0.2">
      <c r="A422" s="37">
        <v>4153</v>
      </c>
      <c r="B422" s="37">
        <v>7</v>
      </c>
      <c r="C422" s="37">
        <v>0</v>
      </c>
      <c r="D422" s="37">
        <v>0</v>
      </c>
      <c r="E422" s="37">
        <v>49.95</v>
      </c>
      <c r="F422" s="37">
        <v>0</v>
      </c>
      <c r="G422" s="37">
        <v>0</v>
      </c>
      <c r="H422" s="37">
        <v>44.65</v>
      </c>
      <c r="I422" s="37">
        <v>52.25</v>
      </c>
      <c r="J422" s="37">
        <v>57.89</v>
      </c>
      <c r="K422" s="37">
        <v>39.72</v>
      </c>
      <c r="L422" s="37">
        <v>46.02</v>
      </c>
      <c r="M422" s="37">
        <v>47.89</v>
      </c>
      <c r="N422" s="37">
        <v>43.99</v>
      </c>
      <c r="O422" s="37">
        <v>43.52</v>
      </c>
      <c r="P422" s="37">
        <v>0</v>
      </c>
      <c r="Q422" s="37">
        <v>0</v>
      </c>
      <c r="R422" s="37">
        <v>0</v>
      </c>
      <c r="S422" s="37">
        <v>0</v>
      </c>
      <c r="T422" s="37">
        <f t="shared" si="6"/>
        <v>425.88</v>
      </c>
    </row>
    <row r="423" spans="1:20" x14ac:dyDescent="0.2">
      <c r="A423" s="37">
        <v>4155</v>
      </c>
      <c r="B423" s="37">
        <v>7</v>
      </c>
      <c r="C423" s="37">
        <v>0</v>
      </c>
      <c r="D423" s="37">
        <v>0</v>
      </c>
      <c r="E423" s="37">
        <v>19.38</v>
      </c>
      <c r="F423" s="37">
        <v>0</v>
      </c>
      <c r="G423" s="37">
        <v>0</v>
      </c>
      <c r="H423" s="37">
        <v>19.170000000000002</v>
      </c>
      <c r="I423" s="37">
        <v>25.87</v>
      </c>
      <c r="J423" s="37">
        <v>19.850000000000001</v>
      </c>
      <c r="K423" s="37">
        <v>19.14</v>
      </c>
      <c r="L423" s="37">
        <v>21.85</v>
      </c>
      <c r="M423" s="37">
        <v>17.64</v>
      </c>
      <c r="N423" s="37">
        <v>0</v>
      </c>
      <c r="O423" s="37">
        <v>0</v>
      </c>
      <c r="P423" s="37">
        <v>0</v>
      </c>
      <c r="Q423" s="37">
        <v>0</v>
      </c>
      <c r="R423" s="37">
        <v>0</v>
      </c>
      <c r="S423" s="37">
        <v>0</v>
      </c>
      <c r="T423" s="37">
        <f t="shared" si="6"/>
        <v>142.90000000000003</v>
      </c>
    </row>
    <row r="424" spans="1:20" x14ac:dyDescent="0.2">
      <c r="A424" s="37">
        <v>4159</v>
      </c>
      <c r="B424" s="37">
        <v>7</v>
      </c>
      <c r="C424" s="37">
        <v>0</v>
      </c>
      <c r="D424" s="37">
        <v>0</v>
      </c>
      <c r="E424" s="37">
        <v>126.63</v>
      </c>
      <c r="F424" s="37">
        <v>0</v>
      </c>
      <c r="G424" s="37">
        <v>0</v>
      </c>
      <c r="H424" s="37">
        <v>149.81</v>
      </c>
      <c r="I424" s="37">
        <v>137.44999999999999</v>
      </c>
      <c r="J424" s="37">
        <v>149.4</v>
      </c>
      <c r="K424" s="37">
        <v>140.9</v>
      </c>
      <c r="L424" s="37">
        <v>130.81</v>
      </c>
      <c r="M424" s="37">
        <v>107.87</v>
      </c>
      <c r="N424" s="37">
        <v>101</v>
      </c>
      <c r="O424" s="37">
        <v>91</v>
      </c>
      <c r="P424" s="37">
        <v>0</v>
      </c>
      <c r="Q424" s="37">
        <v>0</v>
      </c>
      <c r="R424" s="37">
        <v>0</v>
      </c>
      <c r="S424" s="37">
        <v>0</v>
      </c>
      <c r="T424" s="37">
        <f t="shared" si="6"/>
        <v>1134.8699999999999</v>
      </c>
    </row>
    <row r="425" spans="1:20" x14ac:dyDescent="0.2">
      <c r="A425" s="37">
        <v>4160</v>
      </c>
      <c r="B425" s="37">
        <v>7</v>
      </c>
      <c r="C425" s="37">
        <v>0</v>
      </c>
      <c r="D425" s="37">
        <v>0</v>
      </c>
      <c r="E425" s="37">
        <v>0</v>
      </c>
      <c r="F425" s="37">
        <v>0</v>
      </c>
      <c r="G425" s="37">
        <v>0</v>
      </c>
      <c r="H425" s="37">
        <v>0</v>
      </c>
      <c r="I425" s="37">
        <v>0</v>
      </c>
      <c r="J425" s="37">
        <v>0</v>
      </c>
      <c r="K425" s="37">
        <v>0</v>
      </c>
      <c r="L425" s="37">
        <v>0</v>
      </c>
      <c r="M425" s="37">
        <v>123.52</v>
      </c>
      <c r="N425" s="37">
        <v>142.91</v>
      </c>
      <c r="O425" s="37">
        <v>144.65</v>
      </c>
      <c r="P425" s="37">
        <v>136.41999999999999</v>
      </c>
      <c r="Q425" s="37">
        <v>126.52</v>
      </c>
      <c r="R425" s="37">
        <v>101.07</v>
      </c>
      <c r="S425" s="37">
        <v>94.83</v>
      </c>
      <c r="T425" s="37">
        <f t="shared" si="6"/>
        <v>869.92</v>
      </c>
    </row>
    <row r="426" spans="1:20" x14ac:dyDescent="0.2">
      <c r="A426" s="37">
        <v>4161</v>
      </c>
      <c r="B426" s="37">
        <v>7</v>
      </c>
      <c r="C426" s="37">
        <v>9.3000000000000007</v>
      </c>
      <c r="D426" s="37">
        <v>0</v>
      </c>
      <c r="E426" s="37">
        <v>29.67</v>
      </c>
      <c r="F426" s="37">
        <v>0</v>
      </c>
      <c r="G426" s="37">
        <v>0</v>
      </c>
      <c r="H426" s="37">
        <v>26.68</v>
      </c>
      <c r="I426" s="37">
        <v>25.91</v>
      </c>
      <c r="J426" s="37">
        <v>25</v>
      </c>
      <c r="K426" s="37">
        <v>27.24</v>
      </c>
      <c r="L426" s="37">
        <v>17.350000000000001</v>
      </c>
      <c r="M426" s="37">
        <v>20.9</v>
      </c>
      <c r="N426" s="37">
        <v>14.51</v>
      </c>
      <c r="O426" s="37">
        <v>8.34</v>
      </c>
      <c r="P426" s="37">
        <v>0</v>
      </c>
      <c r="Q426" s="37">
        <v>0</v>
      </c>
      <c r="R426" s="37">
        <v>0</v>
      </c>
      <c r="S426" s="37">
        <v>0</v>
      </c>
      <c r="T426" s="37">
        <f t="shared" si="6"/>
        <v>204.9</v>
      </c>
    </row>
    <row r="427" spans="1:20" x14ac:dyDescent="0.2">
      <c r="A427" s="37">
        <v>4162</v>
      </c>
      <c r="B427" s="37">
        <v>7</v>
      </c>
      <c r="C427" s="37">
        <v>0</v>
      </c>
      <c r="D427" s="37">
        <v>0</v>
      </c>
      <c r="E427" s="37">
        <v>12.55</v>
      </c>
      <c r="F427" s="37">
        <v>0</v>
      </c>
      <c r="G427" s="37">
        <v>0</v>
      </c>
      <c r="H427" s="37">
        <v>6.99</v>
      </c>
      <c r="I427" s="37">
        <v>15.39</v>
      </c>
      <c r="J427" s="37">
        <v>8.58</v>
      </c>
      <c r="K427" s="37">
        <v>16</v>
      </c>
      <c r="L427" s="37">
        <v>14.42</v>
      </c>
      <c r="M427" s="37">
        <v>16.940000000000001</v>
      </c>
      <c r="N427" s="37">
        <v>12</v>
      </c>
      <c r="O427" s="37">
        <v>13.99</v>
      </c>
      <c r="P427" s="37">
        <v>0</v>
      </c>
      <c r="Q427" s="37">
        <v>0</v>
      </c>
      <c r="R427" s="37">
        <v>0</v>
      </c>
      <c r="S427" s="37">
        <v>0</v>
      </c>
      <c r="T427" s="37">
        <f t="shared" si="6"/>
        <v>116.85999999999999</v>
      </c>
    </row>
    <row r="428" spans="1:20" x14ac:dyDescent="0.2">
      <c r="A428" s="37">
        <v>4164</v>
      </c>
      <c r="B428" s="37">
        <v>7</v>
      </c>
      <c r="C428" s="37">
        <v>0</v>
      </c>
      <c r="D428" s="37">
        <v>0</v>
      </c>
      <c r="E428" s="37">
        <v>0</v>
      </c>
      <c r="F428" s="37">
        <v>0</v>
      </c>
      <c r="G428" s="37">
        <v>0</v>
      </c>
      <c r="H428" s="37">
        <v>0</v>
      </c>
      <c r="I428" s="37">
        <v>0</v>
      </c>
      <c r="J428" s="37">
        <v>0</v>
      </c>
      <c r="K428" s="37">
        <v>0</v>
      </c>
      <c r="L428" s="37">
        <v>14.83</v>
      </c>
      <c r="M428" s="37">
        <v>34.53</v>
      </c>
      <c r="N428" s="37">
        <v>26.62</v>
      </c>
      <c r="O428" s="37">
        <v>39.33</v>
      </c>
      <c r="P428" s="37">
        <v>0</v>
      </c>
      <c r="Q428" s="37">
        <v>0</v>
      </c>
      <c r="R428" s="37">
        <v>0</v>
      </c>
      <c r="S428" s="37">
        <v>0</v>
      </c>
      <c r="T428" s="37">
        <f t="shared" si="6"/>
        <v>115.31</v>
      </c>
    </row>
    <row r="429" spans="1:20" x14ac:dyDescent="0.2">
      <c r="A429" s="37">
        <v>4166</v>
      </c>
      <c r="B429" s="37">
        <v>7</v>
      </c>
      <c r="C429" s="37">
        <v>0</v>
      </c>
      <c r="D429" s="37">
        <v>0</v>
      </c>
      <c r="E429" s="37">
        <v>0</v>
      </c>
      <c r="F429" s="37">
        <v>0</v>
      </c>
      <c r="G429" s="37">
        <v>0</v>
      </c>
      <c r="H429" s="37">
        <v>0</v>
      </c>
      <c r="I429" s="37">
        <v>0</v>
      </c>
      <c r="J429" s="37">
        <v>0</v>
      </c>
      <c r="K429" s="37">
        <v>0</v>
      </c>
      <c r="L429" s="37">
        <v>0</v>
      </c>
      <c r="M429" s="37">
        <v>0</v>
      </c>
      <c r="N429" s="37">
        <v>0</v>
      </c>
      <c r="O429" s="37">
        <v>0</v>
      </c>
      <c r="P429" s="37">
        <v>20.55</v>
      </c>
      <c r="Q429" s="37">
        <v>33.770000000000003</v>
      </c>
      <c r="R429" s="37">
        <v>34.42</v>
      </c>
      <c r="S429" s="37">
        <v>47.28</v>
      </c>
      <c r="T429" s="37">
        <f t="shared" si="6"/>
        <v>136.02000000000001</v>
      </c>
    </row>
    <row r="430" spans="1:20" x14ac:dyDescent="0.2">
      <c r="A430" s="37">
        <v>4167</v>
      </c>
      <c r="B430" s="37">
        <v>7</v>
      </c>
      <c r="C430" s="37">
        <v>0</v>
      </c>
      <c r="D430" s="37">
        <v>0</v>
      </c>
      <c r="E430" s="37">
        <v>98.06</v>
      </c>
      <c r="F430" s="37">
        <v>0</v>
      </c>
      <c r="G430" s="37">
        <v>0</v>
      </c>
      <c r="H430" s="37">
        <v>73.48</v>
      </c>
      <c r="I430" s="37">
        <v>63.3</v>
      </c>
      <c r="J430" s="37">
        <v>60.05</v>
      </c>
      <c r="K430" s="37">
        <v>57.33</v>
      </c>
      <c r="L430" s="37">
        <v>46.38</v>
      </c>
      <c r="M430" s="37">
        <v>18.5</v>
      </c>
      <c r="N430" s="37">
        <v>0</v>
      </c>
      <c r="O430" s="37">
        <v>0</v>
      </c>
      <c r="P430" s="37">
        <v>0</v>
      </c>
      <c r="Q430" s="37">
        <v>0</v>
      </c>
      <c r="R430" s="37">
        <v>0</v>
      </c>
      <c r="S430" s="37">
        <v>0</v>
      </c>
      <c r="T430" s="37">
        <f t="shared" si="6"/>
        <v>417.1</v>
      </c>
    </row>
    <row r="431" spans="1:20" x14ac:dyDescent="0.2">
      <c r="A431" s="37">
        <v>4168</v>
      </c>
      <c r="B431" s="37">
        <v>7</v>
      </c>
      <c r="C431" s="37">
        <v>0</v>
      </c>
      <c r="D431" s="37">
        <v>0</v>
      </c>
      <c r="E431" s="37">
        <v>17.97</v>
      </c>
      <c r="F431" s="37">
        <v>0</v>
      </c>
      <c r="G431" s="37">
        <v>0</v>
      </c>
      <c r="H431" s="37">
        <v>18.57</v>
      </c>
      <c r="I431" s="37">
        <v>8.67</v>
      </c>
      <c r="J431" s="37">
        <v>15.01</v>
      </c>
      <c r="K431" s="37">
        <v>10</v>
      </c>
      <c r="L431" s="37">
        <v>15.59</v>
      </c>
      <c r="M431" s="37">
        <v>9.5</v>
      </c>
      <c r="N431" s="37">
        <v>0</v>
      </c>
      <c r="O431" s="37">
        <v>0</v>
      </c>
      <c r="P431" s="37">
        <v>0</v>
      </c>
      <c r="Q431" s="37">
        <v>0</v>
      </c>
      <c r="R431" s="37">
        <v>0</v>
      </c>
      <c r="S431" s="37">
        <v>0</v>
      </c>
      <c r="T431" s="37">
        <f t="shared" si="6"/>
        <v>95.31</v>
      </c>
    </row>
    <row r="432" spans="1:20" x14ac:dyDescent="0.2">
      <c r="A432" s="37">
        <v>4169</v>
      </c>
      <c r="B432" s="37">
        <v>7</v>
      </c>
      <c r="C432" s="37">
        <v>12.7</v>
      </c>
      <c r="D432" s="37">
        <v>0</v>
      </c>
      <c r="E432" s="37">
        <v>31.3</v>
      </c>
      <c r="F432" s="37">
        <v>0</v>
      </c>
      <c r="G432" s="37">
        <v>0</v>
      </c>
      <c r="H432" s="37">
        <v>30.49</v>
      </c>
      <c r="I432" s="37">
        <v>39.57</v>
      </c>
      <c r="J432" s="37">
        <v>23.62</v>
      </c>
      <c r="K432" s="37">
        <v>25.29</v>
      </c>
      <c r="L432" s="37">
        <v>26.75</v>
      </c>
      <c r="M432" s="37">
        <v>19</v>
      </c>
      <c r="N432" s="37">
        <v>0</v>
      </c>
      <c r="O432" s="37">
        <v>0</v>
      </c>
      <c r="P432" s="37">
        <v>0</v>
      </c>
      <c r="Q432" s="37">
        <v>0</v>
      </c>
      <c r="R432" s="37">
        <v>0</v>
      </c>
      <c r="S432" s="37">
        <v>0</v>
      </c>
      <c r="T432" s="37">
        <f t="shared" si="6"/>
        <v>208.72</v>
      </c>
    </row>
    <row r="433" spans="1:20" x14ac:dyDescent="0.2">
      <c r="A433" s="37">
        <v>4170</v>
      </c>
      <c r="B433" s="37">
        <v>7</v>
      </c>
      <c r="C433" s="37">
        <v>0</v>
      </c>
      <c r="D433" s="37">
        <v>0</v>
      </c>
      <c r="E433" s="37">
        <v>71.08</v>
      </c>
      <c r="F433" s="37">
        <v>0</v>
      </c>
      <c r="G433" s="37">
        <v>0</v>
      </c>
      <c r="H433" s="37">
        <v>75.069999999999993</v>
      </c>
      <c r="I433" s="37">
        <v>76.09</v>
      </c>
      <c r="J433" s="37">
        <v>77.790000000000006</v>
      </c>
      <c r="K433" s="37">
        <v>97.51</v>
      </c>
      <c r="L433" s="37">
        <v>103.3</v>
      </c>
      <c r="M433" s="37">
        <v>106.23</v>
      </c>
      <c r="N433" s="37">
        <v>109.74</v>
      </c>
      <c r="O433" s="37">
        <v>163.08000000000001</v>
      </c>
      <c r="P433" s="37">
        <v>202.68</v>
      </c>
      <c r="Q433" s="37">
        <v>196.07</v>
      </c>
      <c r="R433" s="37">
        <v>156.52000000000001</v>
      </c>
      <c r="S433" s="37">
        <v>133.69</v>
      </c>
      <c r="T433" s="37">
        <f t="shared" si="6"/>
        <v>1568.85</v>
      </c>
    </row>
    <row r="434" spans="1:20" x14ac:dyDescent="0.2">
      <c r="A434" s="37">
        <v>4171</v>
      </c>
      <c r="B434" s="37">
        <v>7</v>
      </c>
      <c r="C434" s="37">
        <v>0</v>
      </c>
      <c r="D434" s="37">
        <v>0</v>
      </c>
      <c r="E434" s="37">
        <v>54.29</v>
      </c>
      <c r="F434" s="37">
        <v>0</v>
      </c>
      <c r="G434" s="37">
        <v>0</v>
      </c>
      <c r="H434" s="37">
        <v>51.25</v>
      </c>
      <c r="I434" s="37">
        <v>71.58</v>
      </c>
      <c r="J434" s="37">
        <v>53.07</v>
      </c>
      <c r="K434" s="37">
        <v>60.85</v>
      </c>
      <c r="L434" s="37">
        <v>66.63</v>
      </c>
      <c r="M434" s="37">
        <v>84.37</v>
      </c>
      <c r="N434" s="37">
        <v>49.55</v>
      </c>
      <c r="O434" s="37">
        <v>67.209999999999994</v>
      </c>
      <c r="P434" s="37">
        <v>0</v>
      </c>
      <c r="Q434" s="37">
        <v>0</v>
      </c>
      <c r="R434" s="37">
        <v>0</v>
      </c>
      <c r="S434" s="37">
        <v>0</v>
      </c>
      <c r="T434" s="37">
        <f t="shared" si="6"/>
        <v>558.80000000000007</v>
      </c>
    </row>
    <row r="435" spans="1:20" x14ac:dyDescent="0.2">
      <c r="A435" s="37">
        <v>4178</v>
      </c>
      <c r="B435" s="37">
        <v>7</v>
      </c>
      <c r="C435" s="37">
        <v>0</v>
      </c>
      <c r="D435" s="37">
        <v>0</v>
      </c>
      <c r="E435" s="37">
        <v>0</v>
      </c>
      <c r="F435" s="37">
        <v>0</v>
      </c>
      <c r="G435" s="37">
        <v>0</v>
      </c>
      <c r="H435" s="37">
        <v>0</v>
      </c>
      <c r="I435" s="37">
        <v>0</v>
      </c>
      <c r="J435" s="37">
        <v>0</v>
      </c>
      <c r="K435" s="37">
        <v>0</v>
      </c>
      <c r="L435" s="37">
        <v>0</v>
      </c>
      <c r="M435" s="37">
        <v>0</v>
      </c>
      <c r="N435" s="37">
        <v>0</v>
      </c>
      <c r="O435" s="37">
        <v>0</v>
      </c>
      <c r="P435" s="37">
        <v>50.75</v>
      </c>
      <c r="Q435" s="37">
        <v>46.69</v>
      </c>
      <c r="R435" s="37">
        <v>35.299999999999997</v>
      </c>
      <c r="S435" s="37">
        <v>26.66</v>
      </c>
      <c r="T435" s="37">
        <f t="shared" si="6"/>
        <v>159.4</v>
      </c>
    </row>
    <row r="436" spans="1:20" x14ac:dyDescent="0.2">
      <c r="A436" s="37">
        <v>4181</v>
      </c>
      <c r="B436" s="37">
        <v>7</v>
      </c>
      <c r="C436" s="37">
        <v>23.95</v>
      </c>
      <c r="D436" s="37">
        <v>0</v>
      </c>
      <c r="E436" s="37">
        <v>120.26</v>
      </c>
      <c r="F436" s="37">
        <v>0</v>
      </c>
      <c r="G436" s="37">
        <v>0</v>
      </c>
      <c r="H436" s="37">
        <v>126.12</v>
      </c>
      <c r="I436" s="37">
        <v>135.09</v>
      </c>
      <c r="J436" s="37">
        <v>135.4</v>
      </c>
      <c r="K436" s="37">
        <v>143.09</v>
      </c>
      <c r="L436" s="37">
        <v>150.19</v>
      </c>
      <c r="M436" s="37">
        <v>145.78</v>
      </c>
      <c r="N436" s="37">
        <v>137.07</v>
      </c>
      <c r="O436" s="37">
        <v>141.18</v>
      </c>
      <c r="P436" s="37">
        <v>56.84</v>
      </c>
      <c r="Q436" s="37">
        <v>51.43</v>
      </c>
      <c r="R436" s="37">
        <v>49.59</v>
      </c>
      <c r="S436" s="37">
        <v>28.77</v>
      </c>
      <c r="T436" s="37">
        <f t="shared" si="6"/>
        <v>1444.76</v>
      </c>
    </row>
    <row r="437" spans="1:20" x14ac:dyDescent="0.2">
      <c r="A437" s="37">
        <v>4183</v>
      </c>
      <c r="B437" s="37">
        <v>7</v>
      </c>
      <c r="C437" s="37">
        <v>0</v>
      </c>
      <c r="D437" s="37">
        <v>0</v>
      </c>
      <c r="E437" s="37">
        <v>0</v>
      </c>
      <c r="F437" s="37">
        <v>0</v>
      </c>
      <c r="G437" s="37">
        <v>0</v>
      </c>
      <c r="H437" s="37">
        <v>0</v>
      </c>
      <c r="I437" s="37">
        <v>0</v>
      </c>
      <c r="J437" s="37">
        <v>0</v>
      </c>
      <c r="K437" s="37">
        <v>0</v>
      </c>
      <c r="L437" s="37">
        <v>0</v>
      </c>
      <c r="M437" s="37">
        <v>0</v>
      </c>
      <c r="N437" s="37">
        <v>60.66</v>
      </c>
      <c r="O437" s="37">
        <v>64.89</v>
      </c>
      <c r="P437" s="37">
        <v>56.72</v>
      </c>
      <c r="Q437" s="37">
        <v>58.57</v>
      </c>
      <c r="R437" s="37">
        <v>62.05</v>
      </c>
      <c r="S437" s="37">
        <v>89.11</v>
      </c>
      <c r="T437" s="37">
        <f t="shared" si="6"/>
        <v>392</v>
      </c>
    </row>
    <row r="438" spans="1:20" x14ac:dyDescent="0.2">
      <c r="A438" s="37">
        <v>4184</v>
      </c>
      <c r="B438" s="37">
        <v>7</v>
      </c>
      <c r="C438" s="37">
        <v>0</v>
      </c>
      <c r="D438" s="37">
        <v>0</v>
      </c>
      <c r="E438" s="37">
        <v>79.069999999999993</v>
      </c>
      <c r="F438" s="37">
        <v>0</v>
      </c>
      <c r="G438" s="37">
        <v>0</v>
      </c>
      <c r="H438" s="37">
        <v>88.84</v>
      </c>
      <c r="I438" s="37">
        <v>82.15</v>
      </c>
      <c r="J438" s="37">
        <v>92.2</v>
      </c>
      <c r="K438" s="37">
        <v>86.12</v>
      </c>
      <c r="L438" s="37">
        <v>74.22</v>
      </c>
      <c r="M438" s="37">
        <v>46.7</v>
      </c>
      <c r="N438" s="37">
        <v>36.78</v>
      </c>
      <c r="O438" s="37">
        <v>35.520000000000003</v>
      </c>
      <c r="P438" s="37">
        <v>0</v>
      </c>
      <c r="Q438" s="37">
        <v>0</v>
      </c>
      <c r="R438" s="37">
        <v>0</v>
      </c>
      <c r="S438" s="37">
        <v>0</v>
      </c>
      <c r="T438" s="37">
        <f t="shared" si="6"/>
        <v>621.6</v>
      </c>
    </row>
    <row r="439" spans="1:20" x14ac:dyDescent="0.2">
      <c r="A439" s="37">
        <v>4185</v>
      </c>
      <c r="B439" s="37">
        <v>7</v>
      </c>
      <c r="C439" s="37">
        <v>0</v>
      </c>
      <c r="D439" s="37">
        <v>0</v>
      </c>
      <c r="E439" s="37">
        <v>108.18</v>
      </c>
      <c r="F439" s="37">
        <v>0</v>
      </c>
      <c r="G439" s="37">
        <v>0</v>
      </c>
      <c r="H439" s="37">
        <v>98.49</v>
      </c>
      <c r="I439" s="37">
        <v>101.05</v>
      </c>
      <c r="J439" s="37">
        <v>98.87</v>
      </c>
      <c r="K439" s="37">
        <v>111.78</v>
      </c>
      <c r="L439" s="37">
        <v>112.66</v>
      </c>
      <c r="M439" s="37">
        <v>116.25</v>
      </c>
      <c r="N439" s="37">
        <v>113.59</v>
      </c>
      <c r="O439" s="37">
        <v>89.11</v>
      </c>
      <c r="P439" s="37">
        <v>0</v>
      </c>
      <c r="Q439" s="37">
        <v>0</v>
      </c>
      <c r="R439" s="37">
        <v>0</v>
      </c>
      <c r="S439" s="37">
        <v>0</v>
      </c>
      <c r="T439" s="37">
        <f t="shared" si="6"/>
        <v>949.98</v>
      </c>
    </row>
    <row r="440" spans="1:20" x14ac:dyDescent="0.2">
      <c r="A440" s="37">
        <v>4186</v>
      </c>
      <c r="B440" s="37">
        <v>7</v>
      </c>
      <c r="C440" s="37">
        <v>0</v>
      </c>
      <c r="D440" s="37">
        <v>0</v>
      </c>
      <c r="E440" s="37">
        <v>43.52</v>
      </c>
      <c r="F440" s="37">
        <v>0</v>
      </c>
      <c r="G440" s="37">
        <v>0</v>
      </c>
      <c r="H440" s="37">
        <v>47.38</v>
      </c>
      <c r="I440" s="37">
        <v>49.88</v>
      </c>
      <c r="J440" s="37">
        <v>50.62</v>
      </c>
      <c r="K440" s="37">
        <v>50.91</v>
      </c>
      <c r="L440" s="37">
        <v>51.5</v>
      </c>
      <c r="M440" s="37">
        <v>51.49</v>
      </c>
      <c r="N440" s="37">
        <v>51.5</v>
      </c>
      <c r="O440" s="37">
        <v>47.82</v>
      </c>
      <c r="P440" s="37">
        <v>0</v>
      </c>
      <c r="Q440" s="37">
        <v>0</v>
      </c>
      <c r="R440" s="37">
        <v>0</v>
      </c>
      <c r="S440" s="37">
        <v>0</v>
      </c>
      <c r="T440" s="37">
        <f t="shared" si="6"/>
        <v>444.62</v>
      </c>
    </row>
    <row r="441" spans="1:20" x14ac:dyDescent="0.2">
      <c r="A441" s="37">
        <v>4188</v>
      </c>
      <c r="B441" s="37">
        <v>7</v>
      </c>
      <c r="C441" s="37">
        <v>0</v>
      </c>
      <c r="D441" s="37">
        <v>0</v>
      </c>
      <c r="E441" s="37">
        <v>77.569999999999993</v>
      </c>
      <c r="F441" s="37">
        <v>0</v>
      </c>
      <c r="G441" s="37">
        <v>0</v>
      </c>
      <c r="H441" s="37">
        <v>93.27</v>
      </c>
      <c r="I441" s="37">
        <v>79.75</v>
      </c>
      <c r="J441" s="37">
        <v>74.12</v>
      </c>
      <c r="K441" s="37">
        <v>79.650000000000006</v>
      </c>
      <c r="L441" s="37">
        <v>95.73</v>
      </c>
      <c r="M441" s="37">
        <v>55.37</v>
      </c>
      <c r="N441" s="37">
        <v>57.3</v>
      </c>
      <c r="O441" s="37">
        <v>74.290000000000006</v>
      </c>
      <c r="P441" s="37">
        <v>0</v>
      </c>
      <c r="Q441" s="37">
        <v>0</v>
      </c>
      <c r="R441" s="37">
        <v>0</v>
      </c>
      <c r="S441" s="37">
        <v>0</v>
      </c>
      <c r="T441" s="37">
        <f t="shared" si="6"/>
        <v>687.05</v>
      </c>
    </row>
    <row r="442" spans="1:20" x14ac:dyDescent="0.2">
      <c r="A442" s="37">
        <v>4189</v>
      </c>
      <c r="B442" s="37">
        <v>7</v>
      </c>
      <c r="C442" s="37">
        <v>0</v>
      </c>
      <c r="D442" s="37">
        <v>0</v>
      </c>
      <c r="E442" s="37">
        <v>1.17</v>
      </c>
      <c r="F442" s="37">
        <v>0</v>
      </c>
      <c r="G442" s="37">
        <v>0</v>
      </c>
      <c r="H442" s="37">
        <v>2.57</v>
      </c>
      <c r="I442" s="37">
        <v>4.84</v>
      </c>
      <c r="J442" s="37">
        <v>3.47</v>
      </c>
      <c r="K442" s="37">
        <v>3.69</v>
      </c>
      <c r="L442" s="37">
        <v>4.83</v>
      </c>
      <c r="M442" s="37">
        <v>3.33</v>
      </c>
      <c r="N442" s="37">
        <v>0</v>
      </c>
      <c r="O442" s="37">
        <v>0</v>
      </c>
      <c r="P442" s="37">
        <v>0</v>
      </c>
      <c r="Q442" s="37">
        <v>0</v>
      </c>
      <c r="R442" s="37">
        <v>0</v>
      </c>
      <c r="S442" s="37">
        <v>0</v>
      </c>
      <c r="T442" s="37">
        <f t="shared" si="6"/>
        <v>23.9</v>
      </c>
    </row>
    <row r="443" spans="1:20" x14ac:dyDescent="0.2">
      <c r="A443" s="37">
        <v>4191</v>
      </c>
      <c r="B443" s="37">
        <v>7</v>
      </c>
      <c r="C443" s="37">
        <v>0</v>
      </c>
      <c r="D443" s="37">
        <v>0</v>
      </c>
      <c r="E443" s="37">
        <v>39.22</v>
      </c>
      <c r="F443" s="37">
        <v>0</v>
      </c>
      <c r="G443" s="37">
        <v>0</v>
      </c>
      <c r="H443" s="37">
        <v>13.45</v>
      </c>
      <c r="I443" s="37">
        <v>30.3</v>
      </c>
      <c r="J443" s="37">
        <v>32.35</v>
      </c>
      <c r="K443" s="37">
        <v>30.64</v>
      </c>
      <c r="L443" s="37">
        <v>30.43</v>
      </c>
      <c r="M443" s="37">
        <v>35.020000000000003</v>
      </c>
      <c r="N443" s="37">
        <v>26.57</v>
      </c>
      <c r="O443" s="37">
        <v>25.51</v>
      </c>
      <c r="P443" s="37">
        <v>0</v>
      </c>
      <c r="Q443" s="37">
        <v>0</v>
      </c>
      <c r="R443" s="37">
        <v>0</v>
      </c>
      <c r="S443" s="37">
        <v>0</v>
      </c>
      <c r="T443" s="37">
        <f t="shared" si="6"/>
        <v>263.49</v>
      </c>
    </row>
    <row r="444" spans="1:20" x14ac:dyDescent="0.2">
      <c r="A444" s="37">
        <v>4192</v>
      </c>
      <c r="B444" s="37">
        <v>7</v>
      </c>
      <c r="C444" s="37">
        <v>0</v>
      </c>
      <c r="D444" s="37">
        <v>0</v>
      </c>
      <c r="E444" s="37">
        <v>65.760000000000005</v>
      </c>
      <c r="F444" s="37">
        <v>0</v>
      </c>
      <c r="G444" s="37">
        <v>0</v>
      </c>
      <c r="H444" s="37">
        <v>80.87</v>
      </c>
      <c r="I444" s="37">
        <v>78.77</v>
      </c>
      <c r="J444" s="37">
        <v>82.41</v>
      </c>
      <c r="K444" s="37">
        <v>72.37</v>
      </c>
      <c r="L444" s="37">
        <v>78.09</v>
      </c>
      <c r="M444" s="37">
        <v>84.98</v>
      </c>
      <c r="N444" s="37">
        <v>67.38</v>
      </c>
      <c r="O444" s="37">
        <v>63.1</v>
      </c>
      <c r="P444" s="37">
        <v>0</v>
      </c>
      <c r="Q444" s="37">
        <v>0</v>
      </c>
      <c r="R444" s="37">
        <v>0</v>
      </c>
      <c r="S444" s="37">
        <v>0</v>
      </c>
      <c r="T444" s="37">
        <f t="shared" si="6"/>
        <v>673.73</v>
      </c>
    </row>
    <row r="445" spans="1:20" x14ac:dyDescent="0.2">
      <c r="A445" s="37">
        <v>4193</v>
      </c>
      <c r="B445" s="37">
        <v>7</v>
      </c>
      <c r="C445" s="37">
        <v>0</v>
      </c>
      <c r="D445" s="37">
        <v>0</v>
      </c>
      <c r="E445" s="37">
        <v>20.98</v>
      </c>
      <c r="F445" s="37">
        <v>0</v>
      </c>
      <c r="G445" s="37">
        <v>0</v>
      </c>
      <c r="H445" s="37">
        <v>16.14</v>
      </c>
      <c r="I445" s="37">
        <v>17.420000000000002</v>
      </c>
      <c r="J445" s="37">
        <v>20.04</v>
      </c>
      <c r="K445" s="37">
        <v>27</v>
      </c>
      <c r="L445" s="37">
        <v>29</v>
      </c>
      <c r="M445" s="37">
        <v>29.58</v>
      </c>
      <c r="N445" s="37">
        <v>0</v>
      </c>
      <c r="O445" s="37">
        <v>0</v>
      </c>
      <c r="P445" s="37">
        <v>0</v>
      </c>
      <c r="Q445" s="37">
        <v>0</v>
      </c>
      <c r="R445" s="37">
        <v>0</v>
      </c>
      <c r="S445" s="37">
        <v>0</v>
      </c>
      <c r="T445" s="37">
        <f t="shared" si="6"/>
        <v>160.16000000000003</v>
      </c>
    </row>
    <row r="446" spans="1:20" x14ac:dyDescent="0.2">
      <c r="A446" s="37">
        <v>4194</v>
      </c>
      <c r="B446" s="37">
        <v>7</v>
      </c>
      <c r="C446" s="37">
        <v>0</v>
      </c>
      <c r="D446" s="37">
        <v>0</v>
      </c>
      <c r="E446" s="37">
        <v>17.86</v>
      </c>
      <c r="F446" s="37">
        <v>0</v>
      </c>
      <c r="G446" s="37">
        <v>0</v>
      </c>
      <c r="H446" s="37">
        <v>25.18</v>
      </c>
      <c r="I446" s="37">
        <v>35.89</v>
      </c>
      <c r="J446" s="37">
        <v>29.77</v>
      </c>
      <c r="K446" s="37">
        <v>28.49</v>
      </c>
      <c r="L446" s="37">
        <v>38</v>
      </c>
      <c r="M446" s="37">
        <v>22.99</v>
      </c>
      <c r="N446" s="37">
        <v>13.34</v>
      </c>
      <c r="O446" s="37">
        <v>21.03</v>
      </c>
      <c r="P446" s="37">
        <v>0</v>
      </c>
      <c r="Q446" s="37">
        <v>0</v>
      </c>
      <c r="R446" s="37">
        <v>0</v>
      </c>
      <c r="S446" s="37">
        <v>0</v>
      </c>
      <c r="T446" s="37">
        <f t="shared" si="6"/>
        <v>232.55</v>
      </c>
    </row>
    <row r="447" spans="1:20" x14ac:dyDescent="0.2">
      <c r="A447" s="37">
        <v>4195</v>
      </c>
      <c r="B447" s="37">
        <v>7</v>
      </c>
      <c r="C447" s="37">
        <v>0</v>
      </c>
      <c r="D447" s="37">
        <v>0</v>
      </c>
      <c r="E447" s="37">
        <v>3.37</v>
      </c>
      <c r="F447" s="37">
        <v>0</v>
      </c>
      <c r="G447" s="37">
        <v>0</v>
      </c>
      <c r="H447" s="37">
        <v>5.67</v>
      </c>
      <c r="I447" s="37">
        <v>4.13</v>
      </c>
      <c r="J447" s="37">
        <v>1</v>
      </c>
      <c r="K447" s="37">
        <v>3</v>
      </c>
      <c r="L447" s="37">
        <v>0</v>
      </c>
      <c r="M447" s="37">
        <v>0</v>
      </c>
      <c r="N447" s="37">
        <v>0</v>
      </c>
      <c r="O447" s="37">
        <v>0</v>
      </c>
      <c r="P447" s="37">
        <v>0</v>
      </c>
      <c r="Q447" s="37">
        <v>0</v>
      </c>
      <c r="R447" s="37">
        <v>0</v>
      </c>
      <c r="S447" s="37">
        <v>0</v>
      </c>
      <c r="T447" s="37">
        <f t="shared" si="6"/>
        <v>17.169999999999998</v>
      </c>
    </row>
    <row r="448" spans="1:20" x14ac:dyDescent="0.2">
      <c r="A448" s="37">
        <v>4198</v>
      </c>
      <c r="B448" s="37">
        <v>7</v>
      </c>
      <c r="C448" s="37">
        <v>0</v>
      </c>
      <c r="D448" s="37">
        <v>0</v>
      </c>
      <c r="E448" s="37">
        <v>17.21</v>
      </c>
      <c r="F448" s="37">
        <v>0</v>
      </c>
      <c r="G448" s="37">
        <v>0</v>
      </c>
      <c r="H448" s="37">
        <v>13.48</v>
      </c>
      <c r="I448" s="37">
        <v>20.36</v>
      </c>
      <c r="J448" s="37">
        <v>14.11</v>
      </c>
      <c r="K448" s="37">
        <v>9</v>
      </c>
      <c r="L448" s="37">
        <v>16</v>
      </c>
      <c r="M448" s="37">
        <v>10</v>
      </c>
      <c r="N448" s="37">
        <v>0</v>
      </c>
      <c r="O448" s="37">
        <v>0</v>
      </c>
      <c r="P448" s="37">
        <v>0</v>
      </c>
      <c r="Q448" s="37">
        <v>0</v>
      </c>
      <c r="R448" s="37">
        <v>0</v>
      </c>
      <c r="S448" s="37">
        <v>0</v>
      </c>
      <c r="T448" s="37">
        <f t="shared" si="6"/>
        <v>100.16</v>
      </c>
    </row>
    <row r="449" spans="1:20" x14ac:dyDescent="0.2">
      <c r="A449" s="37">
        <v>4199</v>
      </c>
      <c r="B449" s="37">
        <v>7</v>
      </c>
      <c r="C449" s="37">
        <v>0</v>
      </c>
      <c r="D449" s="37">
        <v>0</v>
      </c>
      <c r="E449" s="37">
        <v>128.08000000000001</v>
      </c>
      <c r="F449" s="37">
        <v>0</v>
      </c>
      <c r="G449" s="37">
        <v>0</v>
      </c>
      <c r="H449" s="37">
        <v>140.58000000000001</v>
      </c>
      <c r="I449" s="37">
        <v>128.38</v>
      </c>
      <c r="J449" s="37">
        <v>122.85</v>
      </c>
      <c r="K449" s="37">
        <v>126.3</v>
      </c>
      <c r="L449" s="37">
        <v>118.16</v>
      </c>
      <c r="M449" s="37">
        <v>116.56</v>
      </c>
      <c r="N449" s="37">
        <v>117.49</v>
      </c>
      <c r="O449" s="37">
        <v>117.07</v>
      </c>
      <c r="P449" s="37">
        <v>88.72</v>
      </c>
      <c r="Q449" s="37">
        <v>67.150000000000006</v>
      </c>
      <c r="R449" s="37">
        <v>48.17</v>
      </c>
      <c r="S449" s="37">
        <v>44.92</v>
      </c>
      <c r="T449" s="37">
        <f t="shared" si="6"/>
        <v>1364.43</v>
      </c>
    </row>
    <row r="450" spans="1:20" x14ac:dyDescent="0.2">
      <c r="A450" s="37">
        <v>4200</v>
      </c>
      <c r="B450" s="37">
        <v>7</v>
      </c>
      <c r="C450" s="37">
        <v>0</v>
      </c>
      <c r="D450" s="37">
        <v>0</v>
      </c>
      <c r="E450" s="37">
        <v>73.7</v>
      </c>
      <c r="F450" s="37">
        <v>0</v>
      </c>
      <c r="G450" s="37">
        <v>0</v>
      </c>
      <c r="H450" s="37">
        <v>84.49</v>
      </c>
      <c r="I450" s="37">
        <v>78.87</v>
      </c>
      <c r="J450" s="37">
        <v>75.92</v>
      </c>
      <c r="K450" s="37">
        <v>87.39</v>
      </c>
      <c r="L450" s="37">
        <v>68.22</v>
      </c>
      <c r="M450" s="37">
        <v>76.42</v>
      </c>
      <c r="N450" s="37">
        <v>74.599999999999994</v>
      </c>
      <c r="O450" s="37">
        <v>66.59</v>
      </c>
      <c r="P450" s="37">
        <v>71.540000000000006</v>
      </c>
      <c r="Q450" s="37">
        <v>36.090000000000003</v>
      </c>
      <c r="R450" s="37">
        <v>27.15</v>
      </c>
      <c r="S450" s="37">
        <v>12.52</v>
      </c>
      <c r="T450" s="37">
        <f t="shared" si="6"/>
        <v>833.5</v>
      </c>
    </row>
    <row r="451" spans="1:20" x14ac:dyDescent="0.2">
      <c r="A451" s="37">
        <v>4201</v>
      </c>
      <c r="B451" s="37">
        <v>7</v>
      </c>
      <c r="C451" s="37">
        <v>0</v>
      </c>
      <c r="D451" s="37">
        <v>0</v>
      </c>
      <c r="E451" s="37">
        <v>19.440000000000001</v>
      </c>
      <c r="F451" s="37">
        <v>0</v>
      </c>
      <c r="G451" s="37">
        <v>0</v>
      </c>
      <c r="H451" s="37">
        <v>20.83</v>
      </c>
      <c r="I451" s="37">
        <v>20.3</v>
      </c>
      <c r="J451" s="37">
        <v>18.489999999999998</v>
      </c>
      <c r="K451" s="37">
        <v>20.34</v>
      </c>
      <c r="L451" s="37">
        <v>19.46</v>
      </c>
      <c r="M451" s="37">
        <v>19.78</v>
      </c>
      <c r="N451" s="37">
        <v>0</v>
      </c>
      <c r="O451" s="37">
        <v>0</v>
      </c>
      <c r="P451" s="37">
        <v>0</v>
      </c>
      <c r="Q451" s="37">
        <v>0</v>
      </c>
      <c r="R451" s="37">
        <v>0</v>
      </c>
      <c r="S451" s="37">
        <v>0</v>
      </c>
      <c r="T451" s="37">
        <f t="shared" ref="T451:T512" si="7">SUM(C451:S451)</f>
        <v>138.63999999999999</v>
      </c>
    </row>
    <row r="452" spans="1:20" x14ac:dyDescent="0.2">
      <c r="A452" s="37">
        <v>4204</v>
      </c>
      <c r="B452" s="37">
        <v>7</v>
      </c>
      <c r="C452" s="37">
        <v>0</v>
      </c>
      <c r="D452" s="37">
        <v>0</v>
      </c>
      <c r="E452" s="37">
        <v>0</v>
      </c>
      <c r="F452" s="37">
        <v>0</v>
      </c>
      <c r="G452" s="37">
        <v>0</v>
      </c>
      <c r="H452" s="37">
        <v>0</v>
      </c>
      <c r="I452" s="37">
        <v>0</v>
      </c>
      <c r="J452" s="37">
        <v>0</v>
      </c>
      <c r="K452" s="37">
        <v>0</v>
      </c>
      <c r="L452" s="37">
        <v>0</v>
      </c>
      <c r="M452" s="37">
        <v>0</v>
      </c>
      <c r="N452" s="37">
        <v>0</v>
      </c>
      <c r="O452" s="37">
        <v>0</v>
      </c>
      <c r="P452" s="37">
        <v>30.04</v>
      </c>
      <c r="Q452" s="37">
        <v>22.73</v>
      </c>
      <c r="R452" s="37">
        <v>27.71</v>
      </c>
      <c r="S452" s="37">
        <v>27.81</v>
      </c>
      <c r="T452" s="37">
        <f t="shared" si="7"/>
        <v>108.28999999999999</v>
      </c>
    </row>
    <row r="453" spans="1:20" x14ac:dyDescent="0.2">
      <c r="A453" s="37">
        <v>4205</v>
      </c>
      <c r="B453" s="37">
        <v>7</v>
      </c>
      <c r="C453" s="37">
        <v>0</v>
      </c>
      <c r="D453" s="37">
        <v>0</v>
      </c>
      <c r="E453" s="37">
        <v>58.91</v>
      </c>
      <c r="F453" s="37">
        <v>0</v>
      </c>
      <c r="G453" s="37">
        <v>0</v>
      </c>
      <c r="H453" s="37">
        <v>38.22</v>
      </c>
      <c r="I453" s="37">
        <v>45.15</v>
      </c>
      <c r="J453" s="37">
        <v>46.92</v>
      </c>
      <c r="K453" s="37">
        <v>56.92</v>
      </c>
      <c r="L453" s="37">
        <v>46.57</v>
      </c>
      <c r="M453" s="37">
        <v>54.32</v>
      </c>
      <c r="N453" s="37">
        <v>52.78</v>
      </c>
      <c r="O453" s="37">
        <v>42.77</v>
      </c>
      <c r="P453" s="37">
        <v>0</v>
      </c>
      <c r="Q453" s="37">
        <v>0</v>
      </c>
      <c r="R453" s="37">
        <v>0</v>
      </c>
      <c r="S453" s="37">
        <v>0</v>
      </c>
      <c r="T453" s="37">
        <f t="shared" si="7"/>
        <v>442.55999999999995</v>
      </c>
    </row>
    <row r="454" spans="1:20" x14ac:dyDescent="0.2">
      <c r="A454" s="37">
        <v>4207</v>
      </c>
      <c r="B454" s="37">
        <v>7</v>
      </c>
      <c r="C454" s="37">
        <v>0</v>
      </c>
      <c r="D454" s="37">
        <v>0</v>
      </c>
      <c r="E454" s="37">
        <v>0</v>
      </c>
      <c r="F454" s="37">
        <v>0</v>
      </c>
      <c r="G454" s="37">
        <v>0</v>
      </c>
      <c r="H454" s="37">
        <v>0</v>
      </c>
      <c r="I454" s="37">
        <v>0</v>
      </c>
      <c r="J454" s="37">
        <v>0</v>
      </c>
      <c r="K454" s="37">
        <v>0</v>
      </c>
      <c r="L454" s="37">
        <v>0</v>
      </c>
      <c r="M454" s="37">
        <v>0</v>
      </c>
      <c r="N454" s="37">
        <v>1.59</v>
      </c>
      <c r="O454" s="37">
        <v>11.87</v>
      </c>
      <c r="P454" s="37">
        <v>8.7200000000000006</v>
      </c>
      <c r="Q454" s="37">
        <v>14.49</v>
      </c>
      <c r="R454" s="37">
        <v>9.9700000000000006</v>
      </c>
      <c r="S454" s="37">
        <v>11.21</v>
      </c>
      <c r="T454" s="37">
        <f t="shared" si="7"/>
        <v>57.85</v>
      </c>
    </row>
    <row r="455" spans="1:20" x14ac:dyDescent="0.2">
      <c r="A455" s="37">
        <v>4208</v>
      </c>
      <c r="B455" s="37">
        <v>7</v>
      </c>
      <c r="C455" s="37">
        <v>0</v>
      </c>
      <c r="D455" s="37">
        <v>0</v>
      </c>
      <c r="E455" s="37">
        <v>15</v>
      </c>
      <c r="F455" s="37">
        <v>0</v>
      </c>
      <c r="G455" s="37">
        <v>0</v>
      </c>
      <c r="H455" s="37">
        <v>16</v>
      </c>
      <c r="I455" s="37">
        <v>22.79</v>
      </c>
      <c r="J455" s="37">
        <v>14.41</v>
      </c>
      <c r="K455" s="37">
        <v>15.37</v>
      </c>
      <c r="L455" s="37">
        <v>9.42</v>
      </c>
      <c r="M455" s="37">
        <v>9.86</v>
      </c>
      <c r="N455" s="37">
        <v>2.7</v>
      </c>
      <c r="O455" s="37">
        <v>1</v>
      </c>
      <c r="P455" s="37">
        <v>0</v>
      </c>
      <c r="Q455" s="37">
        <v>0</v>
      </c>
      <c r="R455" s="37">
        <v>0</v>
      </c>
      <c r="S455" s="37">
        <v>0</v>
      </c>
      <c r="T455" s="37">
        <f t="shared" si="7"/>
        <v>106.55000000000001</v>
      </c>
    </row>
    <row r="456" spans="1:20" x14ac:dyDescent="0.2">
      <c r="A456" s="37">
        <v>4210</v>
      </c>
      <c r="B456" s="37">
        <v>7</v>
      </c>
      <c r="C456" s="37">
        <v>0</v>
      </c>
      <c r="D456" s="37">
        <v>0</v>
      </c>
      <c r="E456" s="37">
        <v>0</v>
      </c>
      <c r="F456" s="37">
        <v>0</v>
      </c>
      <c r="G456" s="37">
        <v>0</v>
      </c>
      <c r="H456" s="37">
        <v>0</v>
      </c>
      <c r="I456" s="37">
        <v>0</v>
      </c>
      <c r="J456" s="37">
        <v>0</v>
      </c>
      <c r="K456" s="37">
        <v>0</v>
      </c>
      <c r="L456" s="37">
        <v>0</v>
      </c>
      <c r="M456" s="37">
        <v>11.06</v>
      </c>
      <c r="N456" s="37">
        <v>15.29</v>
      </c>
      <c r="O456" s="37">
        <v>27.99</v>
      </c>
      <c r="P456" s="37">
        <v>21.14</v>
      </c>
      <c r="Q456" s="37">
        <v>25.21</v>
      </c>
      <c r="R456" s="37">
        <v>20.350000000000001</v>
      </c>
      <c r="S456" s="37">
        <v>20.92</v>
      </c>
      <c r="T456" s="37">
        <f t="shared" si="7"/>
        <v>141.95999999999998</v>
      </c>
    </row>
    <row r="457" spans="1:20" x14ac:dyDescent="0.2">
      <c r="A457" s="37">
        <v>4213</v>
      </c>
      <c r="B457" s="37">
        <v>7</v>
      </c>
      <c r="C457" s="37">
        <v>65.150000000000006</v>
      </c>
      <c r="D457" s="37">
        <v>0</v>
      </c>
      <c r="E457" s="37">
        <v>99.97</v>
      </c>
      <c r="F457" s="37">
        <v>0</v>
      </c>
      <c r="G457" s="37">
        <v>0</v>
      </c>
      <c r="H457" s="37">
        <v>109.91</v>
      </c>
      <c r="I457" s="37">
        <v>118.22</v>
      </c>
      <c r="J457" s="37">
        <v>108.96</v>
      </c>
      <c r="K457" s="37">
        <v>105.91</v>
      </c>
      <c r="L457" s="37">
        <v>123.24</v>
      </c>
      <c r="M457" s="37">
        <v>107.28</v>
      </c>
      <c r="N457" s="37">
        <v>69.430000000000007</v>
      </c>
      <c r="O457" s="37">
        <v>58.1</v>
      </c>
      <c r="P457" s="37">
        <v>0</v>
      </c>
      <c r="Q457" s="37">
        <v>0</v>
      </c>
      <c r="R457" s="37">
        <v>0</v>
      </c>
      <c r="S457" s="37">
        <v>0</v>
      </c>
      <c r="T457" s="37">
        <f t="shared" si="7"/>
        <v>966.17</v>
      </c>
    </row>
    <row r="458" spans="1:20" x14ac:dyDescent="0.2">
      <c r="A458" s="37">
        <v>4215</v>
      </c>
      <c r="B458" s="37">
        <v>7</v>
      </c>
      <c r="C458" s="37">
        <v>7.2</v>
      </c>
      <c r="D458" s="37">
        <v>0</v>
      </c>
      <c r="E458" s="37">
        <v>38.869999999999997</v>
      </c>
      <c r="F458" s="37">
        <v>0</v>
      </c>
      <c r="G458" s="37">
        <v>0</v>
      </c>
      <c r="H458" s="37">
        <v>41.64</v>
      </c>
      <c r="I458" s="37">
        <v>33.32</v>
      </c>
      <c r="J458" s="37">
        <v>22.91</v>
      </c>
      <c r="K458" s="37">
        <v>36</v>
      </c>
      <c r="L458" s="37">
        <v>26.1</v>
      </c>
      <c r="M458" s="37">
        <v>25.69</v>
      </c>
      <c r="N458" s="37">
        <v>15.84</v>
      </c>
      <c r="O458" s="37">
        <v>31.28</v>
      </c>
      <c r="P458" s="37">
        <v>29.13</v>
      </c>
      <c r="Q458" s="37">
        <v>11.99</v>
      </c>
      <c r="R458" s="37">
        <v>10.02</v>
      </c>
      <c r="S458" s="37">
        <v>13.93</v>
      </c>
      <c r="T458" s="37">
        <f t="shared" si="7"/>
        <v>343.92</v>
      </c>
    </row>
    <row r="459" spans="1:20" x14ac:dyDescent="0.2">
      <c r="A459" s="37">
        <v>4217</v>
      </c>
      <c r="B459" s="37">
        <v>7</v>
      </c>
      <c r="C459" s="37">
        <v>0</v>
      </c>
      <c r="D459" s="37">
        <v>0</v>
      </c>
      <c r="E459" s="37">
        <v>0</v>
      </c>
      <c r="F459" s="37">
        <v>0</v>
      </c>
      <c r="G459" s="37">
        <v>0</v>
      </c>
      <c r="H459" s="37">
        <v>0</v>
      </c>
      <c r="I459" s="37">
        <v>0</v>
      </c>
      <c r="J459" s="37">
        <v>0</v>
      </c>
      <c r="K459" s="37">
        <v>0</v>
      </c>
      <c r="L459" s="37">
        <v>0</v>
      </c>
      <c r="M459" s="37">
        <v>0</v>
      </c>
      <c r="N459" s="37">
        <v>8.23</v>
      </c>
      <c r="O459" s="37">
        <v>8.68</v>
      </c>
      <c r="P459" s="37">
        <v>20.440000000000001</v>
      </c>
      <c r="Q459" s="37">
        <v>23.2</v>
      </c>
      <c r="R459" s="37">
        <v>25.75</v>
      </c>
      <c r="S459" s="37">
        <v>33.450000000000003</v>
      </c>
      <c r="T459" s="37">
        <f t="shared" si="7"/>
        <v>119.75</v>
      </c>
    </row>
    <row r="460" spans="1:20" x14ac:dyDescent="0.2">
      <c r="A460" s="37">
        <v>4218</v>
      </c>
      <c r="B460" s="37">
        <v>7</v>
      </c>
      <c r="C460" s="37">
        <v>0</v>
      </c>
      <c r="D460" s="37">
        <v>0</v>
      </c>
      <c r="E460" s="37">
        <v>0</v>
      </c>
      <c r="F460" s="37">
        <v>0</v>
      </c>
      <c r="G460" s="37">
        <v>0</v>
      </c>
      <c r="H460" s="37">
        <v>0</v>
      </c>
      <c r="I460" s="37">
        <v>0</v>
      </c>
      <c r="J460" s="37">
        <v>0</v>
      </c>
      <c r="K460" s="37">
        <v>0</v>
      </c>
      <c r="L460" s="37">
        <v>0</v>
      </c>
      <c r="M460" s="37">
        <v>31.19</v>
      </c>
      <c r="N460" s="37">
        <v>31.49</v>
      </c>
      <c r="O460" s="37">
        <v>51.62</v>
      </c>
      <c r="P460" s="37">
        <v>60.28</v>
      </c>
      <c r="Q460" s="37">
        <v>63.15</v>
      </c>
      <c r="R460" s="37">
        <v>51.09</v>
      </c>
      <c r="S460" s="37">
        <v>52.54</v>
      </c>
      <c r="T460" s="37">
        <f t="shared" si="7"/>
        <v>341.36</v>
      </c>
    </row>
    <row r="461" spans="1:20" x14ac:dyDescent="0.2">
      <c r="A461" s="37">
        <v>4219</v>
      </c>
      <c r="B461" s="37">
        <v>7</v>
      </c>
      <c r="C461" s="37">
        <v>0</v>
      </c>
      <c r="D461" s="37">
        <v>0</v>
      </c>
      <c r="E461" s="37">
        <v>23.4</v>
      </c>
      <c r="F461" s="37">
        <v>0</v>
      </c>
      <c r="G461" s="37">
        <v>0</v>
      </c>
      <c r="H461" s="37">
        <v>35.14</v>
      </c>
      <c r="I461" s="37">
        <v>21.88</v>
      </c>
      <c r="J461" s="37">
        <v>32.409999999999997</v>
      </c>
      <c r="K461" s="37">
        <v>39.26</v>
      </c>
      <c r="L461" s="37">
        <v>25.23</v>
      </c>
      <c r="M461" s="37">
        <v>36.31</v>
      </c>
      <c r="N461" s="37">
        <v>30.06</v>
      </c>
      <c r="O461" s="37">
        <v>25.1</v>
      </c>
      <c r="P461" s="37">
        <v>0</v>
      </c>
      <c r="Q461" s="37">
        <v>0</v>
      </c>
      <c r="R461" s="37">
        <v>0</v>
      </c>
      <c r="S461" s="37">
        <v>0</v>
      </c>
      <c r="T461" s="37">
        <f t="shared" si="7"/>
        <v>268.79000000000002</v>
      </c>
    </row>
    <row r="462" spans="1:20" x14ac:dyDescent="0.2">
      <c r="A462" s="37">
        <v>4220</v>
      </c>
      <c r="B462" s="37">
        <v>7</v>
      </c>
      <c r="C462" s="37">
        <v>0</v>
      </c>
      <c r="D462" s="37">
        <v>0</v>
      </c>
      <c r="E462" s="37">
        <v>22.12</v>
      </c>
      <c r="F462" s="37">
        <v>0</v>
      </c>
      <c r="G462" s="37">
        <v>0</v>
      </c>
      <c r="H462" s="37">
        <v>33.96</v>
      </c>
      <c r="I462" s="37">
        <v>22.57</v>
      </c>
      <c r="J462" s="37">
        <v>31.53</v>
      </c>
      <c r="K462" s="37">
        <v>37.130000000000003</v>
      </c>
      <c r="L462" s="37">
        <v>22.51</v>
      </c>
      <c r="M462" s="37">
        <v>37.909999999999997</v>
      </c>
      <c r="N462" s="37">
        <v>29.48</v>
      </c>
      <c r="O462" s="37">
        <v>20.65</v>
      </c>
      <c r="P462" s="37">
        <v>0</v>
      </c>
      <c r="Q462" s="37">
        <v>0</v>
      </c>
      <c r="R462" s="37">
        <v>0</v>
      </c>
      <c r="S462" s="37">
        <v>0</v>
      </c>
      <c r="T462" s="37">
        <f t="shared" si="7"/>
        <v>257.85999999999996</v>
      </c>
    </row>
    <row r="463" spans="1:20" x14ac:dyDescent="0.2">
      <c r="A463" s="37">
        <v>4221</v>
      </c>
      <c r="B463" s="37">
        <v>7</v>
      </c>
      <c r="C463" s="37">
        <v>0</v>
      </c>
      <c r="D463" s="37">
        <v>0</v>
      </c>
      <c r="E463" s="37">
        <v>20.22</v>
      </c>
      <c r="F463" s="37">
        <v>0</v>
      </c>
      <c r="G463" s="37">
        <v>0</v>
      </c>
      <c r="H463" s="37">
        <v>17.45</v>
      </c>
      <c r="I463" s="37">
        <v>17</v>
      </c>
      <c r="J463" s="37">
        <v>22.99</v>
      </c>
      <c r="K463" s="37">
        <v>29.83</v>
      </c>
      <c r="L463" s="37">
        <v>23.68</v>
      </c>
      <c r="M463" s="37">
        <v>15.34</v>
      </c>
      <c r="N463" s="37">
        <v>18</v>
      </c>
      <c r="O463" s="37">
        <v>9.8800000000000008</v>
      </c>
      <c r="P463" s="37">
        <v>0</v>
      </c>
      <c r="Q463" s="37">
        <v>0</v>
      </c>
      <c r="R463" s="37">
        <v>0</v>
      </c>
      <c r="S463" s="37">
        <v>0</v>
      </c>
      <c r="T463" s="37">
        <f t="shared" si="7"/>
        <v>174.39</v>
      </c>
    </row>
    <row r="464" spans="1:20" x14ac:dyDescent="0.2">
      <c r="A464" s="37">
        <v>4223</v>
      </c>
      <c r="B464" s="37">
        <v>7</v>
      </c>
      <c r="C464" s="37">
        <v>0</v>
      </c>
      <c r="D464" s="37">
        <v>0</v>
      </c>
      <c r="E464" s="37">
        <v>42.86</v>
      </c>
      <c r="F464" s="37">
        <v>0</v>
      </c>
      <c r="G464" s="37">
        <v>0</v>
      </c>
      <c r="H464" s="37">
        <v>40.76</v>
      </c>
      <c r="I464" s="37">
        <v>41.52</v>
      </c>
      <c r="J464" s="37">
        <v>44.65</v>
      </c>
      <c r="K464" s="37">
        <v>36</v>
      </c>
      <c r="L464" s="37">
        <v>36.57</v>
      </c>
      <c r="M464" s="37">
        <v>40.75</v>
      </c>
      <c r="N464" s="37">
        <v>22.27</v>
      </c>
      <c r="O464" s="37">
        <v>20.81</v>
      </c>
      <c r="P464" s="37">
        <v>0</v>
      </c>
      <c r="Q464" s="37">
        <v>0</v>
      </c>
      <c r="R464" s="37">
        <v>0</v>
      </c>
      <c r="S464" s="37">
        <v>0</v>
      </c>
      <c r="T464" s="37">
        <f t="shared" si="7"/>
        <v>326.19</v>
      </c>
    </row>
    <row r="465" spans="1:20" x14ac:dyDescent="0.2">
      <c r="A465" s="37">
        <v>4224</v>
      </c>
      <c r="B465" s="37">
        <v>7</v>
      </c>
      <c r="C465" s="37">
        <v>0</v>
      </c>
      <c r="D465" s="37">
        <v>0</v>
      </c>
      <c r="E465" s="37">
        <v>20.55</v>
      </c>
      <c r="F465" s="37">
        <v>0</v>
      </c>
      <c r="G465" s="37">
        <v>0</v>
      </c>
      <c r="H465" s="37">
        <v>30.33</v>
      </c>
      <c r="I465" s="37">
        <v>26.31</v>
      </c>
      <c r="J465" s="37">
        <v>18.579999999999998</v>
      </c>
      <c r="K465" s="37">
        <v>21.69</v>
      </c>
      <c r="L465" s="37">
        <v>20.52</v>
      </c>
      <c r="M465" s="37">
        <v>15.77</v>
      </c>
      <c r="N465" s="37">
        <v>18.59</v>
      </c>
      <c r="O465" s="37">
        <v>16.559999999999999</v>
      </c>
      <c r="P465" s="37">
        <v>0</v>
      </c>
      <c r="Q465" s="37">
        <v>0</v>
      </c>
      <c r="R465" s="37">
        <v>0</v>
      </c>
      <c r="S465" s="37">
        <v>0</v>
      </c>
      <c r="T465" s="37">
        <f t="shared" si="7"/>
        <v>188.9</v>
      </c>
    </row>
    <row r="466" spans="1:20" x14ac:dyDescent="0.2">
      <c r="A466" s="37">
        <v>4225</v>
      </c>
      <c r="B466" s="37">
        <v>7</v>
      </c>
      <c r="C466" s="37">
        <v>23.35</v>
      </c>
      <c r="D466" s="37">
        <v>0</v>
      </c>
      <c r="E466" s="37">
        <v>53.86</v>
      </c>
      <c r="F466" s="37">
        <v>0</v>
      </c>
      <c r="G466" s="37">
        <v>0</v>
      </c>
      <c r="H466" s="37">
        <v>58</v>
      </c>
      <c r="I466" s="37">
        <v>54.98</v>
      </c>
      <c r="J466" s="37">
        <v>61.06</v>
      </c>
      <c r="K466" s="37">
        <v>54.67</v>
      </c>
      <c r="L466" s="37">
        <v>49.61</v>
      </c>
      <c r="M466" s="37">
        <v>47.94</v>
      </c>
      <c r="N466" s="37">
        <v>46.87</v>
      </c>
      <c r="O466" s="37">
        <v>33.85</v>
      </c>
      <c r="P466" s="37">
        <v>17.21</v>
      </c>
      <c r="Q466" s="37">
        <v>14.5</v>
      </c>
      <c r="R466" s="37">
        <v>0</v>
      </c>
      <c r="S466" s="37">
        <v>0</v>
      </c>
      <c r="T466" s="37">
        <f t="shared" si="7"/>
        <v>515.90000000000009</v>
      </c>
    </row>
    <row r="467" spans="1:20" x14ac:dyDescent="0.2">
      <c r="A467" s="37">
        <v>4226</v>
      </c>
      <c r="B467" s="37">
        <v>7</v>
      </c>
      <c r="C467" s="37">
        <v>0</v>
      </c>
      <c r="D467" s="37">
        <v>0</v>
      </c>
      <c r="E467" s="37">
        <v>15.95</v>
      </c>
      <c r="F467" s="37">
        <v>0</v>
      </c>
      <c r="G467" s="37">
        <v>0</v>
      </c>
      <c r="H467" s="37">
        <v>13.04</v>
      </c>
      <c r="I467" s="37">
        <v>11.08</v>
      </c>
      <c r="J467" s="37">
        <v>5.41</v>
      </c>
      <c r="K467" s="37">
        <v>12.78</v>
      </c>
      <c r="L467" s="37">
        <v>6.83</v>
      </c>
      <c r="M467" s="37">
        <v>12.01</v>
      </c>
      <c r="N467" s="37">
        <v>4.1900000000000004</v>
      </c>
      <c r="O467" s="37">
        <v>6.6</v>
      </c>
      <c r="P467" s="37">
        <v>0</v>
      </c>
      <c r="Q467" s="37">
        <v>0</v>
      </c>
      <c r="R467" s="37">
        <v>0</v>
      </c>
      <c r="S467" s="37">
        <v>0</v>
      </c>
      <c r="T467" s="37">
        <f t="shared" si="7"/>
        <v>87.89</v>
      </c>
    </row>
    <row r="468" spans="1:20" x14ac:dyDescent="0.2">
      <c r="A468" s="37">
        <v>4227</v>
      </c>
      <c r="B468" s="37">
        <v>7</v>
      </c>
      <c r="C468" s="37">
        <v>0</v>
      </c>
      <c r="D468" s="37">
        <v>0</v>
      </c>
      <c r="E468" s="37">
        <v>37.15</v>
      </c>
      <c r="F468" s="37">
        <v>0</v>
      </c>
      <c r="G468" s="37">
        <v>0</v>
      </c>
      <c r="H468" s="37">
        <v>35.6</v>
      </c>
      <c r="I468" s="37">
        <v>41.88</v>
      </c>
      <c r="J468" s="37">
        <v>36.82</v>
      </c>
      <c r="K468" s="37">
        <v>41.47</v>
      </c>
      <c r="L468" s="37">
        <v>27.44</v>
      </c>
      <c r="M468" s="37">
        <v>36.340000000000003</v>
      </c>
      <c r="N468" s="37">
        <v>21.31</v>
      </c>
      <c r="O468" s="37">
        <v>27.58</v>
      </c>
      <c r="P468" s="37">
        <v>0</v>
      </c>
      <c r="Q468" s="37">
        <v>0</v>
      </c>
      <c r="R468" s="37">
        <v>0</v>
      </c>
      <c r="S468" s="37">
        <v>0</v>
      </c>
      <c r="T468" s="37">
        <f t="shared" si="7"/>
        <v>305.58999999999997</v>
      </c>
    </row>
    <row r="469" spans="1:20" x14ac:dyDescent="0.2">
      <c r="A469" s="37">
        <v>4228</v>
      </c>
      <c r="B469" s="37">
        <v>7</v>
      </c>
      <c r="C469" s="37">
        <v>0</v>
      </c>
      <c r="D469" s="37">
        <v>0</v>
      </c>
      <c r="E469" s="37">
        <v>92.05</v>
      </c>
      <c r="F469" s="37">
        <v>0</v>
      </c>
      <c r="G469" s="37">
        <v>0</v>
      </c>
      <c r="H469" s="37">
        <v>102.14</v>
      </c>
      <c r="I469" s="37">
        <v>95.72</v>
      </c>
      <c r="J469" s="37">
        <v>118.05</v>
      </c>
      <c r="K469" s="37">
        <v>103.91</v>
      </c>
      <c r="L469" s="37">
        <v>86.39</v>
      </c>
      <c r="M469" s="37">
        <v>51.2</v>
      </c>
      <c r="N469" s="37">
        <v>46.21</v>
      </c>
      <c r="O469" s="37">
        <v>39.479999999999997</v>
      </c>
      <c r="P469" s="37">
        <v>0</v>
      </c>
      <c r="Q469" s="37">
        <v>0</v>
      </c>
      <c r="R469" s="37">
        <v>0</v>
      </c>
      <c r="S469" s="37">
        <v>0</v>
      </c>
      <c r="T469" s="37">
        <f t="shared" si="7"/>
        <v>735.15000000000009</v>
      </c>
    </row>
    <row r="470" spans="1:20" x14ac:dyDescent="0.2">
      <c r="A470" s="37">
        <v>4229</v>
      </c>
      <c r="B470" s="37">
        <v>7</v>
      </c>
      <c r="C470" s="37">
        <v>0</v>
      </c>
      <c r="D470" s="37">
        <v>0</v>
      </c>
      <c r="E470" s="37">
        <v>0</v>
      </c>
      <c r="F470" s="37">
        <v>0</v>
      </c>
      <c r="G470" s="37">
        <v>0</v>
      </c>
      <c r="H470" s="37">
        <v>0</v>
      </c>
      <c r="I470" s="37">
        <v>0</v>
      </c>
      <c r="J470" s="37">
        <v>0</v>
      </c>
      <c r="K470" s="37">
        <v>0</v>
      </c>
      <c r="L470" s="37">
        <v>0</v>
      </c>
      <c r="M470" s="37">
        <v>10.19</v>
      </c>
      <c r="N470" s="37">
        <v>12.28</v>
      </c>
      <c r="O470" s="37">
        <v>17.399999999999999</v>
      </c>
      <c r="P470" s="37">
        <v>18.95</v>
      </c>
      <c r="Q470" s="37">
        <v>16.95</v>
      </c>
      <c r="R470" s="37">
        <v>12.8</v>
      </c>
      <c r="S470" s="37">
        <v>17.670000000000002</v>
      </c>
      <c r="T470" s="37">
        <f t="shared" si="7"/>
        <v>106.24</v>
      </c>
    </row>
    <row r="471" spans="1:20" x14ac:dyDescent="0.2">
      <c r="A471" s="37">
        <v>4230</v>
      </c>
      <c r="B471" s="37">
        <v>7</v>
      </c>
      <c r="C471" s="37">
        <v>24</v>
      </c>
      <c r="D471" s="37">
        <v>0</v>
      </c>
      <c r="E471" s="37">
        <v>34.79</v>
      </c>
      <c r="F471" s="37">
        <v>0</v>
      </c>
      <c r="G471" s="37">
        <v>0</v>
      </c>
      <c r="H471" s="37">
        <v>36.46</v>
      </c>
      <c r="I471" s="37">
        <v>28.56</v>
      </c>
      <c r="J471" s="37">
        <v>20.62</v>
      </c>
      <c r="K471" s="37">
        <v>20.079999999999998</v>
      </c>
      <c r="L471" s="37">
        <v>19.43</v>
      </c>
      <c r="M471" s="37">
        <v>18</v>
      </c>
      <c r="N471" s="37">
        <v>0</v>
      </c>
      <c r="O471" s="37">
        <v>0</v>
      </c>
      <c r="P471" s="37">
        <v>0</v>
      </c>
      <c r="Q471" s="37">
        <v>0</v>
      </c>
      <c r="R471" s="37">
        <v>0</v>
      </c>
      <c r="S471" s="37">
        <v>0</v>
      </c>
      <c r="T471" s="37">
        <f t="shared" si="7"/>
        <v>201.94</v>
      </c>
    </row>
    <row r="472" spans="1:20" x14ac:dyDescent="0.2">
      <c r="A472" s="37">
        <v>4231</v>
      </c>
      <c r="B472" s="37">
        <v>7</v>
      </c>
      <c r="C472" s="37">
        <v>0</v>
      </c>
      <c r="D472" s="37">
        <v>0</v>
      </c>
      <c r="E472" s="37">
        <v>39.75</v>
      </c>
      <c r="F472" s="37">
        <v>0</v>
      </c>
      <c r="G472" s="37">
        <v>0</v>
      </c>
      <c r="H472" s="37">
        <v>36.51</v>
      </c>
      <c r="I472" s="37">
        <v>40.549999999999997</v>
      </c>
      <c r="J472" s="37">
        <v>44.76</v>
      </c>
      <c r="K472" s="37">
        <v>50.45</v>
      </c>
      <c r="L472" s="37">
        <v>52.07</v>
      </c>
      <c r="M472" s="37">
        <v>45.08</v>
      </c>
      <c r="N472" s="37">
        <v>59.87</v>
      </c>
      <c r="O472" s="37">
        <v>41.74</v>
      </c>
      <c r="P472" s="37">
        <v>44</v>
      </c>
      <c r="Q472" s="37">
        <v>47.73</v>
      </c>
      <c r="R472" s="37">
        <v>27.89</v>
      </c>
      <c r="S472" s="37">
        <v>29.85</v>
      </c>
      <c r="T472" s="37">
        <f t="shared" si="7"/>
        <v>560.25</v>
      </c>
    </row>
    <row r="473" spans="1:20" x14ac:dyDescent="0.2">
      <c r="A473" s="37">
        <v>4232</v>
      </c>
      <c r="B473" s="37">
        <v>7</v>
      </c>
      <c r="C473" s="37">
        <v>0</v>
      </c>
      <c r="D473" s="37">
        <v>0</v>
      </c>
      <c r="E473" s="37">
        <v>44.87</v>
      </c>
      <c r="F473" s="37">
        <v>0</v>
      </c>
      <c r="G473" s="37">
        <v>0</v>
      </c>
      <c r="H473" s="37">
        <v>43.53</v>
      </c>
      <c r="I473" s="37">
        <v>48.63</v>
      </c>
      <c r="J473" s="37">
        <v>43.75</v>
      </c>
      <c r="K473" s="37">
        <v>45.62</v>
      </c>
      <c r="L473" s="37">
        <v>45.37</v>
      </c>
      <c r="M473" s="37">
        <v>43.96</v>
      </c>
      <c r="N473" s="37">
        <v>33.130000000000003</v>
      </c>
      <c r="O473" s="37">
        <v>10.33</v>
      </c>
      <c r="P473" s="37">
        <v>0</v>
      </c>
      <c r="Q473" s="37">
        <v>0</v>
      </c>
      <c r="R473" s="37">
        <v>0</v>
      </c>
      <c r="S473" s="37">
        <v>0</v>
      </c>
      <c r="T473" s="37">
        <f t="shared" si="7"/>
        <v>359.18999999999994</v>
      </c>
    </row>
    <row r="474" spans="1:20" x14ac:dyDescent="0.2">
      <c r="A474" s="37">
        <v>4233</v>
      </c>
      <c r="B474" s="37">
        <v>7</v>
      </c>
      <c r="C474" s="37">
        <v>0</v>
      </c>
      <c r="D474" s="37">
        <v>0</v>
      </c>
      <c r="E474" s="37">
        <v>22.73</v>
      </c>
      <c r="F474" s="37">
        <v>0</v>
      </c>
      <c r="G474" s="37">
        <v>0</v>
      </c>
      <c r="H474" s="37">
        <v>25.56</v>
      </c>
      <c r="I474" s="37">
        <v>31.13</v>
      </c>
      <c r="J474" s="37">
        <v>21.91</v>
      </c>
      <c r="K474" s="37">
        <v>33.89</v>
      </c>
      <c r="L474" s="37">
        <v>24.27</v>
      </c>
      <c r="M474" s="37">
        <v>25.14</v>
      </c>
      <c r="N474" s="37">
        <v>30.81</v>
      </c>
      <c r="O474" s="37">
        <v>28.21</v>
      </c>
      <c r="P474" s="37">
        <v>0</v>
      </c>
      <c r="Q474" s="37">
        <v>0</v>
      </c>
      <c r="R474" s="37">
        <v>0</v>
      </c>
      <c r="S474" s="37">
        <v>0</v>
      </c>
      <c r="T474" s="37">
        <f t="shared" si="7"/>
        <v>243.65</v>
      </c>
    </row>
    <row r="475" spans="1:20" x14ac:dyDescent="0.2">
      <c r="A475" s="37">
        <v>4237</v>
      </c>
      <c r="B475" s="37">
        <v>7</v>
      </c>
      <c r="C475" s="37">
        <v>0</v>
      </c>
      <c r="D475" s="37">
        <v>0</v>
      </c>
      <c r="E475" s="37">
        <v>0</v>
      </c>
      <c r="F475" s="37">
        <v>0</v>
      </c>
      <c r="G475" s="37">
        <v>0</v>
      </c>
      <c r="H475" s="37">
        <v>0</v>
      </c>
      <c r="I475" s="37">
        <v>0</v>
      </c>
      <c r="J475" s="37">
        <v>0</v>
      </c>
      <c r="K475" s="37">
        <v>0</v>
      </c>
      <c r="L475" s="37">
        <v>0</v>
      </c>
      <c r="M475" s="37">
        <v>1.59</v>
      </c>
      <c r="N475" s="37">
        <v>5.93</v>
      </c>
      <c r="O475" s="37">
        <v>10.31</v>
      </c>
      <c r="P475" s="37">
        <v>10.78</v>
      </c>
      <c r="Q475" s="37">
        <v>12.49</v>
      </c>
      <c r="R475" s="37">
        <v>20.62</v>
      </c>
      <c r="S475" s="37">
        <v>54.04</v>
      </c>
      <c r="T475" s="37">
        <f t="shared" si="7"/>
        <v>115.75999999999999</v>
      </c>
    </row>
    <row r="476" spans="1:20" x14ac:dyDescent="0.2">
      <c r="A476" s="37">
        <v>4238</v>
      </c>
      <c r="B476" s="37">
        <v>7</v>
      </c>
      <c r="C476" s="37">
        <v>0</v>
      </c>
      <c r="D476" s="37">
        <v>0</v>
      </c>
      <c r="E476" s="37">
        <v>0</v>
      </c>
      <c r="F476" s="37">
        <v>0</v>
      </c>
      <c r="G476" s="37">
        <v>0</v>
      </c>
      <c r="H476" s="37">
        <v>0</v>
      </c>
      <c r="I476" s="37">
        <v>0</v>
      </c>
      <c r="J476" s="37">
        <v>0</v>
      </c>
      <c r="K476" s="37">
        <v>0</v>
      </c>
      <c r="L476" s="37">
        <v>0</v>
      </c>
      <c r="M476" s="37">
        <v>6.23</v>
      </c>
      <c r="N476" s="37">
        <v>9.3000000000000007</v>
      </c>
      <c r="O476" s="37">
        <v>11.96</v>
      </c>
      <c r="P476" s="37">
        <v>12.83</v>
      </c>
      <c r="Q476" s="37">
        <v>26.38</v>
      </c>
      <c r="R476" s="37">
        <v>13.68</v>
      </c>
      <c r="S476" s="37">
        <v>16.22</v>
      </c>
      <c r="T476" s="37">
        <f t="shared" si="7"/>
        <v>96.6</v>
      </c>
    </row>
    <row r="477" spans="1:20" x14ac:dyDescent="0.2">
      <c r="A477" s="37">
        <v>4239</v>
      </c>
      <c r="B477" s="37">
        <v>7</v>
      </c>
      <c r="C477" s="37">
        <v>0</v>
      </c>
      <c r="D477" s="37">
        <v>0</v>
      </c>
      <c r="E477" s="37">
        <v>25.46</v>
      </c>
      <c r="F477" s="37">
        <v>0</v>
      </c>
      <c r="G477" s="37">
        <v>0</v>
      </c>
      <c r="H477" s="37">
        <v>34.520000000000003</v>
      </c>
      <c r="I477" s="37">
        <v>38.270000000000003</v>
      </c>
      <c r="J477" s="37">
        <v>34.18</v>
      </c>
      <c r="K477" s="37">
        <v>32.56</v>
      </c>
      <c r="L477" s="37">
        <v>23.44</v>
      </c>
      <c r="M477" s="37">
        <v>26.36</v>
      </c>
      <c r="N477" s="37">
        <v>0</v>
      </c>
      <c r="O477" s="37">
        <v>0</v>
      </c>
      <c r="P477" s="37">
        <v>0</v>
      </c>
      <c r="Q477" s="37">
        <v>0</v>
      </c>
      <c r="R477" s="37">
        <v>0</v>
      </c>
      <c r="S477" s="37">
        <v>0</v>
      </c>
      <c r="T477" s="37">
        <f t="shared" si="7"/>
        <v>214.79000000000002</v>
      </c>
    </row>
    <row r="478" spans="1:20" x14ac:dyDescent="0.2">
      <c r="A478" s="37">
        <v>4240</v>
      </c>
      <c r="B478" s="37">
        <v>7</v>
      </c>
      <c r="C478" s="37">
        <v>20.68</v>
      </c>
      <c r="D478" s="37">
        <v>0</v>
      </c>
      <c r="E478" s="37">
        <v>96.46</v>
      </c>
      <c r="F478" s="37">
        <v>0</v>
      </c>
      <c r="G478" s="37">
        <v>0</v>
      </c>
      <c r="H478" s="37">
        <v>84.75</v>
      </c>
      <c r="I478" s="37">
        <v>89.83</v>
      </c>
      <c r="J478" s="37">
        <v>82.54</v>
      </c>
      <c r="K478" s="37">
        <v>81.67</v>
      </c>
      <c r="L478" s="37">
        <v>69.69</v>
      </c>
      <c r="M478" s="37">
        <v>49.38</v>
      </c>
      <c r="N478" s="37">
        <v>50.72</v>
      </c>
      <c r="O478" s="37">
        <v>42.87</v>
      </c>
      <c r="P478" s="37">
        <v>37.979999999999997</v>
      </c>
      <c r="Q478" s="37">
        <v>31.25</v>
      </c>
      <c r="R478" s="37">
        <v>7.28</v>
      </c>
      <c r="S478" s="37">
        <v>0</v>
      </c>
      <c r="T478" s="37">
        <f t="shared" si="7"/>
        <v>745.1</v>
      </c>
    </row>
    <row r="479" spans="1:20" x14ac:dyDescent="0.2">
      <c r="A479" s="37">
        <v>4243</v>
      </c>
      <c r="B479" s="37">
        <v>7</v>
      </c>
      <c r="C479" s="37">
        <v>0</v>
      </c>
      <c r="D479" s="37">
        <v>0</v>
      </c>
      <c r="E479" s="37">
        <v>12.45</v>
      </c>
      <c r="F479" s="37">
        <v>0</v>
      </c>
      <c r="G479" s="37">
        <v>0</v>
      </c>
      <c r="H479" s="37">
        <v>18.899999999999999</v>
      </c>
      <c r="I479" s="37">
        <v>26.14</v>
      </c>
      <c r="J479" s="37">
        <v>23.27</v>
      </c>
      <c r="K479" s="37">
        <v>15.36</v>
      </c>
      <c r="L479" s="37">
        <v>24.9</v>
      </c>
      <c r="M479" s="37">
        <v>20.9</v>
      </c>
      <c r="N479" s="37">
        <v>19.09</v>
      </c>
      <c r="O479" s="37">
        <v>17.23</v>
      </c>
      <c r="P479" s="37">
        <v>0</v>
      </c>
      <c r="Q479" s="37">
        <v>0</v>
      </c>
      <c r="R479" s="37">
        <v>0</v>
      </c>
      <c r="S479" s="37">
        <v>0</v>
      </c>
      <c r="T479" s="37">
        <f t="shared" si="7"/>
        <v>178.23999999999998</v>
      </c>
    </row>
    <row r="480" spans="1:20" x14ac:dyDescent="0.2">
      <c r="A480" s="37">
        <v>4244</v>
      </c>
      <c r="B480" s="37">
        <v>7</v>
      </c>
      <c r="C480" s="37">
        <v>0</v>
      </c>
      <c r="D480" s="37">
        <v>0</v>
      </c>
      <c r="E480" s="37">
        <v>38.74</v>
      </c>
      <c r="F480" s="37">
        <v>0</v>
      </c>
      <c r="G480" s="37">
        <v>0</v>
      </c>
      <c r="H480" s="37">
        <v>38.9</v>
      </c>
      <c r="I480" s="37">
        <v>37.840000000000003</v>
      </c>
      <c r="J480" s="37">
        <v>45.64</v>
      </c>
      <c r="K480" s="37">
        <v>43.47</v>
      </c>
      <c r="L480" s="37">
        <v>43.27</v>
      </c>
      <c r="M480" s="37">
        <v>40.94</v>
      </c>
      <c r="N480" s="37">
        <v>22.18</v>
      </c>
      <c r="O480" s="37">
        <v>25.05</v>
      </c>
      <c r="P480" s="37">
        <v>17.5</v>
      </c>
      <c r="Q480" s="37">
        <v>17.670000000000002</v>
      </c>
      <c r="R480" s="37">
        <v>12.02</v>
      </c>
      <c r="S480" s="37">
        <v>8.92</v>
      </c>
      <c r="T480" s="37">
        <f t="shared" si="7"/>
        <v>392.14000000000004</v>
      </c>
    </row>
    <row r="481" spans="1:20" x14ac:dyDescent="0.2">
      <c r="A481" s="37">
        <v>4250</v>
      </c>
      <c r="B481" s="37">
        <v>7</v>
      </c>
      <c r="C481" s="37">
        <v>0</v>
      </c>
      <c r="D481" s="37">
        <v>0</v>
      </c>
      <c r="E481" s="37">
        <v>39.04</v>
      </c>
      <c r="F481" s="37">
        <v>0</v>
      </c>
      <c r="G481" s="37">
        <v>0</v>
      </c>
      <c r="H481" s="37">
        <v>34.67</v>
      </c>
      <c r="I481" s="37">
        <v>48.5</v>
      </c>
      <c r="J481" s="37">
        <v>38.049999999999997</v>
      </c>
      <c r="K481" s="37">
        <v>48.29</v>
      </c>
      <c r="L481" s="37">
        <v>38.630000000000003</v>
      </c>
      <c r="M481" s="37">
        <v>0</v>
      </c>
      <c r="N481" s="37">
        <v>0</v>
      </c>
      <c r="O481" s="37">
        <v>0</v>
      </c>
      <c r="P481" s="37">
        <v>0</v>
      </c>
      <c r="Q481" s="37">
        <v>0</v>
      </c>
      <c r="R481" s="37">
        <v>0</v>
      </c>
      <c r="S481" s="37">
        <v>0</v>
      </c>
      <c r="T481" s="37">
        <f t="shared" si="7"/>
        <v>247.17999999999998</v>
      </c>
    </row>
    <row r="482" spans="1:20" x14ac:dyDescent="0.2">
      <c r="A482" s="37">
        <v>4253</v>
      </c>
      <c r="B482" s="37">
        <v>7</v>
      </c>
      <c r="C482" s="37">
        <v>0</v>
      </c>
      <c r="D482" s="37">
        <v>0</v>
      </c>
      <c r="E482" s="37">
        <v>32.74</v>
      </c>
      <c r="F482" s="37">
        <v>0</v>
      </c>
      <c r="G482" s="37">
        <v>0</v>
      </c>
      <c r="H482" s="37">
        <v>21.34</v>
      </c>
      <c r="I482" s="37">
        <v>30.45</v>
      </c>
      <c r="J482" s="37">
        <v>18.97</v>
      </c>
      <c r="K482" s="37">
        <v>27</v>
      </c>
      <c r="L482" s="37">
        <v>20.61</v>
      </c>
      <c r="M482" s="37">
        <v>8.34</v>
      </c>
      <c r="N482" s="37">
        <v>0</v>
      </c>
      <c r="O482" s="37">
        <v>0</v>
      </c>
      <c r="P482" s="37">
        <v>0</v>
      </c>
      <c r="Q482" s="37">
        <v>0</v>
      </c>
      <c r="R482" s="37">
        <v>0</v>
      </c>
      <c r="S482" s="37">
        <v>0</v>
      </c>
      <c r="T482" s="37">
        <f t="shared" si="7"/>
        <v>159.45000000000002</v>
      </c>
    </row>
    <row r="483" spans="1:20" x14ac:dyDescent="0.2">
      <c r="A483" s="37">
        <v>4254</v>
      </c>
      <c r="B483" s="37">
        <v>7</v>
      </c>
      <c r="C483" s="37">
        <v>0</v>
      </c>
      <c r="D483" s="37">
        <v>0</v>
      </c>
      <c r="E483" s="37">
        <v>20.02</v>
      </c>
      <c r="F483" s="37">
        <v>0</v>
      </c>
      <c r="G483" s="37">
        <v>0</v>
      </c>
      <c r="H483" s="37">
        <v>18.98</v>
      </c>
      <c r="I483" s="37">
        <v>24.75</v>
      </c>
      <c r="J483" s="37">
        <v>15.13</v>
      </c>
      <c r="K483" s="37">
        <v>17.600000000000001</v>
      </c>
      <c r="L483" s="37">
        <v>19.559999999999999</v>
      </c>
      <c r="M483" s="37">
        <v>0</v>
      </c>
      <c r="N483" s="37">
        <v>0</v>
      </c>
      <c r="O483" s="37">
        <v>0</v>
      </c>
      <c r="P483" s="37">
        <v>0</v>
      </c>
      <c r="Q483" s="37">
        <v>0</v>
      </c>
      <c r="R483" s="37">
        <v>0</v>
      </c>
      <c r="S483" s="37">
        <v>0</v>
      </c>
      <c r="T483" s="37">
        <f t="shared" si="7"/>
        <v>116.03999999999999</v>
      </c>
    </row>
    <row r="484" spans="1:20" x14ac:dyDescent="0.2">
      <c r="A484" s="37">
        <v>4255</v>
      </c>
      <c r="B484" s="37">
        <v>7</v>
      </c>
      <c r="C484" s="37">
        <v>0</v>
      </c>
      <c r="D484" s="37">
        <v>0</v>
      </c>
      <c r="E484" s="37">
        <v>21.01</v>
      </c>
      <c r="F484" s="37">
        <v>0</v>
      </c>
      <c r="G484" s="37">
        <v>0</v>
      </c>
      <c r="H484" s="37">
        <v>37.119999999999997</v>
      </c>
      <c r="I484" s="37">
        <v>31.64</v>
      </c>
      <c r="J484" s="37">
        <v>42.18</v>
      </c>
      <c r="K484" s="37">
        <v>32.700000000000003</v>
      </c>
      <c r="L484" s="37">
        <v>28.05</v>
      </c>
      <c r="M484" s="37">
        <v>22.53</v>
      </c>
      <c r="N484" s="37">
        <v>0</v>
      </c>
      <c r="O484" s="37">
        <v>0</v>
      </c>
      <c r="P484" s="37">
        <v>0</v>
      </c>
      <c r="Q484" s="37">
        <v>0</v>
      </c>
      <c r="R484" s="37">
        <v>0</v>
      </c>
      <c r="S484" s="37">
        <v>0</v>
      </c>
      <c r="T484" s="37">
        <f t="shared" si="7"/>
        <v>215.23</v>
      </c>
    </row>
    <row r="485" spans="1:20" x14ac:dyDescent="0.2">
      <c r="A485" s="37">
        <v>4258</v>
      </c>
      <c r="B485" s="37">
        <v>7</v>
      </c>
      <c r="C485" s="37">
        <v>0</v>
      </c>
      <c r="D485" s="37">
        <v>0</v>
      </c>
      <c r="E485" s="37">
        <v>9.85</v>
      </c>
      <c r="F485" s="37">
        <v>0</v>
      </c>
      <c r="G485" s="37">
        <v>0</v>
      </c>
      <c r="H485" s="37">
        <v>22.83</v>
      </c>
      <c r="I485" s="37">
        <v>19.96</v>
      </c>
      <c r="J485" s="37">
        <v>19.350000000000001</v>
      </c>
      <c r="K485" s="37">
        <v>19.29</v>
      </c>
      <c r="L485" s="37">
        <v>14.24</v>
      </c>
      <c r="M485" s="37">
        <v>7.96</v>
      </c>
      <c r="N485" s="37">
        <v>13.47</v>
      </c>
      <c r="O485" s="37">
        <v>12.75</v>
      </c>
      <c r="P485" s="37">
        <v>0</v>
      </c>
      <c r="Q485" s="37">
        <v>0</v>
      </c>
      <c r="R485" s="37">
        <v>0</v>
      </c>
      <c r="S485" s="37">
        <v>0</v>
      </c>
      <c r="T485" s="37">
        <f t="shared" si="7"/>
        <v>139.69999999999999</v>
      </c>
    </row>
    <row r="486" spans="1:20" x14ac:dyDescent="0.2">
      <c r="A486" s="37">
        <v>4261</v>
      </c>
      <c r="B486" s="37">
        <v>7</v>
      </c>
      <c r="C486" s="37">
        <v>0</v>
      </c>
      <c r="D486" s="37">
        <v>0</v>
      </c>
      <c r="E486" s="37">
        <v>51.24</v>
      </c>
      <c r="F486" s="37">
        <v>0</v>
      </c>
      <c r="G486" s="37">
        <v>0</v>
      </c>
      <c r="H486" s="37">
        <v>42.44</v>
      </c>
      <c r="I486" s="37">
        <v>46.38</v>
      </c>
      <c r="J486" s="37">
        <v>32.049999999999997</v>
      </c>
      <c r="K486" s="37">
        <v>45.91</v>
      </c>
      <c r="L486" s="37">
        <v>29.11</v>
      </c>
      <c r="M486" s="37">
        <v>37.68</v>
      </c>
      <c r="N486" s="37">
        <v>22.07</v>
      </c>
      <c r="O486" s="37">
        <v>20.64</v>
      </c>
      <c r="P486" s="37">
        <v>0</v>
      </c>
      <c r="Q486" s="37">
        <v>0</v>
      </c>
      <c r="R486" s="37">
        <v>0</v>
      </c>
      <c r="S486" s="37">
        <v>0</v>
      </c>
      <c r="T486" s="37">
        <f t="shared" si="7"/>
        <v>327.52</v>
      </c>
    </row>
    <row r="487" spans="1:20" x14ac:dyDescent="0.2">
      <c r="A487" s="37">
        <v>4263</v>
      </c>
      <c r="B487" s="37">
        <v>7</v>
      </c>
      <c r="C487" s="37">
        <v>0</v>
      </c>
      <c r="D487" s="37">
        <v>0</v>
      </c>
      <c r="E487" s="37">
        <v>7.42</v>
      </c>
      <c r="F487" s="37">
        <v>0</v>
      </c>
      <c r="G487" s="37">
        <v>0</v>
      </c>
      <c r="H487" s="37">
        <v>6.38</v>
      </c>
      <c r="I487" s="37">
        <v>7.83</v>
      </c>
      <c r="J487" s="37">
        <v>5.27</v>
      </c>
      <c r="K487" s="37">
        <v>7.41</v>
      </c>
      <c r="L487" s="37">
        <v>8.6999999999999993</v>
      </c>
      <c r="M487" s="37">
        <v>11.04</v>
      </c>
      <c r="N487" s="37">
        <v>23.21</v>
      </c>
      <c r="O487" s="37">
        <v>18.3</v>
      </c>
      <c r="P487" s="37">
        <v>0</v>
      </c>
      <c r="Q487" s="37">
        <v>0</v>
      </c>
      <c r="R487" s="37">
        <v>0</v>
      </c>
      <c r="S487" s="37">
        <v>0</v>
      </c>
      <c r="T487" s="37">
        <f t="shared" si="7"/>
        <v>95.56</v>
      </c>
    </row>
    <row r="488" spans="1:20" x14ac:dyDescent="0.2">
      <c r="A488" s="37">
        <v>4264</v>
      </c>
      <c r="B488" s="37">
        <v>7</v>
      </c>
      <c r="C488" s="37">
        <v>0</v>
      </c>
      <c r="D488" s="37">
        <v>0</v>
      </c>
      <c r="E488" s="37">
        <v>12.77</v>
      </c>
      <c r="F488" s="37">
        <v>0</v>
      </c>
      <c r="G488" s="37">
        <v>0</v>
      </c>
      <c r="H488" s="37">
        <v>23.93</v>
      </c>
      <c r="I488" s="37">
        <v>14.1</v>
      </c>
      <c r="J488" s="37">
        <v>13.28</v>
      </c>
      <c r="K488" s="37">
        <v>17.86</v>
      </c>
      <c r="L488" s="37">
        <v>15.64</v>
      </c>
      <c r="M488" s="37">
        <v>15.26</v>
      </c>
      <c r="N488" s="37">
        <v>9.35</v>
      </c>
      <c r="O488" s="37">
        <v>7.21</v>
      </c>
      <c r="P488" s="37">
        <v>0</v>
      </c>
      <c r="Q488" s="37">
        <v>0</v>
      </c>
      <c r="R488" s="37">
        <v>0</v>
      </c>
      <c r="S488" s="37">
        <v>0</v>
      </c>
      <c r="T488" s="37">
        <f t="shared" si="7"/>
        <v>129.4</v>
      </c>
    </row>
    <row r="489" spans="1:20" x14ac:dyDescent="0.2">
      <c r="A489" s="37">
        <v>4265</v>
      </c>
      <c r="B489" s="37">
        <v>7</v>
      </c>
      <c r="C489" s="37">
        <v>1.8</v>
      </c>
      <c r="D489" s="37">
        <v>0</v>
      </c>
      <c r="E489" s="37">
        <v>12.01</v>
      </c>
      <c r="F489" s="37">
        <v>0</v>
      </c>
      <c r="G489" s="37">
        <v>0</v>
      </c>
      <c r="H489" s="37">
        <v>5.95</v>
      </c>
      <c r="I489" s="37">
        <v>6.76</v>
      </c>
      <c r="J489" s="37">
        <v>6</v>
      </c>
      <c r="K489" s="37">
        <v>0</v>
      </c>
      <c r="L489" s="37">
        <v>0</v>
      </c>
      <c r="M489" s="37">
        <v>0</v>
      </c>
      <c r="N489" s="37">
        <v>0</v>
      </c>
      <c r="O489" s="37">
        <v>0</v>
      </c>
      <c r="P489" s="37">
        <v>0</v>
      </c>
      <c r="Q489" s="37">
        <v>0</v>
      </c>
      <c r="R489" s="37">
        <v>0</v>
      </c>
      <c r="S489" s="37">
        <v>0</v>
      </c>
      <c r="T489" s="37">
        <f t="shared" si="7"/>
        <v>32.520000000000003</v>
      </c>
    </row>
    <row r="490" spans="1:20" x14ac:dyDescent="0.2">
      <c r="A490" s="37">
        <v>4266</v>
      </c>
      <c r="B490" s="37">
        <v>7</v>
      </c>
      <c r="C490" s="37">
        <v>0</v>
      </c>
      <c r="D490" s="37">
        <v>0</v>
      </c>
      <c r="E490" s="37">
        <v>19.02</v>
      </c>
      <c r="F490" s="37">
        <v>0</v>
      </c>
      <c r="G490" s="37">
        <v>0</v>
      </c>
      <c r="H490" s="37">
        <v>16.399999999999999</v>
      </c>
      <c r="I490" s="37">
        <v>19.32</v>
      </c>
      <c r="J490" s="37">
        <v>11.42</v>
      </c>
      <c r="K490" s="37">
        <v>16.98</v>
      </c>
      <c r="L490" s="37">
        <v>13.07</v>
      </c>
      <c r="M490" s="37">
        <v>3</v>
      </c>
      <c r="N490" s="37">
        <v>0</v>
      </c>
      <c r="O490" s="37">
        <v>0</v>
      </c>
      <c r="P490" s="37">
        <v>0</v>
      </c>
      <c r="Q490" s="37">
        <v>0</v>
      </c>
      <c r="R490" s="37">
        <v>0</v>
      </c>
      <c r="S490" s="37">
        <v>0</v>
      </c>
      <c r="T490" s="37">
        <f t="shared" si="7"/>
        <v>99.210000000000008</v>
      </c>
    </row>
    <row r="491" spans="1:20" x14ac:dyDescent="0.2">
      <c r="A491" s="37">
        <v>4267</v>
      </c>
      <c r="B491" s="37">
        <v>7</v>
      </c>
      <c r="C491" s="37">
        <v>0</v>
      </c>
      <c r="D491" s="37">
        <v>0</v>
      </c>
      <c r="E491" s="37">
        <v>28.52</v>
      </c>
      <c r="F491" s="37">
        <v>0</v>
      </c>
      <c r="G491" s="37">
        <v>0</v>
      </c>
      <c r="H491" s="37">
        <v>22.9</v>
      </c>
      <c r="I491" s="37">
        <v>15.69</v>
      </c>
      <c r="J491" s="37">
        <v>24.25</v>
      </c>
      <c r="K491" s="37">
        <v>29.34</v>
      </c>
      <c r="L491" s="37">
        <v>13.89</v>
      </c>
      <c r="M491" s="37">
        <v>22.51</v>
      </c>
      <c r="N491" s="37">
        <v>0</v>
      </c>
      <c r="O491" s="37">
        <v>0</v>
      </c>
      <c r="P491" s="37">
        <v>0</v>
      </c>
      <c r="Q491" s="37">
        <v>0</v>
      </c>
      <c r="R491" s="37">
        <v>0</v>
      </c>
      <c r="S491" s="37">
        <v>0</v>
      </c>
      <c r="T491" s="37">
        <f t="shared" si="7"/>
        <v>157.1</v>
      </c>
    </row>
    <row r="492" spans="1:20" x14ac:dyDescent="0.2">
      <c r="A492" s="37">
        <v>4268</v>
      </c>
      <c r="B492" s="37">
        <v>7</v>
      </c>
      <c r="C492" s="37">
        <v>0</v>
      </c>
      <c r="D492" s="37">
        <v>0</v>
      </c>
      <c r="E492" s="37">
        <v>71.39</v>
      </c>
      <c r="F492" s="37">
        <v>0</v>
      </c>
      <c r="G492" s="37">
        <v>0</v>
      </c>
      <c r="H492" s="37">
        <v>72.97</v>
      </c>
      <c r="I492" s="37">
        <v>71.67</v>
      </c>
      <c r="J492" s="37">
        <v>71.260000000000005</v>
      </c>
      <c r="K492" s="37">
        <v>47.68</v>
      </c>
      <c r="L492" s="37">
        <v>47.64</v>
      </c>
      <c r="M492" s="37">
        <v>23.95</v>
      </c>
      <c r="N492" s="37">
        <v>23.31</v>
      </c>
      <c r="O492" s="37">
        <v>0</v>
      </c>
      <c r="P492" s="37">
        <v>0</v>
      </c>
      <c r="Q492" s="37">
        <v>0</v>
      </c>
      <c r="R492" s="37">
        <v>0</v>
      </c>
      <c r="S492" s="37">
        <v>0</v>
      </c>
      <c r="T492" s="37">
        <f t="shared" si="7"/>
        <v>429.87</v>
      </c>
    </row>
    <row r="493" spans="1:20" x14ac:dyDescent="0.2">
      <c r="A493" s="37">
        <v>4269</v>
      </c>
      <c r="B493" s="37">
        <v>7</v>
      </c>
      <c r="C493" s="37">
        <v>0</v>
      </c>
      <c r="D493" s="37">
        <v>0</v>
      </c>
      <c r="E493" s="37">
        <v>19.27</v>
      </c>
      <c r="F493" s="37">
        <v>0</v>
      </c>
      <c r="G493" s="37">
        <v>0</v>
      </c>
      <c r="H493" s="37">
        <v>24.29</v>
      </c>
      <c r="I493" s="37">
        <v>28.55</v>
      </c>
      <c r="J493" s="37">
        <v>31.02</v>
      </c>
      <c r="K493" s="37">
        <v>22.55</v>
      </c>
      <c r="L493" s="37">
        <v>22.25</v>
      </c>
      <c r="M493" s="37">
        <v>16.68</v>
      </c>
      <c r="N493" s="37">
        <v>18.09</v>
      </c>
      <c r="O493" s="37">
        <v>1.02</v>
      </c>
      <c r="P493" s="37">
        <v>0</v>
      </c>
      <c r="Q493" s="37">
        <v>0</v>
      </c>
      <c r="R493" s="37">
        <v>0</v>
      </c>
      <c r="S493" s="37">
        <v>0</v>
      </c>
      <c r="T493" s="37">
        <f t="shared" si="7"/>
        <v>183.72000000000003</v>
      </c>
    </row>
    <row r="494" spans="1:20" x14ac:dyDescent="0.2">
      <c r="A494" s="37">
        <v>4270</v>
      </c>
      <c r="B494" s="37">
        <v>7</v>
      </c>
      <c r="C494" s="37">
        <v>0</v>
      </c>
      <c r="D494" s="37">
        <v>0</v>
      </c>
      <c r="E494" s="37">
        <v>8.9</v>
      </c>
      <c r="F494" s="37">
        <v>0</v>
      </c>
      <c r="G494" s="37">
        <v>0</v>
      </c>
      <c r="H494" s="37">
        <v>7.93</v>
      </c>
      <c r="I494" s="37">
        <v>5.73</v>
      </c>
      <c r="J494" s="37">
        <v>8.6</v>
      </c>
      <c r="K494" s="37">
        <v>8.6999999999999993</v>
      </c>
      <c r="L494" s="37">
        <v>4.9400000000000004</v>
      </c>
      <c r="M494" s="37">
        <v>1.1000000000000001</v>
      </c>
      <c r="N494" s="37">
        <v>0</v>
      </c>
      <c r="O494" s="37">
        <v>0</v>
      </c>
      <c r="P494" s="37">
        <v>0</v>
      </c>
      <c r="Q494" s="37">
        <v>0</v>
      </c>
      <c r="R494" s="37">
        <v>0</v>
      </c>
      <c r="S494" s="37">
        <v>0</v>
      </c>
      <c r="T494" s="37">
        <f t="shared" si="7"/>
        <v>45.9</v>
      </c>
    </row>
    <row r="495" spans="1:20" x14ac:dyDescent="0.2">
      <c r="A495" s="37">
        <v>4271</v>
      </c>
      <c r="B495" s="37">
        <v>7</v>
      </c>
      <c r="C495" s="37">
        <v>0</v>
      </c>
      <c r="D495" s="37">
        <v>0</v>
      </c>
      <c r="E495" s="37">
        <v>11.75</v>
      </c>
      <c r="F495" s="37">
        <v>0</v>
      </c>
      <c r="G495" s="37">
        <v>0</v>
      </c>
      <c r="H495" s="37">
        <v>14.32</v>
      </c>
      <c r="I495" s="37">
        <v>18.05</v>
      </c>
      <c r="J495" s="37">
        <v>17.059999999999999</v>
      </c>
      <c r="K495" s="37">
        <v>17.66</v>
      </c>
      <c r="L495" s="37">
        <v>22.76</v>
      </c>
      <c r="M495" s="37">
        <v>12.99</v>
      </c>
      <c r="N495" s="37">
        <v>13.29</v>
      </c>
      <c r="O495" s="37">
        <v>11.9</v>
      </c>
      <c r="P495" s="37">
        <v>0</v>
      </c>
      <c r="Q495" s="37">
        <v>0</v>
      </c>
      <c r="R495" s="37">
        <v>0</v>
      </c>
      <c r="S495" s="37">
        <v>0</v>
      </c>
      <c r="T495" s="37">
        <f t="shared" si="7"/>
        <v>139.78</v>
      </c>
    </row>
    <row r="496" spans="1:20" x14ac:dyDescent="0.2">
      <c r="A496" s="37">
        <v>4273</v>
      </c>
      <c r="B496" s="37">
        <v>7</v>
      </c>
      <c r="C496" s="37">
        <v>0</v>
      </c>
      <c r="D496" s="37">
        <v>0</v>
      </c>
      <c r="E496" s="37">
        <v>29.01</v>
      </c>
      <c r="F496" s="37">
        <v>0</v>
      </c>
      <c r="G496" s="37">
        <v>0</v>
      </c>
      <c r="H496" s="37">
        <v>30</v>
      </c>
      <c r="I496" s="37">
        <v>28</v>
      </c>
      <c r="J496" s="37">
        <v>28.54</v>
      </c>
      <c r="K496" s="37">
        <v>27.99</v>
      </c>
      <c r="L496" s="37">
        <v>17.43</v>
      </c>
      <c r="M496" s="37">
        <v>10.59</v>
      </c>
      <c r="N496" s="37">
        <v>10.99</v>
      </c>
      <c r="O496" s="37">
        <v>0</v>
      </c>
      <c r="P496" s="37">
        <v>0</v>
      </c>
      <c r="Q496" s="37">
        <v>0</v>
      </c>
      <c r="R496" s="37">
        <v>0</v>
      </c>
      <c r="S496" s="37">
        <v>0</v>
      </c>
      <c r="T496" s="37">
        <f t="shared" si="7"/>
        <v>182.55000000000004</v>
      </c>
    </row>
    <row r="497" spans="1:20" x14ac:dyDescent="0.2">
      <c r="A497" s="37">
        <v>4275</v>
      </c>
      <c r="B497" s="37">
        <v>7</v>
      </c>
      <c r="C497" s="37">
        <v>0</v>
      </c>
      <c r="D497" s="37">
        <v>0</v>
      </c>
      <c r="E497" s="37">
        <v>36.909999999999997</v>
      </c>
      <c r="F497" s="37">
        <v>0</v>
      </c>
      <c r="G497" s="37">
        <v>0</v>
      </c>
      <c r="H497" s="37">
        <v>30.09</v>
      </c>
      <c r="I497" s="37">
        <v>22.8</v>
      </c>
      <c r="J497" s="37">
        <v>33.94</v>
      </c>
      <c r="K497" s="37">
        <v>30.46</v>
      </c>
      <c r="L497" s="37">
        <v>22.45</v>
      </c>
      <c r="M497" s="37">
        <v>13.5</v>
      </c>
      <c r="N497" s="37">
        <v>12.85</v>
      </c>
      <c r="O497" s="37">
        <v>10.24</v>
      </c>
      <c r="P497" s="37">
        <v>0</v>
      </c>
      <c r="Q497" s="37">
        <v>0</v>
      </c>
      <c r="R497" s="37">
        <v>0</v>
      </c>
      <c r="S497" s="37">
        <v>0</v>
      </c>
      <c r="T497" s="37">
        <f t="shared" si="7"/>
        <v>213.23999999999998</v>
      </c>
    </row>
    <row r="498" spans="1:20" x14ac:dyDescent="0.2">
      <c r="A498" s="37">
        <v>4276</v>
      </c>
      <c r="B498" s="37">
        <v>7</v>
      </c>
      <c r="C498" s="37">
        <v>0</v>
      </c>
      <c r="D498" s="37">
        <v>0</v>
      </c>
      <c r="E498" s="37">
        <v>21.15</v>
      </c>
      <c r="F498" s="37">
        <v>0</v>
      </c>
      <c r="G498" s="37">
        <v>0</v>
      </c>
      <c r="H498" s="37">
        <v>9.2200000000000006</v>
      </c>
      <c r="I498" s="37">
        <v>16.48</v>
      </c>
      <c r="J498" s="37">
        <v>5.14</v>
      </c>
      <c r="K498" s="37">
        <v>7</v>
      </c>
      <c r="L498" s="37">
        <v>0</v>
      </c>
      <c r="M498" s="37">
        <v>0</v>
      </c>
      <c r="N498" s="37">
        <v>0</v>
      </c>
      <c r="O498" s="37">
        <v>0</v>
      </c>
      <c r="P498" s="37">
        <v>0</v>
      </c>
      <c r="Q498" s="37">
        <v>0</v>
      </c>
      <c r="R498" s="37">
        <v>0</v>
      </c>
      <c r="S498" s="37">
        <v>0</v>
      </c>
      <c r="T498" s="37">
        <f t="shared" si="7"/>
        <v>58.989999999999995</v>
      </c>
    </row>
    <row r="499" spans="1:20" x14ac:dyDescent="0.2">
      <c r="A499" s="37">
        <v>4279</v>
      </c>
      <c r="B499" s="37">
        <v>7</v>
      </c>
      <c r="C499" s="37">
        <v>0</v>
      </c>
      <c r="D499" s="37">
        <v>0</v>
      </c>
      <c r="E499" s="37">
        <v>0</v>
      </c>
      <c r="F499" s="37">
        <v>0</v>
      </c>
      <c r="G499" s="37">
        <v>0</v>
      </c>
      <c r="H499" s="37">
        <v>0</v>
      </c>
      <c r="I499" s="37">
        <v>0</v>
      </c>
      <c r="J499" s="37">
        <v>0</v>
      </c>
      <c r="K499" s="37">
        <v>0</v>
      </c>
      <c r="L499" s="37">
        <v>0</v>
      </c>
      <c r="M499" s="37">
        <v>0</v>
      </c>
      <c r="N499" s="37">
        <v>0</v>
      </c>
      <c r="O499" s="37">
        <v>0</v>
      </c>
      <c r="P499" s="37">
        <v>29.06</v>
      </c>
      <c r="Q499" s="37">
        <v>29.7</v>
      </c>
      <c r="R499" s="37">
        <v>35.67</v>
      </c>
      <c r="S499" s="37">
        <v>12.34</v>
      </c>
      <c r="T499" s="37">
        <f t="shared" si="7"/>
        <v>106.77000000000001</v>
      </c>
    </row>
    <row r="500" spans="1:20" x14ac:dyDescent="0.2">
      <c r="A500" s="37">
        <v>4280</v>
      </c>
      <c r="B500" s="37">
        <v>7</v>
      </c>
      <c r="C500" s="37">
        <v>0</v>
      </c>
      <c r="D500" s="37">
        <v>0</v>
      </c>
      <c r="E500" s="37">
        <v>29.11</v>
      </c>
      <c r="F500" s="37">
        <v>0</v>
      </c>
      <c r="G500" s="37">
        <v>0</v>
      </c>
      <c r="H500" s="37">
        <v>28.19</v>
      </c>
      <c r="I500" s="37">
        <v>27.63</v>
      </c>
      <c r="J500" s="37">
        <v>20.34</v>
      </c>
      <c r="K500" s="37">
        <v>13.45</v>
      </c>
      <c r="L500" s="37">
        <v>15.31</v>
      </c>
      <c r="M500" s="37">
        <v>15.61</v>
      </c>
      <c r="N500" s="37">
        <v>12.06</v>
      </c>
      <c r="O500" s="37">
        <v>12.16</v>
      </c>
      <c r="P500" s="37">
        <v>0</v>
      </c>
      <c r="Q500" s="37">
        <v>0</v>
      </c>
      <c r="R500" s="37">
        <v>0</v>
      </c>
      <c r="S500" s="37">
        <v>0</v>
      </c>
      <c r="T500" s="37">
        <f t="shared" si="7"/>
        <v>173.85999999999999</v>
      </c>
    </row>
    <row r="501" spans="1:20" x14ac:dyDescent="0.2">
      <c r="A501" s="37">
        <v>4282</v>
      </c>
      <c r="B501" s="37">
        <v>7</v>
      </c>
      <c r="C501" s="37">
        <v>2.6</v>
      </c>
      <c r="D501" s="37">
        <v>0</v>
      </c>
      <c r="E501" s="37">
        <v>7.32</v>
      </c>
      <c r="F501" s="37">
        <v>0</v>
      </c>
      <c r="G501" s="37">
        <v>0</v>
      </c>
      <c r="H501" s="37">
        <v>12.98</v>
      </c>
      <c r="I501" s="37">
        <v>11.81</v>
      </c>
      <c r="J501" s="37">
        <v>12.42</v>
      </c>
      <c r="K501" s="37">
        <v>12.53</v>
      </c>
      <c r="L501" s="37">
        <v>3.56</v>
      </c>
      <c r="M501" s="37">
        <v>9.66</v>
      </c>
      <c r="N501" s="37">
        <v>4.2699999999999996</v>
      </c>
      <c r="O501" s="37">
        <v>0</v>
      </c>
      <c r="P501" s="37">
        <v>0</v>
      </c>
      <c r="Q501" s="37">
        <v>0</v>
      </c>
      <c r="R501" s="37">
        <v>0</v>
      </c>
      <c r="S501" s="37">
        <v>0</v>
      </c>
      <c r="T501" s="37">
        <f t="shared" si="7"/>
        <v>77.150000000000006</v>
      </c>
    </row>
    <row r="502" spans="1:20" x14ac:dyDescent="0.2">
      <c r="A502" s="37">
        <v>4283</v>
      </c>
      <c r="B502" s="37">
        <v>7</v>
      </c>
      <c r="C502" s="37">
        <v>0</v>
      </c>
      <c r="D502" s="37">
        <v>0</v>
      </c>
      <c r="E502" s="37">
        <v>38.72</v>
      </c>
      <c r="F502" s="37">
        <v>0</v>
      </c>
      <c r="G502" s="37">
        <v>0</v>
      </c>
      <c r="H502" s="37">
        <v>37.409999999999997</v>
      </c>
      <c r="I502" s="37">
        <v>30.67</v>
      </c>
      <c r="J502" s="37">
        <v>23.47</v>
      </c>
      <c r="K502" s="37">
        <v>18.8</v>
      </c>
      <c r="L502" s="37">
        <v>24.93</v>
      </c>
      <c r="M502" s="37">
        <v>11.38</v>
      </c>
      <c r="N502" s="37">
        <v>21.31</v>
      </c>
      <c r="O502" s="37">
        <v>22.21</v>
      </c>
      <c r="P502" s="37">
        <v>0</v>
      </c>
      <c r="Q502" s="37">
        <v>0</v>
      </c>
      <c r="R502" s="37">
        <v>0</v>
      </c>
      <c r="S502" s="37">
        <v>0</v>
      </c>
      <c r="T502" s="37">
        <f t="shared" si="7"/>
        <v>228.9</v>
      </c>
    </row>
    <row r="503" spans="1:20" x14ac:dyDescent="0.2">
      <c r="A503" s="37">
        <v>4284</v>
      </c>
      <c r="B503" s="37">
        <v>7</v>
      </c>
      <c r="C503" s="37">
        <v>0</v>
      </c>
      <c r="D503" s="37">
        <v>0</v>
      </c>
      <c r="E503" s="37">
        <v>0</v>
      </c>
      <c r="F503" s="37">
        <v>0</v>
      </c>
      <c r="G503" s="37">
        <v>0</v>
      </c>
      <c r="H503" s="37">
        <v>0</v>
      </c>
      <c r="I503" s="37">
        <v>0</v>
      </c>
      <c r="J503" s="37">
        <v>0</v>
      </c>
      <c r="K503" s="37">
        <v>0</v>
      </c>
      <c r="L503" s="37">
        <v>47.71</v>
      </c>
      <c r="M503" s="37">
        <v>47.99</v>
      </c>
      <c r="N503" s="37">
        <v>49.95</v>
      </c>
      <c r="O503" s="37">
        <v>47.03</v>
      </c>
      <c r="P503" s="37">
        <v>39.19</v>
      </c>
      <c r="Q503" s="37">
        <v>31.86</v>
      </c>
      <c r="R503" s="37">
        <v>24.98</v>
      </c>
      <c r="S503" s="37">
        <v>22.94</v>
      </c>
      <c r="T503" s="37">
        <f t="shared" si="7"/>
        <v>311.65000000000003</v>
      </c>
    </row>
    <row r="504" spans="1:20" x14ac:dyDescent="0.2">
      <c r="A504" s="37">
        <v>4285</v>
      </c>
      <c r="B504" s="37">
        <v>7</v>
      </c>
      <c r="C504" s="37">
        <v>0</v>
      </c>
      <c r="D504" s="37">
        <v>0</v>
      </c>
      <c r="E504" s="37">
        <v>0</v>
      </c>
      <c r="F504" s="37">
        <v>0</v>
      </c>
      <c r="G504" s="37">
        <v>0</v>
      </c>
      <c r="H504" s="37">
        <v>0</v>
      </c>
      <c r="I504" s="37">
        <v>0</v>
      </c>
      <c r="J504" s="37">
        <v>0</v>
      </c>
      <c r="K504" s="37">
        <v>0</v>
      </c>
      <c r="L504" s="37">
        <v>0</v>
      </c>
      <c r="M504" s="37">
        <v>12.66</v>
      </c>
      <c r="N504" s="37">
        <v>25.67</v>
      </c>
      <c r="O504" s="37">
        <v>32.47</v>
      </c>
      <c r="P504" s="37">
        <v>45.16</v>
      </c>
      <c r="Q504" s="37">
        <v>26.45</v>
      </c>
      <c r="R504" s="37">
        <v>24.43</v>
      </c>
      <c r="S504" s="37">
        <v>0</v>
      </c>
      <c r="T504" s="37">
        <f t="shared" si="7"/>
        <v>166.84</v>
      </c>
    </row>
    <row r="505" spans="1:20" x14ac:dyDescent="0.2">
      <c r="A505" s="37">
        <v>4289</v>
      </c>
      <c r="B505" s="37">
        <v>7</v>
      </c>
      <c r="C505" s="37">
        <v>0</v>
      </c>
      <c r="D505" s="37">
        <v>0</v>
      </c>
      <c r="E505" s="37">
        <v>18</v>
      </c>
      <c r="F505" s="37">
        <v>0</v>
      </c>
      <c r="G505" s="37">
        <v>0</v>
      </c>
      <c r="H505" s="37">
        <v>18</v>
      </c>
      <c r="I505" s="37">
        <v>20</v>
      </c>
      <c r="J505" s="37">
        <v>17.98</v>
      </c>
      <c r="K505" s="37">
        <v>19</v>
      </c>
      <c r="L505" s="37">
        <v>20</v>
      </c>
      <c r="M505" s="37">
        <v>16.96</v>
      </c>
      <c r="N505" s="37">
        <v>19.98</v>
      </c>
      <c r="O505" s="37">
        <v>14.26</v>
      </c>
      <c r="P505" s="37">
        <v>0</v>
      </c>
      <c r="Q505" s="37">
        <v>0</v>
      </c>
      <c r="R505" s="37">
        <v>0</v>
      </c>
      <c r="S505" s="37">
        <v>0</v>
      </c>
      <c r="T505" s="37">
        <f t="shared" si="7"/>
        <v>164.17999999999998</v>
      </c>
    </row>
    <row r="506" spans="1:20" x14ac:dyDescent="0.2">
      <c r="A506" s="37">
        <v>4290</v>
      </c>
      <c r="B506" s="37">
        <v>7</v>
      </c>
      <c r="C506" s="37">
        <v>0</v>
      </c>
      <c r="D506" s="37">
        <v>0</v>
      </c>
      <c r="E506" s="37">
        <v>0</v>
      </c>
      <c r="F506" s="37">
        <v>0</v>
      </c>
      <c r="G506" s="37">
        <v>0</v>
      </c>
      <c r="H506" s="37">
        <v>0</v>
      </c>
      <c r="I506" s="37">
        <v>0</v>
      </c>
      <c r="J506" s="37">
        <v>0</v>
      </c>
      <c r="K506" s="37">
        <v>0</v>
      </c>
      <c r="L506" s="37">
        <v>0</v>
      </c>
      <c r="M506" s="37">
        <v>0</v>
      </c>
      <c r="N506" s="37">
        <v>0</v>
      </c>
      <c r="O506" s="37">
        <v>0</v>
      </c>
      <c r="P506" s="37">
        <v>26.86</v>
      </c>
      <c r="Q506" s="37">
        <v>30.96</v>
      </c>
      <c r="R506" s="37">
        <v>39.86</v>
      </c>
      <c r="S506" s="37">
        <v>30.16</v>
      </c>
      <c r="T506" s="37">
        <f t="shared" si="7"/>
        <v>127.84</v>
      </c>
    </row>
    <row r="507" spans="1:20" x14ac:dyDescent="0.2">
      <c r="A507" s="37">
        <v>4291</v>
      </c>
      <c r="B507" s="37">
        <v>7</v>
      </c>
      <c r="C507" s="37">
        <v>0</v>
      </c>
      <c r="D507" s="37">
        <v>0</v>
      </c>
      <c r="E507" s="37">
        <v>16.36</v>
      </c>
      <c r="F507" s="37">
        <v>0</v>
      </c>
      <c r="G507" s="37">
        <v>0</v>
      </c>
      <c r="H507" s="37">
        <v>16.13</v>
      </c>
      <c r="I507" s="37">
        <v>12.65</v>
      </c>
      <c r="J507" s="37">
        <v>15</v>
      </c>
      <c r="K507" s="37">
        <v>9.57</v>
      </c>
      <c r="L507" s="37">
        <v>6.87</v>
      </c>
      <c r="M507" s="37">
        <v>7.06</v>
      </c>
      <c r="N507" s="37">
        <v>6</v>
      </c>
      <c r="O507" s="37">
        <v>0</v>
      </c>
      <c r="P507" s="37">
        <v>0</v>
      </c>
      <c r="Q507" s="37">
        <v>0</v>
      </c>
      <c r="R507" s="37">
        <v>0</v>
      </c>
      <c r="S507" s="37">
        <v>0</v>
      </c>
      <c r="T507" s="37">
        <f t="shared" si="7"/>
        <v>89.64</v>
      </c>
    </row>
    <row r="508" spans="1:20" x14ac:dyDescent="0.2">
      <c r="A508" s="37">
        <v>4293</v>
      </c>
      <c r="B508" s="37">
        <v>7</v>
      </c>
      <c r="C508" s="37">
        <v>0</v>
      </c>
      <c r="D508" s="37">
        <v>0</v>
      </c>
      <c r="E508" s="37">
        <v>13.27</v>
      </c>
      <c r="F508" s="37">
        <v>0</v>
      </c>
      <c r="G508" s="37">
        <v>0</v>
      </c>
      <c r="H508" s="37">
        <v>9.8699999999999992</v>
      </c>
      <c r="I508" s="37">
        <v>11</v>
      </c>
      <c r="J508" s="37">
        <v>7.15</v>
      </c>
      <c r="K508" s="37">
        <v>6.14</v>
      </c>
      <c r="L508" s="37">
        <v>3.1</v>
      </c>
      <c r="M508" s="37">
        <v>0</v>
      </c>
      <c r="N508" s="37">
        <v>0</v>
      </c>
      <c r="O508" s="37">
        <v>0</v>
      </c>
      <c r="P508" s="37">
        <v>0</v>
      </c>
      <c r="Q508" s="37">
        <v>0</v>
      </c>
      <c r="R508" s="37">
        <v>0</v>
      </c>
      <c r="S508" s="37">
        <v>0</v>
      </c>
      <c r="T508" s="37">
        <f t="shared" si="7"/>
        <v>50.53</v>
      </c>
    </row>
    <row r="509" spans="1:20" x14ac:dyDescent="0.2">
      <c r="A509" s="37">
        <v>4295</v>
      </c>
      <c r="B509" s="37">
        <v>7</v>
      </c>
      <c r="C509" s="37">
        <v>11.11</v>
      </c>
      <c r="D509" s="37">
        <v>0</v>
      </c>
      <c r="E509" s="37">
        <v>36.31</v>
      </c>
      <c r="F509" s="37">
        <v>0</v>
      </c>
      <c r="G509" s="37">
        <v>0</v>
      </c>
      <c r="H509" s="37">
        <v>39.44</v>
      </c>
      <c r="I509" s="37">
        <v>27.88</v>
      </c>
      <c r="J509" s="37">
        <v>28.03</v>
      </c>
      <c r="K509" s="37">
        <v>25.63</v>
      </c>
      <c r="L509" s="37">
        <v>19.05</v>
      </c>
      <c r="M509" s="37">
        <v>17.71</v>
      </c>
      <c r="N509" s="37">
        <v>0</v>
      </c>
      <c r="O509" s="37">
        <v>0</v>
      </c>
      <c r="P509" s="37">
        <v>0</v>
      </c>
      <c r="Q509" s="37">
        <v>0</v>
      </c>
      <c r="R509" s="37">
        <v>0</v>
      </c>
      <c r="S509" s="37">
        <v>0</v>
      </c>
      <c r="T509" s="37">
        <f t="shared" si="7"/>
        <v>205.16</v>
      </c>
    </row>
    <row r="510" spans="1:20" x14ac:dyDescent="0.2">
      <c r="A510" s="37">
        <v>4297</v>
      </c>
      <c r="B510" s="37">
        <v>7</v>
      </c>
      <c r="C510" s="37">
        <v>0</v>
      </c>
      <c r="D510" s="37">
        <v>0</v>
      </c>
      <c r="E510" s="37">
        <v>19.940000000000001</v>
      </c>
      <c r="F510" s="37">
        <v>0</v>
      </c>
      <c r="G510" s="37">
        <v>0</v>
      </c>
      <c r="H510" s="37">
        <v>20.95</v>
      </c>
      <c r="I510" s="37">
        <v>17.87</v>
      </c>
      <c r="J510" s="37">
        <v>11</v>
      </c>
      <c r="K510" s="37">
        <v>10.95</v>
      </c>
      <c r="L510" s="37">
        <v>14.65</v>
      </c>
      <c r="M510" s="37">
        <v>0</v>
      </c>
      <c r="N510" s="37">
        <v>0</v>
      </c>
      <c r="O510" s="37">
        <v>0</v>
      </c>
      <c r="P510" s="37">
        <v>0</v>
      </c>
      <c r="Q510" s="37">
        <v>0</v>
      </c>
      <c r="R510" s="37">
        <v>0</v>
      </c>
      <c r="S510" s="37">
        <v>0</v>
      </c>
      <c r="T510" s="37">
        <f t="shared" si="7"/>
        <v>95.360000000000014</v>
      </c>
    </row>
    <row r="511" spans="1:20" x14ac:dyDescent="0.2">
      <c r="A511" s="37">
        <v>4298</v>
      </c>
      <c r="B511" s="37">
        <v>7</v>
      </c>
      <c r="C511" s="37">
        <v>0</v>
      </c>
      <c r="D511" s="37">
        <v>0</v>
      </c>
      <c r="E511" s="37">
        <v>16.559999999999999</v>
      </c>
      <c r="F511" s="37">
        <v>0</v>
      </c>
      <c r="G511" s="37">
        <v>0</v>
      </c>
      <c r="H511" s="37">
        <v>14.23</v>
      </c>
      <c r="I511" s="37">
        <v>17.71</v>
      </c>
      <c r="J511" s="37">
        <v>12.03</v>
      </c>
      <c r="K511" s="37">
        <v>12.05</v>
      </c>
      <c r="L511" s="37">
        <v>9.44</v>
      </c>
      <c r="M511" s="37">
        <v>6.75</v>
      </c>
      <c r="N511" s="37">
        <v>0</v>
      </c>
      <c r="O511" s="37">
        <v>0</v>
      </c>
      <c r="P511" s="37">
        <v>0</v>
      </c>
      <c r="Q511" s="37">
        <v>0</v>
      </c>
      <c r="R511" s="37">
        <v>0</v>
      </c>
      <c r="S511" s="37">
        <v>0</v>
      </c>
      <c r="T511" s="37">
        <f t="shared" si="7"/>
        <v>88.77</v>
      </c>
    </row>
    <row r="512" spans="1:20" x14ac:dyDescent="0.2">
      <c r="A512" s="37">
        <v>4301</v>
      </c>
      <c r="B512" s="37">
        <v>7</v>
      </c>
      <c r="C512" s="37">
        <v>0</v>
      </c>
      <c r="D512" s="37">
        <v>0</v>
      </c>
      <c r="E512" s="37">
        <v>15.22</v>
      </c>
      <c r="F512" s="37">
        <v>0</v>
      </c>
      <c r="G512" s="37">
        <v>0</v>
      </c>
      <c r="H512" s="37">
        <v>8.3000000000000007</v>
      </c>
      <c r="I512" s="37">
        <v>13.67</v>
      </c>
      <c r="J512" s="37">
        <v>9.16</v>
      </c>
      <c r="K512" s="37">
        <v>7.48</v>
      </c>
      <c r="L512" s="37">
        <v>6.82</v>
      </c>
      <c r="M512" s="37">
        <v>0</v>
      </c>
      <c r="N512" s="37">
        <v>0</v>
      </c>
      <c r="O512" s="37">
        <v>0</v>
      </c>
      <c r="P512" s="37">
        <v>0</v>
      </c>
      <c r="Q512" s="37">
        <v>0</v>
      </c>
      <c r="R512" s="37">
        <v>0</v>
      </c>
      <c r="S512" s="37">
        <v>0</v>
      </c>
      <c r="T512" s="37">
        <f t="shared" si="7"/>
        <v>60.650000000000013</v>
      </c>
    </row>
    <row r="513" spans="19:19" ht="15" x14ac:dyDescent="0.25">
      <c r="S513" s="26">
        <f>SUM(T3:T512)</f>
        <v>850480.0900000016</v>
      </c>
    </row>
  </sheetData>
  <sheetProtection algorithmName="SHA-512" hashValue="9dWl6RDe1MlHSpZOvdSZy4/ztlQBeDnqst3WJer9vC/lvSJLy9mLkXNZyL3bXhq0VX0sm41JblDNCNNmnUPz6A==" saltValue="c2FZZjNR5Hz0zIqXWBnio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F6C31-7A19-4639-B4E6-311F3BBAD269}">
  <dimension ref="A1:T509"/>
  <sheetViews>
    <sheetView workbookViewId="0">
      <selection sqref="A1:XFD1048576"/>
    </sheetView>
  </sheetViews>
  <sheetFormatPr defaultRowHeight="14.25" x14ac:dyDescent="0.2"/>
  <cols>
    <col min="1" max="16384" width="8.88671875" style="37"/>
  </cols>
  <sheetData>
    <row r="1" spans="1:20" ht="15" x14ac:dyDescent="0.2">
      <c r="A1" s="35" t="s">
        <v>528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ht="15" x14ac:dyDescent="0.25">
      <c r="A3" s="44" t="s">
        <v>529</v>
      </c>
      <c r="B3" s="44" t="s">
        <v>530</v>
      </c>
      <c r="C3" s="39" t="s">
        <v>520</v>
      </c>
      <c r="D3" s="45" t="s">
        <v>443</v>
      </c>
      <c r="E3" s="45" t="s">
        <v>525</v>
      </c>
      <c r="F3" s="45" t="s">
        <v>523</v>
      </c>
      <c r="G3" s="45" t="s">
        <v>524</v>
      </c>
      <c r="H3" s="46">
        <v>1</v>
      </c>
      <c r="I3" s="46">
        <v>2</v>
      </c>
      <c r="J3" s="46">
        <v>3</v>
      </c>
      <c r="K3" s="46">
        <v>4</v>
      </c>
      <c r="L3" s="46">
        <v>5</v>
      </c>
      <c r="M3" s="46">
        <v>6</v>
      </c>
      <c r="N3" s="46">
        <v>7</v>
      </c>
      <c r="O3" s="46">
        <v>8</v>
      </c>
      <c r="P3" s="46">
        <v>9</v>
      </c>
      <c r="Q3" s="46">
        <v>10</v>
      </c>
      <c r="R3" s="46">
        <v>11</v>
      </c>
      <c r="S3" s="46">
        <v>12</v>
      </c>
      <c r="T3" s="47" t="s">
        <v>447</v>
      </c>
    </row>
    <row r="4" spans="1:20" ht="15" x14ac:dyDescent="0.25">
      <c r="A4" s="44">
        <v>1</v>
      </c>
      <c r="B4" s="44">
        <v>1</v>
      </c>
      <c r="C4" s="44">
        <v>8.68</v>
      </c>
      <c r="D4" s="44">
        <v>12.05</v>
      </c>
      <c r="E4" s="44">
        <v>0</v>
      </c>
      <c r="F4" s="44">
        <v>0</v>
      </c>
      <c r="G4" s="44">
        <v>64.81</v>
      </c>
      <c r="H4" s="44">
        <v>54.61</v>
      </c>
      <c r="I4" s="44">
        <v>66.349999999999994</v>
      </c>
      <c r="J4" s="44">
        <v>54.37</v>
      </c>
      <c r="K4" s="44">
        <v>62.96</v>
      </c>
      <c r="L4" s="44">
        <v>85.54</v>
      </c>
      <c r="M4" s="44">
        <v>75.709999999999994</v>
      </c>
      <c r="N4" s="44">
        <v>83.67</v>
      </c>
      <c r="O4" s="44">
        <v>78.06</v>
      </c>
      <c r="P4" s="44">
        <v>102.69</v>
      </c>
      <c r="Q4" s="44">
        <v>93.68</v>
      </c>
      <c r="R4" s="44">
        <v>78.91</v>
      </c>
      <c r="S4" s="44">
        <v>95.68</v>
      </c>
      <c r="T4" s="44">
        <f t="shared" ref="T4:T67" si="0">SUM(C4:S4)</f>
        <v>1017.77</v>
      </c>
    </row>
    <row r="5" spans="1:20" ht="15" x14ac:dyDescent="0.25">
      <c r="A5" s="44">
        <v>2</v>
      </c>
      <c r="B5" s="44">
        <v>1</v>
      </c>
      <c r="C5" s="44">
        <v>11.66</v>
      </c>
      <c r="D5" s="44">
        <v>3.14</v>
      </c>
      <c r="E5" s="44">
        <v>0</v>
      </c>
      <c r="F5" s="44">
        <v>0</v>
      </c>
      <c r="G5" s="44">
        <v>12.77</v>
      </c>
      <c r="H5" s="44">
        <v>16.3</v>
      </c>
      <c r="I5" s="44">
        <v>14.92</v>
      </c>
      <c r="J5" s="44">
        <v>19.46</v>
      </c>
      <c r="K5" s="44">
        <v>13.14</v>
      </c>
      <c r="L5" s="44">
        <v>18.7</v>
      </c>
      <c r="M5" s="44">
        <v>14.69</v>
      </c>
      <c r="N5" s="44">
        <v>17.78</v>
      </c>
      <c r="O5" s="44">
        <v>17.98</v>
      </c>
      <c r="P5" s="44">
        <v>16.61</v>
      </c>
      <c r="Q5" s="44">
        <v>19.16</v>
      </c>
      <c r="R5" s="44">
        <v>22.28</v>
      </c>
      <c r="S5" s="44">
        <v>21.55</v>
      </c>
      <c r="T5" s="44">
        <f t="shared" si="0"/>
        <v>240.14</v>
      </c>
    </row>
    <row r="6" spans="1:20" ht="15" x14ac:dyDescent="0.25">
      <c r="A6" s="44">
        <v>4</v>
      </c>
      <c r="B6" s="44">
        <v>1</v>
      </c>
      <c r="C6" s="44">
        <v>10.690000000000001</v>
      </c>
      <c r="D6" s="44">
        <v>3</v>
      </c>
      <c r="E6" s="44">
        <v>0</v>
      </c>
      <c r="F6" s="44">
        <v>0</v>
      </c>
      <c r="G6" s="44">
        <v>16.399999999999999</v>
      </c>
      <c r="H6" s="44">
        <v>27.16</v>
      </c>
      <c r="I6" s="44">
        <v>17.46</v>
      </c>
      <c r="J6" s="44">
        <v>37.71</v>
      </c>
      <c r="K6" s="44">
        <v>34.44</v>
      </c>
      <c r="L6" s="44">
        <v>23.28</v>
      </c>
      <c r="M6" s="44">
        <v>25.99</v>
      </c>
      <c r="N6" s="44">
        <v>43.31</v>
      </c>
      <c r="O6" s="44">
        <v>36.42</v>
      </c>
      <c r="P6" s="44">
        <v>37.25</v>
      </c>
      <c r="Q6" s="44">
        <v>42.4</v>
      </c>
      <c r="R6" s="44">
        <v>25.81</v>
      </c>
      <c r="S6" s="44">
        <v>35.03</v>
      </c>
      <c r="T6" s="44">
        <f t="shared" si="0"/>
        <v>416.35</v>
      </c>
    </row>
    <row r="7" spans="1:20" ht="15" x14ac:dyDescent="0.25">
      <c r="A7" s="44">
        <v>11</v>
      </c>
      <c r="B7" s="44">
        <v>1</v>
      </c>
      <c r="C7" s="44">
        <v>555.25</v>
      </c>
      <c r="D7" s="44">
        <v>436.98</v>
      </c>
      <c r="E7" s="44">
        <v>0</v>
      </c>
      <c r="F7" s="44">
        <v>0</v>
      </c>
      <c r="G7" s="44">
        <v>2110.5</v>
      </c>
      <c r="H7" s="44">
        <v>2686.55</v>
      </c>
      <c r="I7" s="44">
        <v>2625.56</v>
      </c>
      <c r="J7" s="44">
        <v>2751.07</v>
      </c>
      <c r="K7" s="44">
        <v>2738.52</v>
      </c>
      <c r="L7" s="44">
        <v>2637.7</v>
      </c>
      <c r="M7" s="44">
        <v>2748.37</v>
      </c>
      <c r="N7" s="44">
        <v>2838.04</v>
      </c>
      <c r="O7" s="44">
        <v>2901.39</v>
      </c>
      <c r="P7" s="44">
        <v>3169.56</v>
      </c>
      <c r="Q7" s="44">
        <v>3207.97</v>
      </c>
      <c r="R7" s="44">
        <v>3117.16</v>
      </c>
      <c r="S7" s="44">
        <v>3216.26</v>
      </c>
      <c r="T7" s="44">
        <f t="shared" si="0"/>
        <v>37740.880000000005</v>
      </c>
    </row>
    <row r="8" spans="1:20" ht="15" x14ac:dyDescent="0.25">
      <c r="A8" s="44">
        <v>12</v>
      </c>
      <c r="B8" s="44">
        <v>1</v>
      </c>
      <c r="C8" s="44">
        <v>67.22</v>
      </c>
      <c r="D8" s="44">
        <v>80.180000000000007</v>
      </c>
      <c r="E8" s="44">
        <v>0</v>
      </c>
      <c r="F8" s="44">
        <v>0</v>
      </c>
      <c r="G8" s="44">
        <v>380.31</v>
      </c>
      <c r="H8" s="44">
        <v>501.31</v>
      </c>
      <c r="I8" s="44">
        <v>451.83</v>
      </c>
      <c r="J8" s="44">
        <v>516.73</v>
      </c>
      <c r="K8" s="44">
        <v>503.54</v>
      </c>
      <c r="L8" s="44">
        <v>522.45000000000005</v>
      </c>
      <c r="M8" s="44">
        <v>504.4</v>
      </c>
      <c r="N8" s="44">
        <v>494.41</v>
      </c>
      <c r="O8" s="44">
        <v>525.34</v>
      </c>
      <c r="P8" s="44">
        <v>533.67999999999995</v>
      </c>
      <c r="Q8" s="44">
        <v>534.02</v>
      </c>
      <c r="R8" s="44">
        <v>459.07</v>
      </c>
      <c r="S8" s="44">
        <v>395.88</v>
      </c>
      <c r="T8" s="44">
        <f t="shared" si="0"/>
        <v>6470.37</v>
      </c>
    </row>
    <row r="9" spans="1:20" ht="15" x14ac:dyDescent="0.25">
      <c r="A9" s="44">
        <v>13</v>
      </c>
      <c r="B9" s="44">
        <v>1</v>
      </c>
      <c r="C9" s="44">
        <v>118.87</v>
      </c>
      <c r="D9" s="44">
        <v>37.32</v>
      </c>
      <c r="E9" s="44">
        <v>0</v>
      </c>
      <c r="F9" s="44">
        <v>0</v>
      </c>
      <c r="G9" s="44">
        <v>194.19</v>
      </c>
      <c r="H9" s="44">
        <v>224.93</v>
      </c>
      <c r="I9" s="44">
        <v>206.63</v>
      </c>
      <c r="J9" s="44">
        <v>233.66</v>
      </c>
      <c r="K9" s="44">
        <v>192.34</v>
      </c>
      <c r="L9" s="44">
        <v>228.18</v>
      </c>
      <c r="M9" s="44">
        <v>235.11</v>
      </c>
      <c r="N9" s="44">
        <v>234.11</v>
      </c>
      <c r="O9" s="44">
        <v>236.89</v>
      </c>
      <c r="P9" s="44">
        <v>332.78</v>
      </c>
      <c r="Q9" s="44">
        <v>314.98</v>
      </c>
      <c r="R9" s="44">
        <v>282.74</v>
      </c>
      <c r="S9" s="44">
        <v>372.66</v>
      </c>
      <c r="T9" s="44">
        <f t="shared" si="0"/>
        <v>3445.3900000000003</v>
      </c>
    </row>
    <row r="10" spans="1:20" ht="15" x14ac:dyDescent="0.25">
      <c r="A10" s="44">
        <v>14</v>
      </c>
      <c r="B10" s="44">
        <v>1</v>
      </c>
      <c r="C10" s="44">
        <v>101.91</v>
      </c>
      <c r="D10" s="44">
        <v>35.75</v>
      </c>
      <c r="E10" s="44">
        <v>0</v>
      </c>
      <c r="F10" s="44">
        <v>0</v>
      </c>
      <c r="G10" s="44">
        <v>153.57</v>
      </c>
      <c r="H10" s="44">
        <v>182.31</v>
      </c>
      <c r="I10" s="44">
        <v>186.34</v>
      </c>
      <c r="J10" s="44">
        <v>189.67</v>
      </c>
      <c r="K10" s="44">
        <v>185.45</v>
      </c>
      <c r="L10" s="44">
        <v>150.52000000000001</v>
      </c>
      <c r="M10" s="44">
        <v>192.05</v>
      </c>
      <c r="N10" s="44">
        <v>183.67</v>
      </c>
      <c r="O10" s="44">
        <v>231.33</v>
      </c>
      <c r="P10" s="44">
        <v>229.55</v>
      </c>
      <c r="Q10" s="44">
        <v>251.68</v>
      </c>
      <c r="R10" s="44">
        <v>220.64</v>
      </c>
      <c r="S10" s="44">
        <v>192.6</v>
      </c>
      <c r="T10" s="44">
        <f t="shared" si="0"/>
        <v>2687.0399999999995</v>
      </c>
    </row>
    <row r="11" spans="1:20" ht="15" x14ac:dyDescent="0.25">
      <c r="A11" s="44">
        <v>15</v>
      </c>
      <c r="B11" s="44">
        <v>1</v>
      </c>
      <c r="C11" s="44">
        <v>48.71</v>
      </c>
      <c r="D11" s="44">
        <v>62.36</v>
      </c>
      <c r="E11" s="44">
        <v>0</v>
      </c>
      <c r="F11" s="44">
        <v>0</v>
      </c>
      <c r="G11" s="44">
        <v>231.38</v>
      </c>
      <c r="H11" s="44">
        <v>322.26</v>
      </c>
      <c r="I11" s="44">
        <v>280.79000000000002</v>
      </c>
      <c r="J11" s="44">
        <v>328.44</v>
      </c>
      <c r="K11" s="44">
        <v>297.19</v>
      </c>
      <c r="L11" s="44">
        <v>326.19</v>
      </c>
      <c r="M11" s="44">
        <v>334.67</v>
      </c>
      <c r="N11" s="44">
        <v>313.69</v>
      </c>
      <c r="O11" s="44">
        <v>322.76</v>
      </c>
      <c r="P11" s="44">
        <v>343.18</v>
      </c>
      <c r="Q11" s="44">
        <v>345.34</v>
      </c>
      <c r="R11" s="44">
        <v>302.8</v>
      </c>
      <c r="S11" s="44">
        <v>338.08</v>
      </c>
      <c r="T11" s="44">
        <f t="shared" si="0"/>
        <v>4197.8400000000011</v>
      </c>
    </row>
    <row r="12" spans="1:20" ht="15" x14ac:dyDescent="0.25">
      <c r="A12" s="44">
        <v>16</v>
      </c>
      <c r="B12" s="44">
        <v>1</v>
      </c>
      <c r="C12" s="44">
        <v>80.03</v>
      </c>
      <c r="D12" s="44">
        <v>51.79</v>
      </c>
      <c r="E12" s="44">
        <v>0</v>
      </c>
      <c r="F12" s="44">
        <v>0</v>
      </c>
      <c r="G12" s="44">
        <v>399.36</v>
      </c>
      <c r="H12" s="44">
        <v>468.95</v>
      </c>
      <c r="I12" s="44">
        <v>442.76</v>
      </c>
      <c r="J12" s="44">
        <v>452.38</v>
      </c>
      <c r="K12" s="44">
        <v>456.13</v>
      </c>
      <c r="L12" s="44">
        <v>398.25</v>
      </c>
      <c r="M12" s="44">
        <v>445.9</v>
      </c>
      <c r="N12" s="44">
        <v>456.71</v>
      </c>
      <c r="O12" s="44">
        <v>428.29</v>
      </c>
      <c r="P12" s="44">
        <v>541.17999999999995</v>
      </c>
      <c r="Q12" s="44">
        <v>503.29</v>
      </c>
      <c r="R12" s="44">
        <v>471.04</v>
      </c>
      <c r="S12" s="44">
        <v>403.12</v>
      </c>
      <c r="T12" s="44">
        <f t="shared" si="0"/>
        <v>5999.18</v>
      </c>
    </row>
    <row r="13" spans="1:20" ht="15" x14ac:dyDescent="0.25">
      <c r="A13" s="44">
        <v>22</v>
      </c>
      <c r="B13" s="44">
        <v>1</v>
      </c>
      <c r="C13" s="44">
        <v>44.78</v>
      </c>
      <c r="D13" s="44">
        <v>42.88</v>
      </c>
      <c r="E13" s="44">
        <v>0</v>
      </c>
      <c r="F13" s="44">
        <v>0</v>
      </c>
      <c r="G13" s="44">
        <v>144.36000000000001</v>
      </c>
      <c r="H13" s="44">
        <v>194.15</v>
      </c>
      <c r="I13" s="44">
        <v>183.8</v>
      </c>
      <c r="J13" s="44">
        <v>184.22</v>
      </c>
      <c r="K13" s="44">
        <v>209.69</v>
      </c>
      <c r="L13" s="44">
        <v>194.42</v>
      </c>
      <c r="M13" s="44">
        <v>210.75</v>
      </c>
      <c r="N13" s="44">
        <v>201.62</v>
      </c>
      <c r="O13" s="44">
        <v>183.14</v>
      </c>
      <c r="P13" s="44">
        <v>209.13</v>
      </c>
      <c r="Q13" s="44">
        <v>253.32</v>
      </c>
      <c r="R13" s="44">
        <v>240.94</v>
      </c>
      <c r="S13" s="44">
        <v>233.77</v>
      </c>
      <c r="T13" s="44">
        <f t="shared" si="0"/>
        <v>2730.9700000000003</v>
      </c>
    </row>
    <row r="14" spans="1:20" ht="15" x14ac:dyDescent="0.25">
      <c r="A14" s="44">
        <v>23</v>
      </c>
      <c r="B14" s="44">
        <v>1</v>
      </c>
      <c r="C14" s="44">
        <v>17.02</v>
      </c>
      <c r="D14" s="44">
        <v>18.3</v>
      </c>
      <c r="E14" s="44">
        <v>0</v>
      </c>
      <c r="F14" s="44">
        <v>0</v>
      </c>
      <c r="G14" s="44">
        <v>43.75</v>
      </c>
      <c r="H14" s="44">
        <v>59.56</v>
      </c>
      <c r="I14" s="44">
        <v>56.77</v>
      </c>
      <c r="J14" s="44">
        <v>59.35</v>
      </c>
      <c r="K14" s="44">
        <v>58.51</v>
      </c>
      <c r="L14" s="44">
        <v>66.61</v>
      </c>
      <c r="M14" s="44">
        <v>72.959999999999994</v>
      </c>
      <c r="N14" s="44">
        <v>65.73</v>
      </c>
      <c r="O14" s="44">
        <v>68.56</v>
      </c>
      <c r="P14" s="44">
        <v>72.540000000000006</v>
      </c>
      <c r="Q14" s="44">
        <v>57.12</v>
      </c>
      <c r="R14" s="44">
        <v>59.43</v>
      </c>
      <c r="S14" s="44">
        <v>52.49</v>
      </c>
      <c r="T14" s="44">
        <f t="shared" si="0"/>
        <v>828.69999999999982</v>
      </c>
    </row>
    <row r="15" spans="1:20" ht="15" x14ac:dyDescent="0.25">
      <c r="A15" s="44">
        <v>25</v>
      </c>
      <c r="B15" s="44">
        <v>1</v>
      </c>
      <c r="C15" s="44">
        <v>0</v>
      </c>
      <c r="D15" s="44">
        <v>0.24</v>
      </c>
      <c r="E15" s="44">
        <v>0</v>
      </c>
      <c r="F15" s="44">
        <v>0</v>
      </c>
      <c r="G15" s="44">
        <v>6.56</v>
      </c>
      <c r="H15" s="44">
        <v>6.88</v>
      </c>
      <c r="I15" s="44">
        <v>9.84</v>
      </c>
      <c r="J15" s="44">
        <v>6.82</v>
      </c>
      <c r="K15" s="44">
        <v>10.1</v>
      </c>
      <c r="L15" s="44">
        <v>6.46</v>
      </c>
      <c r="M15" s="44">
        <v>4.28</v>
      </c>
      <c r="N15" s="44">
        <v>9.52</v>
      </c>
      <c r="O15" s="44">
        <v>5.99</v>
      </c>
      <c r="P15" s="44">
        <v>0</v>
      </c>
      <c r="Q15" s="44">
        <v>0</v>
      </c>
      <c r="R15" s="44">
        <v>0</v>
      </c>
      <c r="S15" s="44">
        <v>0</v>
      </c>
      <c r="T15" s="44">
        <f t="shared" si="0"/>
        <v>66.69</v>
      </c>
    </row>
    <row r="16" spans="1:20" ht="15" x14ac:dyDescent="0.25">
      <c r="A16" s="44">
        <v>31</v>
      </c>
      <c r="B16" s="44">
        <v>1</v>
      </c>
      <c r="C16" s="44">
        <v>80.069999999999993</v>
      </c>
      <c r="D16" s="44">
        <v>54.27</v>
      </c>
      <c r="E16" s="44">
        <v>0</v>
      </c>
      <c r="F16" s="44">
        <v>0</v>
      </c>
      <c r="G16" s="44">
        <v>248.92</v>
      </c>
      <c r="H16" s="44">
        <v>358.92</v>
      </c>
      <c r="I16" s="44">
        <v>322.17</v>
      </c>
      <c r="J16" s="44">
        <v>347.4</v>
      </c>
      <c r="K16" s="44">
        <v>334.63</v>
      </c>
      <c r="L16" s="44">
        <v>366.74</v>
      </c>
      <c r="M16" s="44">
        <v>345.72</v>
      </c>
      <c r="N16" s="44">
        <v>333.22</v>
      </c>
      <c r="O16" s="44">
        <v>336.44</v>
      </c>
      <c r="P16" s="44">
        <v>449.66</v>
      </c>
      <c r="Q16" s="44">
        <v>397.15</v>
      </c>
      <c r="R16" s="44">
        <v>350.15</v>
      </c>
      <c r="S16" s="44">
        <v>358.91</v>
      </c>
      <c r="T16" s="44">
        <f t="shared" si="0"/>
        <v>4684.37</v>
      </c>
    </row>
    <row r="17" spans="1:20" ht="15" x14ac:dyDescent="0.25">
      <c r="A17" s="44">
        <v>32</v>
      </c>
      <c r="B17" s="44">
        <v>1</v>
      </c>
      <c r="C17" s="44">
        <v>13.18</v>
      </c>
      <c r="D17" s="44">
        <v>6.59</v>
      </c>
      <c r="E17" s="44">
        <v>0</v>
      </c>
      <c r="F17" s="44">
        <v>0</v>
      </c>
      <c r="G17" s="44">
        <v>45.14</v>
      </c>
      <c r="H17" s="44">
        <v>48.69</v>
      </c>
      <c r="I17" s="44">
        <v>51.69</v>
      </c>
      <c r="J17" s="44">
        <v>59.93</v>
      </c>
      <c r="K17" s="44">
        <v>68.14</v>
      </c>
      <c r="L17" s="44">
        <v>55.68</v>
      </c>
      <c r="M17" s="44">
        <v>41.21</v>
      </c>
      <c r="N17" s="44">
        <v>56.39</v>
      </c>
      <c r="O17" s="44">
        <v>57.45</v>
      </c>
      <c r="P17" s="44">
        <v>58.21</v>
      </c>
      <c r="Q17" s="44">
        <v>53.63</v>
      </c>
      <c r="R17" s="44">
        <v>35.450000000000003</v>
      </c>
      <c r="S17" s="44">
        <v>49.6</v>
      </c>
      <c r="T17" s="44">
        <f t="shared" si="0"/>
        <v>700.98</v>
      </c>
    </row>
    <row r="18" spans="1:20" ht="15" x14ac:dyDescent="0.25">
      <c r="A18" s="44">
        <v>36</v>
      </c>
      <c r="B18" s="44">
        <v>1</v>
      </c>
      <c r="C18" s="44">
        <v>14.030000000000001</v>
      </c>
      <c r="D18" s="44">
        <v>3.72</v>
      </c>
      <c r="E18" s="44">
        <v>0</v>
      </c>
      <c r="F18" s="44">
        <v>0</v>
      </c>
      <c r="G18" s="44">
        <v>18.059999999999999</v>
      </c>
      <c r="H18" s="44">
        <v>28.8</v>
      </c>
      <c r="I18" s="44">
        <v>25.51</v>
      </c>
      <c r="J18" s="44">
        <v>22.73</v>
      </c>
      <c r="K18" s="44">
        <v>24</v>
      </c>
      <c r="L18" s="44">
        <v>15.58</v>
      </c>
      <c r="M18" s="44">
        <v>23.01</v>
      </c>
      <c r="N18" s="44">
        <v>27.48</v>
      </c>
      <c r="O18" s="44">
        <v>20.11</v>
      </c>
      <c r="P18" s="44">
        <v>29.86</v>
      </c>
      <c r="Q18" s="44">
        <v>24.73</v>
      </c>
      <c r="R18" s="44">
        <v>26.82</v>
      </c>
      <c r="S18" s="44">
        <v>20</v>
      </c>
      <c r="T18" s="44">
        <f t="shared" si="0"/>
        <v>324.44000000000005</v>
      </c>
    </row>
    <row r="19" spans="1:20" ht="15" x14ac:dyDescent="0.25">
      <c r="A19" s="44">
        <v>38</v>
      </c>
      <c r="B19" s="44">
        <v>1</v>
      </c>
      <c r="C19" s="44">
        <v>27.93</v>
      </c>
      <c r="D19" s="44">
        <v>22.21</v>
      </c>
      <c r="E19" s="44">
        <v>0</v>
      </c>
      <c r="F19" s="44">
        <v>0</v>
      </c>
      <c r="G19" s="44">
        <v>100.12</v>
      </c>
      <c r="H19" s="44">
        <v>121.08</v>
      </c>
      <c r="I19" s="44">
        <v>126.73</v>
      </c>
      <c r="J19" s="44">
        <v>113.19</v>
      </c>
      <c r="K19" s="44">
        <v>112.14</v>
      </c>
      <c r="L19" s="44">
        <v>120.16</v>
      </c>
      <c r="M19" s="44">
        <v>107.83</v>
      </c>
      <c r="N19" s="44">
        <v>116.06</v>
      </c>
      <c r="O19" s="44">
        <v>120.87</v>
      </c>
      <c r="P19" s="44">
        <v>106.68</v>
      </c>
      <c r="Q19" s="44">
        <v>90.52</v>
      </c>
      <c r="R19" s="44">
        <v>83.74</v>
      </c>
      <c r="S19" s="44">
        <v>108.73</v>
      </c>
      <c r="T19" s="44">
        <f t="shared" si="0"/>
        <v>1477.9900000000002</v>
      </c>
    </row>
    <row r="20" spans="1:20" ht="15" x14ac:dyDescent="0.25">
      <c r="A20" s="44">
        <v>47</v>
      </c>
      <c r="B20" s="44">
        <v>1</v>
      </c>
      <c r="C20" s="44">
        <v>44.74</v>
      </c>
      <c r="D20" s="44">
        <v>69.510000000000005</v>
      </c>
      <c r="E20" s="44">
        <v>0</v>
      </c>
      <c r="F20" s="44">
        <v>0</v>
      </c>
      <c r="G20" s="44">
        <v>232.8</v>
      </c>
      <c r="H20" s="44">
        <v>338.25</v>
      </c>
      <c r="I20" s="44">
        <v>292.14</v>
      </c>
      <c r="J20" s="44">
        <v>319.17</v>
      </c>
      <c r="K20" s="44">
        <v>336.02</v>
      </c>
      <c r="L20" s="44">
        <v>338.99</v>
      </c>
      <c r="M20" s="44">
        <v>345.14</v>
      </c>
      <c r="N20" s="44">
        <v>358.1</v>
      </c>
      <c r="O20" s="44">
        <v>340.55</v>
      </c>
      <c r="P20" s="44">
        <v>364.06</v>
      </c>
      <c r="Q20" s="44">
        <v>333.38</v>
      </c>
      <c r="R20" s="44">
        <v>330.39</v>
      </c>
      <c r="S20" s="44">
        <v>257.27999999999997</v>
      </c>
      <c r="T20" s="44">
        <f t="shared" si="0"/>
        <v>4300.5199999999995</v>
      </c>
    </row>
    <row r="21" spans="1:20" ht="15" x14ac:dyDescent="0.25">
      <c r="A21" s="44">
        <v>51</v>
      </c>
      <c r="B21" s="44">
        <v>1</v>
      </c>
      <c r="C21" s="44">
        <v>15.76</v>
      </c>
      <c r="D21" s="44">
        <v>24.4</v>
      </c>
      <c r="E21" s="44">
        <v>0</v>
      </c>
      <c r="F21" s="44">
        <v>0</v>
      </c>
      <c r="G21" s="44">
        <v>99.57</v>
      </c>
      <c r="H21" s="44">
        <v>126.51</v>
      </c>
      <c r="I21" s="44">
        <v>157.76</v>
      </c>
      <c r="J21" s="44">
        <v>140.88999999999999</v>
      </c>
      <c r="K21" s="44">
        <v>149.81</v>
      </c>
      <c r="L21" s="44">
        <v>151.72999999999999</v>
      </c>
      <c r="M21" s="44">
        <v>148.44999999999999</v>
      </c>
      <c r="N21" s="44">
        <v>132.29</v>
      </c>
      <c r="O21" s="44">
        <v>155.16</v>
      </c>
      <c r="P21" s="44">
        <v>149.19999999999999</v>
      </c>
      <c r="Q21" s="44">
        <v>160.59</v>
      </c>
      <c r="R21" s="44">
        <v>137.91999999999999</v>
      </c>
      <c r="S21" s="44">
        <v>126.75</v>
      </c>
      <c r="T21" s="44">
        <f t="shared" si="0"/>
        <v>1876.7900000000002</v>
      </c>
    </row>
    <row r="22" spans="1:20" ht="15" x14ac:dyDescent="0.25">
      <c r="A22" s="44">
        <v>75</v>
      </c>
      <c r="B22" s="44">
        <v>1</v>
      </c>
      <c r="C22" s="44">
        <v>2.8</v>
      </c>
      <c r="D22" s="44">
        <v>3.67</v>
      </c>
      <c r="E22" s="44">
        <v>0</v>
      </c>
      <c r="F22" s="44">
        <v>0</v>
      </c>
      <c r="G22" s="44">
        <v>50.31</v>
      </c>
      <c r="H22" s="44">
        <v>65.040000000000006</v>
      </c>
      <c r="I22" s="44">
        <v>46.14</v>
      </c>
      <c r="J22" s="44">
        <v>57.06</v>
      </c>
      <c r="K22" s="44">
        <v>51.69</v>
      </c>
      <c r="L22" s="44">
        <v>56.45</v>
      </c>
      <c r="M22" s="44">
        <v>72.349999999999994</v>
      </c>
      <c r="N22" s="44">
        <v>62.49</v>
      </c>
      <c r="O22" s="44">
        <v>63.57</v>
      </c>
      <c r="P22" s="44">
        <v>76.739999999999995</v>
      </c>
      <c r="Q22" s="44">
        <v>57.07</v>
      </c>
      <c r="R22" s="44">
        <v>70.61</v>
      </c>
      <c r="S22" s="44">
        <v>50.74</v>
      </c>
      <c r="T22" s="44">
        <f t="shared" si="0"/>
        <v>786.73000000000013</v>
      </c>
    </row>
    <row r="23" spans="1:20" ht="15" x14ac:dyDescent="0.25">
      <c r="A23" s="44">
        <v>77</v>
      </c>
      <c r="B23" s="44">
        <v>1</v>
      </c>
      <c r="C23" s="44">
        <v>148.31</v>
      </c>
      <c r="D23" s="44">
        <v>97.43</v>
      </c>
      <c r="E23" s="44">
        <v>0</v>
      </c>
      <c r="F23" s="44">
        <v>0</v>
      </c>
      <c r="G23" s="44">
        <v>476.03</v>
      </c>
      <c r="H23" s="44">
        <v>628.17999999999995</v>
      </c>
      <c r="I23" s="44">
        <v>557.76</v>
      </c>
      <c r="J23" s="44">
        <v>610.37</v>
      </c>
      <c r="K23" s="44">
        <v>585.6</v>
      </c>
      <c r="L23" s="44">
        <v>633.45000000000005</v>
      </c>
      <c r="M23" s="44">
        <v>568.05999999999995</v>
      </c>
      <c r="N23" s="44">
        <v>639.71</v>
      </c>
      <c r="O23" s="44">
        <v>646.39</v>
      </c>
      <c r="P23" s="44">
        <v>676.71</v>
      </c>
      <c r="Q23" s="44">
        <v>663.15</v>
      </c>
      <c r="R23" s="44">
        <v>613.96</v>
      </c>
      <c r="S23" s="44">
        <v>631.98</v>
      </c>
      <c r="T23" s="44">
        <f t="shared" si="0"/>
        <v>8177.09</v>
      </c>
    </row>
    <row r="24" spans="1:20" ht="15" x14ac:dyDescent="0.25">
      <c r="A24" s="44">
        <v>81</v>
      </c>
      <c r="B24" s="44">
        <v>1</v>
      </c>
      <c r="C24" s="44">
        <v>0.28999999999999998</v>
      </c>
      <c r="D24" s="44">
        <v>0.51</v>
      </c>
      <c r="E24" s="44">
        <v>0</v>
      </c>
      <c r="F24" s="44">
        <v>0</v>
      </c>
      <c r="G24" s="44">
        <v>9.49</v>
      </c>
      <c r="H24" s="44">
        <v>6.49</v>
      </c>
      <c r="I24" s="44">
        <v>8.68</v>
      </c>
      <c r="J24" s="44">
        <v>6</v>
      </c>
      <c r="K24" s="44">
        <v>5</v>
      </c>
      <c r="L24" s="44">
        <v>6</v>
      </c>
      <c r="M24" s="44">
        <v>12.89</v>
      </c>
      <c r="N24" s="44">
        <v>9</v>
      </c>
      <c r="O24" s="44">
        <v>4.95</v>
      </c>
      <c r="P24" s="44">
        <v>11.01</v>
      </c>
      <c r="Q24" s="44">
        <v>12.72</v>
      </c>
      <c r="R24" s="44">
        <v>11.99</v>
      </c>
      <c r="S24" s="44">
        <v>10.62</v>
      </c>
      <c r="T24" s="44">
        <f t="shared" si="0"/>
        <v>115.64</v>
      </c>
    </row>
    <row r="25" spans="1:20" ht="15" x14ac:dyDescent="0.25">
      <c r="A25" s="44">
        <v>84</v>
      </c>
      <c r="B25" s="44">
        <v>1</v>
      </c>
      <c r="C25" s="44">
        <v>25.64</v>
      </c>
      <c r="D25" s="44">
        <v>2.09</v>
      </c>
      <c r="E25" s="44">
        <v>0</v>
      </c>
      <c r="F25" s="44">
        <v>0</v>
      </c>
      <c r="G25" s="44">
        <v>38.200000000000003</v>
      </c>
      <c r="H25" s="44">
        <v>41</v>
      </c>
      <c r="I25" s="44">
        <v>38.909999999999997</v>
      </c>
      <c r="J25" s="44">
        <v>44.57</v>
      </c>
      <c r="K25" s="44">
        <v>37.22</v>
      </c>
      <c r="L25" s="44">
        <v>47.38</v>
      </c>
      <c r="M25" s="44">
        <v>36.869999999999997</v>
      </c>
      <c r="N25" s="44">
        <v>52.34</v>
      </c>
      <c r="O25" s="44">
        <v>36.130000000000003</v>
      </c>
      <c r="P25" s="44">
        <v>34.76</v>
      </c>
      <c r="Q25" s="44">
        <v>51.49</v>
      </c>
      <c r="R25" s="44">
        <v>45.16</v>
      </c>
      <c r="S25" s="44">
        <v>37.1</v>
      </c>
      <c r="T25" s="44">
        <f t="shared" si="0"/>
        <v>568.86</v>
      </c>
    </row>
    <row r="26" spans="1:20" ht="15" x14ac:dyDescent="0.25">
      <c r="A26" s="44">
        <v>85</v>
      </c>
      <c r="B26" s="44">
        <v>1</v>
      </c>
      <c r="C26" s="44">
        <v>8.1999999999999993</v>
      </c>
      <c r="D26" s="44">
        <v>7.94</v>
      </c>
      <c r="E26" s="44">
        <v>0</v>
      </c>
      <c r="F26" s="44">
        <v>0</v>
      </c>
      <c r="G26" s="44">
        <v>24.52</v>
      </c>
      <c r="H26" s="44">
        <v>35.67</v>
      </c>
      <c r="I26" s="44">
        <v>43.41</v>
      </c>
      <c r="J26" s="44">
        <v>41.07</v>
      </c>
      <c r="K26" s="44">
        <v>52.37</v>
      </c>
      <c r="L26" s="44">
        <v>41.74</v>
      </c>
      <c r="M26" s="44">
        <v>44.15</v>
      </c>
      <c r="N26" s="44">
        <v>56</v>
      </c>
      <c r="O26" s="44">
        <v>46.77</v>
      </c>
      <c r="P26" s="44">
        <v>54.14</v>
      </c>
      <c r="Q26" s="44">
        <v>51.69</v>
      </c>
      <c r="R26" s="44">
        <v>36.24</v>
      </c>
      <c r="S26" s="44">
        <v>41.29</v>
      </c>
      <c r="T26" s="44">
        <f t="shared" si="0"/>
        <v>585.19999999999993</v>
      </c>
    </row>
    <row r="27" spans="1:20" ht="15" x14ac:dyDescent="0.25">
      <c r="A27" s="44">
        <v>88</v>
      </c>
      <c r="B27" s="44">
        <v>1</v>
      </c>
      <c r="C27" s="44">
        <v>34.909999999999997</v>
      </c>
      <c r="D27" s="44">
        <v>31.62</v>
      </c>
      <c r="E27" s="44">
        <v>0</v>
      </c>
      <c r="F27" s="44">
        <v>0</v>
      </c>
      <c r="G27" s="44">
        <v>126.67</v>
      </c>
      <c r="H27" s="44">
        <v>168.91</v>
      </c>
      <c r="I27" s="44">
        <v>150.79</v>
      </c>
      <c r="J27" s="44">
        <v>141.69999999999999</v>
      </c>
      <c r="K27" s="44">
        <v>158.25</v>
      </c>
      <c r="L27" s="44">
        <v>162.63</v>
      </c>
      <c r="M27" s="44">
        <v>155.25</v>
      </c>
      <c r="N27" s="44">
        <v>151.38</v>
      </c>
      <c r="O27" s="44">
        <v>182.96</v>
      </c>
      <c r="P27" s="44">
        <v>207.31</v>
      </c>
      <c r="Q27" s="44">
        <v>194.51</v>
      </c>
      <c r="R27" s="44">
        <v>183.17</v>
      </c>
      <c r="S27" s="44">
        <v>157.44</v>
      </c>
      <c r="T27" s="44">
        <f t="shared" si="0"/>
        <v>2207.5</v>
      </c>
    </row>
    <row r="28" spans="1:20" ht="15" x14ac:dyDescent="0.25">
      <c r="A28" s="44">
        <v>91</v>
      </c>
      <c r="B28" s="44">
        <v>1</v>
      </c>
      <c r="C28" s="44">
        <v>2.2400000000000002</v>
      </c>
      <c r="D28" s="44">
        <v>3.66</v>
      </c>
      <c r="E28" s="44">
        <v>0</v>
      </c>
      <c r="F28" s="44">
        <v>0</v>
      </c>
      <c r="G28" s="44">
        <v>43.01</v>
      </c>
      <c r="H28" s="44">
        <v>43.57</v>
      </c>
      <c r="I28" s="44">
        <v>41.33</v>
      </c>
      <c r="J28" s="44">
        <v>53.97</v>
      </c>
      <c r="K28" s="44">
        <v>46.06</v>
      </c>
      <c r="L28" s="44">
        <v>57.79</v>
      </c>
      <c r="M28" s="44">
        <v>52</v>
      </c>
      <c r="N28" s="44">
        <v>54.54</v>
      </c>
      <c r="O28" s="44">
        <v>52.58</v>
      </c>
      <c r="P28" s="44">
        <v>71.47</v>
      </c>
      <c r="Q28" s="44">
        <v>59.7</v>
      </c>
      <c r="R28" s="44">
        <v>59.18</v>
      </c>
      <c r="S28" s="44">
        <v>58.34</v>
      </c>
      <c r="T28" s="44">
        <f t="shared" si="0"/>
        <v>699.44</v>
      </c>
    </row>
    <row r="29" spans="1:20" ht="15" x14ac:dyDescent="0.25">
      <c r="A29" s="44">
        <v>93</v>
      </c>
      <c r="B29" s="44">
        <v>1</v>
      </c>
      <c r="C29" s="44">
        <v>0.13</v>
      </c>
      <c r="D29" s="44">
        <v>3</v>
      </c>
      <c r="E29" s="44">
        <v>0</v>
      </c>
      <c r="F29" s="44">
        <v>0</v>
      </c>
      <c r="G29" s="44">
        <v>16.760000000000002</v>
      </c>
      <c r="H29" s="44">
        <v>32.200000000000003</v>
      </c>
      <c r="I29" s="44">
        <v>36.450000000000003</v>
      </c>
      <c r="J29" s="44">
        <v>31.44</v>
      </c>
      <c r="K29" s="44">
        <v>23.22</v>
      </c>
      <c r="L29" s="44">
        <v>20.52</v>
      </c>
      <c r="M29" s="44">
        <v>14.56</v>
      </c>
      <c r="N29" s="44">
        <v>30.61</v>
      </c>
      <c r="O29" s="44">
        <v>20.94</v>
      </c>
      <c r="P29" s="44">
        <v>22.28</v>
      </c>
      <c r="Q29" s="44">
        <v>31.58</v>
      </c>
      <c r="R29" s="44">
        <v>16.670000000000002</v>
      </c>
      <c r="S29" s="44">
        <v>22.11</v>
      </c>
      <c r="T29" s="44">
        <f t="shared" si="0"/>
        <v>322.47000000000003</v>
      </c>
    </row>
    <row r="30" spans="1:20" ht="15" x14ac:dyDescent="0.25">
      <c r="A30" s="44">
        <v>94</v>
      </c>
      <c r="B30" s="44">
        <v>1</v>
      </c>
      <c r="C30" s="44">
        <v>37.08</v>
      </c>
      <c r="D30" s="44">
        <v>37.21</v>
      </c>
      <c r="E30" s="44">
        <v>21</v>
      </c>
      <c r="F30" s="44">
        <v>0</v>
      </c>
      <c r="G30" s="44">
        <v>153.11000000000001</v>
      </c>
      <c r="H30" s="44">
        <v>194.99</v>
      </c>
      <c r="I30" s="44">
        <v>145.44999999999999</v>
      </c>
      <c r="J30" s="44">
        <v>195.05</v>
      </c>
      <c r="K30" s="44">
        <v>194.47</v>
      </c>
      <c r="L30" s="44">
        <v>202.67</v>
      </c>
      <c r="M30" s="44">
        <v>212.74</v>
      </c>
      <c r="N30" s="44">
        <v>202.06</v>
      </c>
      <c r="O30" s="44">
        <v>235.54</v>
      </c>
      <c r="P30" s="44">
        <v>220.01</v>
      </c>
      <c r="Q30" s="44">
        <v>235.85</v>
      </c>
      <c r="R30" s="44">
        <v>231.46</v>
      </c>
      <c r="S30" s="44">
        <v>205.61</v>
      </c>
      <c r="T30" s="44">
        <f t="shared" si="0"/>
        <v>2724.3</v>
      </c>
    </row>
    <row r="31" spans="1:20" ht="15" x14ac:dyDescent="0.25">
      <c r="A31" s="44">
        <v>95</v>
      </c>
      <c r="B31" s="44">
        <v>1</v>
      </c>
      <c r="C31" s="44">
        <v>1.68</v>
      </c>
      <c r="D31" s="44">
        <v>0.28000000000000003</v>
      </c>
      <c r="E31" s="44">
        <v>0</v>
      </c>
      <c r="F31" s="44">
        <v>0</v>
      </c>
      <c r="G31" s="44">
        <v>19.16</v>
      </c>
      <c r="H31" s="44">
        <v>18.89</v>
      </c>
      <c r="I31" s="44">
        <v>15.93</v>
      </c>
      <c r="J31" s="44">
        <v>29.92</v>
      </c>
      <c r="K31" s="44">
        <v>19.82</v>
      </c>
      <c r="L31" s="44">
        <v>17</v>
      </c>
      <c r="M31" s="44">
        <v>22.22</v>
      </c>
      <c r="N31" s="44">
        <v>20.43</v>
      </c>
      <c r="O31" s="44">
        <v>26.89</v>
      </c>
      <c r="P31" s="44">
        <v>22.92</v>
      </c>
      <c r="Q31" s="44">
        <v>26.8</v>
      </c>
      <c r="R31" s="44">
        <v>34.65</v>
      </c>
      <c r="S31" s="44">
        <v>20.02</v>
      </c>
      <c r="T31" s="44">
        <f t="shared" si="0"/>
        <v>296.61</v>
      </c>
    </row>
    <row r="32" spans="1:20" ht="15" x14ac:dyDescent="0.25">
      <c r="A32" s="44">
        <v>97</v>
      </c>
      <c r="B32" s="44">
        <v>1</v>
      </c>
      <c r="C32" s="44">
        <v>5.23</v>
      </c>
      <c r="D32" s="44">
        <v>11.4</v>
      </c>
      <c r="E32" s="44">
        <v>0</v>
      </c>
      <c r="F32" s="44">
        <v>0</v>
      </c>
      <c r="G32" s="44">
        <v>31.42</v>
      </c>
      <c r="H32" s="44">
        <v>47.32</v>
      </c>
      <c r="I32" s="44">
        <v>41.71</v>
      </c>
      <c r="J32" s="44">
        <v>45.29</v>
      </c>
      <c r="K32" s="44">
        <v>34.67</v>
      </c>
      <c r="L32" s="44">
        <v>50.81</v>
      </c>
      <c r="M32" s="44">
        <v>38.08</v>
      </c>
      <c r="N32" s="44">
        <v>53.46</v>
      </c>
      <c r="O32" s="44">
        <v>54.75</v>
      </c>
      <c r="P32" s="44">
        <v>52.82</v>
      </c>
      <c r="Q32" s="44">
        <v>48.13</v>
      </c>
      <c r="R32" s="44">
        <v>48.46</v>
      </c>
      <c r="S32" s="44">
        <v>30.24</v>
      </c>
      <c r="T32" s="44">
        <f t="shared" si="0"/>
        <v>593.79000000000008</v>
      </c>
    </row>
    <row r="33" spans="1:20" ht="15" x14ac:dyDescent="0.25">
      <c r="A33" s="44">
        <v>99</v>
      </c>
      <c r="B33" s="44">
        <v>1</v>
      </c>
      <c r="C33" s="44">
        <v>8.49</v>
      </c>
      <c r="D33" s="44">
        <v>14.02</v>
      </c>
      <c r="E33" s="44">
        <v>0</v>
      </c>
      <c r="F33" s="44">
        <v>0</v>
      </c>
      <c r="G33" s="44">
        <v>73.569999999999993</v>
      </c>
      <c r="H33" s="44">
        <v>92.99</v>
      </c>
      <c r="I33" s="44">
        <v>90.91</v>
      </c>
      <c r="J33" s="44">
        <v>84.62</v>
      </c>
      <c r="K33" s="44">
        <v>105.19</v>
      </c>
      <c r="L33" s="44">
        <v>87.92</v>
      </c>
      <c r="M33" s="44">
        <v>100.91</v>
      </c>
      <c r="N33" s="44">
        <v>101.64</v>
      </c>
      <c r="O33" s="44">
        <v>107.22</v>
      </c>
      <c r="P33" s="44">
        <v>106.39</v>
      </c>
      <c r="Q33" s="44">
        <v>99.79</v>
      </c>
      <c r="R33" s="44">
        <v>103.49</v>
      </c>
      <c r="S33" s="44">
        <v>76.27</v>
      </c>
      <c r="T33" s="44">
        <f t="shared" si="0"/>
        <v>1253.42</v>
      </c>
    </row>
    <row r="34" spans="1:20" ht="15" x14ac:dyDescent="0.25">
      <c r="A34" s="44">
        <v>100</v>
      </c>
      <c r="B34" s="44">
        <v>1</v>
      </c>
      <c r="C34" s="44">
        <v>3.92</v>
      </c>
      <c r="D34" s="44">
        <v>2</v>
      </c>
      <c r="E34" s="44">
        <v>0</v>
      </c>
      <c r="F34" s="44">
        <v>0</v>
      </c>
      <c r="G34" s="44">
        <v>20.420000000000002</v>
      </c>
      <c r="H34" s="44">
        <v>22.1</v>
      </c>
      <c r="I34" s="44">
        <v>26.11</v>
      </c>
      <c r="J34" s="44">
        <v>24.97</v>
      </c>
      <c r="K34" s="44">
        <v>25.09</v>
      </c>
      <c r="L34" s="44">
        <v>23.99</v>
      </c>
      <c r="M34" s="44">
        <v>25.33</v>
      </c>
      <c r="N34" s="44">
        <v>26.23</v>
      </c>
      <c r="O34" s="44">
        <v>30.38</v>
      </c>
      <c r="P34" s="44">
        <v>31.25</v>
      </c>
      <c r="Q34" s="44">
        <v>22.26</v>
      </c>
      <c r="R34" s="44">
        <v>42.07</v>
      </c>
      <c r="S34" s="44">
        <v>14.91</v>
      </c>
      <c r="T34" s="44">
        <f t="shared" si="0"/>
        <v>341.03</v>
      </c>
    </row>
    <row r="35" spans="1:20" ht="15" x14ac:dyDescent="0.25">
      <c r="A35" s="44">
        <v>108</v>
      </c>
      <c r="B35" s="44">
        <v>1</v>
      </c>
      <c r="C35" s="44">
        <v>13.91</v>
      </c>
      <c r="D35" s="44">
        <v>4.7300000000000004</v>
      </c>
      <c r="E35" s="44">
        <v>0</v>
      </c>
      <c r="F35" s="44">
        <v>0</v>
      </c>
      <c r="G35" s="44">
        <v>51.61</v>
      </c>
      <c r="H35" s="44">
        <v>54.59</v>
      </c>
      <c r="I35" s="44">
        <v>54.18</v>
      </c>
      <c r="J35" s="44">
        <v>64.39</v>
      </c>
      <c r="K35" s="44">
        <v>66.17</v>
      </c>
      <c r="L35" s="44">
        <v>63.24</v>
      </c>
      <c r="M35" s="44">
        <v>72.12</v>
      </c>
      <c r="N35" s="44">
        <v>60.04</v>
      </c>
      <c r="O35" s="44">
        <v>74.849999999999994</v>
      </c>
      <c r="P35" s="44">
        <v>86.49</v>
      </c>
      <c r="Q35" s="44">
        <v>97.66</v>
      </c>
      <c r="R35" s="44">
        <v>73.36</v>
      </c>
      <c r="S35" s="44">
        <v>74.290000000000006</v>
      </c>
      <c r="T35" s="44">
        <f t="shared" si="0"/>
        <v>911.63</v>
      </c>
    </row>
    <row r="36" spans="1:20" ht="15" x14ac:dyDescent="0.25">
      <c r="A36" s="44">
        <v>110</v>
      </c>
      <c r="B36" s="44">
        <v>1</v>
      </c>
      <c r="C36" s="44">
        <v>33.5</v>
      </c>
      <c r="D36" s="44">
        <v>45.84</v>
      </c>
      <c r="E36" s="44">
        <v>0</v>
      </c>
      <c r="F36" s="44">
        <v>0</v>
      </c>
      <c r="G36" s="44">
        <v>195.89</v>
      </c>
      <c r="H36" s="44">
        <v>287.07</v>
      </c>
      <c r="I36" s="44">
        <v>276.48</v>
      </c>
      <c r="J36" s="44">
        <v>283</v>
      </c>
      <c r="K36" s="44">
        <v>262.10000000000002</v>
      </c>
      <c r="L36" s="44">
        <v>312.12</v>
      </c>
      <c r="M36" s="44">
        <v>304.92</v>
      </c>
      <c r="N36" s="44">
        <v>331.86</v>
      </c>
      <c r="O36" s="44">
        <v>297.64999999999998</v>
      </c>
      <c r="P36" s="44">
        <v>348.77</v>
      </c>
      <c r="Q36" s="44">
        <v>336.35</v>
      </c>
      <c r="R36" s="44">
        <v>337.94</v>
      </c>
      <c r="S36" s="44">
        <v>325.7</v>
      </c>
      <c r="T36" s="44">
        <f t="shared" si="0"/>
        <v>3979.19</v>
      </c>
    </row>
    <row r="37" spans="1:20" ht="15" x14ac:dyDescent="0.25">
      <c r="A37" s="44">
        <v>111</v>
      </c>
      <c r="B37" s="44">
        <v>1</v>
      </c>
      <c r="C37" s="44">
        <v>16.97</v>
      </c>
      <c r="D37" s="44">
        <v>12.37</v>
      </c>
      <c r="E37" s="44">
        <v>0</v>
      </c>
      <c r="F37" s="44">
        <v>0</v>
      </c>
      <c r="G37" s="44">
        <v>89.3</v>
      </c>
      <c r="H37" s="44">
        <v>112.08</v>
      </c>
      <c r="I37" s="44">
        <v>102.71</v>
      </c>
      <c r="J37" s="44">
        <v>103.58</v>
      </c>
      <c r="K37" s="44">
        <v>112.14</v>
      </c>
      <c r="L37" s="44">
        <v>114.04</v>
      </c>
      <c r="M37" s="44">
        <v>92.5</v>
      </c>
      <c r="N37" s="44">
        <v>121.66</v>
      </c>
      <c r="O37" s="44">
        <v>133.18</v>
      </c>
      <c r="P37" s="44">
        <v>110.24</v>
      </c>
      <c r="Q37" s="44">
        <v>125.03</v>
      </c>
      <c r="R37" s="44">
        <v>107.88</v>
      </c>
      <c r="S37" s="44">
        <v>145.13</v>
      </c>
      <c r="T37" s="44">
        <f t="shared" si="0"/>
        <v>1498.81</v>
      </c>
    </row>
    <row r="38" spans="1:20" ht="15" x14ac:dyDescent="0.25">
      <c r="A38" s="44">
        <v>112</v>
      </c>
      <c r="B38" s="44">
        <v>1</v>
      </c>
      <c r="C38" s="44">
        <v>86.63</v>
      </c>
      <c r="D38" s="44">
        <v>66.47</v>
      </c>
      <c r="E38" s="44">
        <v>0</v>
      </c>
      <c r="F38" s="44">
        <v>0</v>
      </c>
      <c r="G38" s="44">
        <v>646.54</v>
      </c>
      <c r="H38" s="44">
        <v>665.45</v>
      </c>
      <c r="I38" s="44">
        <v>658.2</v>
      </c>
      <c r="J38" s="44">
        <v>706.03</v>
      </c>
      <c r="K38" s="44">
        <v>657.89</v>
      </c>
      <c r="L38" s="44">
        <v>667.02</v>
      </c>
      <c r="M38" s="44">
        <v>668.61</v>
      </c>
      <c r="N38" s="44">
        <v>674.56</v>
      </c>
      <c r="O38" s="44">
        <v>641.65</v>
      </c>
      <c r="P38" s="44">
        <v>757.71</v>
      </c>
      <c r="Q38" s="44">
        <v>769.12</v>
      </c>
      <c r="R38" s="44">
        <v>739.22</v>
      </c>
      <c r="S38" s="44">
        <v>761.6</v>
      </c>
      <c r="T38" s="44">
        <f t="shared" si="0"/>
        <v>9166.6999999999989</v>
      </c>
    </row>
    <row r="39" spans="1:20" ht="15" x14ac:dyDescent="0.25">
      <c r="A39" s="44">
        <v>113</v>
      </c>
      <c r="B39" s="44">
        <v>1</v>
      </c>
      <c r="C39" s="44">
        <v>17.45</v>
      </c>
      <c r="D39" s="44">
        <v>13.11</v>
      </c>
      <c r="E39" s="44">
        <v>0</v>
      </c>
      <c r="F39" s="44">
        <v>0</v>
      </c>
      <c r="G39" s="44">
        <v>30.35</v>
      </c>
      <c r="H39" s="44">
        <v>56.39</v>
      </c>
      <c r="I39" s="44">
        <v>59</v>
      </c>
      <c r="J39" s="44">
        <v>57.26</v>
      </c>
      <c r="K39" s="44">
        <v>49.71</v>
      </c>
      <c r="L39" s="44">
        <v>65.94</v>
      </c>
      <c r="M39" s="44">
        <v>55.33</v>
      </c>
      <c r="N39" s="44">
        <v>53.58</v>
      </c>
      <c r="O39" s="44">
        <v>53.59</v>
      </c>
      <c r="P39" s="44">
        <v>48.7</v>
      </c>
      <c r="Q39" s="44">
        <v>70.209999999999994</v>
      </c>
      <c r="R39" s="44">
        <v>34.270000000000003</v>
      </c>
      <c r="S39" s="44">
        <v>53.69</v>
      </c>
      <c r="T39" s="44">
        <f t="shared" si="0"/>
        <v>718.57999999999993</v>
      </c>
    </row>
    <row r="40" spans="1:20" ht="15" x14ac:dyDescent="0.25">
      <c r="A40" s="44">
        <v>115</v>
      </c>
      <c r="B40" s="44">
        <v>1</v>
      </c>
      <c r="C40" s="44">
        <v>19.709999999999997</v>
      </c>
      <c r="D40" s="44">
        <v>20.25</v>
      </c>
      <c r="E40" s="44">
        <v>0</v>
      </c>
      <c r="F40" s="44">
        <v>0</v>
      </c>
      <c r="G40" s="44">
        <v>68.73</v>
      </c>
      <c r="H40" s="44">
        <v>83.43</v>
      </c>
      <c r="I40" s="44">
        <v>77.28</v>
      </c>
      <c r="J40" s="44">
        <v>88.91</v>
      </c>
      <c r="K40" s="44">
        <v>92.61</v>
      </c>
      <c r="L40" s="44">
        <v>85.83</v>
      </c>
      <c r="M40" s="44">
        <v>74.150000000000006</v>
      </c>
      <c r="N40" s="44">
        <v>75.3</v>
      </c>
      <c r="O40" s="44">
        <v>72.73</v>
      </c>
      <c r="P40" s="44">
        <v>79.819999999999993</v>
      </c>
      <c r="Q40" s="44">
        <v>96.73</v>
      </c>
      <c r="R40" s="44">
        <v>80.12</v>
      </c>
      <c r="S40" s="44">
        <v>69.900000000000006</v>
      </c>
      <c r="T40" s="44">
        <f t="shared" si="0"/>
        <v>1085.5</v>
      </c>
    </row>
    <row r="41" spans="1:20" ht="15" x14ac:dyDescent="0.25">
      <c r="A41" s="44">
        <v>116</v>
      </c>
      <c r="B41" s="44">
        <v>1</v>
      </c>
      <c r="C41" s="44">
        <v>12.46</v>
      </c>
      <c r="D41" s="44">
        <v>23.4</v>
      </c>
      <c r="E41" s="44">
        <v>0</v>
      </c>
      <c r="F41" s="44">
        <v>0</v>
      </c>
      <c r="G41" s="44">
        <v>72.17</v>
      </c>
      <c r="H41" s="44">
        <v>98.92</v>
      </c>
      <c r="I41" s="44">
        <v>87.05</v>
      </c>
      <c r="J41" s="44">
        <v>104.5</v>
      </c>
      <c r="K41" s="44">
        <v>85.82</v>
      </c>
      <c r="L41" s="44">
        <v>114</v>
      </c>
      <c r="M41" s="44">
        <v>103.31</v>
      </c>
      <c r="N41" s="44">
        <v>89.94</v>
      </c>
      <c r="O41" s="44">
        <v>100.15</v>
      </c>
      <c r="P41" s="44">
        <v>98.8</v>
      </c>
      <c r="Q41" s="44">
        <v>90.23</v>
      </c>
      <c r="R41" s="44">
        <v>81.93</v>
      </c>
      <c r="S41" s="44">
        <v>92.23</v>
      </c>
      <c r="T41" s="44">
        <f t="shared" si="0"/>
        <v>1254.9099999999999</v>
      </c>
    </row>
    <row r="42" spans="1:20" ht="15" x14ac:dyDescent="0.25">
      <c r="A42" s="44">
        <v>118</v>
      </c>
      <c r="B42" s="44">
        <v>1</v>
      </c>
      <c r="C42" s="44">
        <v>21.299999999999997</v>
      </c>
      <c r="D42" s="44">
        <v>1.52</v>
      </c>
      <c r="E42" s="44">
        <v>0</v>
      </c>
      <c r="F42" s="44">
        <v>0</v>
      </c>
      <c r="G42" s="44">
        <v>18.760000000000002</v>
      </c>
      <c r="H42" s="44">
        <v>23.86</v>
      </c>
      <c r="I42" s="44">
        <v>34.630000000000003</v>
      </c>
      <c r="J42" s="44">
        <v>25.64</v>
      </c>
      <c r="K42" s="44">
        <v>21.87</v>
      </c>
      <c r="L42" s="44">
        <v>25.66</v>
      </c>
      <c r="M42" s="44">
        <v>18.38</v>
      </c>
      <c r="N42" s="44">
        <v>27.26</v>
      </c>
      <c r="O42" s="44">
        <v>21.02</v>
      </c>
      <c r="P42" s="44">
        <v>30.61</v>
      </c>
      <c r="Q42" s="44">
        <v>23.65</v>
      </c>
      <c r="R42" s="44">
        <v>27.07</v>
      </c>
      <c r="S42" s="44">
        <v>25.02</v>
      </c>
      <c r="T42" s="44">
        <f t="shared" si="0"/>
        <v>346.24999999999994</v>
      </c>
    </row>
    <row r="43" spans="1:20" ht="15" x14ac:dyDescent="0.25">
      <c r="A43" s="44">
        <v>129</v>
      </c>
      <c r="B43" s="44">
        <v>1</v>
      </c>
      <c r="C43" s="44">
        <v>23.66</v>
      </c>
      <c r="D43" s="44">
        <v>20.399999999999999</v>
      </c>
      <c r="E43" s="44">
        <v>0</v>
      </c>
      <c r="F43" s="44">
        <v>0</v>
      </c>
      <c r="G43" s="44">
        <v>89.51</v>
      </c>
      <c r="H43" s="44">
        <v>107.43</v>
      </c>
      <c r="I43" s="44">
        <v>123.84</v>
      </c>
      <c r="J43" s="44">
        <v>99.06</v>
      </c>
      <c r="K43" s="44">
        <v>88.73</v>
      </c>
      <c r="L43" s="44">
        <v>107.26</v>
      </c>
      <c r="M43" s="44">
        <v>105.99</v>
      </c>
      <c r="N43" s="44">
        <v>116.46</v>
      </c>
      <c r="O43" s="44">
        <v>101.49</v>
      </c>
      <c r="P43" s="44">
        <v>110.62</v>
      </c>
      <c r="Q43" s="44">
        <v>107.72</v>
      </c>
      <c r="R43" s="44">
        <v>121.46</v>
      </c>
      <c r="S43" s="44">
        <v>115.26</v>
      </c>
      <c r="T43" s="44">
        <f t="shared" si="0"/>
        <v>1438.89</v>
      </c>
    </row>
    <row r="44" spans="1:20" ht="15" x14ac:dyDescent="0.25">
      <c r="A44" s="44">
        <v>138</v>
      </c>
      <c r="B44" s="44">
        <v>1</v>
      </c>
      <c r="C44" s="44">
        <v>25.71</v>
      </c>
      <c r="D44" s="44">
        <v>27.68</v>
      </c>
      <c r="E44" s="44">
        <v>0</v>
      </c>
      <c r="F44" s="44">
        <v>0</v>
      </c>
      <c r="G44" s="44">
        <v>162.84</v>
      </c>
      <c r="H44" s="44">
        <v>185.54</v>
      </c>
      <c r="I44" s="44">
        <v>169.51</v>
      </c>
      <c r="J44" s="44">
        <v>174.85</v>
      </c>
      <c r="K44" s="44">
        <v>186.41</v>
      </c>
      <c r="L44" s="44">
        <v>180.52</v>
      </c>
      <c r="M44" s="44">
        <v>203.1</v>
      </c>
      <c r="N44" s="44">
        <v>213.66</v>
      </c>
      <c r="O44" s="44">
        <v>215.26</v>
      </c>
      <c r="P44" s="44">
        <v>226.55</v>
      </c>
      <c r="Q44" s="44">
        <v>209.67</v>
      </c>
      <c r="R44" s="44">
        <v>242.45</v>
      </c>
      <c r="S44" s="44">
        <v>202.22</v>
      </c>
      <c r="T44" s="44">
        <f t="shared" si="0"/>
        <v>2625.9699999999993</v>
      </c>
    </row>
    <row r="45" spans="1:20" ht="15" x14ac:dyDescent="0.25">
      <c r="A45" s="44">
        <v>139</v>
      </c>
      <c r="B45" s="44">
        <v>1</v>
      </c>
      <c r="C45" s="44">
        <v>7.23</v>
      </c>
      <c r="D45" s="44">
        <v>10.44</v>
      </c>
      <c r="E45" s="44">
        <v>0</v>
      </c>
      <c r="F45" s="44">
        <v>0</v>
      </c>
      <c r="G45" s="44">
        <v>55.74</v>
      </c>
      <c r="H45" s="44">
        <v>57.87</v>
      </c>
      <c r="I45" s="44">
        <v>78.77</v>
      </c>
      <c r="J45" s="44">
        <v>64.87</v>
      </c>
      <c r="K45" s="44">
        <v>54.09</v>
      </c>
      <c r="L45" s="44">
        <v>73.67</v>
      </c>
      <c r="M45" s="44">
        <v>83.27</v>
      </c>
      <c r="N45" s="44">
        <v>66.709999999999994</v>
      </c>
      <c r="O45" s="44">
        <v>72.040000000000006</v>
      </c>
      <c r="P45" s="44">
        <v>59.51</v>
      </c>
      <c r="Q45" s="44">
        <v>71.11</v>
      </c>
      <c r="R45" s="44">
        <v>68.53</v>
      </c>
      <c r="S45" s="44">
        <v>64.62</v>
      </c>
      <c r="T45" s="44">
        <f t="shared" si="0"/>
        <v>888.46999999999991</v>
      </c>
    </row>
    <row r="46" spans="1:20" ht="15" x14ac:dyDescent="0.25">
      <c r="A46" s="44">
        <v>146</v>
      </c>
      <c r="B46" s="44">
        <v>1</v>
      </c>
      <c r="C46" s="44">
        <v>4.99</v>
      </c>
      <c r="D46" s="44">
        <v>16.13</v>
      </c>
      <c r="E46" s="44">
        <v>0</v>
      </c>
      <c r="F46" s="44">
        <v>0</v>
      </c>
      <c r="G46" s="44">
        <v>64.83</v>
      </c>
      <c r="H46" s="44">
        <v>70.25</v>
      </c>
      <c r="I46" s="44">
        <v>76.75</v>
      </c>
      <c r="J46" s="44">
        <v>68.89</v>
      </c>
      <c r="K46" s="44">
        <v>74.989999999999995</v>
      </c>
      <c r="L46" s="44">
        <v>70.45</v>
      </c>
      <c r="M46" s="44">
        <v>61.03</v>
      </c>
      <c r="N46" s="44">
        <v>75.16</v>
      </c>
      <c r="O46" s="44">
        <v>64.72</v>
      </c>
      <c r="P46" s="44">
        <v>62.4</v>
      </c>
      <c r="Q46" s="44">
        <v>63.75</v>
      </c>
      <c r="R46" s="44">
        <v>72.88</v>
      </c>
      <c r="S46" s="44">
        <v>64.12</v>
      </c>
      <c r="T46" s="44">
        <f t="shared" si="0"/>
        <v>911.33999999999992</v>
      </c>
    </row>
    <row r="47" spans="1:20" ht="15" x14ac:dyDescent="0.25">
      <c r="A47" s="44">
        <v>150</v>
      </c>
      <c r="B47" s="44">
        <v>1</v>
      </c>
      <c r="C47" s="44">
        <v>9.66</v>
      </c>
      <c r="D47" s="44">
        <v>14.26</v>
      </c>
      <c r="E47" s="44">
        <v>0</v>
      </c>
      <c r="F47" s="44">
        <v>0</v>
      </c>
      <c r="G47" s="44">
        <v>90.39</v>
      </c>
      <c r="H47" s="44">
        <v>81.510000000000005</v>
      </c>
      <c r="I47" s="44">
        <v>94.35</v>
      </c>
      <c r="J47" s="44">
        <v>94.59</v>
      </c>
      <c r="K47" s="44">
        <v>80.17</v>
      </c>
      <c r="L47" s="44">
        <v>91</v>
      </c>
      <c r="M47" s="44">
        <v>85.58</v>
      </c>
      <c r="N47" s="44">
        <v>69.27</v>
      </c>
      <c r="O47" s="44">
        <v>81.510000000000005</v>
      </c>
      <c r="P47" s="44">
        <v>66.62</v>
      </c>
      <c r="Q47" s="44">
        <v>76.39</v>
      </c>
      <c r="R47" s="44">
        <v>70.260000000000005</v>
      </c>
      <c r="S47" s="44">
        <v>49.39</v>
      </c>
      <c r="T47" s="44">
        <f t="shared" si="0"/>
        <v>1054.95</v>
      </c>
    </row>
    <row r="48" spans="1:20" ht="15" x14ac:dyDescent="0.25">
      <c r="A48" s="44">
        <v>152</v>
      </c>
      <c r="B48" s="44">
        <v>1</v>
      </c>
      <c r="C48" s="44">
        <v>127.28</v>
      </c>
      <c r="D48" s="44">
        <v>132.30000000000001</v>
      </c>
      <c r="E48" s="44">
        <v>0</v>
      </c>
      <c r="F48" s="44">
        <v>0</v>
      </c>
      <c r="G48" s="44">
        <v>482.84</v>
      </c>
      <c r="H48" s="44">
        <v>562.07000000000005</v>
      </c>
      <c r="I48" s="44">
        <v>571.03</v>
      </c>
      <c r="J48" s="44">
        <v>566.1</v>
      </c>
      <c r="K48" s="44">
        <v>565.36</v>
      </c>
      <c r="L48" s="44">
        <v>537.86</v>
      </c>
      <c r="M48" s="44">
        <v>490.59</v>
      </c>
      <c r="N48" s="44">
        <v>590.23</v>
      </c>
      <c r="O48" s="44">
        <v>546.91</v>
      </c>
      <c r="P48" s="44">
        <v>545.26</v>
      </c>
      <c r="Q48" s="44">
        <v>533.78</v>
      </c>
      <c r="R48" s="44">
        <v>504.15</v>
      </c>
      <c r="S48" s="44">
        <v>446.98</v>
      </c>
      <c r="T48" s="44">
        <f t="shared" si="0"/>
        <v>7202.74</v>
      </c>
    </row>
    <row r="49" spans="1:20" ht="15" x14ac:dyDescent="0.25">
      <c r="A49" s="44">
        <v>162</v>
      </c>
      <c r="B49" s="44">
        <v>1</v>
      </c>
      <c r="C49" s="44">
        <v>27.6</v>
      </c>
      <c r="D49" s="44">
        <v>11.02</v>
      </c>
      <c r="E49" s="44">
        <v>0</v>
      </c>
      <c r="F49" s="44">
        <v>0</v>
      </c>
      <c r="G49" s="44">
        <v>54.59</v>
      </c>
      <c r="H49" s="44">
        <v>80.86</v>
      </c>
      <c r="I49" s="44">
        <v>51.76</v>
      </c>
      <c r="J49" s="44">
        <v>69.52</v>
      </c>
      <c r="K49" s="44">
        <v>62.8</v>
      </c>
      <c r="L49" s="44">
        <v>60.07</v>
      </c>
      <c r="M49" s="44">
        <v>78.52</v>
      </c>
      <c r="N49" s="44">
        <v>64.14</v>
      </c>
      <c r="O49" s="44">
        <v>80.790000000000006</v>
      </c>
      <c r="P49" s="44">
        <v>58.73</v>
      </c>
      <c r="Q49" s="44">
        <v>80.599999999999994</v>
      </c>
      <c r="R49" s="44">
        <v>55.84</v>
      </c>
      <c r="S49" s="44">
        <v>63.14</v>
      </c>
      <c r="T49" s="44">
        <f t="shared" si="0"/>
        <v>899.98</v>
      </c>
    </row>
    <row r="50" spans="1:20" ht="15" x14ac:dyDescent="0.25">
      <c r="A50" s="44">
        <v>166</v>
      </c>
      <c r="B50" s="44">
        <v>1</v>
      </c>
      <c r="C50" s="44">
        <v>20.23</v>
      </c>
      <c r="D50" s="44">
        <v>12.97</v>
      </c>
      <c r="E50" s="44">
        <v>0</v>
      </c>
      <c r="F50" s="44">
        <v>0</v>
      </c>
      <c r="G50" s="44">
        <v>15.87</v>
      </c>
      <c r="H50" s="44">
        <v>22.91</v>
      </c>
      <c r="I50" s="44">
        <v>24.49</v>
      </c>
      <c r="J50" s="44">
        <v>17.329999999999998</v>
      </c>
      <c r="K50" s="44">
        <v>28</v>
      </c>
      <c r="L50" s="44">
        <v>21.4</v>
      </c>
      <c r="M50" s="44">
        <v>37.549999999999997</v>
      </c>
      <c r="N50" s="44">
        <v>31.93</v>
      </c>
      <c r="O50" s="44">
        <v>30.05</v>
      </c>
      <c r="P50" s="44">
        <v>37.14</v>
      </c>
      <c r="Q50" s="44">
        <v>46.88</v>
      </c>
      <c r="R50" s="44">
        <v>41.12</v>
      </c>
      <c r="S50" s="44">
        <v>34.6</v>
      </c>
      <c r="T50" s="44">
        <f t="shared" si="0"/>
        <v>422.47</v>
      </c>
    </row>
    <row r="51" spans="1:20" ht="15" x14ac:dyDescent="0.25">
      <c r="A51" s="44">
        <v>173</v>
      </c>
      <c r="B51" s="44">
        <v>1</v>
      </c>
      <c r="C51" s="44">
        <v>8.1999999999999993</v>
      </c>
      <c r="D51" s="44">
        <v>4.95</v>
      </c>
      <c r="E51" s="44">
        <v>0</v>
      </c>
      <c r="F51" s="44">
        <v>0</v>
      </c>
      <c r="G51" s="44">
        <v>22.9</v>
      </c>
      <c r="H51" s="44">
        <v>28.75</v>
      </c>
      <c r="I51" s="44">
        <v>40.03</v>
      </c>
      <c r="J51" s="44">
        <v>31.6</v>
      </c>
      <c r="K51" s="44">
        <v>37.89</v>
      </c>
      <c r="L51" s="44">
        <v>43.76</v>
      </c>
      <c r="M51" s="44">
        <v>36.549999999999997</v>
      </c>
      <c r="N51" s="44">
        <v>43.64</v>
      </c>
      <c r="O51" s="44">
        <v>36.049999999999997</v>
      </c>
      <c r="P51" s="44">
        <v>45.07</v>
      </c>
      <c r="Q51" s="44">
        <v>43.15</v>
      </c>
      <c r="R51" s="44">
        <v>36.159999999999997</v>
      </c>
      <c r="S51" s="44">
        <v>42.85</v>
      </c>
      <c r="T51" s="44">
        <f t="shared" si="0"/>
        <v>501.54999999999995</v>
      </c>
    </row>
    <row r="52" spans="1:20" ht="15" x14ac:dyDescent="0.25">
      <c r="A52" s="44">
        <v>177</v>
      </c>
      <c r="B52" s="44">
        <v>1</v>
      </c>
      <c r="C52" s="44">
        <v>21.56</v>
      </c>
      <c r="D52" s="44">
        <v>12.24</v>
      </c>
      <c r="E52" s="44">
        <v>0</v>
      </c>
      <c r="F52" s="44">
        <v>0</v>
      </c>
      <c r="G52" s="44">
        <v>78.67</v>
      </c>
      <c r="H52" s="44">
        <v>102.52</v>
      </c>
      <c r="I52" s="44">
        <v>94.73</v>
      </c>
      <c r="J52" s="44">
        <v>90.92</v>
      </c>
      <c r="K52" s="44">
        <v>78.92</v>
      </c>
      <c r="L52" s="44">
        <v>91.03</v>
      </c>
      <c r="M52" s="44">
        <v>102.86</v>
      </c>
      <c r="N52" s="44">
        <v>85.73</v>
      </c>
      <c r="O52" s="44">
        <v>80.209999999999994</v>
      </c>
      <c r="P52" s="44">
        <v>85.88</v>
      </c>
      <c r="Q52" s="44">
        <v>100.44</v>
      </c>
      <c r="R52" s="44">
        <v>93.32</v>
      </c>
      <c r="S52" s="44">
        <v>84.45</v>
      </c>
      <c r="T52" s="44">
        <f t="shared" si="0"/>
        <v>1203.48</v>
      </c>
    </row>
    <row r="53" spans="1:20" ht="15" x14ac:dyDescent="0.25">
      <c r="A53" s="44">
        <v>181</v>
      </c>
      <c r="B53" s="44">
        <v>1</v>
      </c>
      <c r="C53" s="44">
        <v>142.16</v>
      </c>
      <c r="D53" s="44">
        <v>117.46</v>
      </c>
      <c r="E53" s="44">
        <v>0</v>
      </c>
      <c r="F53" s="44">
        <v>0</v>
      </c>
      <c r="G53" s="44">
        <v>282.29000000000002</v>
      </c>
      <c r="H53" s="44">
        <v>455.41</v>
      </c>
      <c r="I53" s="44">
        <v>393.07</v>
      </c>
      <c r="J53" s="44">
        <v>403.65</v>
      </c>
      <c r="K53" s="44">
        <v>423.88</v>
      </c>
      <c r="L53" s="44">
        <v>433.88</v>
      </c>
      <c r="M53" s="44">
        <v>422.53</v>
      </c>
      <c r="N53" s="44">
        <v>466.98</v>
      </c>
      <c r="O53" s="44">
        <v>471.87</v>
      </c>
      <c r="P53" s="44">
        <v>508.8</v>
      </c>
      <c r="Q53" s="44">
        <v>484.59</v>
      </c>
      <c r="R53" s="44">
        <v>512.22</v>
      </c>
      <c r="S53" s="44">
        <v>488.24</v>
      </c>
      <c r="T53" s="44">
        <f t="shared" si="0"/>
        <v>6007.03</v>
      </c>
    </row>
    <row r="54" spans="1:20" ht="15" x14ac:dyDescent="0.25">
      <c r="A54" s="44">
        <v>182</v>
      </c>
      <c r="B54" s="44">
        <v>1</v>
      </c>
      <c r="C54" s="44">
        <v>17.93</v>
      </c>
      <c r="D54" s="44">
        <v>4.97</v>
      </c>
      <c r="E54" s="44">
        <v>0</v>
      </c>
      <c r="F54" s="44">
        <v>0</v>
      </c>
      <c r="G54" s="44">
        <v>63.51</v>
      </c>
      <c r="H54" s="44">
        <v>80.66</v>
      </c>
      <c r="I54" s="44">
        <v>68.13</v>
      </c>
      <c r="J54" s="44">
        <v>79.62</v>
      </c>
      <c r="K54" s="44">
        <v>76.97</v>
      </c>
      <c r="L54" s="44">
        <v>71.290000000000006</v>
      </c>
      <c r="M54" s="44">
        <v>70.52</v>
      </c>
      <c r="N54" s="44">
        <v>72.27</v>
      </c>
      <c r="O54" s="44">
        <v>75.83</v>
      </c>
      <c r="P54" s="44">
        <v>85.52</v>
      </c>
      <c r="Q54" s="44">
        <v>79.58</v>
      </c>
      <c r="R54" s="44">
        <v>79.209999999999994</v>
      </c>
      <c r="S54" s="44">
        <v>79.819999999999993</v>
      </c>
      <c r="T54" s="44">
        <f t="shared" si="0"/>
        <v>1005.8300000000002</v>
      </c>
    </row>
    <row r="55" spans="1:20" ht="15" x14ac:dyDescent="0.25">
      <c r="A55" s="44">
        <v>186</v>
      </c>
      <c r="B55" s="44">
        <v>1</v>
      </c>
      <c r="C55" s="44">
        <v>16.36</v>
      </c>
      <c r="D55" s="44">
        <v>12</v>
      </c>
      <c r="E55" s="44">
        <v>0</v>
      </c>
      <c r="F55" s="44">
        <v>0</v>
      </c>
      <c r="G55" s="44">
        <v>86.11</v>
      </c>
      <c r="H55" s="44">
        <v>104.93</v>
      </c>
      <c r="I55" s="44">
        <v>115.98</v>
      </c>
      <c r="J55" s="44">
        <v>120.24</v>
      </c>
      <c r="K55" s="44">
        <v>130.46</v>
      </c>
      <c r="L55" s="44">
        <v>149.1</v>
      </c>
      <c r="M55" s="44">
        <v>131.41</v>
      </c>
      <c r="N55" s="44">
        <v>142.86000000000001</v>
      </c>
      <c r="O55" s="44">
        <v>151.18</v>
      </c>
      <c r="P55" s="44">
        <v>148.32</v>
      </c>
      <c r="Q55" s="44">
        <v>162.94</v>
      </c>
      <c r="R55" s="44">
        <v>153.83000000000001</v>
      </c>
      <c r="S55" s="44">
        <v>152.57</v>
      </c>
      <c r="T55" s="44">
        <f t="shared" si="0"/>
        <v>1778.29</v>
      </c>
    </row>
    <row r="56" spans="1:20" ht="15" x14ac:dyDescent="0.25">
      <c r="A56" s="44">
        <v>191</v>
      </c>
      <c r="B56" s="44">
        <v>1</v>
      </c>
      <c r="C56" s="44">
        <v>236.14</v>
      </c>
      <c r="D56" s="44">
        <v>85.69</v>
      </c>
      <c r="E56" s="44">
        <v>0</v>
      </c>
      <c r="F56" s="44">
        <v>0</v>
      </c>
      <c r="G56" s="44">
        <v>492.85</v>
      </c>
      <c r="H56" s="44">
        <v>594.42999999999995</v>
      </c>
      <c r="I56" s="44">
        <v>586.70000000000005</v>
      </c>
      <c r="J56" s="44">
        <v>577.27</v>
      </c>
      <c r="K56" s="44">
        <v>542.80999999999995</v>
      </c>
      <c r="L56" s="44">
        <v>543.99</v>
      </c>
      <c r="M56" s="44">
        <v>467.44</v>
      </c>
      <c r="N56" s="44">
        <v>520.12</v>
      </c>
      <c r="O56" s="44">
        <v>566.59</v>
      </c>
      <c r="P56" s="44">
        <v>524.6</v>
      </c>
      <c r="Q56" s="44">
        <v>611.52</v>
      </c>
      <c r="R56" s="44">
        <v>608.24</v>
      </c>
      <c r="S56" s="44">
        <v>737.54</v>
      </c>
      <c r="T56" s="44">
        <f t="shared" si="0"/>
        <v>7695.9299999999994</v>
      </c>
    </row>
    <row r="57" spans="1:20" ht="15" x14ac:dyDescent="0.25">
      <c r="A57" s="44">
        <v>192</v>
      </c>
      <c r="B57" s="44">
        <v>1</v>
      </c>
      <c r="C57" s="44">
        <v>74.98</v>
      </c>
      <c r="D57" s="44">
        <v>98.72</v>
      </c>
      <c r="E57" s="44">
        <v>0</v>
      </c>
      <c r="F57" s="44">
        <v>0</v>
      </c>
      <c r="G57" s="44">
        <v>372.04</v>
      </c>
      <c r="H57" s="44">
        <v>447.25</v>
      </c>
      <c r="I57" s="44">
        <v>485.12</v>
      </c>
      <c r="J57" s="44">
        <v>474.38</v>
      </c>
      <c r="K57" s="44">
        <v>502.82</v>
      </c>
      <c r="L57" s="44">
        <v>501.15</v>
      </c>
      <c r="M57" s="44">
        <v>536.1</v>
      </c>
      <c r="N57" s="44">
        <v>529.1</v>
      </c>
      <c r="O57" s="44">
        <v>544.66</v>
      </c>
      <c r="P57" s="44">
        <v>559.83000000000004</v>
      </c>
      <c r="Q57" s="44">
        <v>577.38</v>
      </c>
      <c r="R57" s="44">
        <v>574.62</v>
      </c>
      <c r="S57" s="44">
        <v>508.16</v>
      </c>
      <c r="T57" s="44">
        <f t="shared" si="0"/>
        <v>6786.31</v>
      </c>
    </row>
    <row r="58" spans="1:20" ht="15" x14ac:dyDescent="0.25">
      <c r="A58" s="44">
        <v>194</v>
      </c>
      <c r="B58" s="44">
        <v>1</v>
      </c>
      <c r="C58" s="44">
        <v>114.65</v>
      </c>
      <c r="D58" s="44">
        <v>116.28</v>
      </c>
      <c r="E58" s="44">
        <v>0</v>
      </c>
      <c r="F58" s="44">
        <v>0</v>
      </c>
      <c r="G58" s="44">
        <v>712.28</v>
      </c>
      <c r="H58" s="44">
        <v>921.88</v>
      </c>
      <c r="I58" s="44">
        <v>859.64</v>
      </c>
      <c r="J58" s="44">
        <v>842.84</v>
      </c>
      <c r="K58" s="44">
        <v>861.54</v>
      </c>
      <c r="L58" s="44">
        <v>860.34</v>
      </c>
      <c r="M58" s="44">
        <v>835.77</v>
      </c>
      <c r="N58" s="44">
        <v>903.4</v>
      </c>
      <c r="O58" s="44">
        <v>914.52</v>
      </c>
      <c r="P58" s="44">
        <v>937.79</v>
      </c>
      <c r="Q58" s="44">
        <v>983.51</v>
      </c>
      <c r="R58" s="44">
        <v>1014.32</v>
      </c>
      <c r="S58" s="44">
        <v>942.5</v>
      </c>
      <c r="T58" s="44">
        <f t="shared" si="0"/>
        <v>11821.26</v>
      </c>
    </row>
    <row r="59" spans="1:20" ht="15" x14ac:dyDescent="0.25">
      <c r="A59" s="44">
        <v>195</v>
      </c>
      <c r="B59" s="44">
        <v>1</v>
      </c>
      <c r="C59" s="44">
        <v>3.5</v>
      </c>
      <c r="D59" s="44">
        <v>4.97</v>
      </c>
      <c r="E59" s="44">
        <v>0</v>
      </c>
      <c r="F59" s="44">
        <v>0</v>
      </c>
      <c r="G59" s="44">
        <v>51.89</v>
      </c>
      <c r="H59" s="44">
        <v>52.8</v>
      </c>
      <c r="I59" s="44">
        <v>67.23</v>
      </c>
      <c r="J59" s="44">
        <v>62.87</v>
      </c>
      <c r="K59" s="44">
        <v>60.23</v>
      </c>
      <c r="L59" s="44">
        <v>68.319999999999993</v>
      </c>
      <c r="M59" s="44">
        <v>64.23</v>
      </c>
      <c r="N59" s="44">
        <v>77.59</v>
      </c>
      <c r="O59" s="44">
        <v>78.17</v>
      </c>
      <c r="P59" s="44">
        <v>60.52</v>
      </c>
      <c r="Q59" s="44">
        <v>72.52</v>
      </c>
      <c r="R59" s="44">
        <v>52.86</v>
      </c>
      <c r="S59" s="44">
        <v>49.92</v>
      </c>
      <c r="T59" s="44">
        <f t="shared" si="0"/>
        <v>827.61999999999989</v>
      </c>
    </row>
    <row r="60" spans="1:20" ht="15" x14ac:dyDescent="0.25">
      <c r="A60" s="44">
        <v>196</v>
      </c>
      <c r="B60" s="44">
        <v>1</v>
      </c>
      <c r="C60" s="44">
        <v>303.16999999999996</v>
      </c>
      <c r="D60" s="44">
        <v>291.19</v>
      </c>
      <c r="E60" s="44">
        <v>0</v>
      </c>
      <c r="F60" s="44">
        <v>0</v>
      </c>
      <c r="G60" s="44">
        <v>1606.5</v>
      </c>
      <c r="H60" s="44">
        <v>2112.94</v>
      </c>
      <c r="I60" s="44">
        <v>2001.51</v>
      </c>
      <c r="J60" s="44">
        <v>2134.66</v>
      </c>
      <c r="K60" s="44">
        <v>2139.56</v>
      </c>
      <c r="L60" s="44">
        <v>2133.59</v>
      </c>
      <c r="M60" s="44">
        <v>2150.9</v>
      </c>
      <c r="N60" s="44">
        <v>2205.85</v>
      </c>
      <c r="O60" s="44">
        <v>2234.23</v>
      </c>
      <c r="P60" s="44">
        <v>2317.94</v>
      </c>
      <c r="Q60" s="44">
        <v>2447.88</v>
      </c>
      <c r="R60" s="44">
        <v>2314.13</v>
      </c>
      <c r="S60" s="44">
        <v>2458.92</v>
      </c>
      <c r="T60" s="44">
        <f t="shared" si="0"/>
        <v>28852.97</v>
      </c>
    </row>
    <row r="61" spans="1:20" ht="15" x14ac:dyDescent="0.25">
      <c r="A61" s="44">
        <v>197</v>
      </c>
      <c r="B61" s="44">
        <v>1</v>
      </c>
      <c r="C61" s="44">
        <v>97.33</v>
      </c>
      <c r="D61" s="44">
        <v>70.05</v>
      </c>
      <c r="E61" s="44">
        <v>0</v>
      </c>
      <c r="F61" s="44">
        <v>0</v>
      </c>
      <c r="G61" s="44">
        <v>319.58</v>
      </c>
      <c r="H61" s="44">
        <v>422.03</v>
      </c>
      <c r="I61" s="44">
        <v>359.38</v>
      </c>
      <c r="J61" s="44">
        <v>378.38</v>
      </c>
      <c r="K61" s="44">
        <v>368.73</v>
      </c>
      <c r="L61" s="44">
        <v>399.01</v>
      </c>
      <c r="M61" s="44">
        <v>367.54</v>
      </c>
      <c r="N61" s="44">
        <v>352.71</v>
      </c>
      <c r="O61" s="44">
        <v>401.03</v>
      </c>
      <c r="P61" s="44">
        <v>440.06</v>
      </c>
      <c r="Q61" s="44">
        <v>395.58</v>
      </c>
      <c r="R61" s="44">
        <v>361.48</v>
      </c>
      <c r="S61" s="44">
        <v>307.45999999999998</v>
      </c>
      <c r="T61" s="44">
        <f t="shared" si="0"/>
        <v>5040.3499999999995</v>
      </c>
    </row>
    <row r="62" spans="1:20" ht="15" x14ac:dyDescent="0.25">
      <c r="A62" s="44">
        <v>199</v>
      </c>
      <c r="B62" s="44">
        <v>1</v>
      </c>
      <c r="C62" s="44">
        <v>51.19</v>
      </c>
      <c r="D62" s="44">
        <v>33.200000000000003</v>
      </c>
      <c r="E62" s="44">
        <v>0</v>
      </c>
      <c r="F62" s="44">
        <v>0</v>
      </c>
      <c r="G62" s="44">
        <v>200.44</v>
      </c>
      <c r="H62" s="44">
        <v>227.25</v>
      </c>
      <c r="I62" s="44">
        <v>226.25</v>
      </c>
      <c r="J62" s="44">
        <v>230.89</v>
      </c>
      <c r="K62" s="44">
        <v>267.26</v>
      </c>
      <c r="L62" s="44">
        <v>261.69</v>
      </c>
      <c r="M62" s="44">
        <v>258.04000000000002</v>
      </c>
      <c r="N62" s="44">
        <v>250.1</v>
      </c>
      <c r="O62" s="44">
        <v>270.33999999999997</v>
      </c>
      <c r="P62" s="44">
        <v>267.19</v>
      </c>
      <c r="Q62" s="44">
        <v>283.13</v>
      </c>
      <c r="R62" s="44">
        <v>280.43</v>
      </c>
      <c r="S62" s="44">
        <v>290.63</v>
      </c>
      <c r="T62" s="44">
        <f t="shared" si="0"/>
        <v>3398.03</v>
      </c>
    </row>
    <row r="63" spans="1:20" ht="15" x14ac:dyDescent="0.25">
      <c r="A63" s="44">
        <v>200</v>
      </c>
      <c r="B63" s="44">
        <v>1</v>
      </c>
      <c r="C63" s="44">
        <v>48.04</v>
      </c>
      <c r="D63" s="44">
        <v>45.49</v>
      </c>
      <c r="E63" s="44">
        <v>0</v>
      </c>
      <c r="F63" s="44">
        <v>0</v>
      </c>
      <c r="G63" s="44">
        <v>225.9</v>
      </c>
      <c r="H63" s="44">
        <v>269.38</v>
      </c>
      <c r="I63" s="44">
        <v>284.01</v>
      </c>
      <c r="J63" s="44">
        <v>276.48</v>
      </c>
      <c r="K63" s="44">
        <v>273.23</v>
      </c>
      <c r="L63" s="44">
        <v>306.20999999999998</v>
      </c>
      <c r="M63" s="44">
        <v>299.37</v>
      </c>
      <c r="N63" s="44">
        <v>287.2</v>
      </c>
      <c r="O63" s="44">
        <v>326.81</v>
      </c>
      <c r="P63" s="44">
        <v>401.64</v>
      </c>
      <c r="Q63" s="44">
        <v>356.99</v>
      </c>
      <c r="R63" s="44">
        <v>361.73</v>
      </c>
      <c r="S63" s="44">
        <v>308.82</v>
      </c>
      <c r="T63" s="44">
        <f t="shared" si="0"/>
        <v>4071.3</v>
      </c>
    </row>
    <row r="64" spans="1:20" ht="15" x14ac:dyDescent="0.25">
      <c r="A64" s="44">
        <v>203</v>
      </c>
      <c r="B64" s="44">
        <v>1</v>
      </c>
      <c r="C64" s="44">
        <v>11.85</v>
      </c>
      <c r="D64" s="44">
        <v>7</v>
      </c>
      <c r="E64" s="44">
        <v>0</v>
      </c>
      <c r="F64" s="44">
        <v>0</v>
      </c>
      <c r="G64" s="44">
        <v>34.28</v>
      </c>
      <c r="H64" s="44">
        <v>42.88</v>
      </c>
      <c r="I64" s="44">
        <v>55.36</v>
      </c>
      <c r="J64" s="44">
        <v>40</v>
      </c>
      <c r="K64" s="44">
        <v>33.83</v>
      </c>
      <c r="L64" s="44">
        <v>56.99</v>
      </c>
      <c r="M64" s="44">
        <v>43.88</v>
      </c>
      <c r="N64" s="44">
        <v>59.9</v>
      </c>
      <c r="O64" s="44">
        <v>50.31</v>
      </c>
      <c r="P64" s="44">
        <v>54.02</v>
      </c>
      <c r="Q64" s="44">
        <v>53.19</v>
      </c>
      <c r="R64" s="44">
        <v>61.53</v>
      </c>
      <c r="S64" s="44">
        <v>57.16</v>
      </c>
      <c r="T64" s="44">
        <f t="shared" si="0"/>
        <v>662.18</v>
      </c>
    </row>
    <row r="65" spans="1:20" ht="15" x14ac:dyDescent="0.25">
      <c r="A65" s="44">
        <v>204</v>
      </c>
      <c r="B65" s="44">
        <v>1</v>
      </c>
      <c r="C65" s="44">
        <v>22.94</v>
      </c>
      <c r="D65" s="44">
        <v>26.26</v>
      </c>
      <c r="E65" s="44">
        <v>0</v>
      </c>
      <c r="F65" s="44">
        <v>0</v>
      </c>
      <c r="G65" s="44">
        <v>119.87</v>
      </c>
      <c r="H65" s="44">
        <v>147.5</v>
      </c>
      <c r="I65" s="44">
        <v>164.92</v>
      </c>
      <c r="J65" s="44">
        <v>149.9</v>
      </c>
      <c r="K65" s="44">
        <v>163.76</v>
      </c>
      <c r="L65" s="44">
        <v>172.13</v>
      </c>
      <c r="M65" s="44">
        <v>184.97</v>
      </c>
      <c r="N65" s="44">
        <v>167.71</v>
      </c>
      <c r="O65" s="44">
        <v>172.3</v>
      </c>
      <c r="P65" s="44">
        <v>182.22</v>
      </c>
      <c r="Q65" s="44">
        <v>165.66</v>
      </c>
      <c r="R65" s="44">
        <v>156.86000000000001</v>
      </c>
      <c r="S65" s="44">
        <v>160.43</v>
      </c>
      <c r="T65" s="44">
        <f t="shared" si="0"/>
        <v>2157.4299999999998</v>
      </c>
    </row>
    <row r="66" spans="1:20" ht="15" x14ac:dyDescent="0.25">
      <c r="A66" s="44">
        <v>206</v>
      </c>
      <c r="B66" s="44">
        <v>1</v>
      </c>
      <c r="C66" s="44">
        <v>69.53</v>
      </c>
      <c r="D66" s="44">
        <v>64.84</v>
      </c>
      <c r="E66" s="44">
        <v>0</v>
      </c>
      <c r="F66" s="44">
        <v>0</v>
      </c>
      <c r="G66" s="44">
        <v>209.69</v>
      </c>
      <c r="H66" s="44">
        <v>311.39999999999998</v>
      </c>
      <c r="I66" s="44">
        <v>266.89999999999998</v>
      </c>
      <c r="J66" s="44">
        <v>295.38</v>
      </c>
      <c r="K66" s="44">
        <v>276.77999999999997</v>
      </c>
      <c r="L66" s="44">
        <v>279.85000000000002</v>
      </c>
      <c r="M66" s="44">
        <v>278.45999999999998</v>
      </c>
      <c r="N66" s="44">
        <v>310.77999999999997</v>
      </c>
      <c r="O66" s="44">
        <v>323.06</v>
      </c>
      <c r="P66" s="44">
        <v>349.45</v>
      </c>
      <c r="Q66" s="44">
        <v>338.79</v>
      </c>
      <c r="R66" s="44">
        <v>311.52999999999997</v>
      </c>
      <c r="S66" s="44">
        <v>328.91</v>
      </c>
      <c r="T66" s="44">
        <f t="shared" si="0"/>
        <v>4015.3499999999995</v>
      </c>
    </row>
    <row r="67" spans="1:20" ht="15" x14ac:dyDescent="0.25">
      <c r="A67" s="44">
        <v>213</v>
      </c>
      <c r="B67" s="44">
        <v>1</v>
      </c>
      <c r="C67" s="44">
        <v>4.7300000000000004</v>
      </c>
      <c r="D67" s="44">
        <v>8.1300000000000008</v>
      </c>
      <c r="E67" s="44">
        <v>0</v>
      </c>
      <c r="F67" s="44">
        <v>0</v>
      </c>
      <c r="G67" s="44">
        <v>44.86</v>
      </c>
      <c r="H67" s="44">
        <v>72.319999999999993</v>
      </c>
      <c r="I67" s="44">
        <v>56.7</v>
      </c>
      <c r="J67" s="44">
        <v>49.53</v>
      </c>
      <c r="K67" s="44">
        <v>59.93</v>
      </c>
      <c r="L67" s="44">
        <v>57.96</v>
      </c>
      <c r="M67" s="44">
        <v>64</v>
      </c>
      <c r="N67" s="44">
        <v>76.53</v>
      </c>
      <c r="O67" s="44">
        <v>69.239999999999995</v>
      </c>
      <c r="P67" s="44">
        <v>56.97</v>
      </c>
      <c r="Q67" s="44">
        <v>72.680000000000007</v>
      </c>
      <c r="R67" s="44">
        <v>78.64</v>
      </c>
      <c r="S67" s="44">
        <v>68.27</v>
      </c>
      <c r="T67" s="44">
        <f t="shared" si="0"/>
        <v>840.4899999999999</v>
      </c>
    </row>
    <row r="68" spans="1:20" ht="15" x14ac:dyDescent="0.25">
      <c r="A68" s="44">
        <v>227</v>
      </c>
      <c r="B68" s="44">
        <v>1</v>
      </c>
      <c r="C68" s="44">
        <v>2.2999999999999998</v>
      </c>
      <c r="D68" s="44">
        <v>3.36</v>
      </c>
      <c r="E68" s="44">
        <v>0</v>
      </c>
      <c r="F68" s="44">
        <v>0</v>
      </c>
      <c r="G68" s="44">
        <v>51.59</v>
      </c>
      <c r="H68" s="44">
        <v>71.42</v>
      </c>
      <c r="I68" s="44">
        <v>62.03</v>
      </c>
      <c r="J68" s="44">
        <v>68.989999999999995</v>
      </c>
      <c r="K68" s="44">
        <v>65.48</v>
      </c>
      <c r="L68" s="44">
        <v>61.68</v>
      </c>
      <c r="M68" s="44">
        <v>76.17</v>
      </c>
      <c r="N68" s="44">
        <v>68.14</v>
      </c>
      <c r="O68" s="44">
        <v>62.09</v>
      </c>
      <c r="P68" s="44">
        <v>82.4</v>
      </c>
      <c r="Q68" s="44">
        <v>88.36</v>
      </c>
      <c r="R68" s="44">
        <v>64.91</v>
      </c>
      <c r="S68" s="44">
        <v>83.55</v>
      </c>
      <c r="T68" s="44">
        <f t="shared" ref="T68:T131" si="1">SUM(C68:S68)</f>
        <v>912.47</v>
      </c>
    </row>
    <row r="69" spans="1:20" ht="15" x14ac:dyDescent="0.25">
      <c r="A69" s="44">
        <v>229</v>
      </c>
      <c r="B69" s="44">
        <v>1</v>
      </c>
      <c r="C69" s="44">
        <v>2.56</v>
      </c>
      <c r="D69" s="44">
        <v>5</v>
      </c>
      <c r="E69" s="44">
        <v>0</v>
      </c>
      <c r="F69" s="44">
        <v>0</v>
      </c>
      <c r="G69" s="44">
        <v>32.979999999999997</v>
      </c>
      <c r="H69" s="44">
        <v>40</v>
      </c>
      <c r="I69" s="44">
        <v>41.97</v>
      </c>
      <c r="J69" s="44">
        <v>39.74</v>
      </c>
      <c r="K69" s="44">
        <v>20.65</v>
      </c>
      <c r="L69" s="44">
        <v>32.39</v>
      </c>
      <c r="M69" s="44">
        <v>36</v>
      </c>
      <c r="N69" s="44">
        <v>32.94</v>
      </c>
      <c r="O69" s="44">
        <v>28.58</v>
      </c>
      <c r="P69" s="44">
        <v>25.96</v>
      </c>
      <c r="Q69" s="44">
        <v>32.11</v>
      </c>
      <c r="R69" s="44">
        <v>26.54</v>
      </c>
      <c r="S69" s="44">
        <v>27.36</v>
      </c>
      <c r="T69" s="44">
        <f t="shared" si="1"/>
        <v>424.78000000000003</v>
      </c>
    </row>
    <row r="70" spans="1:20" ht="15" x14ac:dyDescent="0.25">
      <c r="A70" s="44">
        <v>238</v>
      </c>
      <c r="B70" s="44">
        <v>1</v>
      </c>
      <c r="C70" s="44">
        <v>2.96</v>
      </c>
      <c r="D70" s="44">
        <v>2</v>
      </c>
      <c r="E70" s="44">
        <v>0</v>
      </c>
      <c r="F70" s="44">
        <v>0</v>
      </c>
      <c r="G70" s="44">
        <v>12.99</v>
      </c>
      <c r="H70" s="44">
        <v>14</v>
      </c>
      <c r="I70" s="44">
        <v>25.19</v>
      </c>
      <c r="J70" s="44">
        <v>21</v>
      </c>
      <c r="K70" s="44">
        <v>20.99</v>
      </c>
      <c r="L70" s="44">
        <v>21.57</v>
      </c>
      <c r="M70" s="44">
        <v>22.06</v>
      </c>
      <c r="N70" s="44">
        <v>16.989999999999998</v>
      </c>
      <c r="O70" s="44">
        <v>10.97</v>
      </c>
      <c r="P70" s="44">
        <v>16.95</v>
      </c>
      <c r="Q70" s="44">
        <v>26</v>
      </c>
      <c r="R70" s="44">
        <v>10.43</v>
      </c>
      <c r="S70" s="44">
        <v>16.53</v>
      </c>
      <c r="T70" s="44">
        <f t="shared" si="1"/>
        <v>240.63</v>
      </c>
    </row>
    <row r="71" spans="1:20" ht="15" x14ac:dyDescent="0.25">
      <c r="A71" s="44">
        <v>239</v>
      </c>
      <c r="B71" s="44">
        <v>1</v>
      </c>
      <c r="C71" s="44">
        <v>4.49</v>
      </c>
      <c r="D71" s="44">
        <v>1</v>
      </c>
      <c r="E71" s="44">
        <v>0</v>
      </c>
      <c r="F71" s="44">
        <v>0</v>
      </c>
      <c r="G71" s="44">
        <v>39</v>
      </c>
      <c r="H71" s="44">
        <v>41.81</v>
      </c>
      <c r="I71" s="44">
        <v>43</v>
      </c>
      <c r="J71" s="44">
        <v>47.21</v>
      </c>
      <c r="K71" s="44">
        <v>40.01</v>
      </c>
      <c r="L71" s="44">
        <v>44.55</v>
      </c>
      <c r="M71" s="44">
        <v>43.66</v>
      </c>
      <c r="N71" s="44">
        <v>59.34</v>
      </c>
      <c r="O71" s="44">
        <v>63.83</v>
      </c>
      <c r="P71" s="44">
        <v>60.75</v>
      </c>
      <c r="Q71" s="44">
        <v>57.41</v>
      </c>
      <c r="R71" s="44">
        <v>45</v>
      </c>
      <c r="S71" s="44">
        <v>45.84</v>
      </c>
      <c r="T71" s="44">
        <f t="shared" si="1"/>
        <v>636.90000000000009</v>
      </c>
    </row>
    <row r="72" spans="1:20" ht="15" x14ac:dyDescent="0.25">
      <c r="A72" s="44">
        <v>241</v>
      </c>
      <c r="B72" s="44">
        <v>1</v>
      </c>
      <c r="C72" s="44">
        <v>111.8</v>
      </c>
      <c r="D72" s="44">
        <v>39.01</v>
      </c>
      <c r="E72" s="44">
        <v>0</v>
      </c>
      <c r="F72" s="44">
        <v>0</v>
      </c>
      <c r="G72" s="44">
        <v>198.12</v>
      </c>
      <c r="H72" s="44">
        <v>235.08</v>
      </c>
      <c r="I72" s="44">
        <v>212.52</v>
      </c>
      <c r="J72" s="44">
        <v>246.09</v>
      </c>
      <c r="K72" s="44">
        <v>246.29</v>
      </c>
      <c r="L72" s="44">
        <v>244.54</v>
      </c>
      <c r="M72" s="44">
        <v>249.39</v>
      </c>
      <c r="N72" s="44">
        <v>252.37</v>
      </c>
      <c r="O72" s="44">
        <v>275.22000000000003</v>
      </c>
      <c r="P72" s="44">
        <v>284.06</v>
      </c>
      <c r="Q72" s="44">
        <v>270.82</v>
      </c>
      <c r="R72" s="44">
        <v>237.17</v>
      </c>
      <c r="S72" s="44">
        <v>268.27</v>
      </c>
      <c r="T72" s="44">
        <f t="shared" si="1"/>
        <v>3370.7499999999995</v>
      </c>
    </row>
    <row r="73" spans="1:20" ht="15" x14ac:dyDescent="0.25">
      <c r="A73" s="44">
        <v>242</v>
      </c>
      <c r="B73" s="44">
        <v>1</v>
      </c>
      <c r="C73" s="44">
        <v>0.56000000000000005</v>
      </c>
      <c r="D73" s="44">
        <v>0</v>
      </c>
      <c r="E73" s="44">
        <v>0</v>
      </c>
      <c r="F73" s="44">
        <v>0</v>
      </c>
      <c r="G73" s="44">
        <v>28.76</v>
      </c>
      <c r="H73" s="44">
        <v>31.54</v>
      </c>
      <c r="I73" s="44">
        <v>25.92</v>
      </c>
      <c r="J73" s="44">
        <v>33.549999999999997</v>
      </c>
      <c r="K73" s="44">
        <v>35.64</v>
      </c>
      <c r="L73" s="44">
        <v>34.43</v>
      </c>
      <c r="M73" s="44">
        <v>33.07</v>
      </c>
      <c r="N73" s="44">
        <v>43.1</v>
      </c>
      <c r="O73" s="44">
        <v>40.4</v>
      </c>
      <c r="P73" s="44">
        <v>39.08</v>
      </c>
      <c r="Q73" s="44">
        <v>35.4</v>
      </c>
      <c r="R73" s="44">
        <v>30.41</v>
      </c>
      <c r="S73" s="44">
        <v>32.65</v>
      </c>
      <c r="T73" s="44">
        <f t="shared" si="1"/>
        <v>444.50999999999993</v>
      </c>
    </row>
    <row r="74" spans="1:20" ht="15" x14ac:dyDescent="0.25">
      <c r="A74" s="44">
        <v>252</v>
      </c>
      <c r="B74" s="44">
        <v>1</v>
      </c>
      <c r="C74" s="44">
        <v>15.09</v>
      </c>
      <c r="D74" s="44">
        <v>7.5</v>
      </c>
      <c r="E74" s="44">
        <v>0</v>
      </c>
      <c r="F74" s="44">
        <v>0</v>
      </c>
      <c r="G74" s="44">
        <v>62.75</v>
      </c>
      <c r="H74" s="44">
        <v>80.95</v>
      </c>
      <c r="I74" s="44">
        <v>83.79</v>
      </c>
      <c r="J74" s="44">
        <v>77.25</v>
      </c>
      <c r="K74" s="44">
        <v>64.069999999999993</v>
      </c>
      <c r="L74" s="44">
        <v>74.900000000000006</v>
      </c>
      <c r="M74" s="44">
        <v>77.489999999999995</v>
      </c>
      <c r="N74" s="44">
        <v>79.52</v>
      </c>
      <c r="O74" s="44">
        <v>101.34</v>
      </c>
      <c r="P74" s="44">
        <v>88.88</v>
      </c>
      <c r="Q74" s="44">
        <v>80.05</v>
      </c>
      <c r="R74" s="44">
        <v>80.83</v>
      </c>
      <c r="S74" s="44">
        <v>81.89</v>
      </c>
      <c r="T74" s="44">
        <f t="shared" si="1"/>
        <v>1056.3000000000002</v>
      </c>
    </row>
    <row r="75" spans="1:20" ht="15" x14ac:dyDescent="0.25">
      <c r="A75" s="44">
        <v>253</v>
      </c>
      <c r="B75" s="44">
        <v>1</v>
      </c>
      <c r="C75" s="44">
        <v>5.69</v>
      </c>
      <c r="D75" s="44">
        <v>7.43</v>
      </c>
      <c r="E75" s="44">
        <v>0</v>
      </c>
      <c r="F75" s="44">
        <v>0</v>
      </c>
      <c r="G75" s="44">
        <v>51.63</v>
      </c>
      <c r="H75" s="44">
        <v>49</v>
      </c>
      <c r="I75" s="44">
        <v>49.75</v>
      </c>
      <c r="J75" s="44">
        <v>58.66</v>
      </c>
      <c r="K75" s="44">
        <v>59.84</v>
      </c>
      <c r="L75" s="44">
        <v>57.01</v>
      </c>
      <c r="M75" s="44">
        <v>58</v>
      </c>
      <c r="N75" s="44">
        <v>55.78</v>
      </c>
      <c r="O75" s="44">
        <v>56.91</v>
      </c>
      <c r="P75" s="44">
        <v>55.67</v>
      </c>
      <c r="Q75" s="44">
        <v>62.67</v>
      </c>
      <c r="R75" s="44">
        <v>44.03</v>
      </c>
      <c r="S75" s="44">
        <v>48.75</v>
      </c>
      <c r="T75" s="44">
        <f t="shared" si="1"/>
        <v>720.81999999999982</v>
      </c>
    </row>
    <row r="76" spans="1:20" ht="15" x14ac:dyDescent="0.25">
      <c r="A76" s="44">
        <v>255</v>
      </c>
      <c r="B76" s="44">
        <v>1</v>
      </c>
      <c r="C76" s="44">
        <v>19.5</v>
      </c>
      <c r="D76" s="44">
        <v>29.03</v>
      </c>
      <c r="E76" s="44">
        <v>0</v>
      </c>
      <c r="F76" s="44">
        <v>0</v>
      </c>
      <c r="G76" s="44">
        <v>107.4</v>
      </c>
      <c r="H76" s="44">
        <v>109.28</v>
      </c>
      <c r="I76" s="44">
        <v>111.84</v>
      </c>
      <c r="J76" s="44">
        <v>113.21</v>
      </c>
      <c r="K76" s="44">
        <v>100.17</v>
      </c>
      <c r="L76" s="44">
        <v>141.41</v>
      </c>
      <c r="M76" s="44">
        <v>104.33</v>
      </c>
      <c r="N76" s="44">
        <v>141.32</v>
      </c>
      <c r="O76" s="44">
        <v>113.9</v>
      </c>
      <c r="P76" s="44">
        <v>122.58</v>
      </c>
      <c r="Q76" s="44">
        <v>109.58</v>
      </c>
      <c r="R76" s="44">
        <v>98.74</v>
      </c>
      <c r="S76" s="44">
        <v>96.88</v>
      </c>
      <c r="T76" s="44">
        <f t="shared" si="1"/>
        <v>1519.17</v>
      </c>
    </row>
    <row r="77" spans="1:20" ht="15" x14ac:dyDescent="0.25">
      <c r="A77" s="44">
        <v>256</v>
      </c>
      <c r="B77" s="44">
        <v>1</v>
      </c>
      <c r="C77" s="44">
        <v>46.21</v>
      </c>
      <c r="D77" s="44">
        <v>34.28</v>
      </c>
      <c r="E77" s="44">
        <v>0</v>
      </c>
      <c r="F77" s="44">
        <v>0</v>
      </c>
      <c r="G77" s="44">
        <v>138.63999999999999</v>
      </c>
      <c r="H77" s="44">
        <v>168.18</v>
      </c>
      <c r="I77" s="44">
        <v>169.5</v>
      </c>
      <c r="J77" s="44">
        <v>180.33</v>
      </c>
      <c r="K77" s="44">
        <v>176.67</v>
      </c>
      <c r="L77" s="44">
        <v>192.66</v>
      </c>
      <c r="M77" s="44">
        <v>181.44</v>
      </c>
      <c r="N77" s="44">
        <v>180.43</v>
      </c>
      <c r="O77" s="44">
        <v>184.84</v>
      </c>
      <c r="P77" s="44">
        <v>194.6</v>
      </c>
      <c r="Q77" s="44">
        <v>193.11</v>
      </c>
      <c r="R77" s="44">
        <v>221.57</v>
      </c>
      <c r="S77" s="44">
        <v>199.74</v>
      </c>
      <c r="T77" s="44">
        <f t="shared" si="1"/>
        <v>2462.1999999999998</v>
      </c>
    </row>
    <row r="78" spans="1:20" ht="15" x14ac:dyDescent="0.25">
      <c r="A78" s="44">
        <v>261</v>
      </c>
      <c r="B78" s="44">
        <v>1</v>
      </c>
      <c r="C78" s="44">
        <v>9.0400000000000009</v>
      </c>
      <c r="D78" s="44">
        <v>2</v>
      </c>
      <c r="E78" s="44">
        <v>0</v>
      </c>
      <c r="F78" s="44">
        <v>0</v>
      </c>
      <c r="G78" s="44">
        <v>22.76</v>
      </c>
      <c r="H78" s="44">
        <v>33.270000000000003</v>
      </c>
      <c r="I78" s="44">
        <v>29.42</v>
      </c>
      <c r="J78" s="44">
        <v>26.61</v>
      </c>
      <c r="K78" s="44">
        <v>30.55</v>
      </c>
      <c r="L78" s="44">
        <v>23.24</v>
      </c>
      <c r="M78" s="44">
        <v>24.06</v>
      </c>
      <c r="N78" s="44">
        <v>25</v>
      </c>
      <c r="O78" s="44">
        <v>20</v>
      </c>
      <c r="P78" s="44">
        <v>24.05</v>
      </c>
      <c r="Q78" s="44">
        <v>22.82</v>
      </c>
      <c r="R78" s="44">
        <v>22.86</v>
      </c>
      <c r="S78" s="44">
        <v>18.850000000000001</v>
      </c>
      <c r="T78" s="44">
        <f t="shared" si="1"/>
        <v>334.53000000000003</v>
      </c>
    </row>
    <row r="79" spans="1:20" ht="15" x14ac:dyDescent="0.25">
      <c r="A79" s="44">
        <v>264</v>
      </c>
      <c r="B79" s="44">
        <v>1</v>
      </c>
      <c r="C79" s="44">
        <v>3.79</v>
      </c>
      <c r="D79" s="44">
        <v>2</v>
      </c>
      <c r="E79" s="44">
        <v>0</v>
      </c>
      <c r="F79" s="44">
        <v>0</v>
      </c>
      <c r="G79" s="44">
        <v>7</v>
      </c>
      <c r="H79" s="44">
        <v>8.16</v>
      </c>
      <c r="I79" s="44">
        <v>10</v>
      </c>
      <c r="J79" s="44">
        <v>3</v>
      </c>
      <c r="K79" s="44">
        <v>3.53</v>
      </c>
      <c r="L79" s="44">
        <v>9</v>
      </c>
      <c r="M79" s="44">
        <v>4.83</v>
      </c>
      <c r="N79" s="44">
        <v>5</v>
      </c>
      <c r="O79" s="44">
        <v>10.99</v>
      </c>
      <c r="P79" s="44">
        <v>7.14</v>
      </c>
      <c r="Q79" s="44">
        <v>6</v>
      </c>
      <c r="R79" s="44">
        <v>8.82</v>
      </c>
      <c r="S79" s="44">
        <v>2.58</v>
      </c>
      <c r="T79" s="44">
        <f t="shared" si="1"/>
        <v>91.839999999999989</v>
      </c>
    </row>
    <row r="80" spans="1:20" ht="15" x14ac:dyDescent="0.25">
      <c r="A80" s="44">
        <v>270</v>
      </c>
      <c r="B80" s="44">
        <v>1</v>
      </c>
      <c r="C80" s="44">
        <v>107.08</v>
      </c>
      <c r="D80" s="44">
        <v>65.22</v>
      </c>
      <c r="E80" s="44">
        <v>0</v>
      </c>
      <c r="F80" s="44">
        <v>0</v>
      </c>
      <c r="G80" s="44">
        <v>480.53</v>
      </c>
      <c r="H80" s="44">
        <v>582.29999999999995</v>
      </c>
      <c r="I80" s="44">
        <v>527.64</v>
      </c>
      <c r="J80" s="44">
        <v>526.09</v>
      </c>
      <c r="K80" s="44">
        <v>468.9</v>
      </c>
      <c r="L80" s="44">
        <v>465.75</v>
      </c>
      <c r="M80" s="44">
        <v>459.75</v>
      </c>
      <c r="N80" s="44">
        <v>481.76</v>
      </c>
      <c r="O80" s="44">
        <v>501.06</v>
      </c>
      <c r="P80" s="44">
        <v>530.94000000000005</v>
      </c>
      <c r="Q80" s="44">
        <v>525.96</v>
      </c>
      <c r="R80" s="44">
        <v>500.16</v>
      </c>
      <c r="S80" s="44">
        <v>587.86</v>
      </c>
      <c r="T80" s="44">
        <f t="shared" si="1"/>
        <v>6811</v>
      </c>
    </row>
    <row r="81" spans="1:20" ht="15" x14ac:dyDescent="0.25">
      <c r="A81" s="44">
        <v>271</v>
      </c>
      <c r="B81" s="44">
        <v>1</v>
      </c>
      <c r="C81" s="44">
        <v>237.3</v>
      </c>
      <c r="D81" s="44">
        <v>120.46</v>
      </c>
      <c r="E81" s="44">
        <v>0</v>
      </c>
      <c r="F81" s="44">
        <v>0</v>
      </c>
      <c r="G81" s="44">
        <v>556.79</v>
      </c>
      <c r="H81" s="44">
        <v>698.01</v>
      </c>
      <c r="I81" s="44">
        <v>662.3</v>
      </c>
      <c r="J81" s="44">
        <v>667.41</v>
      </c>
      <c r="K81" s="44">
        <v>701.59</v>
      </c>
      <c r="L81" s="44">
        <v>659.66</v>
      </c>
      <c r="M81" s="44">
        <v>734.35</v>
      </c>
      <c r="N81" s="44">
        <v>745.52</v>
      </c>
      <c r="O81" s="44">
        <v>781.05</v>
      </c>
      <c r="P81" s="44">
        <v>871.19</v>
      </c>
      <c r="Q81" s="44">
        <v>918.81</v>
      </c>
      <c r="R81" s="44">
        <v>865.98</v>
      </c>
      <c r="S81" s="44">
        <v>954.46</v>
      </c>
      <c r="T81" s="44">
        <f t="shared" si="1"/>
        <v>10174.879999999997</v>
      </c>
    </row>
    <row r="82" spans="1:20" ht="15" x14ac:dyDescent="0.25">
      <c r="A82" s="44">
        <v>272</v>
      </c>
      <c r="B82" s="44">
        <v>1</v>
      </c>
      <c r="C82" s="44">
        <v>89.75</v>
      </c>
      <c r="D82" s="44">
        <v>89.22</v>
      </c>
      <c r="E82" s="44">
        <v>0</v>
      </c>
      <c r="F82" s="44">
        <v>0</v>
      </c>
      <c r="G82" s="44">
        <v>563.48</v>
      </c>
      <c r="H82" s="44">
        <v>651.09</v>
      </c>
      <c r="I82" s="44">
        <v>632.66</v>
      </c>
      <c r="J82" s="44">
        <v>649.89</v>
      </c>
      <c r="K82" s="44">
        <v>638.37</v>
      </c>
      <c r="L82" s="44">
        <v>607.89</v>
      </c>
      <c r="M82" s="44">
        <v>655.65</v>
      </c>
      <c r="N82" s="44">
        <v>684.82</v>
      </c>
      <c r="O82" s="44">
        <v>686.39</v>
      </c>
      <c r="P82" s="44">
        <v>742.33</v>
      </c>
      <c r="Q82" s="44">
        <v>765.97</v>
      </c>
      <c r="R82" s="44">
        <v>710.96</v>
      </c>
      <c r="S82" s="44">
        <v>855.39</v>
      </c>
      <c r="T82" s="44">
        <f t="shared" si="1"/>
        <v>9023.8599999999988</v>
      </c>
    </row>
    <row r="83" spans="1:20" ht="15" x14ac:dyDescent="0.25">
      <c r="A83" s="44">
        <v>273</v>
      </c>
      <c r="B83" s="44">
        <v>1</v>
      </c>
      <c r="C83" s="44">
        <v>74.849999999999994</v>
      </c>
      <c r="D83" s="44">
        <v>84.12</v>
      </c>
      <c r="E83" s="44">
        <v>0</v>
      </c>
      <c r="F83" s="44">
        <v>0</v>
      </c>
      <c r="G83" s="44">
        <v>524.46</v>
      </c>
      <c r="H83" s="44">
        <v>642.09</v>
      </c>
      <c r="I83" s="44">
        <v>642.16</v>
      </c>
      <c r="J83" s="44">
        <v>643</v>
      </c>
      <c r="K83" s="44">
        <v>618.16</v>
      </c>
      <c r="L83" s="44">
        <v>632.33000000000004</v>
      </c>
      <c r="M83" s="44">
        <v>667.33</v>
      </c>
      <c r="N83" s="44">
        <v>628.44000000000005</v>
      </c>
      <c r="O83" s="44">
        <v>676.36</v>
      </c>
      <c r="P83" s="44">
        <v>715.5</v>
      </c>
      <c r="Q83" s="44">
        <v>671.36</v>
      </c>
      <c r="R83" s="44">
        <v>665.58</v>
      </c>
      <c r="S83" s="44">
        <v>696.08</v>
      </c>
      <c r="T83" s="44">
        <f t="shared" si="1"/>
        <v>8581.82</v>
      </c>
    </row>
    <row r="84" spans="1:20" ht="15" x14ac:dyDescent="0.25">
      <c r="A84" s="44">
        <v>276</v>
      </c>
      <c r="B84" s="44">
        <v>1</v>
      </c>
      <c r="C84" s="44">
        <v>52.22</v>
      </c>
      <c r="D84" s="44">
        <v>96.34</v>
      </c>
      <c r="E84" s="44">
        <v>0</v>
      </c>
      <c r="F84" s="44">
        <v>0</v>
      </c>
      <c r="G84" s="44">
        <v>805.97</v>
      </c>
      <c r="H84" s="44">
        <v>791.18</v>
      </c>
      <c r="I84" s="44">
        <v>808.62</v>
      </c>
      <c r="J84" s="44">
        <v>838.89</v>
      </c>
      <c r="K84" s="44">
        <v>874.84</v>
      </c>
      <c r="L84" s="44">
        <v>820.95</v>
      </c>
      <c r="M84" s="44">
        <v>863.7</v>
      </c>
      <c r="N84" s="44">
        <v>885.22</v>
      </c>
      <c r="O84" s="44">
        <v>854.39</v>
      </c>
      <c r="P84" s="44">
        <v>860.89</v>
      </c>
      <c r="Q84" s="44">
        <v>907.89</v>
      </c>
      <c r="R84" s="44">
        <v>883.79</v>
      </c>
      <c r="S84" s="44">
        <v>913.55</v>
      </c>
      <c r="T84" s="44">
        <f t="shared" si="1"/>
        <v>11258.439999999999</v>
      </c>
    </row>
    <row r="85" spans="1:20" ht="15" x14ac:dyDescent="0.25">
      <c r="A85" s="44">
        <v>277</v>
      </c>
      <c r="B85" s="44">
        <v>1</v>
      </c>
      <c r="C85" s="44">
        <v>31.54</v>
      </c>
      <c r="D85" s="44">
        <v>19.670000000000002</v>
      </c>
      <c r="E85" s="44">
        <v>0</v>
      </c>
      <c r="F85" s="44">
        <v>0</v>
      </c>
      <c r="G85" s="44">
        <v>146.03</v>
      </c>
      <c r="H85" s="44">
        <v>182.04</v>
      </c>
      <c r="I85" s="44">
        <v>176.25</v>
      </c>
      <c r="J85" s="44">
        <v>197.64</v>
      </c>
      <c r="K85" s="44">
        <v>185.77</v>
      </c>
      <c r="L85" s="44">
        <v>205.93</v>
      </c>
      <c r="M85" s="44">
        <v>146.88</v>
      </c>
      <c r="N85" s="44">
        <v>176.38</v>
      </c>
      <c r="O85" s="44">
        <v>161.35</v>
      </c>
      <c r="P85" s="44">
        <v>197.67</v>
      </c>
      <c r="Q85" s="44">
        <v>179.68</v>
      </c>
      <c r="R85" s="44">
        <v>189.41</v>
      </c>
      <c r="S85" s="44">
        <v>215.78</v>
      </c>
      <c r="T85" s="44">
        <f t="shared" si="1"/>
        <v>2412.0200000000004</v>
      </c>
    </row>
    <row r="86" spans="1:20" ht="15" x14ac:dyDescent="0.25">
      <c r="A86" s="44">
        <v>278</v>
      </c>
      <c r="B86" s="44">
        <v>1</v>
      </c>
      <c r="C86" s="44">
        <v>34.909999999999997</v>
      </c>
      <c r="D86" s="44">
        <v>15.71</v>
      </c>
      <c r="E86" s="44">
        <v>0</v>
      </c>
      <c r="F86" s="44">
        <v>0</v>
      </c>
      <c r="G86" s="44">
        <v>165.59</v>
      </c>
      <c r="H86" s="44">
        <v>192.01</v>
      </c>
      <c r="I86" s="44">
        <v>206.83</v>
      </c>
      <c r="J86" s="44">
        <v>212.99</v>
      </c>
      <c r="K86" s="44">
        <v>205.83</v>
      </c>
      <c r="L86" s="44">
        <v>220.72</v>
      </c>
      <c r="M86" s="44">
        <v>231.81</v>
      </c>
      <c r="N86" s="44">
        <v>229.65</v>
      </c>
      <c r="O86" s="44">
        <v>238.34</v>
      </c>
      <c r="P86" s="44">
        <v>247.53</v>
      </c>
      <c r="Q86" s="44">
        <v>217.72</v>
      </c>
      <c r="R86" s="44">
        <v>215.01</v>
      </c>
      <c r="S86" s="44">
        <v>239.2</v>
      </c>
      <c r="T86" s="44">
        <f t="shared" si="1"/>
        <v>2873.8499999999995</v>
      </c>
    </row>
    <row r="87" spans="1:20" ht="15" x14ac:dyDescent="0.25">
      <c r="A87" s="44">
        <v>279</v>
      </c>
      <c r="B87" s="44">
        <v>1</v>
      </c>
      <c r="C87" s="44">
        <v>337.69</v>
      </c>
      <c r="D87" s="44">
        <v>188.79</v>
      </c>
      <c r="E87" s="44">
        <v>0</v>
      </c>
      <c r="F87" s="44">
        <v>0</v>
      </c>
      <c r="G87" s="44">
        <v>1292.73</v>
      </c>
      <c r="H87" s="44">
        <v>1503.77</v>
      </c>
      <c r="I87" s="44">
        <v>1493.3</v>
      </c>
      <c r="J87" s="44">
        <v>1516.79</v>
      </c>
      <c r="K87" s="44">
        <v>1521.14</v>
      </c>
      <c r="L87" s="44">
        <v>1454.14</v>
      </c>
      <c r="M87" s="44">
        <v>1354.88</v>
      </c>
      <c r="N87" s="44">
        <v>1432.04</v>
      </c>
      <c r="O87" s="44">
        <v>1502.23</v>
      </c>
      <c r="P87" s="44">
        <v>1855.26</v>
      </c>
      <c r="Q87" s="44">
        <v>1716.37</v>
      </c>
      <c r="R87" s="44">
        <v>1608.32</v>
      </c>
      <c r="S87" s="44">
        <v>1661.9</v>
      </c>
      <c r="T87" s="44">
        <f t="shared" si="1"/>
        <v>20439.350000000002</v>
      </c>
    </row>
    <row r="88" spans="1:20" ht="15" x14ac:dyDescent="0.25">
      <c r="A88" s="44">
        <v>280</v>
      </c>
      <c r="B88" s="44">
        <v>1</v>
      </c>
      <c r="C88" s="44">
        <v>145.52000000000001</v>
      </c>
      <c r="D88" s="44">
        <v>44.31</v>
      </c>
      <c r="E88" s="44">
        <v>0</v>
      </c>
      <c r="F88" s="44">
        <v>0</v>
      </c>
      <c r="G88" s="44">
        <v>239.31</v>
      </c>
      <c r="H88" s="44">
        <v>280.73</v>
      </c>
      <c r="I88" s="44">
        <v>281.7</v>
      </c>
      <c r="J88" s="44">
        <v>268.74</v>
      </c>
      <c r="K88" s="44">
        <v>281.99</v>
      </c>
      <c r="L88" s="44">
        <v>314.52999999999997</v>
      </c>
      <c r="M88" s="44">
        <v>279.66000000000003</v>
      </c>
      <c r="N88" s="44">
        <v>230.15</v>
      </c>
      <c r="O88" s="44">
        <v>294.12</v>
      </c>
      <c r="P88" s="44">
        <v>311.87</v>
      </c>
      <c r="Q88" s="44">
        <v>320.08</v>
      </c>
      <c r="R88" s="44">
        <v>352.95</v>
      </c>
      <c r="S88" s="44">
        <v>397.96</v>
      </c>
      <c r="T88" s="44">
        <f t="shared" si="1"/>
        <v>4043.6199999999994</v>
      </c>
    </row>
    <row r="89" spans="1:20" ht="15" x14ac:dyDescent="0.25">
      <c r="A89" s="44">
        <v>281</v>
      </c>
      <c r="B89" s="44">
        <v>1</v>
      </c>
      <c r="C89" s="44">
        <v>299.14</v>
      </c>
      <c r="D89" s="44">
        <v>116.11</v>
      </c>
      <c r="E89" s="44">
        <v>1.6</v>
      </c>
      <c r="F89" s="44">
        <v>0</v>
      </c>
      <c r="G89" s="44">
        <v>606.66</v>
      </c>
      <c r="H89" s="44">
        <v>783.11</v>
      </c>
      <c r="I89" s="44">
        <v>710.15</v>
      </c>
      <c r="J89" s="44">
        <v>790.6</v>
      </c>
      <c r="K89" s="44">
        <v>743.23</v>
      </c>
      <c r="L89" s="44">
        <v>711.29</v>
      </c>
      <c r="M89" s="44">
        <v>688.85</v>
      </c>
      <c r="N89" s="44">
        <v>748.55</v>
      </c>
      <c r="O89" s="44">
        <v>763.94</v>
      </c>
      <c r="P89" s="44">
        <v>949.22</v>
      </c>
      <c r="Q89" s="44">
        <v>947.23</v>
      </c>
      <c r="R89" s="44">
        <v>862.63</v>
      </c>
      <c r="S89" s="44">
        <v>1035.58</v>
      </c>
      <c r="T89" s="44">
        <f t="shared" si="1"/>
        <v>10757.89</v>
      </c>
    </row>
    <row r="90" spans="1:20" ht="15" x14ac:dyDescent="0.25">
      <c r="A90" s="44">
        <v>282</v>
      </c>
      <c r="B90" s="44">
        <v>1</v>
      </c>
      <c r="C90" s="44">
        <v>12.4</v>
      </c>
      <c r="D90" s="44">
        <v>12.6</v>
      </c>
      <c r="E90" s="44">
        <v>0</v>
      </c>
      <c r="F90" s="44">
        <v>0</v>
      </c>
      <c r="G90" s="44">
        <v>96.34</v>
      </c>
      <c r="H90" s="44">
        <v>110.27</v>
      </c>
      <c r="I90" s="44">
        <v>106.3</v>
      </c>
      <c r="J90" s="44">
        <v>117.08</v>
      </c>
      <c r="K90" s="44">
        <v>115.17</v>
      </c>
      <c r="L90" s="44">
        <v>126.66</v>
      </c>
      <c r="M90" s="44">
        <v>151.38999999999999</v>
      </c>
      <c r="N90" s="44">
        <v>145.30000000000001</v>
      </c>
      <c r="O90" s="44">
        <v>149.66</v>
      </c>
      <c r="P90" s="44">
        <v>191.06</v>
      </c>
      <c r="Q90" s="44">
        <v>175.17</v>
      </c>
      <c r="R90" s="44">
        <v>151</v>
      </c>
      <c r="S90" s="44">
        <v>144.35</v>
      </c>
      <c r="T90" s="44">
        <f t="shared" si="1"/>
        <v>1804.75</v>
      </c>
    </row>
    <row r="91" spans="1:20" ht="15" x14ac:dyDescent="0.25">
      <c r="A91" s="44">
        <v>283</v>
      </c>
      <c r="B91" s="44">
        <v>1</v>
      </c>
      <c r="C91" s="44">
        <v>70.47</v>
      </c>
      <c r="D91" s="44">
        <v>35.89</v>
      </c>
      <c r="E91" s="44">
        <v>0</v>
      </c>
      <c r="F91" s="44">
        <v>0</v>
      </c>
      <c r="G91" s="44">
        <v>258.87</v>
      </c>
      <c r="H91" s="44">
        <v>340.34</v>
      </c>
      <c r="I91" s="44">
        <v>290.51</v>
      </c>
      <c r="J91" s="44">
        <v>359.96</v>
      </c>
      <c r="K91" s="44">
        <v>316.85000000000002</v>
      </c>
      <c r="L91" s="44">
        <v>306.23</v>
      </c>
      <c r="M91" s="44">
        <v>324.47000000000003</v>
      </c>
      <c r="N91" s="44">
        <v>325.27</v>
      </c>
      <c r="O91" s="44">
        <v>316.47000000000003</v>
      </c>
      <c r="P91" s="44">
        <v>353.28</v>
      </c>
      <c r="Q91" s="44">
        <v>387.17</v>
      </c>
      <c r="R91" s="44">
        <v>347.6</v>
      </c>
      <c r="S91" s="44">
        <v>358.32</v>
      </c>
      <c r="T91" s="44">
        <f t="shared" si="1"/>
        <v>4391.7</v>
      </c>
    </row>
    <row r="92" spans="1:20" ht="15" x14ac:dyDescent="0.25">
      <c r="A92" s="44">
        <v>284</v>
      </c>
      <c r="B92" s="44">
        <v>1</v>
      </c>
      <c r="C92" s="44">
        <v>94.62</v>
      </c>
      <c r="D92" s="44">
        <v>96.84</v>
      </c>
      <c r="E92" s="44">
        <v>0</v>
      </c>
      <c r="F92" s="44">
        <v>0</v>
      </c>
      <c r="G92" s="44">
        <v>808.04</v>
      </c>
      <c r="H92" s="44">
        <v>981.18</v>
      </c>
      <c r="I92" s="44">
        <v>885.36</v>
      </c>
      <c r="J92" s="44">
        <v>964.2</v>
      </c>
      <c r="K92" s="44">
        <v>940.76</v>
      </c>
      <c r="L92" s="44">
        <v>956.68</v>
      </c>
      <c r="M92" s="44">
        <v>949.51</v>
      </c>
      <c r="N92" s="44">
        <v>958.99</v>
      </c>
      <c r="O92" s="44">
        <v>957.52</v>
      </c>
      <c r="P92" s="44">
        <v>901.76</v>
      </c>
      <c r="Q92" s="44">
        <v>981.82</v>
      </c>
      <c r="R92" s="44">
        <v>852.73</v>
      </c>
      <c r="S92" s="44">
        <v>917.57</v>
      </c>
      <c r="T92" s="44">
        <f t="shared" si="1"/>
        <v>12247.58</v>
      </c>
    </row>
    <row r="93" spans="1:20" ht="15" x14ac:dyDescent="0.25">
      <c r="A93" s="44">
        <v>286</v>
      </c>
      <c r="B93" s="44">
        <v>1</v>
      </c>
      <c r="C93" s="44">
        <v>79.080000000000013</v>
      </c>
      <c r="D93" s="44">
        <v>18.18</v>
      </c>
      <c r="E93" s="44">
        <v>0</v>
      </c>
      <c r="F93" s="44">
        <v>0</v>
      </c>
      <c r="G93" s="44">
        <v>101.2</v>
      </c>
      <c r="H93" s="44">
        <v>123.11</v>
      </c>
      <c r="I93" s="44">
        <v>100.48</v>
      </c>
      <c r="J93" s="44">
        <v>122.1</v>
      </c>
      <c r="K93" s="44">
        <v>122.69</v>
      </c>
      <c r="L93" s="44">
        <v>113.21</v>
      </c>
      <c r="M93" s="44">
        <v>125.84</v>
      </c>
      <c r="N93" s="44">
        <v>172.73</v>
      </c>
      <c r="O93" s="44">
        <v>180.48</v>
      </c>
      <c r="P93" s="44">
        <v>195.01</v>
      </c>
      <c r="Q93" s="44">
        <v>213.4</v>
      </c>
      <c r="R93" s="44">
        <v>241.73</v>
      </c>
      <c r="S93" s="44">
        <v>273.7</v>
      </c>
      <c r="T93" s="44">
        <f t="shared" si="1"/>
        <v>2182.94</v>
      </c>
    </row>
    <row r="94" spans="1:20" ht="15" x14ac:dyDescent="0.25">
      <c r="A94" s="44">
        <v>294</v>
      </c>
      <c r="B94" s="44">
        <v>1</v>
      </c>
      <c r="C94" s="44">
        <v>12.04</v>
      </c>
      <c r="D94" s="44">
        <v>16.29</v>
      </c>
      <c r="E94" s="44">
        <v>21.24</v>
      </c>
      <c r="F94" s="44">
        <v>0</v>
      </c>
      <c r="G94" s="44">
        <v>56.81</v>
      </c>
      <c r="H94" s="44">
        <v>92.42</v>
      </c>
      <c r="I94" s="44">
        <v>82.16</v>
      </c>
      <c r="J94" s="44">
        <v>99.77</v>
      </c>
      <c r="K94" s="44">
        <v>121.64</v>
      </c>
      <c r="L94" s="44">
        <v>111.46</v>
      </c>
      <c r="M94" s="44">
        <v>130.04</v>
      </c>
      <c r="N94" s="44">
        <v>161.81</v>
      </c>
      <c r="O94" s="44">
        <v>222.97</v>
      </c>
      <c r="P94" s="44">
        <v>208.41</v>
      </c>
      <c r="Q94" s="44">
        <v>260.25</v>
      </c>
      <c r="R94" s="44">
        <v>244.91</v>
      </c>
      <c r="S94" s="44">
        <v>213.67</v>
      </c>
      <c r="T94" s="44">
        <f t="shared" si="1"/>
        <v>2055.8900000000003</v>
      </c>
    </row>
    <row r="95" spans="1:20" ht="15" x14ac:dyDescent="0.25">
      <c r="A95" s="44">
        <v>297</v>
      </c>
      <c r="B95" s="44">
        <v>1</v>
      </c>
      <c r="C95" s="44">
        <v>2.2799999999999998</v>
      </c>
      <c r="D95" s="44">
        <v>3</v>
      </c>
      <c r="E95" s="44">
        <v>0</v>
      </c>
      <c r="F95" s="44">
        <v>0</v>
      </c>
      <c r="G95" s="44">
        <v>25.69</v>
      </c>
      <c r="H95" s="44">
        <v>26.72</v>
      </c>
      <c r="I95" s="44">
        <v>27</v>
      </c>
      <c r="J95" s="44">
        <v>34.869999999999997</v>
      </c>
      <c r="K95" s="44">
        <v>28.93</v>
      </c>
      <c r="L95" s="44">
        <v>28.56</v>
      </c>
      <c r="M95" s="44">
        <v>20.27</v>
      </c>
      <c r="N95" s="44">
        <v>22.85</v>
      </c>
      <c r="O95" s="44">
        <v>19.23</v>
      </c>
      <c r="P95" s="44">
        <v>31.69</v>
      </c>
      <c r="Q95" s="44">
        <v>36.21</v>
      </c>
      <c r="R95" s="44">
        <v>18.2</v>
      </c>
      <c r="S95" s="44">
        <v>25.32</v>
      </c>
      <c r="T95" s="44">
        <f t="shared" si="1"/>
        <v>350.82</v>
      </c>
    </row>
    <row r="96" spans="1:20" ht="15" x14ac:dyDescent="0.25">
      <c r="A96" s="44">
        <v>299</v>
      </c>
      <c r="B96" s="44">
        <v>1</v>
      </c>
      <c r="C96" s="44">
        <v>8.84</v>
      </c>
      <c r="D96" s="44">
        <v>5.63</v>
      </c>
      <c r="E96" s="44">
        <v>0</v>
      </c>
      <c r="F96" s="44">
        <v>0</v>
      </c>
      <c r="G96" s="44">
        <v>42.26</v>
      </c>
      <c r="H96" s="44">
        <v>49.21</v>
      </c>
      <c r="I96" s="44">
        <v>45.77</v>
      </c>
      <c r="J96" s="44">
        <v>39.96</v>
      </c>
      <c r="K96" s="44">
        <v>42.63</v>
      </c>
      <c r="L96" s="44">
        <v>46.25</v>
      </c>
      <c r="M96" s="44">
        <v>40.229999999999997</v>
      </c>
      <c r="N96" s="44">
        <v>48.55</v>
      </c>
      <c r="O96" s="44">
        <v>57.36</v>
      </c>
      <c r="P96" s="44">
        <v>69.06</v>
      </c>
      <c r="Q96" s="44">
        <v>79.209999999999994</v>
      </c>
      <c r="R96" s="44">
        <v>70.41</v>
      </c>
      <c r="S96" s="44">
        <v>68.55</v>
      </c>
      <c r="T96" s="44">
        <f t="shared" si="1"/>
        <v>713.92</v>
      </c>
    </row>
    <row r="97" spans="1:20" ht="15" x14ac:dyDescent="0.25">
      <c r="A97" s="44">
        <v>300</v>
      </c>
      <c r="B97" s="44">
        <v>1</v>
      </c>
      <c r="C97" s="44">
        <v>19.13</v>
      </c>
      <c r="D97" s="44">
        <v>15.78</v>
      </c>
      <c r="E97" s="44">
        <v>0</v>
      </c>
      <c r="F97" s="44">
        <v>0</v>
      </c>
      <c r="G97" s="44">
        <v>52.73</v>
      </c>
      <c r="H97" s="44">
        <v>67.3</v>
      </c>
      <c r="I97" s="44">
        <v>68.75</v>
      </c>
      <c r="J97" s="44">
        <v>76.13</v>
      </c>
      <c r="K97" s="44">
        <v>70.17</v>
      </c>
      <c r="L97" s="44">
        <v>74.81</v>
      </c>
      <c r="M97" s="44">
        <v>65.25</v>
      </c>
      <c r="N97" s="44">
        <v>74.42</v>
      </c>
      <c r="O97" s="44">
        <v>81.400000000000006</v>
      </c>
      <c r="P97" s="44">
        <v>93.02</v>
      </c>
      <c r="Q97" s="44">
        <v>91.63</v>
      </c>
      <c r="R97" s="44">
        <v>95.03</v>
      </c>
      <c r="S97" s="44">
        <v>85.95</v>
      </c>
      <c r="T97" s="44">
        <f t="shared" si="1"/>
        <v>1031.5</v>
      </c>
    </row>
    <row r="98" spans="1:20" ht="15" x14ac:dyDescent="0.25">
      <c r="A98" s="44">
        <v>306</v>
      </c>
      <c r="B98" s="44">
        <v>1</v>
      </c>
      <c r="C98" s="44">
        <v>16.170000000000002</v>
      </c>
      <c r="D98" s="44">
        <v>10.17</v>
      </c>
      <c r="E98" s="44">
        <v>0</v>
      </c>
      <c r="F98" s="44">
        <v>0</v>
      </c>
      <c r="G98" s="44">
        <v>16.079999999999998</v>
      </c>
      <c r="H98" s="44">
        <v>16.649999999999999</v>
      </c>
      <c r="I98" s="44">
        <v>40.97</v>
      </c>
      <c r="J98" s="44">
        <v>28.46</v>
      </c>
      <c r="K98" s="44">
        <v>30.47</v>
      </c>
      <c r="L98" s="44">
        <v>28.66</v>
      </c>
      <c r="M98" s="44">
        <v>17.53</v>
      </c>
      <c r="N98" s="44">
        <v>26.46</v>
      </c>
      <c r="O98" s="44">
        <v>27.15</v>
      </c>
      <c r="P98" s="44">
        <v>29.73</v>
      </c>
      <c r="Q98" s="44">
        <v>23.34</v>
      </c>
      <c r="R98" s="44">
        <v>22.04</v>
      </c>
      <c r="S98" s="44">
        <v>16.72</v>
      </c>
      <c r="T98" s="44">
        <f t="shared" si="1"/>
        <v>350.6</v>
      </c>
    </row>
    <row r="99" spans="1:20" ht="15" x14ac:dyDescent="0.25">
      <c r="A99" s="44">
        <v>308</v>
      </c>
      <c r="B99" s="44">
        <v>1</v>
      </c>
      <c r="C99" s="44">
        <v>19.100000000000001</v>
      </c>
      <c r="D99" s="44">
        <v>7.41</v>
      </c>
      <c r="E99" s="44">
        <v>0</v>
      </c>
      <c r="F99" s="44">
        <v>0</v>
      </c>
      <c r="G99" s="44">
        <v>32.590000000000003</v>
      </c>
      <c r="H99" s="44">
        <v>35.86</v>
      </c>
      <c r="I99" s="44">
        <v>44.27</v>
      </c>
      <c r="J99" s="44">
        <v>41.56</v>
      </c>
      <c r="K99" s="44">
        <v>45.99</v>
      </c>
      <c r="L99" s="44">
        <v>37.71</v>
      </c>
      <c r="M99" s="44">
        <v>46.73</v>
      </c>
      <c r="N99" s="44">
        <v>44.24</v>
      </c>
      <c r="O99" s="44">
        <v>41.88</v>
      </c>
      <c r="P99" s="44">
        <v>45.74</v>
      </c>
      <c r="Q99" s="44">
        <v>51.49</v>
      </c>
      <c r="R99" s="44">
        <v>41.33</v>
      </c>
      <c r="S99" s="44">
        <v>34.6</v>
      </c>
      <c r="T99" s="44">
        <f t="shared" si="1"/>
        <v>570.50000000000011</v>
      </c>
    </row>
    <row r="100" spans="1:20" ht="15" x14ac:dyDescent="0.25">
      <c r="A100" s="44">
        <v>309</v>
      </c>
      <c r="B100" s="44">
        <v>1</v>
      </c>
      <c r="C100" s="44">
        <v>49.260000000000005</v>
      </c>
      <c r="D100" s="44">
        <v>12.16</v>
      </c>
      <c r="E100" s="44">
        <v>0</v>
      </c>
      <c r="F100" s="44">
        <v>0</v>
      </c>
      <c r="G100" s="44">
        <v>106.19</v>
      </c>
      <c r="H100" s="44">
        <v>120.54</v>
      </c>
      <c r="I100" s="44">
        <v>116.73</v>
      </c>
      <c r="J100" s="44">
        <v>127.52</v>
      </c>
      <c r="K100" s="44">
        <v>112.5</v>
      </c>
      <c r="L100" s="44">
        <v>118.24</v>
      </c>
      <c r="M100" s="44">
        <v>124.12</v>
      </c>
      <c r="N100" s="44">
        <v>117.93</v>
      </c>
      <c r="O100" s="44">
        <v>139.15</v>
      </c>
      <c r="P100" s="44">
        <v>120.11</v>
      </c>
      <c r="Q100" s="44">
        <v>150.21</v>
      </c>
      <c r="R100" s="44">
        <v>118.44</v>
      </c>
      <c r="S100" s="44">
        <v>132.30000000000001</v>
      </c>
      <c r="T100" s="44">
        <f t="shared" si="1"/>
        <v>1665.4</v>
      </c>
    </row>
    <row r="101" spans="1:20" ht="15" x14ac:dyDescent="0.25">
      <c r="A101" s="44">
        <v>314</v>
      </c>
      <c r="B101" s="44">
        <v>1</v>
      </c>
      <c r="C101" s="44">
        <v>12.01</v>
      </c>
      <c r="D101" s="44">
        <v>1.41</v>
      </c>
      <c r="E101" s="44">
        <v>0</v>
      </c>
      <c r="F101" s="44">
        <v>0</v>
      </c>
      <c r="G101" s="44">
        <v>54.4</v>
      </c>
      <c r="H101" s="44">
        <v>63.6</v>
      </c>
      <c r="I101" s="44">
        <v>51.15</v>
      </c>
      <c r="J101" s="44">
        <v>60.19</v>
      </c>
      <c r="K101" s="44">
        <v>62.39</v>
      </c>
      <c r="L101" s="44">
        <v>57.36</v>
      </c>
      <c r="M101" s="44">
        <v>65.790000000000006</v>
      </c>
      <c r="N101" s="44">
        <v>73.010000000000005</v>
      </c>
      <c r="O101" s="44">
        <v>54.01</v>
      </c>
      <c r="P101" s="44">
        <v>65.87</v>
      </c>
      <c r="Q101" s="44">
        <v>58.32</v>
      </c>
      <c r="R101" s="44">
        <v>47.57</v>
      </c>
      <c r="S101" s="44">
        <v>37.409999999999997</v>
      </c>
      <c r="T101" s="44">
        <f t="shared" si="1"/>
        <v>764.49000000000012</v>
      </c>
    </row>
    <row r="102" spans="1:20" ht="15" x14ac:dyDescent="0.25">
      <c r="A102" s="44">
        <v>316</v>
      </c>
      <c r="B102" s="44">
        <v>1</v>
      </c>
      <c r="C102" s="44">
        <v>43.44</v>
      </c>
      <c r="D102" s="44">
        <v>21.84</v>
      </c>
      <c r="E102" s="44">
        <v>0</v>
      </c>
      <c r="F102" s="44">
        <v>0</v>
      </c>
      <c r="G102" s="44">
        <v>56.12</v>
      </c>
      <c r="H102" s="44">
        <v>77.599999999999994</v>
      </c>
      <c r="I102" s="44">
        <v>79.900000000000006</v>
      </c>
      <c r="J102" s="44">
        <v>53.47</v>
      </c>
      <c r="K102" s="44">
        <v>65.62</v>
      </c>
      <c r="L102" s="44">
        <v>78.5</v>
      </c>
      <c r="M102" s="44">
        <v>69.150000000000006</v>
      </c>
      <c r="N102" s="44">
        <v>77.91</v>
      </c>
      <c r="O102" s="44">
        <v>78.67</v>
      </c>
      <c r="P102" s="44">
        <v>95.61</v>
      </c>
      <c r="Q102" s="44">
        <v>69.97</v>
      </c>
      <c r="R102" s="44">
        <v>74.48</v>
      </c>
      <c r="S102" s="44">
        <v>78.92</v>
      </c>
      <c r="T102" s="44">
        <f t="shared" si="1"/>
        <v>1021.1999999999999</v>
      </c>
    </row>
    <row r="103" spans="1:20" ht="15" x14ac:dyDescent="0.25">
      <c r="A103" s="44">
        <v>317</v>
      </c>
      <c r="B103" s="44">
        <v>1</v>
      </c>
      <c r="C103" s="44">
        <v>42.34</v>
      </c>
      <c r="D103" s="44">
        <v>13.1</v>
      </c>
      <c r="E103" s="44">
        <v>0</v>
      </c>
      <c r="F103" s="44">
        <v>0</v>
      </c>
      <c r="G103" s="44">
        <v>49.78</v>
      </c>
      <c r="H103" s="44">
        <v>61.25</v>
      </c>
      <c r="I103" s="44">
        <v>62.75</v>
      </c>
      <c r="J103" s="44">
        <v>52.16</v>
      </c>
      <c r="K103" s="44">
        <v>60.91</v>
      </c>
      <c r="L103" s="44">
        <v>68.31</v>
      </c>
      <c r="M103" s="44">
        <v>68.930000000000007</v>
      </c>
      <c r="N103" s="44">
        <v>56.67</v>
      </c>
      <c r="O103" s="44">
        <v>69.349999999999994</v>
      </c>
      <c r="P103" s="44">
        <v>64.06</v>
      </c>
      <c r="Q103" s="44">
        <v>66.239999999999995</v>
      </c>
      <c r="R103" s="44">
        <v>62.28</v>
      </c>
      <c r="S103" s="44">
        <v>50.29</v>
      </c>
      <c r="T103" s="44">
        <f t="shared" si="1"/>
        <v>848.41999999999985</v>
      </c>
    </row>
    <row r="104" spans="1:20" ht="15" x14ac:dyDescent="0.25">
      <c r="A104" s="44">
        <v>318</v>
      </c>
      <c r="B104" s="44">
        <v>1</v>
      </c>
      <c r="C104" s="44">
        <v>50.78</v>
      </c>
      <c r="D104" s="44">
        <v>40.99</v>
      </c>
      <c r="E104" s="44">
        <v>0</v>
      </c>
      <c r="F104" s="44">
        <v>0</v>
      </c>
      <c r="G104" s="44">
        <v>213.71</v>
      </c>
      <c r="H104" s="44">
        <v>290.26</v>
      </c>
      <c r="I104" s="44">
        <v>294.57</v>
      </c>
      <c r="J104" s="44">
        <v>271.79000000000002</v>
      </c>
      <c r="K104" s="44">
        <v>291.45</v>
      </c>
      <c r="L104" s="44">
        <v>282.93</v>
      </c>
      <c r="M104" s="44">
        <v>273.3</v>
      </c>
      <c r="N104" s="44">
        <v>285.98</v>
      </c>
      <c r="O104" s="44">
        <v>315.81</v>
      </c>
      <c r="P104" s="44">
        <v>316.32</v>
      </c>
      <c r="Q104" s="44">
        <v>341.4</v>
      </c>
      <c r="R104" s="44">
        <v>286.67</v>
      </c>
      <c r="S104" s="44">
        <v>324.68</v>
      </c>
      <c r="T104" s="44">
        <f t="shared" si="1"/>
        <v>3880.6400000000003</v>
      </c>
    </row>
    <row r="105" spans="1:20" ht="15" x14ac:dyDescent="0.25">
      <c r="A105" s="44">
        <v>319</v>
      </c>
      <c r="B105" s="44">
        <v>1</v>
      </c>
      <c r="C105" s="44">
        <v>22.41</v>
      </c>
      <c r="D105" s="44">
        <v>6.37</v>
      </c>
      <c r="E105" s="44">
        <v>0</v>
      </c>
      <c r="F105" s="44">
        <v>0</v>
      </c>
      <c r="G105" s="44">
        <v>28.45</v>
      </c>
      <c r="H105" s="44">
        <v>48.06</v>
      </c>
      <c r="I105" s="44">
        <v>45.4</v>
      </c>
      <c r="J105" s="44">
        <v>47.61</v>
      </c>
      <c r="K105" s="44">
        <v>38.770000000000003</v>
      </c>
      <c r="L105" s="44">
        <v>41.8</v>
      </c>
      <c r="M105" s="44">
        <v>35.869999999999997</v>
      </c>
      <c r="N105" s="44">
        <v>46.9</v>
      </c>
      <c r="O105" s="44">
        <v>40.08</v>
      </c>
      <c r="P105" s="44">
        <v>41.31</v>
      </c>
      <c r="Q105" s="44">
        <v>38.71</v>
      </c>
      <c r="R105" s="44">
        <v>44.03</v>
      </c>
      <c r="S105" s="44">
        <v>24.79</v>
      </c>
      <c r="T105" s="44">
        <f t="shared" si="1"/>
        <v>550.55999999999995</v>
      </c>
    </row>
    <row r="106" spans="1:20" ht="15" x14ac:dyDescent="0.25">
      <c r="A106" s="44">
        <v>330</v>
      </c>
      <c r="B106" s="44">
        <v>1</v>
      </c>
      <c r="C106" s="44">
        <v>6.66</v>
      </c>
      <c r="D106" s="44">
        <v>3.87</v>
      </c>
      <c r="E106" s="44">
        <v>0</v>
      </c>
      <c r="F106" s="44">
        <v>0</v>
      </c>
      <c r="G106" s="44">
        <v>11.23</v>
      </c>
      <c r="H106" s="44">
        <v>14</v>
      </c>
      <c r="I106" s="44">
        <v>14</v>
      </c>
      <c r="J106" s="44">
        <v>18</v>
      </c>
      <c r="K106" s="44">
        <v>21</v>
      </c>
      <c r="L106" s="44">
        <v>17.12</v>
      </c>
      <c r="M106" s="44">
        <v>16.77</v>
      </c>
      <c r="N106" s="44">
        <v>22.24</v>
      </c>
      <c r="O106" s="44">
        <v>22.97</v>
      </c>
      <c r="P106" s="44">
        <v>30.99</v>
      </c>
      <c r="Q106" s="44">
        <v>19.79</v>
      </c>
      <c r="R106" s="44">
        <v>27.16</v>
      </c>
      <c r="S106" s="44">
        <v>16.68</v>
      </c>
      <c r="T106" s="44">
        <f t="shared" si="1"/>
        <v>262.48</v>
      </c>
    </row>
    <row r="107" spans="1:20" ht="15" x14ac:dyDescent="0.25">
      <c r="A107" s="44">
        <v>332</v>
      </c>
      <c r="B107" s="44">
        <v>1</v>
      </c>
      <c r="C107" s="44">
        <v>26.4</v>
      </c>
      <c r="D107" s="44">
        <v>32.520000000000003</v>
      </c>
      <c r="E107" s="44">
        <v>0</v>
      </c>
      <c r="F107" s="44">
        <v>0</v>
      </c>
      <c r="G107" s="44">
        <v>94.53</v>
      </c>
      <c r="H107" s="44">
        <v>93.63</v>
      </c>
      <c r="I107" s="44">
        <v>106.49</v>
      </c>
      <c r="J107" s="44">
        <v>102.94</v>
      </c>
      <c r="K107" s="44">
        <v>127.77</v>
      </c>
      <c r="L107" s="44">
        <v>108.23</v>
      </c>
      <c r="M107" s="44">
        <v>126.01</v>
      </c>
      <c r="N107" s="44">
        <v>126.18</v>
      </c>
      <c r="O107" s="44">
        <v>132.77000000000001</v>
      </c>
      <c r="P107" s="44">
        <v>131.78</v>
      </c>
      <c r="Q107" s="44">
        <v>143.25</v>
      </c>
      <c r="R107" s="44">
        <v>121.85</v>
      </c>
      <c r="S107" s="44">
        <v>130.41</v>
      </c>
      <c r="T107" s="44">
        <f t="shared" si="1"/>
        <v>1604.76</v>
      </c>
    </row>
    <row r="108" spans="1:20" ht="15" x14ac:dyDescent="0.25">
      <c r="A108" s="44">
        <v>333</v>
      </c>
      <c r="B108" s="44">
        <v>1</v>
      </c>
      <c r="C108" s="44">
        <v>9.17</v>
      </c>
      <c r="D108" s="44">
        <v>12.85</v>
      </c>
      <c r="E108" s="44">
        <v>0</v>
      </c>
      <c r="F108" s="44">
        <v>0</v>
      </c>
      <c r="G108" s="44">
        <v>27.18</v>
      </c>
      <c r="H108" s="44">
        <v>37.24</v>
      </c>
      <c r="I108" s="44">
        <v>46.01</v>
      </c>
      <c r="J108" s="44">
        <v>40.700000000000003</v>
      </c>
      <c r="K108" s="44">
        <v>36.24</v>
      </c>
      <c r="L108" s="44">
        <v>37.03</v>
      </c>
      <c r="M108" s="44">
        <v>34.71</v>
      </c>
      <c r="N108" s="44">
        <v>42.6</v>
      </c>
      <c r="O108" s="44">
        <v>37.78</v>
      </c>
      <c r="P108" s="44">
        <v>36.26</v>
      </c>
      <c r="Q108" s="44">
        <v>39.54</v>
      </c>
      <c r="R108" s="44">
        <v>35.14</v>
      </c>
      <c r="S108" s="44">
        <v>33.33</v>
      </c>
      <c r="T108" s="44">
        <f t="shared" si="1"/>
        <v>505.78</v>
      </c>
    </row>
    <row r="109" spans="1:20" ht="15" x14ac:dyDescent="0.25">
      <c r="A109" s="44">
        <v>345</v>
      </c>
      <c r="B109" s="44">
        <v>1</v>
      </c>
      <c r="C109" s="44">
        <v>16.52</v>
      </c>
      <c r="D109" s="44">
        <v>19.95</v>
      </c>
      <c r="E109" s="44">
        <v>0</v>
      </c>
      <c r="F109" s="44">
        <v>0</v>
      </c>
      <c r="G109" s="44">
        <v>89.46</v>
      </c>
      <c r="H109" s="44">
        <v>127.83</v>
      </c>
      <c r="I109" s="44">
        <v>113.42</v>
      </c>
      <c r="J109" s="44">
        <v>112.63</v>
      </c>
      <c r="K109" s="44">
        <v>106.91</v>
      </c>
      <c r="L109" s="44">
        <v>108.82</v>
      </c>
      <c r="M109" s="44">
        <v>122.48</v>
      </c>
      <c r="N109" s="44">
        <v>124.78</v>
      </c>
      <c r="O109" s="44">
        <v>121.09</v>
      </c>
      <c r="P109" s="44">
        <v>127.42</v>
      </c>
      <c r="Q109" s="44">
        <v>123.02</v>
      </c>
      <c r="R109" s="44">
        <v>113.07</v>
      </c>
      <c r="S109" s="44">
        <v>113.98</v>
      </c>
      <c r="T109" s="44">
        <f t="shared" si="1"/>
        <v>1541.3799999999999</v>
      </c>
    </row>
    <row r="110" spans="1:20" ht="15" x14ac:dyDescent="0.25">
      <c r="A110" s="44">
        <v>347</v>
      </c>
      <c r="B110" s="44">
        <v>1</v>
      </c>
      <c r="C110" s="44">
        <v>134.62</v>
      </c>
      <c r="D110" s="44">
        <v>57.77</v>
      </c>
      <c r="E110" s="44">
        <v>0</v>
      </c>
      <c r="F110" s="44">
        <v>0</v>
      </c>
      <c r="G110" s="44">
        <v>242.54</v>
      </c>
      <c r="H110" s="44">
        <v>293.68</v>
      </c>
      <c r="I110" s="44">
        <v>286.45999999999998</v>
      </c>
      <c r="J110" s="44">
        <v>287.48</v>
      </c>
      <c r="K110" s="44">
        <v>299.33999999999997</v>
      </c>
      <c r="L110" s="44">
        <v>286.12</v>
      </c>
      <c r="M110" s="44">
        <v>288.14999999999998</v>
      </c>
      <c r="N110" s="44">
        <v>289.02</v>
      </c>
      <c r="O110" s="44">
        <v>304.05</v>
      </c>
      <c r="P110" s="44">
        <v>329.44</v>
      </c>
      <c r="Q110" s="44">
        <v>345.37</v>
      </c>
      <c r="R110" s="44">
        <v>305.06</v>
      </c>
      <c r="S110" s="44">
        <v>275.86</v>
      </c>
      <c r="T110" s="44">
        <f t="shared" si="1"/>
        <v>4024.96</v>
      </c>
    </row>
    <row r="111" spans="1:20" ht="15" x14ac:dyDescent="0.25">
      <c r="A111" s="44">
        <v>356</v>
      </c>
      <c r="B111" s="44">
        <v>1</v>
      </c>
      <c r="C111" s="44">
        <v>1.72</v>
      </c>
      <c r="D111" s="44">
        <v>3.2</v>
      </c>
      <c r="E111" s="44">
        <v>0</v>
      </c>
      <c r="F111" s="44">
        <v>0</v>
      </c>
      <c r="G111" s="44">
        <v>5.05</v>
      </c>
      <c r="H111" s="44">
        <v>14</v>
      </c>
      <c r="I111" s="44">
        <v>20</v>
      </c>
      <c r="J111" s="44">
        <v>18.11</v>
      </c>
      <c r="K111" s="44">
        <v>15.11</v>
      </c>
      <c r="L111" s="44">
        <v>13.56</v>
      </c>
      <c r="M111" s="44">
        <v>10.75</v>
      </c>
      <c r="N111" s="44">
        <v>12</v>
      </c>
      <c r="O111" s="44">
        <v>15.24</v>
      </c>
      <c r="P111" s="44">
        <v>15.35</v>
      </c>
      <c r="Q111" s="44">
        <v>17.09</v>
      </c>
      <c r="R111" s="44">
        <v>5</v>
      </c>
      <c r="S111" s="44">
        <v>11</v>
      </c>
      <c r="T111" s="44">
        <f t="shared" si="1"/>
        <v>177.18</v>
      </c>
    </row>
    <row r="112" spans="1:20" ht="15" x14ac:dyDescent="0.25">
      <c r="A112" s="44">
        <v>361</v>
      </c>
      <c r="B112" s="44">
        <v>1</v>
      </c>
      <c r="C112" s="44">
        <v>20.34</v>
      </c>
      <c r="D112" s="44">
        <v>14.37</v>
      </c>
      <c r="E112" s="44">
        <v>0</v>
      </c>
      <c r="F112" s="44">
        <v>0</v>
      </c>
      <c r="G112" s="44">
        <v>41.42</v>
      </c>
      <c r="H112" s="44">
        <v>61.95</v>
      </c>
      <c r="I112" s="44">
        <v>57.31</v>
      </c>
      <c r="J112" s="44">
        <v>68.97</v>
      </c>
      <c r="K112" s="44">
        <v>66.08</v>
      </c>
      <c r="L112" s="44">
        <v>59.82</v>
      </c>
      <c r="M112" s="44">
        <v>73.58</v>
      </c>
      <c r="N112" s="44">
        <v>69.400000000000006</v>
      </c>
      <c r="O112" s="44">
        <v>77.760000000000005</v>
      </c>
      <c r="P112" s="44">
        <v>81.599999999999994</v>
      </c>
      <c r="Q112" s="44">
        <v>65.17</v>
      </c>
      <c r="R112" s="44">
        <v>73.37</v>
      </c>
      <c r="S112" s="44">
        <v>67.12</v>
      </c>
      <c r="T112" s="44">
        <f t="shared" si="1"/>
        <v>898.26</v>
      </c>
    </row>
    <row r="113" spans="1:20" ht="15" x14ac:dyDescent="0.25">
      <c r="A113" s="44">
        <v>362</v>
      </c>
      <c r="B113" s="44">
        <v>1</v>
      </c>
      <c r="C113" s="44">
        <v>1.41</v>
      </c>
      <c r="D113" s="44">
        <v>0</v>
      </c>
      <c r="E113" s="44">
        <v>0</v>
      </c>
      <c r="F113" s="44">
        <v>0</v>
      </c>
      <c r="G113" s="44">
        <v>18.25</v>
      </c>
      <c r="H113" s="44">
        <v>26.19</v>
      </c>
      <c r="I113" s="44">
        <v>29.95</v>
      </c>
      <c r="J113" s="44">
        <v>23.86</v>
      </c>
      <c r="K113" s="44">
        <v>18.48</v>
      </c>
      <c r="L113" s="44">
        <v>23.79</v>
      </c>
      <c r="M113" s="44">
        <v>30</v>
      </c>
      <c r="N113" s="44">
        <v>19.940000000000001</v>
      </c>
      <c r="O113" s="44">
        <v>30.82</v>
      </c>
      <c r="P113" s="44">
        <v>28.98</v>
      </c>
      <c r="Q113" s="44">
        <v>30.47</v>
      </c>
      <c r="R113" s="44">
        <v>23.35</v>
      </c>
      <c r="S113" s="44">
        <v>18.66</v>
      </c>
      <c r="T113" s="44">
        <f t="shared" si="1"/>
        <v>324.15000000000003</v>
      </c>
    </row>
    <row r="114" spans="1:20" ht="15" x14ac:dyDescent="0.25">
      <c r="A114" s="44">
        <v>363</v>
      </c>
      <c r="B114" s="44">
        <v>1</v>
      </c>
      <c r="C114" s="44">
        <v>4.41</v>
      </c>
      <c r="D114" s="44">
        <v>4.8099999999999996</v>
      </c>
      <c r="E114" s="44">
        <v>0</v>
      </c>
      <c r="F114" s="44">
        <v>0</v>
      </c>
      <c r="G114" s="44">
        <v>8.74</v>
      </c>
      <c r="H114" s="44">
        <v>16.96</v>
      </c>
      <c r="I114" s="44">
        <v>14.38</v>
      </c>
      <c r="J114" s="44">
        <v>18.98</v>
      </c>
      <c r="K114" s="44">
        <v>18.25</v>
      </c>
      <c r="L114" s="44">
        <v>20.25</v>
      </c>
      <c r="M114" s="44">
        <v>20.5</v>
      </c>
      <c r="N114" s="44">
        <v>23.05</v>
      </c>
      <c r="O114" s="44">
        <v>37.83</v>
      </c>
      <c r="P114" s="44">
        <v>21.01</v>
      </c>
      <c r="Q114" s="44">
        <v>23.48</v>
      </c>
      <c r="R114" s="44">
        <v>15.72</v>
      </c>
      <c r="S114" s="44">
        <v>20.100000000000001</v>
      </c>
      <c r="T114" s="44">
        <f t="shared" si="1"/>
        <v>268.47000000000003</v>
      </c>
    </row>
    <row r="115" spans="1:20" ht="15" x14ac:dyDescent="0.25">
      <c r="A115" s="44">
        <v>378</v>
      </c>
      <c r="B115" s="44">
        <v>1</v>
      </c>
      <c r="C115" s="44">
        <v>6.53</v>
      </c>
      <c r="D115" s="44">
        <v>7.28</v>
      </c>
      <c r="E115" s="44">
        <v>0</v>
      </c>
      <c r="F115" s="44">
        <v>0</v>
      </c>
      <c r="G115" s="44">
        <v>34.81</v>
      </c>
      <c r="H115" s="44">
        <v>39.58</v>
      </c>
      <c r="I115" s="44">
        <v>35.49</v>
      </c>
      <c r="J115" s="44">
        <v>44.28</v>
      </c>
      <c r="K115" s="44">
        <v>40.51</v>
      </c>
      <c r="L115" s="44">
        <v>36.520000000000003</v>
      </c>
      <c r="M115" s="44">
        <v>45.09</v>
      </c>
      <c r="N115" s="44">
        <v>44.48</v>
      </c>
      <c r="O115" s="44">
        <v>41.74</v>
      </c>
      <c r="P115" s="44">
        <v>48.89</v>
      </c>
      <c r="Q115" s="44">
        <v>47.57</v>
      </c>
      <c r="R115" s="44">
        <v>37.49</v>
      </c>
      <c r="S115" s="44">
        <v>41.33</v>
      </c>
      <c r="T115" s="44">
        <f t="shared" si="1"/>
        <v>551.59</v>
      </c>
    </row>
    <row r="116" spans="1:20" ht="15" x14ac:dyDescent="0.25">
      <c r="A116" s="44">
        <v>381</v>
      </c>
      <c r="B116" s="44">
        <v>1</v>
      </c>
      <c r="C116" s="44">
        <v>11.97</v>
      </c>
      <c r="D116" s="44">
        <v>15.86</v>
      </c>
      <c r="E116" s="44">
        <v>0</v>
      </c>
      <c r="F116" s="44">
        <v>0</v>
      </c>
      <c r="G116" s="44">
        <v>69.77</v>
      </c>
      <c r="H116" s="44">
        <v>86.26</v>
      </c>
      <c r="I116" s="44">
        <v>80.430000000000007</v>
      </c>
      <c r="J116" s="44">
        <v>78.459999999999994</v>
      </c>
      <c r="K116" s="44">
        <v>82.34</v>
      </c>
      <c r="L116" s="44">
        <v>91.97</v>
      </c>
      <c r="M116" s="44">
        <v>99.9</v>
      </c>
      <c r="N116" s="44">
        <v>123.77</v>
      </c>
      <c r="O116" s="44">
        <v>130.94</v>
      </c>
      <c r="P116" s="44">
        <v>111.82</v>
      </c>
      <c r="Q116" s="44">
        <v>123.01</v>
      </c>
      <c r="R116" s="44">
        <v>95.46</v>
      </c>
      <c r="S116" s="44">
        <v>106.66</v>
      </c>
      <c r="T116" s="44">
        <f t="shared" si="1"/>
        <v>1308.6200000000001</v>
      </c>
    </row>
    <row r="117" spans="1:20" ht="15" x14ac:dyDescent="0.25">
      <c r="A117" s="44">
        <v>390</v>
      </c>
      <c r="B117" s="44">
        <v>1</v>
      </c>
      <c r="C117" s="44">
        <v>10.9</v>
      </c>
      <c r="D117" s="44">
        <v>0.71</v>
      </c>
      <c r="E117" s="44">
        <v>0</v>
      </c>
      <c r="F117" s="44">
        <v>0</v>
      </c>
      <c r="G117" s="44">
        <v>35</v>
      </c>
      <c r="H117" s="44">
        <v>37.71</v>
      </c>
      <c r="I117" s="44">
        <v>24.62</v>
      </c>
      <c r="J117" s="44">
        <v>33</v>
      </c>
      <c r="K117" s="44">
        <v>40</v>
      </c>
      <c r="L117" s="44">
        <v>28.01</v>
      </c>
      <c r="M117" s="44">
        <v>34.58</v>
      </c>
      <c r="N117" s="44">
        <v>24.54</v>
      </c>
      <c r="O117" s="44">
        <v>35.61</v>
      </c>
      <c r="P117" s="44">
        <v>27.88</v>
      </c>
      <c r="Q117" s="44">
        <v>36.94</v>
      </c>
      <c r="R117" s="44">
        <v>35.65</v>
      </c>
      <c r="S117" s="44">
        <v>28.22</v>
      </c>
      <c r="T117" s="44">
        <f t="shared" si="1"/>
        <v>433.37</v>
      </c>
    </row>
    <row r="118" spans="1:20" ht="15" x14ac:dyDescent="0.25">
      <c r="A118" s="44">
        <v>391</v>
      </c>
      <c r="B118" s="44">
        <v>1</v>
      </c>
      <c r="C118" s="44">
        <v>2.9</v>
      </c>
      <c r="D118" s="44">
        <v>5.86</v>
      </c>
      <c r="E118" s="44">
        <v>0</v>
      </c>
      <c r="F118" s="44">
        <v>0</v>
      </c>
      <c r="G118" s="44">
        <v>39.32</v>
      </c>
      <c r="H118" s="44">
        <v>56.38</v>
      </c>
      <c r="I118" s="44">
        <v>61</v>
      </c>
      <c r="J118" s="44">
        <v>45.2</v>
      </c>
      <c r="K118" s="44">
        <v>46.41</v>
      </c>
      <c r="L118" s="44">
        <v>39.56</v>
      </c>
      <c r="M118" s="44">
        <v>44.41</v>
      </c>
      <c r="N118" s="44">
        <v>36.020000000000003</v>
      </c>
      <c r="O118" s="44">
        <v>47.71</v>
      </c>
      <c r="P118" s="44">
        <v>42.89</v>
      </c>
      <c r="Q118" s="44">
        <v>47.04</v>
      </c>
      <c r="R118" s="44">
        <v>40.770000000000003</v>
      </c>
      <c r="S118" s="44">
        <v>39.54</v>
      </c>
      <c r="T118" s="44">
        <f t="shared" si="1"/>
        <v>595.01</v>
      </c>
    </row>
    <row r="119" spans="1:20" ht="15" x14ac:dyDescent="0.25">
      <c r="A119" s="44">
        <v>402</v>
      </c>
      <c r="B119" s="44">
        <v>1</v>
      </c>
      <c r="C119" s="44">
        <v>5.2200000000000006</v>
      </c>
      <c r="D119" s="44">
        <v>1.44</v>
      </c>
      <c r="E119" s="44">
        <v>0</v>
      </c>
      <c r="F119" s="44">
        <v>0</v>
      </c>
      <c r="G119" s="44">
        <v>7.01</v>
      </c>
      <c r="H119" s="44">
        <v>10</v>
      </c>
      <c r="I119" s="44">
        <v>12</v>
      </c>
      <c r="J119" s="44">
        <v>10.66</v>
      </c>
      <c r="K119" s="44">
        <v>10</v>
      </c>
      <c r="L119" s="44">
        <v>16.34</v>
      </c>
      <c r="M119" s="44">
        <v>12.85</v>
      </c>
      <c r="N119" s="44">
        <v>7.99</v>
      </c>
      <c r="O119" s="44">
        <v>12.03</v>
      </c>
      <c r="P119" s="44">
        <v>19</v>
      </c>
      <c r="Q119" s="44">
        <v>21.72</v>
      </c>
      <c r="R119" s="44">
        <v>34.61</v>
      </c>
      <c r="S119" s="44">
        <v>34.299999999999997</v>
      </c>
      <c r="T119" s="44">
        <f t="shared" si="1"/>
        <v>215.17000000000002</v>
      </c>
    </row>
    <row r="120" spans="1:20" ht="15" x14ac:dyDescent="0.25">
      <c r="A120" s="44">
        <v>403</v>
      </c>
      <c r="B120" s="44">
        <v>1</v>
      </c>
      <c r="C120" s="44">
        <v>1</v>
      </c>
      <c r="D120" s="44">
        <v>2</v>
      </c>
      <c r="E120" s="44">
        <v>0</v>
      </c>
      <c r="F120" s="44">
        <v>0</v>
      </c>
      <c r="G120" s="44">
        <v>11.27</v>
      </c>
      <c r="H120" s="44">
        <v>11.29</v>
      </c>
      <c r="I120" s="44">
        <v>8</v>
      </c>
      <c r="J120" s="44">
        <v>11</v>
      </c>
      <c r="K120" s="44">
        <v>9.4499999999999993</v>
      </c>
      <c r="L120" s="44">
        <v>9</v>
      </c>
      <c r="M120" s="44">
        <v>10</v>
      </c>
      <c r="N120" s="44">
        <v>10</v>
      </c>
      <c r="O120" s="44">
        <v>7</v>
      </c>
      <c r="P120" s="44">
        <v>6</v>
      </c>
      <c r="Q120" s="44">
        <v>6.85</v>
      </c>
      <c r="R120" s="44">
        <v>7.18</v>
      </c>
      <c r="S120" s="44">
        <v>5</v>
      </c>
      <c r="T120" s="44">
        <f t="shared" si="1"/>
        <v>115.03999999999999</v>
      </c>
    </row>
    <row r="121" spans="1:20" ht="15" x14ac:dyDescent="0.25">
      <c r="A121" s="44">
        <v>404</v>
      </c>
      <c r="B121" s="44">
        <v>1</v>
      </c>
      <c r="C121" s="44">
        <v>3.8</v>
      </c>
      <c r="D121" s="44">
        <v>2</v>
      </c>
      <c r="E121" s="44">
        <v>0</v>
      </c>
      <c r="F121" s="44">
        <v>0</v>
      </c>
      <c r="G121" s="44">
        <v>15</v>
      </c>
      <c r="H121" s="44">
        <v>17</v>
      </c>
      <c r="I121" s="44">
        <v>17</v>
      </c>
      <c r="J121" s="44">
        <v>17</v>
      </c>
      <c r="K121" s="44">
        <v>14</v>
      </c>
      <c r="L121" s="44">
        <v>13</v>
      </c>
      <c r="M121" s="44">
        <v>17</v>
      </c>
      <c r="N121" s="44">
        <v>15</v>
      </c>
      <c r="O121" s="44">
        <v>10</v>
      </c>
      <c r="P121" s="44">
        <v>14.52</v>
      </c>
      <c r="Q121" s="44">
        <v>15.51</v>
      </c>
      <c r="R121" s="44">
        <v>9</v>
      </c>
      <c r="S121" s="44">
        <v>10</v>
      </c>
      <c r="T121" s="44">
        <f t="shared" si="1"/>
        <v>189.83</v>
      </c>
    </row>
    <row r="122" spans="1:20" ht="15" x14ac:dyDescent="0.25">
      <c r="A122" s="44">
        <v>413</v>
      </c>
      <c r="B122" s="44">
        <v>1</v>
      </c>
      <c r="C122" s="44">
        <v>92.39</v>
      </c>
      <c r="D122" s="44">
        <v>36.15</v>
      </c>
      <c r="E122" s="44">
        <v>0</v>
      </c>
      <c r="F122" s="44">
        <v>0</v>
      </c>
      <c r="G122" s="44">
        <v>138.93</v>
      </c>
      <c r="H122" s="44">
        <v>175.23</v>
      </c>
      <c r="I122" s="44">
        <v>184.48</v>
      </c>
      <c r="J122" s="44">
        <v>171.31</v>
      </c>
      <c r="K122" s="44">
        <v>161.44999999999999</v>
      </c>
      <c r="L122" s="44">
        <v>171.82</v>
      </c>
      <c r="M122" s="44">
        <v>187.34</v>
      </c>
      <c r="N122" s="44">
        <v>171.52</v>
      </c>
      <c r="O122" s="44">
        <v>199.46</v>
      </c>
      <c r="P122" s="44">
        <v>220.24</v>
      </c>
      <c r="Q122" s="44">
        <v>212.11</v>
      </c>
      <c r="R122" s="44">
        <v>219.8</v>
      </c>
      <c r="S122" s="44">
        <v>217.08</v>
      </c>
      <c r="T122" s="44">
        <f t="shared" si="1"/>
        <v>2559.31</v>
      </c>
    </row>
    <row r="123" spans="1:20" ht="15" x14ac:dyDescent="0.25">
      <c r="A123" s="44">
        <v>414</v>
      </c>
      <c r="B123" s="44">
        <v>1</v>
      </c>
      <c r="C123" s="44">
        <v>5.34</v>
      </c>
      <c r="D123" s="44">
        <v>7.83</v>
      </c>
      <c r="E123" s="44">
        <v>0</v>
      </c>
      <c r="F123" s="44">
        <v>0</v>
      </c>
      <c r="G123" s="44">
        <v>24</v>
      </c>
      <c r="H123" s="44">
        <v>39.07</v>
      </c>
      <c r="I123" s="44">
        <v>26.52</v>
      </c>
      <c r="J123" s="44">
        <v>32.36</v>
      </c>
      <c r="K123" s="44">
        <v>36.299999999999997</v>
      </c>
      <c r="L123" s="44">
        <v>47</v>
      </c>
      <c r="M123" s="44">
        <v>23.42</v>
      </c>
      <c r="N123" s="44">
        <v>43</v>
      </c>
      <c r="O123" s="44">
        <v>40.71</v>
      </c>
      <c r="P123" s="44">
        <v>39.880000000000003</v>
      </c>
      <c r="Q123" s="44">
        <v>42.12</v>
      </c>
      <c r="R123" s="44">
        <v>36.04</v>
      </c>
      <c r="S123" s="44">
        <v>37.590000000000003</v>
      </c>
      <c r="T123" s="44">
        <f t="shared" si="1"/>
        <v>481.18000000000006</v>
      </c>
    </row>
    <row r="124" spans="1:20" ht="15" x14ac:dyDescent="0.25">
      <c r="A124" s="44">
        <v>415</v>
      </c>
      <c r="B124" s="44">
        <v>1</v>
      </c>
      <c r="C124" s="44">
        <v>11.45</v>
      </c>
      <c r="D124" s="44">
        <v>0</v>
      </c>
      <c r="E124" s="44">
        <v>0</v>
      </c>
      <c r="F124" s="44">
        <v>0</v>
      </c>
      <c r="G124" s="44">
        <v>14.47</v>
      </c>
      <c r="H124" s="44">
        <v>19</v>
      </c>
      <c r="I124" s="44">
        <v>19.559999999999999</v>
      </c>
      <c r="J124" s="44">
        <v>16.61</v>
      </c>
      <c r="K124" s="44">
        <v>26.62</v>
      </c>
      <c r="L124" s="44">
        <v>15.51</v>
      </c>
      <c r="M124" s="44">
        <v>13.76</v>
      </c>
      <c r="N124" s="44">
        <v>16.41</v>
      </c>
      <c r="O124" s="44">
        <v>13.85</v>
      </c>
      <c r="P124" s="44">
        <v>14.09</v>
      </c>
      <c r="Q124" s="44">
        <v>16.5</v>
      </c>
      <c r="R124" s="44">
        <v>20.58</v>
      </c>
      <c r="S124" s="44">
        <v>5.62</v>
      </c>
      <c r="T124" s="44">
        <f t="shared" si="1"/>
        <v>224.03000000000003</v>
      </c>
    </row>
    <row r="125" spans="1:20" ht="15" x14ac:dyDescent="0.25">
      <c r="A125" s="44">
        <v>423</v>
      </c>
      <c r="B125" s="44">
        <v>1</v>
      </c>
      <c r="C125" s="44">
        <v>31.86</v>
      </c>
      <c r="D125" s="44">
        <v>31.24</v>
      </c>
      <c r="E125" s="44">
        <v>0</v>
      </c>
      <c r="F125" s="44">
        <v>0</v>
      </c>
      <c r="G125" s="44">
        <v>131.87</v>
      </c>
      <c r="H125" s="44">
        <v>196.45</v>
      </c>
      <c r="I125" s="44">
        <v>180.58</v>
      </c>
      <c r="J125" s="44">
        <v>185.95</v>
      </c>
      <c r="K125" s="44">
        <v>199.02</v>
      </c>
      <c r="L125" s="44">
        <v>184.5</v>
      </c>
      <c r="M125" s="44">
        <v>204.26</v>
      </c>
      <c r="N125" s="44">
        <v>215.05</v>
      </c>
      <c r="O125" s="44">
        <v>215.94</v>
      </c>
      <c r="P125" s="44">
        <v>227.77</v>
      </c>
      <c r="Q125" s="44">
        <v>247.25</v>
      </c>
      <c r="R125" s="44">
        <v>195.15</v>
      </c>
      <c r="S125" s="44">
        <v>199.57</v>
      </c>
      <c r="T125" s="44">
        <f t="shared" si="1"/>
        <v>2646.46</v>
      </c>
    </row>
    <row r="126" spans="1:20" ht="15" x14ac:dyDescent="0.25">
      <c r="A126" s="44">
        <v>424</v>
      </c>
      <c r="B126" s="44">
        <v>1</v>
      </c>
      <c r="C126" s="44">
        <v>3.08</v>
      </c>
      <c r="D126" s="44">
        <v>3</v>
      </c>
      <c r="E126" s="44">
        <v>0</v>
      </c>
      <c r="F126" s="44">
        <v>0</v>
      </c>
      <c r="G126" s="44">
        <v>22.92</v>
      </c>
      <c r="H126" s="44">
        <v>37.6</v>
      </c>
      <c r="I126" s="44">
        <v>25.99</v>
      </c>
      <c r="J126" s="44">
        <v>37.53</v>
      </c>
      <c r="K126" s="44">
        <v>41.68</v>
      </c>
      <c r="L126" s="44">
        <v>31.35</v>
      </c>
      <c r="M126" s="44">
        <v>41.29</v>
      </c>
      <c r="N126" s="44">
        <v>36.65</v>
      </c>
      <c r="O126" s="44">
        <v>40.22</v>
      </c>
      <c r="P126" s="44">
        <v>46.21</v>
      </c>
      <c r="Q126" s="44">
        <v>38.6</v>
      </c>
      <c r="R126" s="44">
        <v>48.46</v>
      </c>
      <c r="S126" s="44">
        <v>30.5</v>
      </c>
      <c r="T126" s="44">
        <f t="shared" si="1"/>
        <v>485.07999999999993</v>
      </c>
    </row>
    <row r="127" spans="1:20" ht="15" x14ac:dyDescent="0.25">
      <c r="A127" s="44">
        <v>432</v>
      </c>
      <c r="B127" s="44">
        <v>1</v>
      </c>
      <c r="C127" s="44">
        <v>15.68</v>
      </c>
      <c r="D127" s="44">
        <v>10.25</v>
      </c>
      <c r="E127" s="44">
        <v>0</v>
      </c>
      <c r="F127" s="44">
        <v>0</v>
      </c>
      <c r="G127" s="44">
        <v>43.92</v>
      </c>
      <c r="H127" s="44">
        <v>37.56</v>
      </c>
      <c r="I127" s="44">
        <v>41.35</v>
      </c>
      <c r="J127" s="44">
        <v>43.02</v>
      </c>
      <c r="K127" s="44">
        <v>41.47</v>
      </c>
      <c r="L127" s="44">
        <v>51.11</v>
      </c>
      <c r="M127" s="44">
        <v>42.72</v>
      </c>
      <c r="N127" s="44">
        <v>62.13</v>
      </c>
      <c r="O127" s="44">
        <v>68.930000000000007</v>
      </c>
      <c r="P127" s="44">
        <v>64.959999999999994</v>
      </c>
      <c r="Q127" s="44">
        <v>37.08</v>
      </c>
      <c r="R127" s="44">
        <v>38.03</v>
      </c>
      <c r="S127" s="44">
        <v>28.87</v>
      </c>
      <c r="T127" s="44">
        <f t="shared" si="1"/>
        <v>627.08000000000004</v>
      </c>
    </row>
    <row r="128" spans="1:20" ht="15" x14ac:dyDescent="0.25">
      <c r="A128" s="44">
        <v>435</v>
      </c>
      <c r="B128" s="44">
        <v>1</v>
      </c>
      <c r="C128" s="44">
        <v>33.53</v>
      </c>
      <c r="D128" s="44">
        <v>14.6</v>
      </c>
      <c r="E128" s="44">
        <v>0</v>
      </c>
      <c r="F128" s="44">
        <v>0</v>
      </c>
      <c r="G128" s="44">
        <v>46.14</v>
      </c>
      <c r="H128" s="44">
        <v>57.44</v>
      </c>
      <c r="I128" s="44">
        <v>53.1</v>
      </c>
      <c r="J128" s="44">
        <v>59.92</v>
      </c>
      <c r="K128" s="44">
        <v>51.99</v>
      </c>
      <c r="L128" s="44">
        <v>58.2</v>
      </c>
      <c r="M128" s="44">
        <v>62.14</v>
      </c>
      <c r="N128" s="44">
        <v>68.12</v>
      </c>
      <c r="O128" s="44">
        <v>48.5</v>
      </c>
      <c r="P128" s="44">
        <v>44.28</v>
      </c>
      <c r="Q128" s="44">
        <v>44.94</v>
      </c>
      <c r="R128" s="44">
        <v>26.16</v>
      </c>
      <c r="S128" s="44">
        <v>43.3</v>
      </c>
      <c r="T128" s="44">
        <f t="shared" si="1"/>
        <v>712.36</v>
      </c>
    </row>
    <row r="129" spans="1:20" ht="15" x14ac:dyDescent="0.25">
      <c r="A129" s="44">
        <v>441</v>
      </c>
      <c r="B129" s="44">
        <v>1</v>
      </c>
      <c r="C129" s="44">
        <v>1.96</v>
      </c>
      <c r="D129" s="44">
        <v>2.4900000000000002</v>
      </c>
      <c r="E129" s="44">
        <v>0</v>
      </c>
      <c r="F129" s="44">
        <v>0</v>
      </c>
      <c r="G129" s="44">
        <v>27.88</v>
      </c>
      <c r="H129" s="44">
        <v>36.93</v>
      </c>
      <c r="I129" s="44">
        <v>31.99</v>
      </c>
      <c r="J129" s="44">
        <v>40.83</v>
      </c>
      <c r="K129" s="44">
        <v>32</v>
      </c>
      <c r="L129" s="44">
        <v>33.93</v>
      </c>
      <c r="M129" s="44">
        <v>35</v>
      </c>
      <c r="N129" s="44">
        <v>32.07</v>
      </c>
      <c r="O129" s="44">
        <v>41.82</v>
      </c>
      <c r="P129" s="44">
        <v>42.7</v>
      </c>
      <c r="Q129" s="44">
        <v>26.54</v>
      </c>
      <c r="R129" s="44">
        <v>37</v>
      </c>
      <c r="S129" s="44">
        <v>31.47</v>
      </c>
      <c r="T129" s="44">
        <f t="shared" si="1"/>
        <v>454.61</v>
      </c>
    </row>
    <row r="130" spans="1:20" ht="15" x14ac:dyDescent="0.25">
      <c r="A130" s="44">
        <v>447</v>
      </c>
      <c r="B130" s="44">
        <v>1</v>
      </c>
      <c r="C130" s="44">
        <v>1.1200000000000001</v>
      </c>
      <c r="D130" s="44">
        <v>0.22</v>
      </c>
      <c r="E130" s="44">
        <v>0</v>
      </c>
      <c r="F130" s="44">
        <v>0</v>
      </c>
      <c r="G130" s="44">
        <v>6.21</v>
      </c>
      <c r="H130" s="44">
        <v>9</v>
      </c>
      <c r="I130" s="44">
        <v>10.130000000000001</v>
      </c>
      <c r="J130" s="44">
        <v>8.08</v>
      </c>
      <c r="K130" s="44">
        <v>10</v>
      </c>
      <c r="L130" s="44">
        <v>7.42</v>
      </c>
      <c r="M130" s="44">
        <v>9</v>
      </c>
      <c r="N130" s="44">
        <v>12</v>
      </c>
      <c r="O130" s="44">
        <v>15.53</v>
      </c>
      <c r="P130" s="44">
        <v>10.29</v>
      </c>
      <c r="Q130" s="44">
        <v>11</v>
      </c>
      <c r="R130" s="44">
        <v>10.119999999999999</v>
      </c>
      <c r="S130" s="44">
        <v>12</v>
      </c>
      <c r="T130" s="44">
        <f t="shared" si="1"/>
        <v>132.12</v>
      </c>
    </row>
    <row r="131" spans="1:20" ht="15" x14ac:dyDescent="0.25">
      <c r="A131" s="44">
        <v>458</v>
      </c>
      <c r="B131" s="44">
        <v>1</v>
      </c>
      <c r="C131" s="44">
        <v>5.47</v>
      </c>
      <c r="D131" s="44">
        <v>4</v>
      </c>
      <c r="E131" s="44">
        <v>0</v>
      </c>
      <c r="F131" s="44">
        <v>0</v>
      </c>
      <c r="G131" s="44">
        <v>18.989999999999998</v>
      </c>
      <c r="H131" s="44">
        <v>19.2</v>
      </c>
      <c r="I131" s="44">
        <v>16.63</v>
      </c>
      <c r="J131" s="44">
        <v>19.739999999999998</v>
      </c>
      <c r="K131" s="44">
        <v>15.88</v>
      </c>
      <c r="L131" s="44">
        <v>19.329999999999998</v>
      </c>
      <c r="M131" s="44">
        <v>20.86</v>
      </c>
      <c r="N131" s="44">
        <v>16.62</v>
      </c>
      <c r="O131" s="44">
        <v>13.95</v>
      </c>
      <c r="P131" s="44">
        <v>17.3</v>
      </c>
      <c r="Q131" s="44">
        <v>10.4</v>
      </c>
      <c r="R131" s="44">
        <v>18.52</v>
      </c>
      <c r="S131" s="44">
        <v>8.36</v>
      </c>
      <c r="T131" s="44">
        <f t="shared" si="1"/>
        <v>225.25</v>
      </c>
    </row>
    <row r="132" spans="1:20" ht="15" x14ac:dyDescent="0.25">
      <c r="A132" s="44">
        <v>463</v>
      </c>
      <c r="B132" s="44">
        <v>1</v>
      </c>
      <c r="C132" s="44">
        <v>9.81</v>
      </c>
      <c r="D132" s="44">
        <v>8.69</v>
      </c>
      <c r="E132" s="44">
        <v>0</v>
      </c>
      <c r="F132" s="44">
        <v>0</v>
      </c>
      <c r="G132" s="44">
        <v>48.76</v>
      </c>
      <c r="H132" s="44">
        <v>77.95</v>
      </c>
      <c r="I132" s="44">
        <v>57.43</v>
      </c>
      <c r="J132" s="44">
        <v>65.86</v>
      </c>
      <c r="K132" s="44">
        <v>66.83</v>
      </c>
      <c r="L132" s="44">
        <v>60.46</v>
      </c>
      <c r="M132" s="44">
        <v>57.45</v>
      </c>
      <c r="N132" s="44">
        <v>62.79</v>
      </c>
      <c r="O132" s="44">
        <v>71.12</v>
      </c>
      <c r="P132" s="44">
        <v>99.82</v>
      </c>
      <c r="Q132" s="44">
        <v>70.959999999999994</v>
      </c>
      <c r="R132" s="44">
        <v>75.41</v>
      </c>
      <c r="S132" s="44">
        <v>67.23</v>
      </c>
      <c r="T132" s="44">
        <f t="shared" ref="T132:T195" si="2">SUM(C132:S132)</f>
        <v>900.57</v>
      </c>
    </row>
    <row r="133" spans="1:20" ht="15" x14ac:dyDescent="0.25">
      <c r="A133" s="44">
        <v>465</v>
      </c>
      <c r="B133" s="44">
        <v>1</v>
      </c>
      <c r="C133" s="44">
        <v>19.559999999999999</v>
      </c>
      <c r="D133" s="44">
        <v>18.52</v>
      </c>
      <c r="E133" s="44">
        <v>0</v>
      </c>
      <c r="F133" s="44">
        <v>0</v>
      </c>
      <c r="G133" s="44">
        <v>98.54</v>
      </c>
      <c r="H133" s="44">
        <v>129.91999999999999</v>
      </c>
      <c r="I133" s="44">
        <v>98.73</v>
      </c>
      <c r="J133" s="44">
        <v>112.01</v>
      </c>
      <c r="K133" s="44">
        <v>121.38</v>
      </c>
      <c r="L133" s="44">
        <v>123.89</v>
      </c>
      <c r="M133" s="44">
        <v>113.17</v>
      </c>
      <c r="N133" s="44">
        <v>125.33</v>
      </c>
      <c r="O133" s="44">
        <v>116.44</v>
      </c>
      <c r="P133" s="44">
        <v>125.14</v>
      </c>
      <c r="Q133" s="44">
        <v>107.73</v>
      </c>
      <c r="R133" s="44">
        <v>123.09</v>
      </c>
      <c r="S133" s="44">
        <v>116.1</v>
      </c>
      <c r="T133" s="44">
        <f t="shared" si="2"/>
        <v>1549.55</v>
      </c>
    </row>
    <row r="134" spans="1:20" ht="15" x14ac:dyDescent="0.25">
      <c r="A134" s="44">
        <v>466</v>
      </c>
      <c r="B134" s="44">
        <v>1</v>
      </c>
      <c r="C134" s="44">
        <v>17.829999999999998</v>
      </c>
      <c r="D134" s="44">
        <v>17.399999999999999</v>
      </c>
      <c r="E134" s="44">
        <v>0</v>
      </c>
      <c r="F134" s="44">
        <v>0</v>
      </c>
      <c r="G134" s="44">
        <v>116.71</v>
      </c>
      <c r="H134" s="44">
        <v>155.93</v>
      </c>
      <c r="I134" s="44">
        <v>147.79</v>
      </c>
      <c r="J134" s="44">
        <v>144.9</v>
      </c>
      <c r="K134" s="44">
        <v>133.34</v>
      </c>
      <c r="L134" s="44">
        <v>158.33000000000001</v>
      </c>
      <c r="M134" s="44">
        <v>149.78</v>
      </c>
      <c r="N134" s="44">
        <v>163.36000000000001</v>
      </c>
      <c r="O134" s="44">
        <v>173.72</v>
      </c>
      <c r="P134" s="44">
        <v>156.18</v>
      </c>
      <c r="Q134" s="44">
        <v>201.23</v>
      </c>
      <c r="R134" s="44">
        <v>174.74</v>
      </c>
      <c r="S134" s="44">
        <v>152.77000000000001</v>
      </c>
      <c r="T134" s="44">
        <f t="shared" si="2"/>
        <v>2064.0100000000002</v>
      </c>
    </row>
    <row r="135" spans="1:20" ht="15" x14ac:dyDescent="0.25">
      <c r="A135" s="44">
        <v>473</v>
      </c>
      <c r="B135" s="44">
        <v>1</v>
      </c>
      <c r="C135" s="44">
        <v>13.219999999999999</v>
      </c>
      <c r="D135" s="44">
        <v>7.34</v>
      </c>
      <c r="E135" s="44">
        <v>0</v>
      </c>
      <c r="F135" s="44">
        <v>0</v>
      </c>
      <c r="G135" s="44">
        <v>26.55</v>
      </c>
      <c r="H135" s="44">
        <v>23</v>
      </c>
      <c r="I135" s="44">
        <v>29.78</v>
      </c>
      <c r="J135" s="44">
        <v>22.92</v>
      </c>
      <c r="K135" s="44">
        <v>21.24</v>
      </c>
      <c r="L135" s="44">
        <v>32.65</v>
      </c>
      <c r="M135" s="44">
        <v>30.2</v>
      </c>
      <c r="N135" s="44">
        <v>27.6</v>
      </c>
      <c r="O135" s="44">
        <v>36.86</v>
      </c>
      <c r="P135" s="44">
        <v>39.76</v>
      </c>
      <c r="Q135" s="44">
        <v>40.590000000000003</v>
      </c>
      <c r="R135" s="44">
        <v>33.119999999999997</v>
      </c>
      <c r="S135" s="44">
        <v>31.11</v>
      </c>
      <c r="T135" s="44">
        <f t="shared" si="2"/>
        <v>415.94000000000005</v>
      </c>
    </row>
    <row r="136" spans="1:20" ht="15" x14ac:dyDescent="0.25">
      <c r="A136" s="44">
        <v>477</v>
      </c>
      <c r="B136" s="44">
        <v>1</v>
      </c>
      <c r="C136" s="44">
        <v>43.24</v>
      </c>
      <c r="D136" s="44">
        <v>37.479999999999997</v>
      </c>
      <c r="E136" s="44">
        <v>0</v>
      </c>
      <c r="F136" s="44">
        <v>0</v>
      </c>
      <c r="G136" s="44">
        <v>185.13</v>
      </c>
      <c r="H136" s="44">
        <v>233.08</v>
      </c>
      <c r="I136" s="44">
        <v>257.93</v>
      </c>
      <c r="J136" s="44">
        <v>211.66</v>
      </c>
      <c r="K136" s="44">
        <v>255.54</v>
      </c>
      <c r="L136" s="44">
        <v>277.98</v>
      </c>
      <c r="M136" s="44">
        <v>239.86</v>
      </c>
      <c r="N136" s="44">
        <v>234.52</v>
      </c>
      <c r="O136" s="44">
        <v>252.78</v>
      </c>
      <c r="P136" s="44">
        <v>255.9</v>
      </c>
      <c r="Q136" s="44">
        <v>279.43</v>
      </c>
      <c r="R136" s="44">
        <v>225.38</v>
      </c>
      <c r="S136" s="44">
        <v>236.67</v>
      </c>
      <c r="T136" s="44">
        <f t="shared" si="2"/>
        <v>3226.5800000000004</v>
      </c>
    </row>
    <row r="137" spans="1:20" ht="15" x14ac:dyDescent="0.25">
      <c r="A137" s="44">
        <v>480</v>
      </c>
      <c r="B137" s="44">
        <v>1</v>
      </c>
      <c r="C137" s="44">
        <v>21.83</v>
      </c>
      <c r="D137" s="44">
        <v>9.81</v>
      </c>
      <c r="E137" s="44">
        <v>0</v>
      </c>
      <c r="F137" s="44">
        <v>0</v>
      </c>
      <c r="G137" s="44">
        <v>33.090000000000003</v>
      </c>
      <c r="H137" s="44">
        <v>47.63</v>
      </c>
      <c r="I137" s="44">
        <v>27.45</v>
      </c>
      <c r="J137" s="44">
        <v>37.270000000000003</v>
      </c>
      <c r="K137" s="44">
        <v>27.76</v>
      </c>
      <c r="L137" s="44">
        <v>26.16</v>
      </c>
      <c r="M137" s="44">
        <v>36.630000000000003</v>
      </c>
      <c r="N137" s="44">
        <v>37.76</v>
      </c>
      <c r="O137" s="44">
        <v>43.36</v>
      </c>
      <c r="P137" s="44">
        <v>52.57</v>
      </c>
      <c r="Q137" s="44">
        <v>51.13</v>
      </c>
      <c r="R137" s="44">
        <v>48.22</v>
      </c>
      <c r="S137" s="44">
        <v>46.07</v>
      </c>
      <c r="T137" s="44">
        <f t="shared" si="2"/>
        <v>546.74</v>
      </c>
    </row>
    <row r="138" spans="1:20" ht="15" x14ac:dyDescent="0.25">
      <c r="A138" s="44">
        <v>482</v>
      </c>
      <c r="B138" s="44">
        <v>1</v>
      </c>
      <c r="C138" s="44">
        <v>39.799999999999997</v>
      </c>
      <c r="D138" s="44">
        <v>24.27</v>
      </c>
      <c r="E138" s="44">
        <v>0</v>
      </c>
      <c r="F138" s="44">
        <v>0</v>
      </c>
      <c r="G138" s="44">
        <v>112.66</v>
      </c>
      <c r="H138" s="44">
        <v>182.87</v>
      </c>
      <c r="I138" s="44">
        <v>160.03</v>
      </c>
      <c r="J138" s="44">
        <v>178.53</v>
      </c>
      <c r="K138" s="44">
        <v>156.32</v>
      </c>
      <c r="L138" s="44">
        <v>157.71</v>
      </c>
      <c r="M138" s="44">
        <v>179.84</v>
      </c>
      <c r="N138" s="44">
        <v>164.91</v>
      </c>
      <c r="O138" s="44">
        <v>192.7</v>
      </c>
      <c r="P138" s="44">
        <v>200.69</v>
      </c>
      <c r="Q138" s="44">
        <v>209.81</v>
      </c>
      <c r="R138" s="44">
        <v>213.48</v>
      </c>
      <c r="S138" s="44">
        <v>213.24</v>
      </c>
      <c r="T138" s="44">
        <f t="shared" si="2"/>
        <v>2386.8599999999997</v>
      </c>
    </row>
    <row r="139" spans="1:20" ht="15" x14ac:dyDescent="0.25">
      <c r="A139" s="44">
        <v>484</v>
      </c>
      <c r="B139" s="44">
        <v>1</v>
      </c>
      <c r="C139" s="44">
        <v>14.61</v>
      </c>
      <c r="D139" s="44">
        <v>13.75</v>
      </c>
      <c r="E139" s="44">
        <v>0</v>
      </c>
      <c r="F139" s="44">
        <v>0</v>
      </c>
      <c r="G139" s="44">
        <v>65.349999999999994</v>
      </c>
      <c r="H139" s="44">
        <v>76.34</v>
      </c>
      <c r="I139" s="44">
        <v>90.2</v>
      </c>
      <c r="J139" s="44">
        <v>98.14</v>
      </c>
      <c r="K139" s="44">
        <v>77.930000000000007</v>
      </c>
      <c r="L139" s="44">
        <v>69.13</v>
      </c>
      <c r="M139" s="44">
        <v>96.44</v>
      </c>
      <c r="N139" s="44">
        <v>120.41</v>
      </c>
      <c r="O139" s="44">
        <v>113.33</v>
      </c>
      <c r="P139" s="44">
        <v>110.34</v>
      </c>
      <c r="Q139" s="44">
        <v>101.96</v>
      </c>
      <c r="R139" s="44">
        <v>97.05</v>
      </c>
      <c r="S139" s="44">
        <v>81.13</v>
      </c>
      <c r="T139" s="44">
        <f t="shared" si="2"/>
        <v>1226.1100000000001</v>
      </c>
    </row>
    <row r="140" spans="1:20" ht="15" x14ac:dyDescent="0.25">
      <c r="A140" s="44">
        <v>485</v>
      </c>
      <c r="B140" s="44">
        <v>1</v>
      </c>
      <c r="C140" s="44">
        <v>8.92</v>
      </c>
      <c r="D140" s="44">
        <v>8.9600000000000009</v>
      </c>
      <c r="E140" s="44">
        <v>0</v>
      </c>
      <c r="F140" s="44">
        <v>0</v>
      </c>
      <c r="G140" s="44">
        <v>55.82</v>
      </c>
      <c r="H140" s="44">
        <v>68</v>
      </c>
      <c r="I140" s="44">
        <v>72.349999999999994</v>
      </c>
      <c r="J140" s="44">
        <v>68.3</v>
      </c>
      <c r="K140" s="44">
        <v>59.43</v>
      </c>
      <c r="L140" s="44">
        <v>71</v>
      </c>
      <c r="M140" s="44">
        <v>72.11</v>
      </c>
      <c r="N140" s="44">
        <v>88.26</v>
      </c>
      <c r="O140" s="44">
        <v>77.87</v>
      </c>
      <c r="P140" s="44">
        <v>69.48</v>
      </c>
      <c r="Q140" s="44">
        <v>87</v>
      </c>
      <c r="R140" s="44">
        <v>74.22</v>
      </c>
      <c r="S140" s="44">
        <v>61.85</v>
      </c>
      <c r="T140" s="44">
        <f t="shared" si="2"/>
        <v>943.57</v>
      </c>
    </row>
    <row r="141" spans="1:20" ht="15" x14ac:dyDescent="0.25">
      <c r="A141" s="44">
        <v>486</v>
      </c>
      <c r="B141" s="44">
        <v>1</v>
      </c>
      <c r="C141" s="44">
        <v>11.08</v>
      </c>
      <c r="D141" s="44">
        <v>5.4</v>
      </c>
      <c r="E141" s="44">
        <v>0</v>
      </c>
      <c r="F141" s="44">
        <v>0</v>
      </c>
      <c r="G141" s="44">
        <v>20.66</v>
      </c>
      <c r="H141" s="44">
        <v>33.99</v>
      </c>
      <c r="I141" s="44">
        <v>25.23</v>
      </c>
      <c r="J141" s="44">
        <v>29.67</v>
      </c>
      <c r="K141" s="44">
        <v>21.15</v>
      </c>
      <c r="L141" s="44">
        <v>21.26</v>
      </c>
      <c r="M141" s="44">
        <v>27</v>
      </c>
      <c r="N141" s="44">
        <v>32.43</v>
      </c>
      <c r="O141" s="44">
        <v>27.75</v>
      </c>
      <c r="P141" s="44">
        <v>21</v>
      </c>
      <c r="Q141" s="44">
        <v>28.18</v>
      </c>
      <c r="R141" s="44">
        <v>13.31</v>
      </c>
      <c r="S141" s="44">
        <v>23.32</v>
      </c>
      <c r="T141" s="44">
        <f t="shared" si="2"/>
        <v>341.43</v>
      </c>
    </row>
    <row r="142" spans="1:20" ht="15" x14ac:dyDescent="0.25">
      <c r="A142" s="44">
        <v>487</v>
      </c>
      <c r="B142" s="44">
        <v>1</v>
      </c>
      <c r="C142" s="44">
        <v>3.75</v>
      </c>
      <c r="D142" s="44">
        <v>5.08</v>
      </c>
      <c r="E142" s="44">
        <v>0</v>
      </c>
      <c r="F142" s="44">
        <v>0</v>
      </c>
      <c r="G142" s="44">
        <v>17.89</v>
      </c>
      <c r="H142" s="44">
        <v>25</v>
      </c>
      <c r="I142" s="44">
        <v>22.7</v>
      </c>
      <c r="J142" s="44">
        <v>24.24</v>
      </c>
      <c r="K142" s="44">
        <v>34.31</v>
      </c>
      <c r="L142" s="44">
        <v>14.49</v>
      </c>
      <c r="M142" s="44">
        <v>24.52</v>
      </c>
      <c r="N142" s="44">
        <v>22.84</v>
      </c>
      <c r="O142" s="44">
        <v>32.020000000000003</v>
      </c>
      <c r="P142" s="44">
        <v>26</v>
      </c>
      <c r="Q142" s="44">
        <v>25</v>
      </c>
      <c r="R142" s="44">
        <v>29</v>
      </c>
      <c r="S142" s="44">
        <v>17.27</v>
      </c>
      <c r="T142" s="44">
        <f t="shared" si="2"/>
        <v>324.11</v>
      </c>
    </row>
    <row r="143" spans="1:20" ht="15" x14ac:dyDescent="0.25">
      <c r="A143" s="44">
        <v>492</v>
      </c>
      <c r="B143" s="44">
        <v>1</v>
      </c>
      <c r="C143" s="44">
        <v>118.39</v>
      </c>
      <c r="D143" s="44">
        <v>47.49</v>
      </c>
      <c r="E143" s="44">
        <v>0</v>
      </c>
      <c r="F143" s="44">
        <v>0</v>
      </c>
      <c r="G143" s="44">
        <v>291.93</v>
      </c>
      <c r="H143" s="44">
        <v>367.63</v>
      </c>
      <c r="I143" s="44">
        <v>353.73</v>
      </c>
      <c r="J143" s="44">
        <v>395.62</v>
      </c>
      <c r="K143" s="44">
        <v>332.2</v>
      </c>
      <c r="L143" s="44">
        <v>376.45</v>
      </c>
      <c r="M143" s="44">
        <v>369.12</v>
      </c>
      <c r="N143" s="44">
        <v>380.58</v>
      </c>
      <c r="O143" s="44">
        <v>387.31</v>
      </c>
      <c r="P143" s="44">
        <v>473.4</v>
      </c>
      <c r="Q143" s="44">
        <v>402.99</v>
      </c>
      <c r="R143" s="44">
        <v>363.83</v>
      </c>
      <c r="S143" s="44">
        <v>375.86</v>
      </c>
      <c r="T143" s="44">
        <f t="shared" si="2"/>
        <v>5036.53</v>
      </c>
    </row>
    <row r="144" spans="1:20" ht="15" x14ac:dyDescent="0.25">
      <c r="A144" s="44">
        <v>495</v>
      </c>
      <c r="B144" s="44">
        <v>1</v>
      </c>
      <c r="C144" s="44">
        <v>4.41</v>
      </c>
      <c r="D144" s="44">
        <v>7.58</v>
      </c>
      <c r="E144" s="44">
        <v>0</v>
      </c>
      <c r="F144" s="44">
        <v>0</v>
      </c>
      <c r="G144" s="44">
        <v>26.57</v>
      </c>
      <c r="H144" s="44">
        <v>31.83</v>
      </c>
      <c r="I144" s="44">
        <v>36.56</v>
      </c>
      <c r="J144" s="44">
        <v>39.020000000000003</v>
      </c>
      <c r="K144" s="44">
        <v>27.21</v>
      </c>
      <c r="L144" s="44">
        <v>33.29</v>
      </c>
      <c r="M144" s="44">
        <v>26.9</v>
      </c>
      <c r="N144" s="44">
        <v>31.42</v>
      </c>
      <c r="O144" s="44">
        <v>43.9</v>
      </c>
      <c r="P144" s="44">
        <v>46.58</v>
      </c>
      <c r="Q144" s="44">
        <v>35</v>
      </c>
      <c r="R144" s="44">
        <v>26.84</v>
      </c>
      <c r="S144" s="44">
        <v>36.65</v>
      </c>
      <c r="T144" s="44">
        <f t="shared" si="2"/>
        <v>453.75999999999993</v>
      </c>
    </row>
    <row r="145" spans="1:20" ht="15" x14ac:dyDescent="0.25">
      <c r="A145" s="44">
        <v>497</v>
      </c>
      <c r="B145" s="44">
        <v>1</v>
      </c>
      <c r="C145" s="44">
        <v>10.219999999999999</v>
      </c>
      <c r="D145" s="44">
        <v>2.09</v>
      </c>
      <c r="E145" s="44">
        <v>0</v>
      </c>
      <c r="F145" s="44">
        <v>0</v>
      </c>
      <c r="G145" s="44">
        <v>15.34</v>
      </c>
      <c r="H145" s="44">
        <v>24.19</v>
      </c>
      <c r="I145" s="44">
        <v>21.08</v>
      </c>
      <c r="J145" s="44">
        <v>25.53</v>
      </c>
      <c r="K145" s="44">
        <v>18.04</v>
      </c>
      <c r="L145" s="44">
        <v>24.89</v>
      </c>
      <c r="M145" s="44">
        <v>21.93</v>
      </c>
      <c r="N145" s="44">
        <v>35.11</v>
      </c>
      <c r="O145" s="44">
        <v>23.1</v>
      </c>
      <c r="P145" s="44">
        <v>24.91</v>
      </c>
      <c r="Q145" s="44">
        <v>24.88</v>
      </c>
      <c r="R145" s="44">
        <v>17.190000000000001</v>
      </c>
      <c r="S145" s="44">
        <v>18.34</v>
      </c>
      <c r="T145" s="44">
        <f t="shared" si="2"/>
        <v>306.83999999999997</v>
      </c>
    </row>
    <row r="146" spans="1:20" ht="15" x14ac:dyDescent="0.25">
      <c r="A146" s="44">
        <v>499</v>
      </c>
      <c r="B146" s="44">
        <v>1</v>
      </c>
      <c r="C146" s="44">
        <v>2.91</v>
      </c>
      <c r="D146" s="44">
        <v>1.02</v>
      </c>
      <c r="E146" s="44">
        <v>0</v>
      </c>
      <c r="F146" s="44">
        <v>0</v>
      </c>
      <c r="G146" s="44">
        <v>23.23</v>
      </c>
      <c r="H146" s="44">
        <v>17.48</v>
      </c>
      <c r="I146" s="44">
        <v>24.15</v>
      </c>
      <c r="J146" s="44">
        <v>13.3</v>
      </c>
      <c r="K146" s="44">
        <v>22.58</v>
      </c>
      <c r="L146" s="44">
        <v>14.75</v>
      </c>
      <c r="M146" s="44">
        <v>13.67</v>
      </c>
      <c r="N146" s="44">
        <v>23.57</v>
      </c>
      <c r="O146" s="44">
        <v>19.899999999999999</v>
      </c>
      <c r="P146" s="44">
        <v>31</v>
      </c>
      <c r="Q146" s="44">
        <v>13.2</v>
      </c>
      <c r="R146" s="44">
        <v>16.54</v>
      </c>
      <c r="S146" s="44">
        <v>15.98</v>
      </c>
      <c r="T146" s="44">
        <f t="shared" si="2"/>
        <v>253.27999999999994</v>
      </c>
    </row>
    <row r="147" spans="1:20" ht="15" x14ac:dyDescent="0.25">
      <c r="A147" s="44">
        <v>500</v>
      </c>
      <c r="B147" s="44">
        <v>1</v>
      </c>
      <c r="C147" s="44">
        <v>5.45</v>
      </c>
      <c r="D147" s="44">
        <v>6</v>
      </c>
      <c r="E147" s="44">
        <v>0</v>
      </c>
      <c r="F147" s="44">
        <v>0</v>
      </c>
      <c r="G147" s="44">
        <v>23.76</v>
      </c>
      <c r="H147" s="44">
        <v>26.19</v>
      </c>
      <c r="I147" s="44">
        <v>31.32</v>
      </c>
      <c r="J147" s="44">
        <v>25.69</v>
      </c>
      <c r="K147" s="44">
        <v>23.77</v>
      </c>
      <c r="L147" s="44">
        <v>38.869999999999997</v>
      </c>
      <c r="M147" s="44">
        <v>36.229999999999997</v>
      </c>
      <c r="N147" s="44">
        <v>31.35</v>
      </c>
      <c r="O147" s="44">
        <v>45.47</v>
      </c>
      <c r="P147" s="44">
        <v>48.84</v>
      </c>
      <c r="Q147" s="44">
        <v>47.82</v>
      </c>
      <c r="R147" s="44">
        <v>43.03</v>
      </c>
      <c r="S147" s="44">
        <v>34.39</v>
      </c>
      <c r="T147" s="44">
        <f t="shared" si="2"/>
        <v>468.18000000000006</v>
      </c>
    </row>
    <row r="148" spans="1:20" ht="15" x14ac:dyDescent="0.25">
      <c r="A148" s="44">
        <v>505</v>
      </c>
      <c r="B148" s="44">
        <v>1</v>
      </c>
      <c r="C148" s="44">
        <v>8.41</v>
      </c>
      <c r="D148" s="44">
        <v>1.1000000000000001</v>
      </c>
      <c r="E148" s="44">
        <v>0</v>
      </c>
      <c r="F148" s="44">
        <v>0</v>
      </c>
      <c r="G148" s="44">
        <v>22.22</v>
      </c>
      <c r="H148" s="44">
        <v>34.82</v>
      </c>
      <c r="I148" s="44">
        <v>27.01</v>
      </c>
      <c r="J148" s="44">
        <v>32.78</v>
      </c>
      <c r="K148" s="44">
        <v>24.77</v>
      </c>
      <c r="L148" s="44">
        <v>27.03</v>
      </c>
      <c r="M148" s="44">
        <v>27.64</v>
      </c>
      <c r="N148" s="44">
        <v>29.66</v>
      </c>
      <c r="O148" s="44">
        <v>31.15</v>
      </c>
      <c r="P148" s="44">
        <v>32.130000000000003</v>
      </c>
      <c r="Q148" s="44">
        <v>27.83</v>
      </c>
      <c r="R148" s="44">
        <v>28.01</v>
      </c>
      <c r="S148" s="44">
        <v>17.57</v>
      </c>
      <c r="T148" s="44">
        <f t="shared" si="2"/>
        <v>372.13</v>
      </c>
    </row>
    <row r="149" spans="1:20" ht="15" x14ac:dyDescent="0.25">
      <c r="A149" s="44">
        <v>507</v>
      </c>
      <c r="B149" s="44">
        <v>1</v>
      </c>
      <c r="C149" s="44">
        <v>0.7</v>
      </c>
      <c r="D149" s="44">
        <v>0.38</v>
      </c>
      <c r="E149" s="44">
        <v>0</v>
      </c>
      <c r="F149" s="44">
        <v>0</v>
      </c>
      <c r="G149" s="44">
        <v>14.27</v>
      </c>
      <c r="H149" s="44">
        <v>26.75</v>
      </c>
      <c r="I149" s="44">
        <v>29.42</v>
      </c>
      <c r="J149" s="44">
        <v>17</v>
      </c>
      <c r="K149" s="44">
        <v>25</v>
      </c>
      <c r="L149" s="44">
        <v>16.05</v>
      </c>
      <c r="M149" s="44">
        <v>34.130000000000003</v>
      </c>
      <c r="N149" s="44">
        <v>23</v>
      </c>
      <c r="O149" s="44">
        <v>34.36</v>
      </c>
      <c r="P149" s="44">
        <v>26.35</v>
      </c>
      <c r="Q149" s="44">
        <v>27.76</v>
      </c>
      <c r="R149" s="44">
        <v>25.94</v>
      </c>
      <c r="S149" s="44">
        <v>34.47</v>
      </c>
      <c r="T149" s="44">
        <f t="shared" si="2"/>
        <v>335.58000000000004</v>
      </c>
    </row>
    <row r="150" spans="1:20" ht="15" x14ac:dyDescent="0.25">
      <c r="A150" s="44">
        <v>508</v>
      </c>
      <c r="B150" s="44">
        <v>1</v>
      </c>
      <c r="C150" s="44">
        <v>42.33</v>
      </c>
      <c r="D150" s="44">
        <v>30.83</v>
      </c>
      <c r="E150" s="44">
        <v>0</v>
      </c>
      <c r="F150" s="44">
        <v>0</v>
      </c>
      <c r="G150" s="44">
        <v>101.54</v>
      </c>
      <c r="H150" s="44">
        <v>141.22</v>
      </c>
      <c r="I150" s="44">
        <v>124.5</v>
      </c>
      <c r="J150" s="44">
        <v>138.88</v>
      </c>
      <c r="K150" s="44">
        <v>132.27000000000001</v>
      </c>
      <c r="L150" s="44">
        <v>156.96</v>
      </c>
      <c r="M150" s="44">
        <v>153.30000000000001</v>
      </c>
      <c r="N150" s="44">
        <v>149.41</v>
      </c>
      <c r="O150" s="44">
        <v>164.85</v>
      </c>
      <c r="P150" s="44">
        <v>191.03</v>
      </c>
      <c r="Q150" s="44">
        <v>174.26</v>
      </c>
      <c r="R150" s="44">
        <v>188.99</v>
      </c>
      <c r="S150" s="44">
        <v>181.31</v>
      </c>
      <c r="T150" s="44">
        <f t="shared" si="2"/>
        <v>2071.6799999999998</v>
      </c>
    </row>
    <row r="151" spans="1:20" ht="15" x14ac:dyDescent="0.25">
      <c r="A151" s="44">
        <v>511</v>
      </c>
      <c r="B151" s="44">
        <v>1</v>
      </c>
      <c r="C151" s="44">
        <v>6.64</v>
      </c>
      <c r="D151" s="44">
        <v>10.210000000000001</v>
      </c>
      <c r="E151" s="44">
        <v>0</v>
      </c>
      <c r="F151" s="44">
        <v>0</v>
      </c>
      <c r="G151" s="44">
        <v>32.659999999999997</v>
      </c>
      <c r="H151" s="44">
        <v>32</v>
      </c>
      <c r="I151" s="44">
        <v>43.18</v>
      </c>
      <c r="J151" s="44">
        <v>43.99</v>
      </c>
      <c r="K151" s="44">
        <v>49.32</v>
      </c>
      <c r="L151" s="44">
        <v>38.93</v>
      </c>
      <c r="M151" s="44">
        <v>51.01</v>
      </c>
      <c r="N151" s="44">
        <v>44.99</v>
      </c>
      <c r="O151" s="44">
        <v>39.21</v>
      </c>
      <c r="P151" s="44">
        <v>35.24</v>
      </c>
      <c r="Q151" s="44">
        <v>44.4</v>
      </c>
      <c r="R151" s="44">
        <v>46.48</v>
      </c>
      <c r="S151" s="44">
        <v>48.47</v>
      </c>
      <c r="T151" s="44">
        <f t="shared" si="2"/>
        <v>566.73</v>
      </c>
    </row>
    <row r="152" spans="1:20" ht="15" x14ac:dyDescent="0.25">
      <c r="A152" s="44">
        <v>514</v>
      </c>
      <c r="B152" s="44">
        <v>1</v>
      </c>
      <c r="C152" s="44">
        <v>3.52</v>
      </c>
      <c r="D152" s="44">
        <v>1</v>
      </c>
      <c r="E152" s="44">
        <v>0</v>
      </c>
      <c r="F152" s="44">
        <v>0</v>
      </c>
      <c r="G152" s="44">
        <v>5</v>
      </c>
      <c r="H152" s="44">
        <v>13</v>
      </c>
      <c r="I152" s="44">
        <v>10</v>
      </c>
      <c r="J152" s="44">
        <v>13</v>
      </c>
      <c r="K152" s="44">
        <v>8</v>
      </c>
      <c r="L152" s="44">
        <v>12.49</v>
      </c>
      <c r="M152" s="44">
        <v>7</v>
      </c>
      <c r="N152" s="44">
        <v>14</v>
      </c>
      <c r="O152" s="44">
        <v>8</v>
      </c>
      <c r="P152" s="44">
        <v>8</v>
      </c>
      <c r="Q152" s="44">
        <v>7.52</v>
      </c>
      <c r="R152" s="44">
        <v>15.15</v>
      </c>
      <c r="S152" s="44">
        <v>10</v>
      </c>
      <c r="T152" s="44">
        <f t="shared" si="2"/>
        <v>135.68</v>
      </c>
    </row>
    <row r="153" spans="1:20" ht="15" x14ac:dyDescent="0.25">
      <c r="A153" s="44">
        <v>518</v>
      </c>
      <c r="B153" s="44">
        <v>1</v>
      </c>
      <c r="C153" s="44">
        <v>47.7</v>
      </c>
      <c r="D153" s="44">
        <v>25.46</v>
      </c>
      <c r="E153" s="44">
        <v>0</v>
      </c>
      <c r="F153" s="44">
        <v>0</v>
      </c>
      <c r="G153" s="44">
        <v>183.31</v>
      </c>
      <c r="H153" s="44">
        <v>237.96</v>
      </c>
      <c r="I153" s="44">
        <v>216.99</v>
      </c>
      <c r="J153" s="44">
        <v>234.72</v>
      </c>
      <c r="K153" s="44">
        <v>200.41</v>
      </c>
      <c r="L153" s="44">
        <v>228.7</v>
      </c>
      <c r="M153" s="44">
        <v>236.86</v>
      </c>
      <c r="N153" s="44">
        <v>200.54</v>
      </c>
      <c r="O153" s="44">
        <v>242.82</v>
      </c>
      <c r="P153" s="44">
        <v>345.78</v>
      </c>
      <c r="Q153" s="44">
        <v>334.87</v>
      </c>
      <c r="R153" s="44">
        <v>257.98</v>
      </c>
      <c r="S153" s="44">
        <v>242.14</v>
      </c>
      <c r="T153" s="44">
        <f t="shared" si="2"/>
        <v>3236.24</v>
      </c>
    </row>
    <row r="154" spans="1:20" ht="15" x14ac:dyDescent="0.25">
      <c r="A154" s="44">
        <v>531</v>
      </c>
      <c r="B154" s="44">
        <v>1</v>
      </c>
      <c r="C154" s="44">
        <v>20.43</v>
      </c>
      <c r="D154" s="44">
        <v>30.46</v>
      </c>
      <c r="E154" s="44">
        <v>0</v>
      </c>
      <c r="F154" s="44">
        <v>0</v>
      </c>
      <c r="G154" s="44">
        <v>128.41</v>
      </c>
      <c r="H154" s="44">
        <v>173.99</v>
      </c>
      <c r="I154" s="44">
        <v>176</v>
      </c>
      <c r="J154" s="44">
        <v>191.5</v>
      </c>
      <c r="K154" s="44">
        <v>195.2</v>
      </c>
      <c r="L154" s="44">
        <v>167.84</v>
      </c>
      <c r="M154" s="44">
        <v>188.17</v>
      </c>
      <c r="N154" s="44">
        <v>184.27</v>
      </c>
      <c r="O154" s="44">
        <v>174.11</v>
      </c>
      <c r="P154" s="44">
        <v>173.66</v>
      </c>
      <c r="Q154" s="44">
        <v>178.53</v>
      </c>
      <c r="R154" s="44">
        <v>165.15</v>
      </c>
      <c r="S154" s="44">
        <v>145.51</v>
      </c>
      <c r="T154" s="44">
        <f t="shared" si="2"/>
        <v>2293.2300000000005</v>
      </c>
    </row>
    <row r="155" spans="1:20" ht="15" x14ac:dyDescent="0.25">
      <c r="A155" s="44">
        <v>533</v>
      </c>
      <c r="B155" s="44">
        <v>1</v>
      </c>
      <c r="C155" s="44">
        <v>6.35</v>
      </c>
      <c r="D155" s="44">
        <v>9.33</v>
      </c>
      <c r="E155" s="44">
        <v>0</v>
      </c>
      <c r="F155" s="44">
        <v>0</v>
      </c>
      <c r="G155" s="44">
        <v>78.14</v>
      </c>
      <c r="H155" s="44">
        <v>70.34</v>
      </c>
      <c r="I155" s="44">
        <v>93.41</v>
      </c>
      <c r="J155" s="44">
        <v>73.989999999999995</v>
      </c>
      <c r="K155" s="44">
        <v>78.36</v>
      </c>
      <c r="L155" s="44">
        <v>76.02</v>
      </c>
      <c r="M155" s="44">
        <v>87.34</v>
      </c>
      <c r="N155" s="44">
        <v>96</v>
      </c>
      <c r="O155" s="44">
        <v>82.38</v>
      </c>
      <c r="P155" s="44">
        <v>81.89</v>
      </c>
      <c r="Q155" s="44">
        <v>78.099999999999994</v>
      </c>
      <c r="R155" s="44">
        <v>87.03</v>
      </c>
      <c r="S155" s="44">
        <v>105.96</v>
      </c>
      <c r="T155" s="44">
        <f t="shared" si="2"/>
        <v>1104.6399999999999</v>
      </c>
    </row>
    <row r="156" spans="1:20" ht="15" x14ac:dyDescent="0.25">
      <c r="A156" s="44">
        <v>534</v>
      </c>
      <c r="B156" s="44">
        <v>1</v>
      </c>
      <c r="C156" s="44">
        <v>27.73</v>
      </c>
      <c r="D156" s="44">
        <v>33.200000000000003</v>
      </c>
      <c r="E156" s="44">
        <v>0</v>
      </c>
      <c r="F156" s="44">
        <v>0</v>
      </c>
      <c r="G156" s="44">
        <v>122.96</v>
      </c>
      <c r="H156" s="44">
        <v>139.47</v>
      </c>
      <c r="I156" s="44">
        <v>146.87</v>
      </c>
      <c r="J156" s="44">
        <v>156.68</v>
      </c>
      <c r="K156" s="44">
        <v>163.6</v>
      </c>
      <c r="L156" s="44">
        <v>164.11</v>
      </c>
      <c r="M156" s="44">
        <v>159.36000000000001</v>
      </c>
      <c r="N156" s="44">
        <v>173.47</v>
      </c>
      <c r="O156" s="44">
        <v>136.61000000000001</v>
      </c>
      <c r="P156" s="44">
        <v>183.38</v>
      </c>
      <c r="Q156" s="44">
        <v>131.13</v>
      </c>
      <c r="R156" s="44">
        <v>160.36000000000001</v>
      </c>
      <c r="S156" s="44">
        <v>161.08000000000001</v>
      </c>
      <c r="T156" s="44">
        <f t="shared" si="2"/>
        <v>2060.0100000000002</v>
      </c>
    </row>
    <row r="157" spans="1:20" ht="15" x14ac:dyDescent="0.25">
      <c r="A157" s="44">
        <v>535</v>
      </c>
      <c r="B157" s="44">
        <v>1</v>
      </c>
      <c r="C157" s="44">
        <v>297.27</v>
      </c>
      <c r="D157" s="44">
        <v>189.62</v>
      </c>
      <c r="E157" s="44">
        <v>0</v>
      </c>
      <c r="F157" s="44">
        <v>0</v>
      </c>
      <c r="G157" s="44">
        <v>1017.64</v>
      </c>
      <c r="H157" s="44">
        <v>1261.78</v>
      </c>
      <c r="I157" s="44">
        <v>1277.6300000000001</v>
      </c>
      <c r="J157" s="44">
        <v>1225.07</v>
      </c>
      <c r="K157" s="44">
        <v>1231.18</v>
      </c>
      <c r="L157" s="44">
        <v>1265.92</v>
      </c>
      <c r="M157" s="44">
        <v>1245.71</v>
      </c>
      <c r="N157" s="44">
        <v>1214.53</v>
      </c>
      <c r="O157" s="44">
        <v>1254.95</v>
      </c>
      <c r="P157" s="44">
        <v>1398.95</v>
      </c>
      <c r="Q157" s="44">
        <v>1396.38</v>
      </c>
      <c r="R157" s="44">
        <v>1421.01</v>
      </c>
      <c r="S157" s="44">
        <v>1495.52</v>
      </c>
      <c r="T157" s="44">
        <f t="shared" si="2"/>
        <v>17193.16</v>
      </c>
    </row>
    <row r="158" spans="1:20" ht="15" x14ac:dyDescent="0.25">
      <c r="A158" s="44">
        <v>542</v>
      </c>
      <c r="B158" s="44">
        <v>1</v>
      </c>
      <c r="C158" s="44">
        <v>3.39</v>
      </c>
      <c r="D158" s="44">
        <v>4.25</v>
      </c>
      <c r="E158" s="44">
        <v>0</v>
      </c>
      <c r="F158" s="44">
        <v>0</v>
      </c>
      <c r="G158" s="44">
        <v>36.47</v>
      </c>
      <c r="H158" s="44">
        <v>36.21</v>
      </c>
      <c r="I158" s="44">
        <v>39</v>
      </c>
      <c r="J158" s="44">
        <v>28.55</v>
      </c>
      <c r="K158" s="44">
        <v>27.43</v>
      </c>
      <c r="L158" s="44">
        <v>20.18</v>
      </c>
      <c r="M158" s="44">
        <v>28.29</v>
      </c>
      <c r="N158" s="44">
        <v>32.6</v>
      </c>
      <c r="O158" s="44">
        <v>35.07</v>
      </c>
      <c r="P158" s="44">
        <v>35.81</v>
      </c>
      <c r="Q158" s="44">
        <v>26.66</v>
      </c>
      <c r="R158" s="44">
        <v>30.66</v>
      </c>
      <c r="S158" s="44">
        <v>27.5</v>
      </c>
      <c r="T158" s="44">
        <f t="shared" si="2"/>
        <v>412.07000000000005</v>
      </c>
    </row>
    <row r="159" spans="1:20" ht="15" x14ac:dyDescent="0.25">
      <c r="A159" s="44">
        <v>544</v>
      </c>
      <c r="B159" s="44">
        <v>1</v>
      </c>
      <c r="C159" s="44">
        <v>24.88</v>
      </c>
      <c r="D159" s="44">
        <v>32</v>
      </c>
      <c r="E159" s="44">
        <v>3.06</v>
      </c>
      <c r="F159" s="44">
        <v>0</v>
      </c>
      <c r="G159" s="44">
        <v>191.47</v>
      </c>
      <c r="H159" s="44">
        <v>194.44</v>
      </c>
      <c r="I159" s="44">
        <v>190.34</v>
      </c>
      <c r="J159" s="44">
        <v>220.03</v>
      </c>
      <c r="K159" s="44">
        <v>206.04</v>
      </c>
      <c r="L159" s="44">
        <v>222.67</v>
      </c>
      <c r="M159" s="44">
        <v>204.5</v>
      </c>
      <c r="N159" s="44">
        <v>260.75</v>
      </c>
      <c r="O159" s="44">
        <v>249.09</v>
      </c>
      <c r="P159" s="44">
        <v>274.58</v>
      </c>
      <c r="Q159" s="44">
        <v>287.45999999999998</v>
      </c>
      <c r="R159" s="44">
        <v>241.13</v>
      </c>
      <c r="S159" s="44">
        <v>248.9</v>
      </c>
      <c r="T159" s="44">
        <f t="shared" si="2"/>
        <v>3051.34</v>
      </c>
    </row>
    <row r="160" spans="1:20" ht="15" x14ac:dyDescent="0.25">
      <c r="A160" s="44">
        <v>545</v>
      </c>
      <c r="B160" s="44">
        <v>1</v>
      </c>
      <c r="C160" s="44">
        <v>16.52</v>
      </c>
      <c r="D160" s="44">
        <v>7</v>
      </c>
      <c r="E160" s="44">
        <v>0</v>
      </c>
      <c r="F160" s="44">
        <v>0</v>
      </c>
      <c r="G160" s="44">
        <v>23.42</v>
      </c>
      <c r="H160" s="44">
        <v>18</v>
      </c>
      <c r="I160" s="44">
        <v>31</v>
      </c>
      <c r="J160" s="44">
        <v>31.05</v>
      </c>
      <c r="K160" s="44">
        <v>16.57</v>
      </c>
      <c r="L160" s="44">
        <v>30.39</v>
      </c>
      <c r="M160" s="44">
        <v>35.89</v>
      </c>
      <c r="N160" s="44">
        <v>31.61</v>
      </c>
      <c r="O160" s="44">
        <v>22.6</v>
      </c>
      <c r="P160" s="44">
        <v>36.96</v>
      </c>
      <c r="Q160" s="44">
        <v>17.96</v>
      </c>
      <c r="R160" s="44">
        <v>17.75</v>
      </c>
      <c r="S160" s="44">
        <v>31.81</v>
      </c>
      <c r="T160" s="44">
        <f t="shared" si="2"/>
        <v>368.53</v>
      </c>
    </row>
    <row r="161" spans="1:20" ht="15" x14ac:dyDescent="0.25">
      <c r="A161" s="44">
        <v>547</v>
      </c>
      <c r="B161" s="44">
        <v>1</v>
      </c>
      <c r="C161" s="44">
        <v>12.24</v>
      </c>
      <c r="D161" s="44">
        <v>10.27</v>
      </c>
      <c r="E161" s="44">
        <v>0</v>
      </c>
      <c r="F161" s="44">
        <v>0</v>
      </c>
      <c r="G161" s="44">
        <v>24.3</v>
      </c>
      <c r="H161" s="44">
        <v>37</v>
      </c>
      <c r="I161" s="44">
        <v>26.43</v>
      </c>
      <c r="J161" s="44">
        <v>26.1</v>
      </c>
      <c r="K161" s="44">
        <v>35.29</v>
      </c>
      <c r="L161" s="44">
        <v>41.58</v>
      </c>
      <c r="M161" s="44">
        <v>40.53</v>
      </c>
      <c r="N161" s="44">
        <v>54.6</v>
      </c>
      <c r="O161" s="44">
        <v>31.63</v>
      </c>
      <c r="P161" s="44">
        <v>62.73</v>
      </c>
      <c r="Q161" s="44">
        <v>43.43</v>
      </c>
      <c r="R161" s="44">
        <v>42</v>
      </c>
      <c r="S161" s="44">
        <v>46.77</v>
      </c>
      <c r="T161" s="44">
        <f t="shared" si="2"/>
        <v>534.9</v>
      </c>
    </row>
    <row r="162" spans="1:20" ht="15" x14ac:dyDescent="0.25">
      <c r="A162" s="44">
        <v>548</v>
      </c>
      <c r="B162" s="44">
        <v>1</v>
      </c>
      <c r="C162" s="44">
        <v>25.92</v>
      </c>
      <c r="D162" s="44">
        <v>9.02</v>
      </c>
      <c r="E162" s="44">
        <v>0</v>
      </c>
      <c r="F162" s="44">
        <v>0</v>
      </c>
      <c r="G162" s="44">
        <v>56.21</v>
      </c>
      <c r="H162" s="44">
        <v>70.349999999999994</v>
      </c>
      <c r="I162" s="44">
        <v>66.42</v>
      </c>
      <c r="J162" s="44">
        <v>48.57</v>
      </c>
      <c r="K162" s="44">
        <v>60.82</v>
      </c>
      <c r="L162" s="44">
        <v>58.51</v>
      </c>
      <c r="M162" s="44">
        <v>57.43</v>
      </c>
      <c r="N162" s="44">
        <v>63.71</v>
      </c>
      <c r="O162" s="44">
        <v>61.93</v>
      </c>
      <c r="P162" s="44">
        <v>66.430000000000007</v>
      </c>
      <c r="Q162" s="44">
        <v>67.34</v>
      </c>
      <c r="R162" s="44">
        <v>73.37</v>
      </c>
      <c r="S162" s="44">
        <v>55.04</v>
      </c>
      <c r="T162" s="44">
        <f t="shared" si="2"/>
        <v>841.06999999999994</v>
      </c>
    </row>
    <row r="163" spans="1:20" ht="15" x14ac:dyDescent="0.25">
      <c r="A163" s="44">
        <v>549</v>
      </c>
      <c r="B163" s="44">
        <v>1</v>
      </c>
      <c r="C163" s="44">
        <v>33.159999999999997</v>
      </c>
      <c r="D163" s="44">
        <v>20.55</v>
      </c>
      <c r="E163" s="44">
        <v>0</v>
      </c>
      <c r="F163" s="44">
        <v>0</v>
      </c>
      <c r="G163" s="44">
        <v>94.52</v>
      </c>
      <c r="H163" s="44">
        <v>106.48</v>
      </c>
      <c r="I163" s="44">
        <v>90.69</v>
      </c>
      <c r="J163" s="44">
        <v>119.24</v>
      </c>
      <c r="K163" s="44">
        <v>115.53</v>
      </c>
      <c r="L163" s="44">
        <v>117.29</v>
      </c>
      <c r="M163" s="44">
        <v>111.29</v>
      </c>
      <c r="N163" s="44">
        <v>146.16999999999999</v>
      </c>
      <c r="O163" s="44">
        <v>146.15</v>
      </c>
      <c r="P163" s="44">
        <v>146.33000000000001</v>
      </c>
      <c r="Q163" s="44">
        <v>133.71</v>
      </c>
      <c r="R163" s="44">
        <v>121.03</v>
      </c>
      <c r="S163" s="44">
        <v>115.39</v>
      </c>
      <c r="T163" s="44">
        <f t="shared" si="2"/>
        <v>1617.53</v>
      </c>
    </row>
    <row r="164" spans="1:20" ht="15" x14ac:dyDescent="0.25">
      <c r="A164" s="44">
        <v>550</v>
      </c>
      <c r="B164" s="44">
        <v>1</v>
      </c>
      <c r="C164" s="44">
        <v>2.2000000000000002</v>
      </c>
      <c r="D164" s="44">
        <v>7.73</v>
      </c>
      <c r="E164" s="44">
        <v>0</v>
      </c>
      <c r="F164" s="44">
        <v>0</v>
      </c>
      <c r="G164" s="44">
        <v>30.27</v>
      </c>
      <c r="H164" s="44">
        <v>44.75</v>
      </c>
      <c r="I164" s="44">
        <v>31.21</v>
      </c>
      <c r="J164" s="44">
        <v>47.99</v>
      </c>
      <c r="K164" s="44">
        <v>45.45</v>
      </c>
      <c r="L164" s="44">
        <v>44.42</v>
      </c>
      <c r="M164" s="44">
        <v>41.17</v>
      </c>
      <c r="N164" s="44">
        <v>49.74</v>
      </c>
      <c r="O164" s="44">
        <v>50.85</v>
      </c>
      <c r="P164" s="44">
        <v>45.03</v>
      </c>
      <c r="Q164" s="44">
        <v>55.9</v>
      </c>
      <c r="R164" s="44">
        <v>35.07</v>
      </c>
      <c r="S164" s="44">
        <v>39.43</v>
      </c>
      <c r="T164" s="44">
        <f t="shared" si="2"/>
        <v>571.21</v>
      </c>
    </row>
    <row r="165" spans="1:20" ht="15" x14ac:dyDescent="0.25">
      <c r="A165" s="44">
        <v>553</v>
      </c>
      <c r="B165" s="44">
        <v>1</v>
      </c>
      <c r="C165" s="44">
        <v>7.87</v>
      </c>
      <c r="D165" s="44">
        <v>14.2</v>
      </c>
      <c r="E165" s="44">
        <v>0</v>
      </c>
      <c r="F165" s="44">
        <v>0</v>
      </c>
      <c r="G165" s="44">
        <v>50.76</v>
      </c>
      <c r="H165" s="44">
        <v>63.24</v>
      </c>
      <c r="I165" s="44">
        <v>70.37</v>
      </c>
      <c r="J165" s="44">
        <v>72.3</v>
      </c>
      <c r="K165" s="44">
        <v>51.33</v>
      </c>
      <c r="L165" s="44">
        <v>64.349999999999994</v>
      </c>
      <c r="M165" s="44">
        <v>50.35</v>
      </c>
      <c r="N165" s="44">
        <v>67.739999999999995</v>
      </c>
      <c r="O165" s="44">
        <v>57.02</v>
      </c>
      <c r="P165" s="44">
        <v>48.94</v>
      </c>
      <c r="Q165" s="44">
        <v>62.96</v>
      </c>
      <c r="R165" s="44">
        <v>45.45</v>
      </c>
      <c r="S165" s="44">
        <v>53.78</v>
      </c>
      <c r="T165" s="44">
        <f t="shared" si="2"/>
        <v>780.66000000000008</v>
      </c>
    </row>
    <row r="166" spans="1:20" ht="15" x14ac:dyDescent="0.25">
      <c r="A166" s="44">
        <v>561</v>
      </c>
      <c r="B166" s="44">
        <v>1</v>
      </c>
      <c r="C166" s="44">
        <v>7.17</v>
      </c>
      <c r="D166" s="44">
        <v>0.11</v>
      </c>
      <c r="E166" s="44">
        <v>0</v>
      </c>
      <c r="F166" s="44">
        <v>0</v>
      </c>
      <c r="G166" s="44">
        <v>15.71</v>
      </c>
      <c r="H166" s="44">
        <v>17.77</v>
      </c>
      <c r="I166" s="44">
        <v>21.89</v>
      </c>
      <c r="J166" s="44">
        <v>11.48</v>
      </c>
      <c r="K166" s="44">
        <v>22.41</v>
      </c>
      <c r="L166" s="44">
        <v>20.420000000000002</v>
      </c>
      <c r="M166" s="44">
        <v>18.09</v>
      </c>
      <c r="N166" s="44">
        <v>20.75</v>
      </c>
      <c r="O166" s="44">
        <v>24.02</v>
      </c>
      <c r="P166" s="44">
        <v>17</v>
      </c>
      <c r="Q166" s="44">
        <v>15</v>
      </c>
      <c r="R166" s="44">
        <v>16.23</v>
      </c>
      <c r="S166" s="44">
        <v>19.170000000000002</v>
      </c>
      <c r="T166" s="44">
        <f t="shared" si="2"/>
        <v>247.22000000000003</v>
      </c>
    </row>
    <row r="167" spans="1:20" ht="15" x14ac:dyDescent="0.25">
      <c r="A167" s="44">
        <v>564</v>
      </c>
      <c r="B167" s="44">
        <v>1</v>
      </c>
      <c r="C167" s="44">
        <v>19.239999999999998</v>
      </c>
      <c r="D167" s="44">
        <v>28.91</v>
      </c>
      <c r="E167" s="44">
        <v>0</v>
      </c>
      <c r="F167" s="44">
        <v>0</v>
      </c>
      <c r="G167" s="44">
        <v>75.88</v>
      </c>
      <c r="H167" s="44">
        <v>120.38</v>
      </c>
      <c r="I167" s="44">
        <v>122.16</v>
      </c>
      <c r="J167" s="44">
        <v>125.7</v>
      </c>
      <c r="K167" s="44">
        <v>129.16999999999999</v>
      </c>
      <c r="L167" s="44">
        <v>154.27000000000001</v>
      </c>
      <c r="M167" s="44">
        <v>148.71</v>
      </c>
      <c r="N167" s="44">
        <v>122.97</v>
      </c>
      <c r="O167" s="44">
        <v>147.69999999999999</v>
      </c>
      <c r="P167" s="44">
        <v>146.91999999999999</v>
      </c>
      <c r="Q167" s="44">
        <v>150.13</v>
      </c>
      <c r="R167" s="44">
        <v>146.16999999999999</v>
      </c>
      <c r="S167" s="44">
        <v>150.99</v>
      </c>
      <c r="T167" s="44">
        <f t="shared" si="2"/>
        <v>1789.3</v>
      </c>
    </row>
    <row r="168" spans="1:20" ht="15" x14ac:dyDescent="0.25">
      <c r="A168" s="44">
        <v>577</v>
      </c>
      <c r="B168" s="44">
        <v>1</v>
      </c>
      <c r="C168" s="44">
        <v>12.41</v>
      </c>
      <c r="D168" s="44">
        <v>4.47</v>
      </c>
      <c r="E168" s="44">
        <v>0</v>
      </c>
      <c r="F168" s="44">
        <v>0</v>
      </c>
      <c r="G168" s="44">
        <v>26.63</v>
      </c>
      <c r="H168" s="44">
        <v>25.85</v>
      </c>
      <c r="I168" s="44">
        <v>31.14</v>
      </c>
      <c r="J168" s="44">
        <v>33.659999999999997</v>
      </c>
      <c r="K168" s="44">
        <v>32.97</v>
      </c>
      <c r="L168" s="44">
        <v>26.98</v>
      </c>
      <c r="M168" s="44">
        <v>35.799999999999997</v>
      </c>
      <c r="N168" s="44">
        <v>34.450000000000003</v>
      </c>
      <c r="O168" s="44">
        <v>32.119999999999997</v>
      </c>
      <c r="P168" s="44">
        <v>39.22</v>
      </c>
      <c r="Q168" s="44">
        <v>28.52</v>
      </c>
      <c r="R168" s="44">
        <v>18.36</v>
      </c>
      <c r="S168" s="44">
        <v>39.64</v>
      </c>
      <c r="T168" s="44">
        <f t="shared" si="2"/>
        <v>422.21999999999991</v>
      </c>
    </row>
    <row r="169" spans="1:20" ht="15" x14ac:dyDescent="0.25">
      <c r="A169" s="44">
        <v>578</v>
      </c>
      <c r="B169" s="44">
        <v>1</v>
      </c>
      <c r="C169" s="44">
        <v>5.42</v>
      </c>
      <c r="D169" s="44">
        <v>18.43</v>
      </c>
      <c r="E169" s="44">
        <v>0</v>
      </c>
      <c r="F169" s="44">
        <v>0</v>
      </c>
      <c r="G169" s="44">
        <v>97.28</v>
      </c>
      <c r="H169" s="44">
        <v>128.15</v>
      </c>
      <c r="I169" s="44">
        <v>118.25</v>
      </c>
      <c r="J169" s="44">
        <v>133.52000000000001</v>
      </c>
      <c r="K169" s="44">
        <v>122.58</v>
      </c>
      <c r="L169" s="44">
        <v>110.5</v>
      </c>
      <c r="M169" s="44">
        <v>111.63</v>
      </c>
      <c r="N169" s="44">
        <v>122.65</v>
      </c>
      <c r="O169" s="44">
        <v>109.81</v>
      </c>
      <c r="P169" s="44">
        <v>121.43</v>
      </c>
      <c r="Q169" s="44">
        <v>126.41</v>
      </c>
      <c r="R169" s="44">
        <v>122.44</v>
      </c>
      <c r="S169" s="44">
        <v>131</v>
      </c>
      <c r="T169" s="44">
        <f t="shared" si="2"/>
        <v>1579.5000000000002</v>
      </c>
    </row>
    <row r="170" spans="1:20" ht="15" x14ac:dyDescent="0.25">
      <c r="A170" s="44">
        <v>581</v>
      </c>
      <c r="B170" s="44">
        <v>1</v>
      </c>
      <c r="C170" s="44">
        <v>13.57</v>
      </c>
      <c r="D170" s="44">
        <v>2.5</v>
      </c>
      <c r="E170" s="44">
        <v>0</v>
      </c>
      <c r="F170" s="44">
        <v>0</v>
      </c>
      <c r="G170" s="44">
        <v>24.43</v>
      </c>
      <c r="H170" s="44">
        <v>32.06</v>
      </c>
      <c r="I170" s="44">
        <v>28.93</v>
      </c>
      <c r="J170" s="44">
        <v>32.94</v>
      </c>
      <c r="K170" s="44">
        <v>26.94</v>
      </c>
      <c r="L170" s="44">
        <v>42.76</v>
      </c>
      <c r="M170" s="44">
        <v>26.6</v>
      </c>
      <c r="N170" s="44">
        <v>41.4</v>
      </c>
      <c r="O170" s="44">
        <v>30.61</v>
      </c>
      <c r="P170" s="44">
        <v>35.64</v>
      </c>
      <c r="Q170" s="44">
        <v>29.47</v>
      </c>
      <c r="R170" s="44">
        <v>24.63</v>
      </c>
      <c r="S170" s="44">
        <v>24.22</v>
      </c>
      <c r="T170" s="44">
        <f t="shared" si="2"/>
        <v>416.70000000000005</v>
      </c>
    </row>
    <row r="171" spans="1:20" ht="15" x14ac:dyDescent="0.25">
      <c r="A171" s="44">
        <v>592</v>
      </c>
      <c r="B171" s="44">
        <v>1</v>
      </c>
      <c r="C171" s="44">
        <v>3.6</v>
      </c>
      <c r="D171" s="44">
        <v>2</v>
      </c>
      <c r="E171" s="44">
        <v>0</v>
      </c>
      <c r="F171" s="44">
        <v>0</v>
      </c>
      <c r="G171" s="44">
        <v>9.59</v>
      </c>
      <c r="H171" s="44">
        <v>13.88</v>
      </c>
      <c r="I171" s="44">
        <v>13</v>
      </c>
      <c r="J171" s="44">
        <v>9.18</v>
      </c>
      <c r="K171" s="44">
        <v>10.51</v>
      </c>
      <c r="L171" s="44">
        <v>12</v>
      </c>
      <c r="M171" s="44">
        <v>13.18</v>
      </c>
      <c r="N171" s="44">
        <v>13.39</v>
      </c>
      <c r="O171" s="44">
        <v>11.94</v>
      </c>
      <c r="P171" s="44">
        <v>18.510000000000002</v>
      </c>
      <c r="Q171" s="44">
        <v>14.78</v>
      </c>
      <c r="R171" s="44">
        <v>13.88</v>
      </c>
      <c r="S171" s="44">
        <v>12.83</v>
      </c>
      <c r="T171" s="44">
        <f t="shared" si="2"/>
        <v>172.27</v>
      </c>
    </row>
    <row r="172" spans="1:20" ht="15" x14ac:dyDescent="0.25">
      <c r="A172" s="44">
        <v>593</v>
      </c>
      <c r="B172" s="44">
        <v>1</v>
      </c>
      <c r="C172" s="44">
        <v>45.26</v>
      </c>
      <c r="D172" s="44">
        <v>19.03</v>
      </c>
      <c r="E172" s="44">
        <v>0</v>
      </c>
      <c r="F172" s="44">
        <v>0</v>
      </c>
      <c r="G172" s="44">
        <v>69.400000000000006</v>
      </c>
      <c r="H172" s="44">
        <v>78.260000000000005</v>
      </c>
      <c r="I172" s="44">
        <v>75.14</v>
      </c>
      <c r="J172" s="44">
        <v>68.680000000000007</v>
      </c>
      <c r="K172" s="44">
        <v>65.849999999999994</v>
      </c>
      <c r="L172" s="44">
        <v>87.8</v>
      </c>
      <c r="M172" s="44">
        <v>70.709999999999994</v>
      </c>
      <c r="N172" s="44">
        <v>91.21</v>
      </c>
      <c r="O172" s="44">
        <v>84.9</v>
      </c>
      <c r="P172" s="44">
        <v>113.09</v>
      </c>
      <c r="Q172" s="44">
        <v>92.18</v>
      </c>
      <c r="R172" s="44">
        <v>83.88</v>
      </c>
      <c r="S172" s="44">
        <v>75.92</v>
      </c>
      <c r="T172" s="44">
        <f t="shared" si="2"/>
        <v>1121.31</v>
      </c>
    </row>
    <row r="173" spans="1:20" ht="15" x14ac:dyDescent="0.25">
      <c r="A173" s="44">
        <v>595</v>
      </c>
      <c r="B173" s="44">
        <v>1</v>
      </c>
      <c r="C173" s="44">
        <v>31.82</v>
      </c>
      <c r="D173" s="44">
        <v>32.53</v>
      </c>
      <c r="E173" s="44">
        <v>0</v>
      </c>
      <c r="F173" s="44">
        <v>0</v>
      </c>
      <c r="G173" s="44">
        <v>118.71</v>
      </c>
      <c r="H173" s="44">
        <v>140.26</v>
      </c>
      <c r="I173" s="44">
        <v>133.30000000000001</v>
      </c>
      <c r="J173" s="44">
        <v>140.61000000000001</v>
      </c>
      <c r="K173" s="44">
        <v>134.36000000000001</v>
      </c>
      <c r="L173" s="44">
        <v>151.97999999999999</v>
      </c>
      <c r="M173" s="44">
        <v>135</v>
      </c>
      <c r="N173" s="44">
        <v>139.06</v>
      </c>
      <c r="O173" s="44">
        <v>165.72</v>
      </c>
      <c r="P173" s="44">
        <v>159.88</v>
      </c>
      <c r="Q173" s="44">
        <v>124.52</v>
      </c>
      <c r="R173" s="44">
        <v>124.17</v>
      </c>
      <c r="S173" s="44">
        <v>118.25</v>
      </c>
      <c r="T173" s="44">
        <f t="shared" si="2"/>
        <v>1850.17</v>
      </c>
    </row>
    <row r="174" spans="1:20" ht="15" x14ac:dyDescent="0.25">
      <c r="A174" s="44">
        <v>599</v>
      </c>
      <c r="B174" s="44">
        <v>1</v>
      </c>
      <c r="C174" s="44">
        <v>4.38</v>
      </c>
      <c r="D174" s="44">
        <v>5</v>
      </c>
      <c r="E174" s="44">
        <v>0</v>
      </c>
      <c r="F174" s="44">
        <v>0</v>
      </c>
      <c r="G174" s="44">
        <v>37.119999999999997</v>
      </c>
      <c r="H174" s="44">
        <v>37.200000000000003</v>
      </c>
      <c r="I174" s="44">
        <v>22.77</v>
      </c>
      <c r="J174" s="44">
        <v>40.450000000000003</v>
      </c>
      <c r="K174" s="44">
        <v>38.42</v>
      </c>
      <c r="L174" s="44">
        <v>34.65</v>
      </c>
      <c r="M174" s="44">
        <v>37.619999999999997</v>
      </c>
      <c r="N174" s="44">
        <v>42.57</v>
      </c>
      <c r="O174" s="44">
        <v>39.630000000000003</v>
      </c>
      <c r="P174" s="44">
        <v>46.52</v>
      </c>
      <c r="Q174" s="44">
        <v>44.05</v>
      </c>
      <c r="R174" s="44">
        <v>34.72</v>
      </c>
      <c r="S174" s="44">
        <v>27.27</v>
      </c>
      <c r="T174" s="44">
        <f t="shared" si="2"/>
        <v>492.37</v>
      </c>
    </row>
    <row r="175" spans="1:20" ht="15" x14ac:dyDescent="0.25">
      <c r="A175" s="44">
        <v>600</v>
      </c>
      <c r="B175" s="44">
        <v>1</v>
      </c>
      <c r="C175" s="44">
        <v>11.85</v>
      </c>
      <c r="D175" s="44">
        <v>3.85</v>
      </c>
      <c r="E175" s="44">
        <v>0</v>
      </c>
      <c r="F175" s="44">
        <v>0</v>
      </c>
      <c r="G175" s="44">
        <v>16.399999999999999</v>
      </c>
      <c r="H175" s="44">
        <v>24.49</v>
      </c>
      <c r="I175" s="44">
        <v>13</v>
      </c>
      <c r="J175" s="44">
        <v>17.59</v>
      </c>
      <c r="K175" s="44">
        <v>16</v>
      </c>
      <c r="L175" s="44">
        <v>19.3</v>
      </c>
      <c r="M175" s="44">
        <v>16.45</v>
      </c>
      <c r="N175" s="44">
        <v>17</v>
      </c>
      <c r="O175" s="44">
        <v>13.65</v>
      </c>
      <c r="P175" s="44">
        <v>23.43</v>
      </c>
      <c r="Q175" s="44">
        <v>16.91</v>
      </c>
      <c r="R175" s="44">
        <v>12.78</v>
      </c>
      <c r="S175" s="44">
        <v>13.8</v>
      </c>
      <c r="T175" s="44">
        <f t="shared" si="2"/>
        <v>236.5</v>
      </c>
    </row>
    <row r="176" spans="1:20" ht="15" x14ac:dyDescent="0.25">
      <c r="A176" s="44">
        <v>601</v>
      </c>
      <c r="B176" s="44">
        <v>1</v>
      </c>
      <c r="C176" s="44">
        <v>13.620000000000001</v>
      </c>
      <c r="D176" s="44">
        <v>5.25</v>
      </c>
      <c r="E176" s="44">
        <v>0</v>
      </c>
      <c r="F176" s="44">
        <v>0</v>
      </c>
      <c r="G176" s="44">
        <v>45</v>
      </c>
      <c r="H176" s="44">
        <v>51.56</v>
      </c>
      <c r="I176" s="44">
        <v>38.46</v>
      </c>
      <c r="J176" s="44">
        <v>41.32</v>
      </c>
      <c r="K176" s="44">
        <v>38.51</v>
      </c>
      <c r="L176" s="44">
        <v>49.73</v>
      </c>
      <c r="M176" s="44">
        <v>44.68</v>
      </c>
      <c r="N176" s="44">
        <v>37.75</v>
      </c>
      <c r="O176" s="44">
        <v>44.28</v>
      </c>
      <c r="P176" s="44">
        <v>45.5</v>
      </c>
      <c r="Q176" s="44">
        <v>41.15</v>
      </c>
      <c r="R176" s="44">
        <v>58.69</v>
      </c>
      <c r="S176" s="44">
        <v>45.22</v>
      </c>
      <c r="T176" s="44">
        <f t="shared" si="2"/>
        <v>600.72</v>
      </c>
    </row>
    <row r="177" spans="1:20" ht="15" x14ac:dyDescent="0.25">
      <c r="A177" s="44">
        <v>621</v>
      </c>
      <c r="B177" s="44">
        <v>1</v>
      </c>
      <c r="C177" s="44">
        <v>173.3</v>
      </c>
      <c r="D177" s="44">
        <v>93.87</v>
      </c>
      <c r="E177" s="44">
        <v>0</v>
      </c>
      <c r="F177" s="44">
        <v>0</v>
      </c>
      <c r="G177" s="44">
        <v>691.44</v>
      </c>
      <c r="H177" s="44">
        <v>836.45</v>
      </c>
      <c r="I177" s="44">
        <v>894.12</v>
      </c>
      <c r="J177" s="44">
        <v>808.61</v>
      </c>
      <c r="K177" s="44">
        <v>865.91</v>
      </c>
      <c r="L177" s="44">
        <v>823.63</v>
      </c>
      <c r="M177" s="44">
        <v>864.05</v>
      </c>
      <c r="N177" s="44">
        <v>857.23</v>
      </c>
      <c r="O177" s="44">
        <v>908.16</v>
      </c>
      <c r="P177" s="44">
        <v>930.74</v>
      </c>
      <c r="Q177" s="44">
        <v>922.97</v>
      </c>
      <c r="R177" s="44">
        <v>865.34</v>
      </c>
      <c r="S177" s="44">
        <v>866.09</v>
      </c>
      <c r="T177" s="44">
        <f t="shared" si="2"/>
        <v>11401.91</v>
      </c>
    </row>
    <row r="178" spans="1:20" ht="15" x14ac:dyDescent="0.25">
      <c r="A178" s="44">
        <v>622</v>
      </c>
      <c r="B178" s="44">
        <v>1</v>
      </c>
      <c r="C178" s="44">
        <v>326.53999999999996</v>
      </c>
      <c r="D178" s="44">
        <v>126.18</v>
      </c>
      <c r="E178" s="44">
        <v>0</v>
      </c>
      <c r="F178" s="44">
        <v>0</v>
      </c>
      <c r="G178" s="44">
        <v>581.16</v>
      </c>
      <c r="H178" s="44">
        <v>693.37</v>
      </c>
      <c r="I178" s="44">
        <v>679.85</v>
      </c>
      <c r="J178" s="44">
        <v>725.97</v>
      </c>
      <c r="K178" s="44">
        <v>719.6</v>
      </c>
      <c r="L178" s="44">
        <v>722.05</v>
      </c>
      <c r="M178" s="44">
        <v>687.68</v>
      </c>
      <c r="N178" s="44">
        <v>657.91</v>
      </c>
      <c r="O178" s="44">
        <v>709.15</v>
      </c>
      <c r="P178" s="44">
        <v>887.02</v>
      </c>
      <c r="Q178" s="44">
        <v>900.48</v>
      </c>
      <c r="R178" s="44">
        <v>885.8</v>
      </c>
      <c r="S178" s="44">
        <v>952.09</v>
      </c>
      <c r="T178" s="44">
        <f t="shared" si="2"/>
        <v>10254.849999999999</v>
      </c>
    </row>
    <row r="179" spans="1:20" ht="15" x14ac:dyDescent="0.25">
      <c r="A179" s="44">
        <v>623</v>
      </c>
      <c r="B179" s="44">
        <v>1</v>
      </c>
      <c r="C179" s="44">
        <v>86.7</v>
      </c>
      <c r="D179" s="44">
        <v>97.42</v>
      </c>
      <c r="E179" s="44">
        <v>0</v>
      </c>
      <c r="F179" s="44">
        <v>0</v>
      </c>
      <c r="G179" s="44">
        <v>466.51</v>
      </c>
      <c r="H179" s="44">
        <v>566.16999999999996</v>
      </c>
      <c r="I179" s="44">
        <v>567.29</v>
      </c>
      <c r="J179" s="44">
        <v>522.32000000000005</v>
      </c>
      <c r="K179" s="44">
        <v>530.07000000000005</v>
      </c>
      <c r="L179" s="44">
        <v>531.76</v>
      </c>
      <c r="M179" s="44">
        <v>530.67999999999995</v>
      </c>
      <c r="N179" s="44">
        <v>498.21</v>
      </c>
      <c r="O179" s="44">
        <v>502.08</v>
      </c>
      <c r="P179" s="44">
        <v>561.11</v>
      </c>
      <c r="Q179" s="44">
        <v>591.5</v>
      </c>
      <c r="R179" s="44">
        <v>594.17999999999995</v>
      </c>
      <c r="S179" s="44">
        <v>552.35</v>
      </c>
      <c r="T179" s="44">
        <f t="shared" si="2"/>
        <v>7198.3499999999995</v>
      </c>
    </row>
    <row r="180" spans="1:20" ht="15" x14ac:dyDescent="0.25">
      <c r="A180" s="44">
        <v>624</v>
      </c>
      <c r="B180" s="44">
        <v>1</v>
      </c>
      <c r="C180" s="44">
        <v>179.9</v>
      </c>
      <c r="D180" s="44">
        <v>118</v>
      </c>
      <c r="E180" s="44">
        <v>0</v>
      </c>
      <c r="F180" s="44">
        <v>0</v>
      </c>
      <c r="G180" s="44">
        <v>507.03</v>
      </c>
      <c r="H180" s="44">
        <v>617.9</v>
      </c>
      <c r="I180" s="44">
        <v>614.98</v>
      </c>
      <c r="J180" s="44">
        <v>622.14</v>
      </c>
      <c r="K180" s="44">
        <v>624.05999999999995</v>
      </c>
      <c r="L180" s="44">
        <v>599.66</v>
      </c>
      <c r="M180" s="44">
        <v>571.4</v>
      </c>
      <c r="N180" s="44">
        <v>624.32000000000005</v>
      </c>
      <c r="O180" s="44">
        <v>638.57000000000005</v>
      </c>
      <c r="P180" s="44">
        <v>680.1</v>
      </c>
      <c r="Q180" s="44">
        <v>683.68</v>
      </c>
      <c r="R180" s="44">
        <v>605.27</v>
      </c>
      <c r="S180" s="44">
        <v>610.08000000000004</v>
      </c>
      <c r="T180" s="44">
        <f t="shared" si="2"/>
        <v>8297.09</v>
      </c>
    </row>
    <row r="181" spans="1:20" ht="15" x14ac:dyDescent="0.25">
      <c r="A181" s="44">
        <v>625</v>
      </c>
      <c r="B181" s="44">
        <v>1</v>
      </c>
      <c r="C181" s="44">
        <v>880.42</v>
      </c>
      <c r="D181" s="44">
        <v>412.19</v>
      </c>
      <c r="E181" s="44">
        <v>0</v>
      </c>
      <c r="F181" s="44">
        <v>0</v>
      </c>
      <c r="G181" s="44">
        <v>2081.2399999999998</v>
      </c>
      <c r="H181" s="44">
        <v>2402.8200000000002</v>
      </c>
      <c r="I181" s="44">
        <v>2335.33</v>
      </c>
      <c r="J181" s="44">
        <v>2370.4499999999998</v>
      </c>
      <c r="K181" s="44">
        <v>2431.4299999999998</v>
      </c>
      <c r="L181" s="44">
        <v>2304.21</v>
      </c>
      <c r="M181" s="44">
        <v>2175.87</v>
      </c>
      <c r="N181" s="44">
        <v>2120.0500000000002</v>
      </c>
      <c r="O181" s="44">
        <v>2199.21</v>
      </c>
      <c r="P181" s="44">
        <v>2517.56</v>
      </c>
      <c r="Q181" s="44">
        <v>2521.04</v>
      </c>
      <c r="R181" s="44">
        <v>2335.7399999999998</v>
      </c>
      <c r="S181" s="44">
        <v>2522.9499999999998</v>
      </c>
      <c r="T181" s="44">
        <f t="shared" si="2"/>
        <v>31610.51</v>
      </c>
    </row>
    <row r="182" spans="1:20" ht="15" x14ac:dyDescent="0.25">
      <c r="A182" s="44">
        <v>630</v>
      </c>
      <c r="B182" s="44">
        <v>1</v>
      </c>
      <c r="C182" s="44">
        <v>4.8</v>
      </c>
      <c r="D182" s="44">
        <v>1.6</v>
      </c>
      <c r="E182" s="44">
        <v>0</v>
      </c>
      <c r="F182" s="44">
        <v>0</v>
      </c>
      <c r="G182" s="44">
        <v>20.71</v>
      </c>
      <c r="H182" s="44">
        <v>31.53</v>
      </c>
      <c r="I182" s="44">
        <v>29.98</v>
      </c>
      <c r="J182" s="44">
        <v>33.17</v>
      </c>
      <c r="K182" s="44">
        <v>32.1</v>
      </c>
      <c r="L182" s="44">
        <v>29</v>
      </c>
      <c r="M182" s="44">
        <v>33.32</v>
      </c>
      <c r="N182" s="44">
        <v>39.54</v>
      </c>
      <c r="O182" s="44">
        <v>23.17</v>
      </c>
      <c r="P182" s="44">
        <v>32.479999999999997</v>
      </c>
      <c r="Q182" s="44">
        <v>21.14</v>
      </c>
      <c r="R182" s="44">
        <v>19</v>
      </c>
      <c r="S182" s="44">
        <v>26.55</v>
      </c>
      <c r="T182" s="44">
        <f t="shared" si="2"/>
        <v>378.09000000000003</v>
      </c>
    </row>
    <row r="183" spans="1:20" ht="15" x14ac:dyDescent="0.25">
      <c r="A183" s="44">
        <v>635</v>
      </c>
      <c r="B183" s="44">
        <v>1</v>
      </c>
      <c r="C183" s="44">
        <v>0</v>
      </c>
      <c r="D183" s="44">
        <v>0</v>
      </c>
      <c r="E183" s="44">
        <v>0</v>
      </c>
      <c r="F183" s="44">
        <v>0</v>
      </c>
      <c r="G183" s="44">
        <v>5</v>
      </c>
      <c r="H183" s="44">
        <v>5</v>
      </c>
      <c r="I183" s="44">
        <v>3</v>
      </c>
      <c r="J183" s="44">
        <v>6</v>
      </c>
      <c r="K183" s="44">
        <v>5</v>
      </c>
      <c r="L183" s="44">
        <v>3</v>
      </c>
      <c r="M183" s="44">
        <v>6</v>
      </c>
      <c r="N183" s="44">
        <v>5.75</v>
      </c>
      <c r="O183" s="44">
        <v>5.19</v>
      </c>
      <c r="P183" s="44">
        <v>7.4</v>
      </c>
      <c r="Q183" s="44">
        <v>6</v>
      </c>
      <c r="R183" s="44">
        <v>4</v>
      </c>
      <c r="S183" s="44">
        <v>8.6999999999999993</v>
      </c>
      <c r="T183" s="44">
        <f t="shared" si="2"/>
        <v>70.039999999999992</v>
      </c>
    </row>
    <row r="184" spans="1:20" ht="15" x14ac:dyDescent="0.25">
      <c r="A184" s="44">
        <v>640</v>
      </c>
      <c r="B184" s="44">
        <v>1</v>
      </c>
      <c r="C184" s="44">
        <v>4.95</v>
      </c>
      <c r="D184" s="44">
        <v>2</v>
      </c>
      <c r="E184" s="44">
        <v>0</v>
      </c>
      <c r="F184" s="44">
        <v>0</v>
      </c>
      <c r="G184" s="44">
        <v>21.92</v>
      </c>
      <c r="H184" s="44">
        <v>28.92</v>
      </c>
      <c r="I184" s="44">
        <v>17.18</v>
      </c>
      <c r="J184" s="44">
        <v>26.4</v>
      </c>
      <c r="K184" s="44">
        <v>22.9</v>
      </c>
      <c r="L184" s="44">
        <v>35.479999999999997</v>
      </c>
      <c r="M184" s="44">
        <v>24.2</v>
      </c>
      <c r="N184" s="44">
        <v>44.72</v>
      </c>
      <c r="O184" s="44">
        <v>29.91</v>
      </c>
      <c r="P184" s="44">
        <v>45</v>
      </c>
      <c r="Q184" s="44">
        <v>38.299999999999997</v>
      </c>
      <c r="R184" s="44">
        <v>41.61</v>
      </c>
      <c r="S184" s="44">
        <v>34.630000000000003</v>
      </c>
      <c r="T184" s="44">
        <f t="shared" si="2"/>
        <v>418.12</v>
      </c>
    </row>
    <row r="185" spans="1:20" ht="15" x14ac:dyDescent="0.25">
      <c r="A185" s="44">
        <v>656</v>
      </c>
      <c r="B185" s="44">
        <v>1</v>
      </c>
      <c r="C185" s="44">
        <v>133.19999999999999</v>
      </c>
      <c r="D185" s="44">
        <v>60.67</v>
      </c>
      <c r="E185" s="44">
        <v>0</v>
      </c>
      <c r="F185" s="44">
        <v>0</v>
      </c>
      <c r="G185" s="44">
        <v>181.36</v>
      </c>
      <c r="H185" s="44">
        <v>209.69</v>
      </c>
      <c r="I185" s="44">
        <v>169.38</v>
      </c>
      <c r="J185" s="44">
        <v>204.09</v>
      </c>
      <c r="K185" s="44">
        <v>207.72</v>
      </c>
      <c r="L185" s="44">
        <v>215.09</v>
      </c>
      <c r="M185" s="44">
        <v>220.96</v>
      </c>
      <c r="N185" s="44">
        <v>229.11</v>
      </c>
      <c r="O185" s="44">
        <v>276.88</v>
      </c>
      <c r="P185" s="44">
        <v>274.31</v>
      </c>
      <c r="Q185" s="44">
        <v>286.54000000000002</v>
      </c>
      <c r="R185" s="44">
        <v>278.54000000000002</v>
      </c>
      <c r="S185" s="44">
        <v>299.91000000000003</v>
      </c>
      <c r="T185" s="44">
        <f t="shared" si="2"/>
        <v>3247.45</v>
      </c>
    </row>
    <row r="186" spans="1:20" ht="15" x14ac:dyDescent="0.25">
      <c r="A186" s="44">
        <v>659</v>
      </c>
      <c r="B186" s="44">
        <v>1</v>
      </c>
      <c r="C186" s="44">
        <v>52.79</v>
      </c>
      <c r="D186" s="44">
        <v>50.07</v>
      </c>
      <c r="E186" s="44">
        <v>0</v>
      </c>
      <c r="F186" s="44">
        <v>0</v>
      </c>
      <c r="G186" s="44">
        <v>187.51</v>
      </c>
      <c r="H186" s="44">
        <v>241.1</v>
      </c>
      <c r="I186" s="44">
        <v>233.45</v>
      </c>
      <c r="J186" s="44">
        <v>262.43</v>
      </c>
      <c r="K186" s="44">
        <v>263.95999999999998</v>
      </c>
      <c r="L186" s="44">
        <v>257.79000000000002</v>
      </c>
      <c r="M186" s="44">
        <v>280.58999999999997</v>
      </c>
      <c r="N186" s="44">
        <v>315.67</v>
      </c>
      <c r="O186" s="44">
        <v>314.66000000000003</v>
      </c>
      <c r="P186" s="44">
        <v>328.39</v>
      </c>
      <c r="Q186" s="44">
        <v>349.42</v>
      </c>
      <c r="R186" s="44">
        <v>340.17</v>
      </c>
      <c r="S186" s="44">
        <v>319.39</v>
      </c>
      <c r="T186" s="44">
        <f t="shared" si="2"/>
        <v>3797.39</v>
      </c>
    </row>
    <row r="187" spans="1:20" ht="15" x14ac:dyDescent="0.25">
      <c r="A187" s="44">
        <v>671</v>
      </c>
      <c r="B187" s="44">
        <v>1</v>
      </c>
      <c r="C187" s="44">
        <v>2.2799999999999998</v>
      </c>
      <c r="D187" s="44">
        <v>3</v>
      </c>
      <c r="E187" s="44">
        <v>0</v>
      </c>
      <c r="F187" s="44">
        <v>0</v>
      </c>
      <c r="G187" s="44">
        <v>14</v>
      </c>
      <c r="H187" s="44">
        <v>22</v>
      </c>
      <c r="I187" s="44">
        <v>24.76</v>
      </c>
      <c r="J187" s="44">
        <v>29</v>
      </c>
      <c r="K187" s="44">
        <v>26</v>
      </c>
      <c r="L187" s="44">
        <v>26</v>
      </c>
      <c r="M187" s="44">
        <v>22</v>
      </c>
      <c r="N187" s="44">
        <v>24</v>
      </c>
      <c r="O187" s="44">
        <v>21.48</v>
      </c>
      <c r="P187" s="44">
        <v>38.43</v>
      </c>
      <c r="Q187" s="44">
        <v>28</v>
      </c>
      <c r="R187" s="44">
        <v>34.56</v>
      </c>
      <c r="S187" s="44">
        <v>28.4</v>
      </c>
      <c r="T187" s="44">
        <f t="shared" si="2"/>
        <v>343.91</v>
      </c>
    </row>
    <row r="188" spans="1:20" ht="15" x14ac:dyDescent="0.25">
      <c r="A188" s="44">
        <v>676</v>
      </c>
      <c r="B188" s="44">
        <v>1</v>
      </c>
      <c r="C188" s="44">
        <v>0.84</v>
      </c>
      <c r="D188" s="44">
        <v>0.43</v>
      </c>
      <c r="E188" s="44">
        <v>0</v>
      </c>
      <c r="F188" s="44">
        <v>0</v>
      </c>
      <c r="G188" s="44">
        <v>11.41</v>
      </c>
      <c r="H188" s="44">
        <v>14</v>
      </c>
      <c r="I188" s="44">
        <v>17</v>
      </c>
      <c r="J188" s="44">
        <v>19</v>
      </c>
      <c r="K188" s="44">
        <v>20</v>
      </c>
      <c r="L188" s="44">
        <v>12.45</v>
      </c>
      <c r="M188" s="44">
        <v>12</v>
      </c>
      <c r="N188" s="44">
        <v>15.14</v>
      </c>
      <c r="O188" s="44">
        <v>22.06</v>
      </c>
      <c r="P188" s="44">
        <v>18.07</v>
      </c>
      <c r="Q188" s="44">
        <v>19.399999999999999</v>
      </c>
      <c r="R188" s="44">
        <v>18.87</v>
      </c>
      <c r="S188" s="44">
        <v>14.37</v>
      </c>
      <c r="T188" s="44">
        <f t="shared" si="2"/>
        <v>215.04000000000002</v>
      </c>
    </row>
    <row r="189" spans="1:20" ht="15" x14ac:dyDescent="0.25">
      <c r="A189" s="44">
        <v>682</v>
      </c>
      <c r="B189" s="44">
        <v>1</v>
      </c>
      <c r="C189" s="44">
        <v>8.07</v>
      </c>
      <c r="D189" s="44">
        <v>13.19</v>
      </c>
      <c r="E189" s="44">
        <v>0</v>
      </c>
      <c r="F189" s="44">
        <v>0</v>
      </c>
      <c r="G189" s="44">
        <v>68.63</v>
      </c>
      <c r="H189" s="44">
        <v>70.959999999999994</v>
      </c>
      <c r="I189" s="44">
        <v>78.31</v>
      </c>
      <c r="J189" s="44">
        <v>87.27</v>
      </c>
      <c r="K189" s="44">
        <v>97.12</v>
      </c>
      <c r="L189" s="44">
        <v>94.11</v>
      </c>
      <c r="M189" s="44">
        <v>94.93</v>
      </c>
      <c r="N189" s="44">
        <v>95.18</v>
      </c>
      <c r="O189" s="44">
        <v>69.069999999999993</v>
      </c>
      <c r="P189" s="44">
        <v>99.19</v>
      </c>
      <c r="Q189" s="44">
        <v>96.26</v>
      </c>
      <c r="R189" s="44">
        <v>73.16</v>
      </c>
      <c r="S189" s="44">
        <v>69.72</v>
      </c>
      <c r="T189" s="44">
        <f t="shared" si="2"/>
        <v>1115.17</v>
      </c>
    </row>
    <row r="190" spans="1:20" ht="15" x14ac:dyDescent="0.25">
      <c r="A190" s="44">
        <v>690</v>
      </c>
      <c r="B190" s="44">
        <v>1</v>
      </c>
      <c r="C190" s="44">
        <v>30.28</v>
      </c>
      <c r="D190" s="44">
        <v>16.18</v>
      </c>
      <c r="E190" s="44">
        <v>0</v>
      </c>
      <c r="F190" s="44">
        <v>0</v>
      </c>
      <c r="G190" s="44">
        <v>67.67</v>
      </c>
      <c r="H190" s="44">
        <v>69.05</v>
      </c>
      <c r="I190" s="44">
        <v>63.55</v>
      </c>
      <c r="J190" s="44">
        <v>75.09</v>
      </c>
      <c r="K190" s="44">
        <v>81.93</v>
      </c>
      <c r="L190" s="44">
        <v>70.209999999999994</v>
      </c>
      <c r="M190" s="44">
        <v>93.5</v>
      </c>
      <c r="N190" s="44">
        <v>77.8</v>
      </c>
      <c r="O190" s="44">
        <v>64.7</v>
      </c>
      <c r="P190" s="44">
        <v>90.92</v>
      </c>
      <c r="Q190" s="44">
        <v>67.48</v>
      </c>
      <c r="R190" s="44">
        <v>87.37</v>
      </c>
      <c r="S190" s="44">
        <v>78.069999999999993</v>
      </c>
      <c r="T190" s="44">
        <f t="shared" si="2"/>
        <v>1033.8</v>
      </c>
    </row>
    <row r="191" spans="1:20" ht="15" x14ac:dyDescent="0.25">
      <c r="A191" s="44">
        <v>695</v>
      </c>
      <c r="B191" s="44">
        <v>1</v>
      </c>
      <c r="C191" s="44">
        <v>14.98</v>
      </c>
      <c r="D191" s="44">
        <v>0.56000000000000005</v>
      </c>
      <c r="E191" s="44">
        <v>0</v>
      </c>
      <c r="F191" s="44">
        <v>0</v>
      </c>
      <c r="G191" s="44">
        <v>37.090000000000003</v>
      </c>
      <c r="H191" s="44">
        <v>43.87</v>
      </c>
      <c r="I191" s="44">
        <v>49.1</v>
      </c>
      <c r="J191" s="44">
        <v>42.48</v>
      </c>
      <c r="K191" s="44">
        <v>53.6</v>
      </c>
      <c r="L191" s="44">
        <v>38.25</v>
      </c>
      <c r="M191" s="44">
        <v>47.29</v>
      </c>
      <c r="N191" s="44">
        <v>46.26</v>
      </c>
      <c r="O191" s="44">
        <v>74.930000000000007</v>
      </c>
      <c r="P191" s="44">
        <v>57.6</v>
      </c>
      <c r="Q191" s="44">
        <v>56.1</v>
      </c>
      <c r="R191" s="44">
        <v>53.4</v>
      </c>
      <c r="S191" s="44">
        <v>44.45</v>
      </c>
      <c r="T191" s="44">
        <f t="shared" si="2"/>
        <v>659.96</v>
      </c>
    </row>
    <row r="192" spans="1:20" ht="15" x14ac:dyDescent="0.25">
      <c r="A192" s="44">
        <v>696</v>
      </c>
      <c r="B192" s="44">
        <v>1</v>
      </c>
      <c r="C192" s="44">
        <v>3.33</v>
      </c>
      <c r="D192" s="44">
        <v>3</v>
      </c>
      <c r="E192" s="44">
        <v>0</v>
      </c>
      <c r="F192" s="44">
        <v>0</v>
      </c>
      <c r="G192" s="44">
        <v>25.46</v>
      </c>
      <c r="H192" s="44">
        <v>34.85</v>
      </c>
      <c r="I192" s="44">
        <v>40.04</v>
      </c>
      <c r="J192" s="44">
        <v>35</v>
      </c>
      <c r="K192" s="44">
        <v>32.090000000000003</v>
      </c>
      <c r="L192" s="44">
        <v>53</v>
      </c>
      <c r="M192" s="44">
        <v>56.84</v>
      </c>
      <c r="N192" s="44">
        <v>41.84</v>
      </c>
      <c r="O192" s="44">
        <v>49.31</v>
      </c>
      <c r="P192" s="44">
        <v>36.4</v>
      </c>
      <c r="Q192" s="44">
        <v>50.59</v>
      </c>
      <c r="R192" s="44">
        <v>32.020000000000003</v>
      </c>
      <c r="S192" s="44">
        <v>32.26</v>
      </c>
      <c r="T192" s="44">
        <f t="shared" si="2"/>
        <v>526.03</v>
      </c>
    </row>
    <row r="193" spans="1:20" ht="15" x14ac:dyDescent="0.25">
      <c r="A193" s="44">
        <v>698</v>
      </c>
      <c r="B193" s="44">
        <v>1</v>
      </c>
      <c r="C193" s="44">
        <v>3.05</v>
      </c>
      <c r="D193" s="44">
        <v>1.04</v>
      </c>
      <c r="E193" s="44">
        <v>0</v>
      </c>
      <c r="F193" s="44">
        <v>0</v>
      </c>
      <c r="G193" s="44">
        <v>8.3800000000000008</v>
      </c>
      <c r="H193" s="44">
        <v>12.65</v>
      </c>
      <c r="I193" s="44">
        <v>11.35</v>
      </c>
      <c r="J193" s="44">
        <v>11.56</v>
      </c>
      <c r="K193" s="44">
        <v>8.24</v>
      </c>
      <c r="L193" s="44">
        <v>18.38</v>
      </c>
      <c r="M193" s="44">
        <v>9.2100000000000009</v>
      </c>
      <c r="N193" s="44">
        <v>14.26</v>
      </c>
      <c r="O193" s="44">
        <v>10.54</v>
      </c>
      <c r="P193" s="44">
        <v>11.76</v>
      </c>
      <c r="Q193" s="44">
        <v>9.34</v>
      </c>
      <c r="R193" s="44">
        <v>8.9600000000000009</v>
      </c>
      <c r="S193" s="44">
        <v>14.5</v>
      </c>
      <c r="T193" s="44">
        <f t="shared" si="2"/>
        <v>153.22000000000003</v>
      </c>
    </row>
    <row r="194" spans="1:20" ht="15" x14ac:dyDescent="0.25">
      <c r="A194" s="44">
        <v>700</v>
      </c>
      <c r="B194" s="44">
        <v>1</v>
      </c>
      <c r="C194" s="44">
        <v>25.97</v>
      </c>
      <c r="D194" s="44">
        <v>17.899999999999999</v>
      </c>
      <c r="E194" s="44">
        <v>0</v>
      </c>
      <c r="F194" s="44">
        <v>0</v>
      </c>
      <c r="G194" s="44">
        <v>123.71</v>
      </c>
      <c r="H194" s="44">
        <v>137.51</v>
      </c>
      <c r="I194" s="44">
        <v>161.16999999999999</v>
      </c>
      <c r="J194" s="44">
        <v>154.55000000000001</v>
      </c>
      <c r="K194" s="44">
        <v>145.38999999999999</v>
      </c>
      <c r="L194" s="44">
        <v>161.47999999999999</v>
      </c>
      <c r="M194" s="44">
        <v>164.81</v>
      </c>
      <c r="N194" s="44">
        <v>165.04</v>
      </c>
      <c r="O194" s="44">
        <v>184.18</v>
      </c>
      <c r="P194" s="44">
        <v>169.11</v>
      </c>
      <c r="Q194" s="44">
        <v>163.77000000000001</v>
      </c>
      <c r="R194" s="44">
        <v>156.25</v>
      </c>
      <c r="S194" s="44">
        <v>147.03</v>
      </c>
      <c r="T194" s="44">
        <f t="shared" si="2"/>
        <v>2077.8700000000003</v>
      </c>
    </row>
    <row r="195" spans="1:20" ht="15" x14ac:dyDescent="0.25">
      <c r="A195" s="44">
        <v>701</v>
      </c>
      <c r="B195" s="44">
        <v>1</v>
      </c>
      <c r="C195" s="44">
        <v>57.69</v>
      </c>
      <c r="D195" s="44">
        <v>44.38</v>
      </c>
      <c r="E195" s="44">
        <v>0</v>
      </c>
      <c r="F195" s="44">
        <v>0</v>
      </c>
      <c r="G195" s="44">
        <v>119.31</v>
      </c>
      <c r="H195" s="44">
        <v>148.44999999999999</v>
      </c>
      <c r="I195" s="44">
        <v>159.29</v>
      </c>
      <c r="J195" s="44">
        <v>134.26</v>
      </c>
      <c r="K195" s="44">
        <v>168.57</v>
      </c>
      <c r="L195" s="44">
        <v>155.19</v>
      </c>
      <c r="M195" s="44">
        <v>166.63</v>
      </c>
      <c r="N195" s="44">
        <v>169.3</v>
      </c>
      <c r="O195" s="44">
        <v>173.31</v>
      </c>
      <c r="P195" s="44">
        <v>170.53</v>
      </c>
      <c r="Q195" s="44">
        <v>162.44999999999999</v>
      </c>
      <c r="R195" s="44">
        <v>168.76</v>
      </c>
      <c r="S195" s="44">
        <v>129.16999999999999</v>
      </c>
      <c r="T195" s="44">
        <f t="shared" si="2"/>
        <v>2127.29</v>
      </c>
    </row>
    <row r="196" spans="1:20" ht="15" x14ac:dyDescent="0.25">
      <c r="A196" s="44">
        <v>704</v>
      </c>
      <c r="B196" s="44">
        <v>1</v>
      </c>
      <c r="C196" s="44">
        <v>15.03</v>
      </c>
      <c r="D196" s="44">
        <v>9.09</v>
      </c>
      <c r="E196" s="44">
        <v>0</v>
      </c>
      <c r="F196" s="44">
        <v>0</v>
      </c>
      <c r="G196" s="44">
        <v>122.36</v>
      </c>
      <c r="H196" s="44">
        <v>156.44999999999999</v>
      </c>
      <c r="I196" s="44">
        <v>144.78</v>
      </c>
      <c r="J196" s="44">
        <v>143.5</v>
      </c>
      <c r="K196" s="44">
        <v>136.84</v>
      </c>
      <c r="L196" s="44">
        <v>144.33000000000001</v>
      </c>
      <c r="M196" s="44">
        <v>148.63999999999999</v>
      </c>
      <c r="N196" s="44">
        <v>135.97999999999999</v>
      </c>
      <c r="O196" s="44">
        <v>159.29</v>
      </c>
      <c r="P196" s="44">
        <v>158.02000000000001</v>
      </c>
      <c r="Q196" s="44">
        <v>142.07</v>
      </c>
      <c r="R196" s="44">
        <v>123.46</v>
      </c>
      <c r="S196" s="44">
        <v>106.43</v>
      </c>
      <c r="T196" s="44">
        <f t="shared" ref="T196:T259" si="3">SUM(C196:S196)</f>
        <v>1846.27</v>
      </c>
    </row>
    <row r="197" spans="1:20" ht="15" x14ac:dyDescent="0.25">
      <c r="A197" s="44">
        <v>707</v>
      </c>
      <c r="B197" s="44">
        <v>1</v>
      </c>
      <c r="C197" s="44">
        <v>1.75</v>
      </c>
      <c r="D197" s="44">
        <v>1.79</v>
      </c>
      <c r="E197" s="44">
        <v>0</v>
      </c>
      <c r="F197" s="44">
        <v>0</v>
      </c>
      <c r="G197" s="44">
        <v>5.83</v>
      </c>
      <c r="H197" s="44">
        <v>5.15</v>
      </c>
      <c r="I197" s="44">
        <v>7.13</v>
      </c>
      <c r="J197" s="44">
        <v>5.91</v>
      </c>
      <c r="K197" s="44">
        <v>6.02</v>
      </c>
      <c r="L197" s="44">
        <v>3.89</v>
      </c>
      <c r="M197" s="44">
        <v>4.9000000000000004</v>
      </c>
      <c r="N197" s="44">
        <v>4</v>
      </c>
      <c r="O197" s="44">
        <v>11.83</v>
      </c>
      <c r="P197" s="44">
        <v>5.23</v>
      </c>
      <c r="Q197" s="44">
        <v>5.6</v>
      </c>
      <c r="R197" s="44">
        <v>6.1</v>
      </c>
      <c r="S197" s="44">
        <v>2</v>
      </c>
      <c r="T197" s="44">
        <f t="shared" si="3"/>
        <v>77.129999999999981</v>
      </c>
    </row>
    <row r="198" spans="1:20" ht="15" x14ac:dyDescent="0.25">
      <c r="A198" s="44">
        <v>709</v>
      </c>
      <c r="B198" s="44">
        <v>1</v>
      </c>
      <c r="C198" s="44">
        <v>174.64000000000001</v>
      </c>
      <c r="D198" s="44">
        <v>119</v>
      </c>
      <c r="E198" s="44">
        <v>0</v>
      </c>
      <c r="F198" s="44">
        <v>0</v>
      </c>
      <c r="G198" s="44">
        <v>505.77</v>
      </c>
      <c r="H198" s="44">
        <v>581.95000000000005</v>
      </c>
      <c r="I198" s="44">
        <v>607.30999999999995</v>
      </c>
      <c r="J198" s="44">
        <v>586.79999999999995</v>
      </c>
      <c r="K198" s="44">
        <v>588.98</v>
      </c>
      <c r="L198" s="44">
        <v>593.83000000000004</v>
      </c>
      <c r="M198" s="44">
        <v>501.93</v>
      </c>
      <c r="N198" s="44">
        <v>589.98</v>
      </c>
      <c r="O198" s="44">
        <v>579.34</v>
      </c>
      <c r="P198" s="44">
        <v>711.7</v>
      </c>
      <c r="Q198" s="44">
        <v>667.79</v>
      </c>
      <c r="R198" s="44">
        <v>690.84</v>
      </c>
      <c r="S198" s="44">
        <v>620.44000000000005</v>
      </c>
      <c r="T198" s="44">
        <f t="shared" si="3"/>
        <v>8120.3000000000011</v>
      </c>
    </row>
    <row r="199" spans="1:20" ht="15" x14ac:dyDescent="0.25">
      <c r="A199" s="44">
        <v>712</v>
      </c>
      <c r="B199" s="44">
        <v>1</v>
      </c>
      <c r="C199" s="44">
        <v>14.56</v>
      </c>
      <c r="D199" s="44">
        <v>7.77</v>
      </c>
      <c r="E199" s="44">
        <v>0</v>
      </c>
      <c r="F199" s="44">
        <v>0</v>
      </c>
      <c r="G199" s="44">
        <v>37.99</v>
      </c>
      <c r="H199" s="44">
        <v>35.630000000000003</v>
      </c>
      <c r="I199" s="44">
        <v>43.49</v>
      </c>
      <c r="J199" s="44">
        <v>44.58</v>
      </c>
      <c r="K199" s="44">
        <v>46.92</v>
      </c>
      <c r="L199" s="44">
        <v>52.03</v>
      </c>
      <c r="M199" s="44">
        <v>47.44</v>
      </c>
      <c r="N199" s="44">
        <v>55.66</v>
      </c>
      <c r="O199" s="44">
        <v>52.97</v>
      </c>
      <c r="P199" s="44">
        <v>38.39</v>
      </c>
      <c r="Q199" s="44">
        <v>39.94</v>
      </c>
      <c r="R199" s="44">
        <v>42.79</v>
      </c>
      <c r="S199" s="44">
        <v>38.75</v>
      </c>
      <c r="T199" s="44">
        <f t="shared" si="3"/>
        <v>598.91000000000008</v>
      </c>
    </row>
    <row r="200" spans="1:20" ht="15" x14ac:dyDescent="0.25">
      <c r="A200" s="44">
        <v>716</v>
      </c>
      <c r="B200" s="44">
        <v>1</v>
      </c>
      <c r="C200" s="44">
        <v>24.52</v>
      </c>
      <c r="D200" s="44">
        <v>32.700000000000003</v>
      </c>
      <c r="E200" s="44">
        <v>0</v>
      </c>
      <c r="F200" s="44">
        <v>0</v>
      </c>
      <c r="G200" s="44">
        <v>82.97</v>
      </c>
      <c r="H200" s="44">
        <v>119.96</v>
      </c>
      <c r="I200" s="44">
        <v>104.55</v>
      </c>
      <c r="J200" s="44">
        <v>88.59</v>
      </c>
      <c r="K200" s="44">
        <v>99.25</v>
      </c>
      <c r="L200" s="44">
        <v>126.65</v>
      </c>
      <c r="M200" s="44">
        <v>116.66</v>
      </c>
      <c r="N200" s="44">
        <v>130.19</v>
      </c>
      <c r="O200" s="44">
        <v>112.12</v>
      </c>
      <c r="P200" s="44">
        <v>118.12</v>
      </c>
      <c r="Q200" s="44">
        <v>133.83000000000001</v>
      </c>
      <c r="R200" s="44">
        <v>115.27</v>
      </c>
      <c r="S200" s="44">
        <v>99.68</v>
      </c>
      <c r="T200" s="44">
        <f t="shared" si="3"/>
        <v>1505.0599999999997</v>
      </c>
    </row>
    <row r="201" spans="1:20" ht="15" x14ac:dyDescent="0.25">
      <c r="A201" s="44">
        <v>717</v>
      </c>
      <c r="B201" s="44">
        <v>1</v>
      </c>
      <c r="C201" s="44">
        <v>23.09</v>
      </c>
      <c r="D201" s="44">
        <v>23.47</v>
      </c>
      <c r="E201" s="44">
        <v>0</v>
      </c>
      <c r="F201" s="44">
        <v>0</v>
      </c>
      <c r="G201" s="44">
        <v>111.48</v>
      </c>
      <c r="H201" s="44">
        <v>126.35</v>
      </c>
      <c r="I201" s="44">
        <v>115.55</v>
      </c>
      <c r="J201" s="44">
        <v>129.16999999999999</v>
      </c>
      <c r="K201" s="44">
        <v>125.55</v>
      </c>
      <c r="L201" s="44">
        <v>135.41999999999999</v>
      </c>
      <c r="M201" s="44">
        <v>121.18</v>
      </c>
      <c r="N201" s="44">
        <v>136.33000000000001</v>
      </c>
      <c r="O201" s="44">
        <v>165.44</v>
      </c>
      <c r="P201" s="44">
        <v>162.52000000000001</v>
      </c>
      <c r="Q201" s="44">
        <v>124.42</v>
      </c>
      <c r="R201" s="44">
        <v>180.37</v>
      </c>
      <c r="S201" s="44">
        <v>155.06</v>
      </c>
      <c r="T201" s="44">
        <f t="shared" si="3"/>
        <v>1835.4</v>
      </c>
    </row>
    <row r="202" spans="1:20" ht="15" x14ac:dyDescent="0.25">
      <c r="A202" s="44">
        <v>719</v>
      </c>
      <c r="B202" s="44">
        <v>1</v>
      </c>
      <c r="C202" s="44">
        <v>66.05</v>
      </c>
      <c r="D202" s="44">
        <v>68.53</v>
      </c>
      <c r="E202" s="44">
        <v>0</v>
      </c>
      <c r="F202" s="44">
        <v>0</v>
      </c>
      <c r="G202" s="44">
        <v>527.84</v>
      </c>
      <c r="H202" s="44">
        <v>610.20000000000005</v>
      </c>
      <c r="I202" s="44">
        <v>574.37</v>
      </c>
      <c r="J202" s="44">
        <v>621.14</v>
      </c>
      <c r="K202" s="44">
        <v>642.46</v>
      </c>
      <c r="L202" s="44">
        <v>635.66999999999996</v>
      </c>
      <c r="M202" s="44">
        <v>648.66999999999996</v>
      </c>
      <c r="N202" s="44">
        <v>649.77</v>
      </c>
      <c r="O202" s="44">
        <v>705.21</v>
      </c>
      <c r="P202" s="44">
        <v>749.26</v>
      </c>
      <c r="Q202" s="44">
        <v>781.44</v>
      </c>
      <c r="R202" s="44">
        <v>709.49</v>
      </c>
      <c r="S202" s="44">
        <v>709.05</v>
      </c>
      <c r="T202" s="44">
        <f t="shared" si="3"/>
        <v>8699.15</v>
      </c>
    </row>
    <row r="203" spans="1:20" ht="15" x14ac:dyDescent="0.25">
      <c r="A203" s="44">
        <v>720</v>
      </c>
      <c r="B203" s="44">
        <v>1</v>
      </c>
      <c r="C203" s="44">
        <v>79.790000000000006</v>
      </c>
      <c r="D203" s="44">
        <v>72.709999999999994</v>
      </c>
      <c r="E203" s="44">
        <v>0</v>
      </c>
      <c r="F203" s="44">
        <v>0</v>
      </c>
      <c r="G203" s="44">
        <v>396.65</v>
      </c>
      <c r="H203" s="44">
        <v>502.94</v>
      </c>
      <c r="I203" s="44">
        <v>491.4</v>
      </c>
      <c r="J203" s="44">
        <v>508.65</v>
      </c>
      <c r="K203" s="44">
        <v>548.05999999999995</v>
      </c>
      <c r="L203" s="44">
        <v>588.16999999999996</v>
      </c>
      <c r="M203" s="44">
        <v>531.16999999999996</v>
      </c>
      <c r="N203" s="44">
        <v>596.72</v>
      </c>
      <c r="O203" s="44">
        <v>613.26</v>
      </c>
      <c r="P203" s="44">
        <v>716.3</v>
      </c>
      <c r="Q203" s="44">
        <v>734.7</v>
      </c>
      <c r="R203" s="44">
        <v>716</v>
      </c>
      <c r="S203" s="44">
        <v>730.6</v>
      </c>
      <c r="T203" s="44">
        <f t="shared" si="3"/>
        <v>7827.1200000000008</v>
      </c>
    </row>
    <row r="204" spans="1:20" ht="15" x14ac:dyDescent="0.25">
      <c r="A204" s="44">
        <v>721</v>
      </c>
      <c r="B204" s="44">
        <v>1</v>
      </c>
      <c r="C204" s="44">
        <v>40.17</v>
      </c>
      <c r="D204" s="44">
        <v>43.33</v>
      </c>
      <c r="E204" s="44">
        <v>0</v>
      </c>
      <c r="F204" s="44">
        <v>0</v>
      </c>
      <c r="G204" s="44">
        <v>228.91</v>
      </c>
      <c r="H204" s="44">
        <v>283.02999999999997</v>
      </c>
      <c r="I204" s="44">
        <v>253.73</v>
      </c>
      <c r="J204" s="44">
        <v>311.41000000000003</v>
      </c>
      <c r="K204" s="44">
        <v>299.2</v>
      </c>
      <c r="L204" s="44">
        <v>328.02</v>
      </c>
      <c r="M204" s="44">
        <v>298.52</v>
      </c>
      <c r="N204" s="44">
        <v>332.94</v>
      </c>
      <c r="O204" s="44">
        <v>309.26</v>
      </c>
      <c r="P204" s="44">
        <v>363.12</v>
      </c>
      <c r="Q204" s="44">
        <v>328.44</v>
      </c>
      <c r="R204" s="44">
        <v>338.53</v>
      </c>
      <c r="S204" s="44">
        <v>298.58999999999997</v>
      </c>
      <c r="T204" s="44">
        <f t="shared" si="3"/>
        <v>4057.2</v>
      </c>
    </row>
    <row r="205" spans="1:20" ht="15" x14ac:dyDescent="0.25">
      <c r="A205" s="44">
        <v>726</v>
      </c>
      <c r="B205" s="44">
        <v>1</v>
      </c>
      <c r="C205" s="44">
        <v>35.840000000000003</v>
      </c>
      <c r="D205" s="44">
        <v>38.86</v>
      </c>
      <c r="E205" s="44">
        <v>0</v>
      </c>
      <c r="F205" s="44">
        <v>0</v>
      </c>
      <c r="G205" s="44">
        <v>156.21</v>
      </c>
      <c r="H205" s="44">
        <v>205.1</v>
      </c>
      <c r="I205" s="44">
        <v>191.46</v>
      </c>
      <c r="J205" s="44">
        <v>225.29</v>
      </c>
      <c r="K205" s="44">
        <v>222.17</v>
      </c>
      <c r="L205" s="44">
        <v>214.99</v>
      </c>
      <c r="M205" s="44">
        <v>192.42</v>
      </c>
      <c r="N205" s="44">
        <v>244.7</v>
      </c>
      <c r="O205" s="44">
        <v>209.78</v>
      </c>
      <c r="P205" s="44">
        <v>216.21</v>
      </c>
      <c r="Q205" s="44">
        <v>236.81</v>
      </c>
      <c r="R205" s="44">
        <v>205.94</v>
      </c>
      <c r="S205" s="44">
        <v>190.56</v>
      </c>
      <c r="T205" s="44">
        <f t="shared" si="3"/>
        <v>2786.34</v>
      </c>
    </row>
    <row r="206" spans="1:20" ht="15" x14ac:dyDescent="0.25">
      <c r="A206" s="44">
        <v>727</v>
      </c>
      <c r="B206" s="44">
        <v>1</v>
      </c>
      <c r="C206" s="44">
        <v>37.299999999999997</v>
      </c>
      <c r="D206" s="44">
        <v>47.17</v>
      </c>
      <c r="E206" s="44">
        <v>0</v>
      </c>
      <c r="F206" s="44">
        <v>0</v>
      </c>
      <c r="G206" s="44">
        <v>204.58</v>
      </c>
      <c r="H206" s="44">
        <v>278.18</v>
      </c>
      <c r="I206" s="44">
        <v>230.91</v>
      </c>
      <c r="J206" s="44">
        <v>230.7</v>
      </c>
      <c r="K206" s="44">
        <v>224.09</v>
      </c>
      <c r="L206" s="44">
        <v>221.84</v>
      </c>
      <c r="M206" s="44">
        <v>217.21</v>
      </c>
      <c r="N206" s="44">
        <v>237.39</v>
      </c>
      <c r="O206" s="44">
        <v>246.15</v>
      </c>
      <c r="P206" s="44">
        <v>266.95</v>
      </c>
      <c r="Q206" s="44">
        <v>282.07</v>
      </c>
      <c r="R206" s="44">
        <v>236.69</v>
      </c>
      <c r="S206" s="44">
        <v>252.89</v>
      </c>
      <c r="T206" s="44">
        <f t="shared" si="3"/>
        <v>3214.12</v>
      </c>
    </row>
    <row r="207" spans="1:20" ht="15" x14ac:dyDescent="0.25">
      <c r="A207" s="44">
        <v>728</v>
      </c>
      <c r="B207" s="44">
        <v>1</v>
      </c>
      <c r="C207" s="44">
        <v>190.89</v>
      </c>
      <c r="D207" s="44">
        <v>158.63999999999999</v>
      </c>
      <c r="E207" s="44">
        <v>0</v>
      </c>
      <c r="F207" s="44">
        <v>0</v>
      </c>
      <c r="G207" s="44">
        <v>892.82</v>
      </c>
      <c r="H207" s="44">
        <v>1091.29</v>
      </c>
      <c r="I207" s="44">
        <v>1060.3</v>
      </c>
      <c r="J207" s="44">
        <v>1079.42</v>
      </c>
      <c r="K207" s="44">
        <v>1090.5999999999999</v>
      </c>
      <c r="L207" s="44">
        <v>1107.07</v>
      </c>
      <c r="M207" s="44">
        <v>997.13</v>
      </c>
      <c r="N207" s="44">
        <v>1036.81</v>
      </c>
      <c r="O207" s="44">
        <v>1028.8599999999999</v>
      </c>
      <c r="P207" s="44">
        <v>1104.0999999999999</v>
      </c>
      <c r="Q207" s="44">
        <v>1049.1400000000001</v>
      </c>
      <c r="R207" s="44">
        <v>1000</v>
      </c>
      <c r="S207" s="44">
        <v>988.69</v>
      </c>
      <c r="T207" s="44">
        <f t="shared" si="3"/>
        <v>13875.76</v>
      </c>
    </row>
    <row r="208" spans="1:20" ht="15" x14ac:dyDescent="0.25">
      <c r="A208" s="44">
        <v>738</v>
      </c>
      <c r="B208" s="44">
        <v>1</v>
      </c>
      <c r="C208" s="44">
        <v>5.83</v>
      </c>
      <c r="D208" s="44">
        <v>13.45</v>
      </c>
      <c r="E208" s="44">
        <v>0</v>
      </c>
      <c r="F208" s="44">
        <v>0</v>
      </c>
      <c r="G208" s="44">
        <v>72.069999999999993</v>
      </c>
      <c r="H208" s="44">
        <v>80.87</v>
      </c>
      <c r="I208" s="44">
        <v>87.13</v>
      </c>
      <c r="J208" s="44">
        <v>79.61</v>
      </c>
      <c r="K208" s="44">
        <v>84</v>
      </c>
      <c r="L208" s="44">
        <v>79.03</v>
      </c>
      <c r="M208" s="44">
        <v>93.3</v>
      </c>
      <c r="N208" s="44">
        <v>81.400000000000006</v>
      </c>
      <c r="O208" s="44">
        <v>74.67</v>
      </c>
      <c r="P208" s="44">
        <v>97.49</v>
      </c>
      <c r="Q208" s="44">
        <v>95.61</v>
      </c>
      <c r="R208" s="44">
        <v>75.45</v>
      </c>
      <c r="S208" s="44">
        <v>59.99</v>
      </c>
      <c r="T208" s="44">
        <f t="shared" si="3"/>
        <v>1079.8999999999999</v>
      </c>
    </row>
    <row r="209" spans="1:20" ht="15" x14ac:dyDescent="0.25">
      <c r="A209" s="44">
        <v>739</v>
      </c>
      <c r="B209" s="44">
        <v>1</v>
      </c>
      <c r="C209" s="44">
        <v>9.15</v>
      </c>
      <c r="D209" s="44">
        <v>8.66</v>
      </c>
      <c r="E209" s="44">
        <v>0</v>
      </c>
      <c r="F209" s="44">
        <v>0</v>
      </c>
      <c r="G209" s="44">
        <v>44.34</v>
      </c>
      <c r="H209" s="44">
        <v>54.38</v>
      </c>
      <c r="I209" s="44">
        <v>54.04</v>
      </c>
      <c r="J209" s="44">
        <v>43.89</v>
      </c>
      <c r="K209" s="44">
        <v>50.57</v>
      </c>
      <c r="L209" s="44">
        <v>44</v>
      </c>
      <c r="M209" s="44">
        <v>70.150000000000006</v>
      </c>
      <c r="N209" s="44">
        <v>66.28</v>
      </c>
      <c r="O209" s="44">
        <v>73.78</v>
      </c>
      <c r="P209" s="44">
        <v>58.37</v>
      </c>
      <c r="Q209" s="44">
        <v>61.91</v>
      </c>
      <c r="R209" s="44">
        <v>63.36</v>
      </c>
      <c r="S209" s="44">
        <v>66.260000000000005</v>
      </c>
      <c r="T209" s="44">
        <f t="shared" si="3"/>
        <v>769.13999999999987</v>
      </c>
    </row>
    <row r="210" spans="1:20" ht="15" x14ac:dyDescent="0.25">
      <c r="A210" s="44">
        <v>740</v>
      </c>
      <c r="B210" s="44">
        <v>1</v>
      </c>
      <c r="C210" s="44">
        <v>14.98</v>
      </c>
      <c r="D210" s="44">
        <v>14.94</v>
      </c>
      <c r="E210" s="44">
        <v>0</v>
      </c>
      <c r="F210" s="44">
        <v>0</v>
      </c>
      <c r="G210" s="44">
        <v>73.19</v>
      </c>
      <c r="H210" s="44">
        <v>68.900000000000006</v>
      </c>
      <c r="I210" s="44">
        <v>88.13</v>
      </c>
      <c r="J210" s="44">
        <v>60.14</v>
      </c>
      <c r="K210" s="44">
        <v>70.98</v>
      </c>
      <c r="L210" s="44">
        <v>74.11</v>
      </c>
      <c r="M210" s="44">
        <v>75.48</v>
      </c>
      <c r="N210" s="44">
        <v>111.44</v>
      </c>
      <c r="O210" s="44">
        <v>146.78</v>
      </c>
      <c r="P210" s="44">
        <v>125.38</v>
      </c>
      <c r="Q210" s="44">
        <v>120.44</v>
      </c>
      <c r="R210" s="44">
        <v>124.49</v>
      </c>
      <c r="S210" s="44">
        <v>107.44</v>
      </c>
      <c r="T210" s="44">
        <f t="shared" si="3"/>
        <v>1276.82</v>
      </c>
    </row>
    <row r="211" spans="1:20" ht="15" x14ac:dyDescent="0.25">
      <c r="A211" s="44">
        <v>741</v>
      </c>
      <c r="B211" s="44">
        <v>1</v>
      </c>
      <c r="C211" s="44">
        <v>11.51</v>
      </c>
      <c r="D211" s="44">
        <v>11.61</v>
      </c>
      <c r="E211" s="44">
        <v>0</v>
      </c>
      <c r="F211" s="44">
        <v>0</v>
      </c>
      <c r="G211" s="44">
        <v>54.98</v>
      </c>
      <c r="H211" s="44">
        <v>67.430000000000007</v>
      </c>
      <c r="I211" s="44">
        <v>71.13</v>
      </c>
      <c r="J211" s="44">
        <v>60.84</v>
      </c>
      <c r="K211" s="44">
        <v>73.739999999999995</v>
      </c>
      <c r="L211" s="44">
        <v>57.03</v>
      </c>
      <c r="M211" s="44">
        <v>63.87</v>
      </c>
      <c r="N211" s="44">
        <v>69.41</v>
      </c>
      <c r="O211" s="44">
        <v>73.180000000000007</v>
      </c>
      <c r="P211" s="44">
        <v>73.23</v>
      </c>
      <c r="Q211" s="44">
        <v>69.59</v>
      </c>
      <c r="R211" s="44">
        <v>80.87</v>
      </c>
      <c r="S211" s="44">
        <v>54.63</v>
      </c>
      <c r="T211" s="44">
        <f t="shared" si="3"/>
        <v>893.05000000000007</v>
      </c>
    </row>
    <row r="212" spans="1:20" ht="15" x14ac:dyDescent="0.25">
      <c r="A212" s="44">
        <v>742</v>
      </c>
      <c r="B212" s="44">
        <v>1</v>
      </c>
      <c r="C212" s="44">
        <v>260.43</v>
      </c>
      <c r="D212" s="44">
        <v>134.05000000000001</v>
      </c>
      <c r="E212" s="44">
        <v>0</v>
      </c>
      <c r="F212" s="44">
        <v>0</v>
      </c>
      <c r="G212" s="44">
        <v>619.17999999999995</v>
      </c>
      <c r="H212" s="44">
        <v>730.59</v>
      </c>
      <c r="I212" s="44">
        <v>670.81</v>
      </c>
      <c r="J212" s="44">
        <v>644</v>
      </c>
      <c r="K212" s="44">
        <v>646.59</v>
      </c>
      <c r="L212" s="44">
        <v>589.11</v>
      </c>
      <c r="M212" s="44">
        <v>594.80999999999995</v>
      </c>
      <c r="N212" s="44">
        <v>608.88</v>
      </c>
      <c r="O212" s="44">
        <v>615.44000000000005</v>
      </c>
      <c r="P212" s="44">
        <v>717.96</v>
      </c>
      <c r="Q212" s="44">
        <v>786.69</v>
      </c>
      <c r="R212" s="44">
        <v>738.49</v>
      </c>
      <c r="S212" s="44">
        <v>778.97</v>
      </c>
      <c r="T212" s="44">
        <f t="shared" si="3"/>
        <v>9135.9999999999982</v>
      </c>
    </row>
    <row r="213" spans="1:20" ht="15" x14ac:dyDescent="0.25">
      <c r="A213" s="44">
        <v>743</v>
      </c>
      <c r="B213" s="44">
        <v>1</v>
      </c>
      <c r="C213" s="44">
        <v>23.41</v>
      </c>
      <c r="D213" s="44">
        <v>28.04</v>
      </c>
      <c r="E213" s="44">
        <v>0</v>
      </c>
      <c r="F213" s="44">
        <v>0</v>
      </c>
      <c r="G213" s="44">
        <v>48.62</v>
      </c>
      <c r="H213" s="44">
        <v>70.02</v>
      </c>
      <c r="I213" s="44">
        <v>70.22</v>
      </c>
      <c r="J213" s="44">
        <v>78.7</v>
      </c>
      <c r="K213" s="44">
        <v>64.86</v>
      </c>
      <c r="L213" s="44">
        <v>71.59</v>
      </c>
      <c r="M213" s="44">
        <v>72.260000000000005</v>
      </c>
      <c r="N213" s="44">
        <v>112.23</v>
      </c>
      <c r="O213" s="44">
        <v>119.15</v>
      </c>
      <c r="P213" s="44">
        <v>107.2</v>
      </c>
      <c r="Q213" s="44">
        <v>86.16</v>
      </c>
      <c r="R213" s="44">
        <v>109.6</v>
      </c>
      <c r="S213" s="44">
        <v>75.62</v>
      </c>
      <c r="T213" s="44">
        <f t="shared" si="3"/>
        <v>1137.6799999999998</v>
      </c>
    </row>
    <row r="214" spans="1:20" ht="15" x14ac:dyDescent="0.25">
      <c r="A214" s="44">
        <v>745</v>
      </c>
      <c r="B214" s="44">
        <v>1</v>
      </c>
      <c r="C214" s="44">
        <v>18.75</v>
      </c>
      <c r="D214" s="44">
        <v>15.32</v>
      </c>
      <c r="E214" s="44">
        <v>0</v>
      </c>
      <c r="F214" s="44">
        <v>0</v>
      </c>
      <c r="G214" s="44">
        <v>103.51</v>
      </c>
      <c r="H214" s="44">
        <v>113.89</v>
      </c>
      <c r="I214" s="44">
        <v>125.44</v>
      </c>
      <c r="J214" s="44">
        <v>132.99</v>
      </c>
      <c r="K214" s="44">
        <v>140.22</v>
      </c>
      <c r="L214" s="44">
        <v>143.13999999999999</v>
      </c>
      <c r="M214" s="44">
        <v>154.47999999999999</v>
      </c>
      <c r="N214" s="44">
        <v>158.57</v>
      </c>
      <c r="O214" s="44">
        <v>145.01</v>
      </c>
      <c r="P214" s="44">
        <v>151.55000000000001</v>
      </c>
      <c r="Q214" s="44">
        <v>152.32</v>
      </c>
      <c r="R214" s="44">
        <v>107.19</v>
      </c>
      <c r="S214" s="44">
        <v>115.82</v>
      </c>
      <c r="T214" s="44">
        <f t="shared" si="3"/>
        <v>1778.1999999999998</v>
      </c>
    </row>
    <row r="215" spans="1:20" ht="15" x14ac:dyDescent="0.25">
      <c r="A215" s="44">
        <v>748</v>
      </c>
      <c r="B215" s="44">
        <v>1</v>
      </c>
      <c r="C215" s="44">
        <v>40.04</v>
      </c>
      <c r="D215" s="44">
        <v>47.55</v>
      </c>
      <c r="E215" s="44">
        <v>0</v>
      </c>
      <c r="F215" s="44">
        <v>0</v>
      </c>
      <c r="G215" s="44">
        <v>186.95</v>
      </c>
      <c r="H215" s="44">
        <v>290.63</v>
      </c>
      <c r="I215" s="44">
        <v>271.32</v>
      </c>
      <c r="J215" s="44">
        <v>324.04000000000002</v>
      </c>
      <c r="K215" s="44">
        <v>308.83</v>
      </c>
      <c r="L215" s="44">
        <v>307.62</v>
      </c>
      <c r="M215" s="44">
        <v>318.76</v>
      </c>
      <c r="N215" s="44">
        <v>327.2</v>
      </c>
      <c r="O215" s="44">
        <v>335.74</v>
      </c>
      <c r="P215" s="44">
        <v>316.47000000000003</v>
      </c>
      <c r="Q215" s="44">
        <v>318.07</v>
      </c>
      <c r="R215" s="44">
        <v>342.56</v>
      </c>
      <c r="S215" s="44">
        <v>319.07</v>
      </c>
      <c r="T215" s="44">
        <f t="shared" si="3"/>
        <v>4054.85</v>
      </c>
    </row>
    <row r="216" spans="1:20" ht="15" x14ac:dyDescent="0.25">
      <c r="A216" s="44">
        <v>750</v>
      </c>
      <c r="B216" s="44">
        <v>1</v>
      </c>
      <c r="C216" s="44">
        <v>23.82</v>
      </c>
      <c r="D216" s="44">
        <v>21.18</v>
      </c>
      <c r="E216" s="44">
        <v>0</v>
      </c>
      <c r="F216" s="44">
        <v>0</v>
      </c>
      <c r="G216" s="44">
        <v>125.6</v>
      </c>
      <c r="H216" s="44">
        <v>143.22999999999999</v>
      </c>
      <c r="I216" s="44">
        <v>143.75</v>
      </c>
      <c r="J216" s="44">
        <v>144.97</v>
      </c>
      <c r="K216" s="44">
        <v>137.94999999999999</v>
      </c>
      <c r="L216" s="44">
        <v>134.43</v>
      </c>
      <c r="M216" s="44">
        <v>155.27000000000001</v>
      </c>
      <c r="N216" s="44">
        <v>199.69</v>
      </c>
      <c r="O216" s="44">
        <v>216.31</v>
      </c>
      <c r="P216" s="44">
        <v>218.86</v>
      </c>
      <c r="Q216" s="44">
        <v>239.1</v>
      </c>
      <c r="R216" s="44">
        <v>240.57</v>
      </c>
      <c r="S216" s="44">
        <v>228.14</v>
      </c>
      <c r="T216" s="44">
        <f t="shared" si="3"/>
        <v>2372.87</v>
      </c>
    </row>
    <row r="217" spans="1:20" ht="15" x14ac:dyDescent="0.25">
      <c r="A217" s="44">
        <v>756</v>
      </c>
      <c r="B217" s="44">
        <v>1</v>
      </c>
      <c r="C217" s="44">
        <v>7.41</v>
      </c>
      <c r="D217" s="44">
        <v>11.8</v>
      </c>
      <c r="E217" s="44">
        <v>0</v>
      </c>
      <c r="F217" s="44">
        <v>0</v>
      </c>
      <c r="G217" s="44">
        <v>55.96</v>
      </c>
      <c r="H217" s="44">
        <v>62.2</v>
      </c>
      <c r="I217" s="44">
        <v>72.599999999999994</v>
      </c>
      <c r="J217" s="44">
        <v>63.81</v>
      </c>
      <c r="K217" s="44">
        <v>70.84</v>
      </c>
      <c r="L217" s="44">
        <v>71.209999999999994</v>
      </c>
      <c r="M217" s="44">
        <v>69.12</v>
      </c>
      <c r="N217" s="44">
        <v>70.180000000000007</v>
      </c>
      <c r="O217" s="44">
        <v>57.08</v>
      </c>
      <c r="P217" s="44">
        <v>65.48</v>
      </c>
      <c r="Q217" s="44">
        <v>62.47</v>
      </c>
      <c r="R217" s="44">
        <v>68.87</v>
      </c>
      <c r="S217" s="44">
        <v>49.88</v>
      </c>
      <c r="T217" s="44">
        <f t="shared" si="3"/>
        <v>858.91000000000008</v>
      </c>
    </row>
    <row r="218" spans="1:20" ht="15" x14ac:dyDescent="0.25">
      <c r="A218" s="44">
        <v>761</v>
      </c>
      <c r="B218" s="44">
        <v>1</v>
      </c>
      <c r="C218" s="44">
        <v>108.56</v>
      </c>
      <c r="D218" s="44">
        <v>64.67</v>
      </c>
      <c r="E218" s="44">
        <v>0</v>
      </c>
      <c r="F218" s="44">
        <v>0</v>
      </c>
      <c r="G218" s="44">
        <v>258.45</v>
      </c>
      <c r="H218" s="44">
        <v>345.32</v>
      </c>
      <c r="I218" s="44">
        <v>341.09</v>
      </c>
      <c r="J218" s="44">
        <v>370.43</v>
      </c>
      <c r="K218" s="44">
        <v>352.8</v>
      </c>
      <c r="L218" s="44">
        <v>331.71</v>
      </c>
      <c r="M218" s="44">
        <v>362.19</v>
      </c>
      <c r="N218" s="44">
        <v>327.18</v>
      </c>
      <c r="O218" s="44">
        <v>352.59</v>
      </c>
      <c r="P218" s="44">
        <v>415.06</v>
      </c>
      <c r="Q218" s="44">
        <v>421.14</v>
      </c>
      <c r="R218" s="44">
        <v>399.77</v>
      </c>
      <c r="S218" s="44">
        <v>375.04</v>
      </c>
      <c r="T218" s="44">
        <f t="shared" si="3"/>
        <v>4825.9999999999991</v>
      </c>
    </row>
    <row r="219" spans="1:20" ht="15" x14ac:dyDescent="0.25">
      <c r="A219" s="44">
        <v>763</v>
      </c>
      <c r="B219" s="44">
        <v>1</v>
      </c>
      <c r="C219" s="44">
        <v>4.1500000000000004</v>
      </c>
      <c r="D219" s="44">
        <v>10.92</v>
      </c>
      <c r="E219" s="44">
        <v>0</v>
      </c>
      <c r="F219" s="44">
        <v>0</v>
      </c>
      <c r="G219" s="44">
        <v>57.33</v>
      </c>
      <c r="H219" s="44">
        <v>68.38</v>
      </c>
      <c r="I219" s="44">
        <v>68.34</v>
      </c>
      <c r="J219" s="44">
        <v>74.040000000000006</v>
      </c>
      <c r="K219" s="44">
        <v>77.19</v>
      </c>
      <c r="L219" s="44">
        <v>64.34</v>
      </c>
      <c r="M219" s="44">
        <v>72.48</v>
      </c>
      <c r="N219" s="44">
        <v>82.62</v>
      </c>
      <c r="O219" s="44">
        <v>75</v>
      </c>
      <c r="P219" s="44">
        <v>64.42</v>
      </c>
      <c r="Q219" s="44">
        <v>67.53</v>
      </c>
      <c r="R219" s="44">
        <v>56.07</v>
      </c>
      <c r="S219" s="44">
        <v>61.91</v>
      </c>
      <c r="T219" s="44">
        <f t="shared" si="3"/>
        <v>904.72</v>
      </c>
    </row>
    <row r="220" spans="1:20" ht="15" x14ac:dyDescent="0.25">
      <c r="A220" s="44">
        <v>768</v>
      </c>
      <c r="B220" s="44">
        <v>1</v>
      </c>
      <c r="C220" s="44">
        <v>1.68</v>
      </c>
      <c r="D220" s="44">
        <v>4.57</v>
      </c>
      <c r="E220" s="44">
        <v>0</v>
      </c>
      <c r="F220" s="44">
        <v>0</v>
      </c>
      <c r="G220" s="44">
        <v>26.43</v>
      </c>
      <c r="H220" s="44">
        <v>27.51</v>
      </c>
      <c r="I220" s="44">
        <v>41.19</v>
      </c>
      <c r="J220" s="44">
        <v>36.07</v>
      </c>
      <c r="K220" s="44">
        <v>29</v>
      </c>
      <c r="L220" s="44">
        <v>32.090000000000003</v>
      </c>
      <c r="M220" s="44">
        <v>34.119999999999997</v>
      </c>
      <c r="N220" s="44">
        <v>38</v>
      </c>
      <c r="O220" s="44">
        <v>28.54</v>
      </c>
      <c r="P220" s="44">
        <v>38.08</v>
      </c>
      <c r="Q220" s="44">
        <v>33.19</v>
      </c>
      <c r="R220" s="44">
        <v>37.58</v>
      </c>
      <c r="S220" s="44">
        <v>25</v>
      </c>
      <c r="T220" s="44">
        <f t="shared" si="3"/>
        <v>433.04999999999995</v>
      </c>
    </row>
    <row r="221" spans="1:20" ht="15" x14ac:dyDescent="0.25">
      <c r="A221" s="44">
        <v>771</v>
      </c>
      <c r="B221" s="44">
        <v>1</v>
      </c>
      <c r="C221" s="44">
        <v>3.47</v>
      </c>
      <c r="D221" s="44">
        <v>0</v>
      </c>
      <c r="E221" s="44">
        <v>0</v>
      </c>
      <c r="F221" s="44">
        <v>0</v>
      </c>
      <c r="G221" s="44">
        <v>8</v>
      </c>
      <c r="H221" s="44">
        <v>11</v>
      </c>
      <c r="I221" s="44">
        <v>4</v>
      </c>
      <c r="J221" s="44">
        <v>9.15</v>
      </c>
      <c r="K221" s="44">
        <v>8</v>
      </c>
      <c r="L221" s="44">
        <v>4.1500000000000004</v>
      </c>
      <c r="M221" s="44">
        <v>11</v>
      </c>
      <c r="N221" s="44">
        <v>5.12</v>
      </c>
      <c r="O221" s="44">
        <v>14.65</v>
      </c>
      <c r="P221" s="44">
        <v>16.46</v>
      </c>
      <c r="Q221" s="44">
        <v>11.15</v>
      </c>
      <c r="R221" s="44">
        <v>18</v>
      </c>
      <c r="S221" s="44">
        <v>9</v>
      </c>
      <c r="T221" s="44">
        <f t="shared" si="3"/>
        <v>133.15</v>
      </c>
    </row>
    <row r="222" spans="1:20" ht="15" x14ac:dyDescent="0.25">
      <c r="A222" s="44">
        <v>775</v>
      </c>
      <c r="B222" s="44">
        <v>1</v>
      </c>
      <c r="C222" s="44">
        <v>12.47</v>
      </c>
      <c r="D222" s="44">
        <v>5.57</v>
      </c>
      <c r="E222" s="44">
        <v>0</v>
      </c>
      <c r="F222" s="44">
        <v>0</v>
      </c>
      <c r="G222" s="44">
        <v>55.65</v>
      </c>
      <c r="H222" s="44">
        <v>49.64</v>
      </c>
      <c r="I222" s="44">
        <v>75.72</v>
      </c>
      <c r="J222" s="44">
        <v>55.61</v>
      </c>
      <c r="K222" s="44">
        <v>50.28</v>
      </c>
      <c r="L222" s="44">
        <v>59.99</v>
      </c>
      <c r="M222" s="44">
        <v>73.290000000000006</v>
      </c>
      <c r="N222" s="44">
        <v>61.28</v>
      </c>
      <c r="O222" s="44">
        <v>68.38</v>
      </c>
      <c r="P222" s="44">
        <v>66.09</v>
      </c>
      <c r="Q222" s="44">
        <v>69.069999999999993</v>
      </c>
      <c r="R222" s="44">
        <v>63.42</v>
      </c>
      <c r="S222" s="44">
        <v>50.14</v>
      </c>
      <c r="T222" s="44">
        <f t="shared" si="3"/>
        <v>816.60000000000014</v>
      </c>
    </row>
    <row r="223" spans="1:20" ht="15" x14ac:dyDescent="0.25">
      <c r="A223" s="44">
        <v>777</v>
      </c>
      <c r="B223" s="44">
        <v>1</v>
      </c>
      <c r="C223" s="44">
        <v>21.310000000000002</v>
      </c>
      <c r="D223" s="44">
        <v>13.61</v>
      </c>
      <c r="E223" s="44">
        <v>0</v>
      </c>
      <c r="F223" s="44">
        <v>0</v>
      </c>
      <c r="G223" s="44">
        <v>41.08</v>
      </c>
      <c r="H223" s="44">
        <v>64.44</v>
      </c>
      <c r="I223" s="44">
        <v>49.85</v>
      </c>
      <c r="J223" s="44">
        <v>65.67</v>
      </c>
      <c r="K223" s="44">
        <v>46.65</v>
      </c>
      <c r="L223" s="44">
        <v>65.069999999999993</v>
      </c>
      <c r="M223" s="44">
        <v>50.4</v>
      </c>
      <c r="N223" s="44">
        <v>49.4</v>
      </c>
      <c r="O223" s="44">
        <v>52.79</v>
      </c>
      <c r="P223" s="44">
        <v>66.55</v>
      </c>
      <c r="Q223" s="44">
        <v>52.08</v>
      </c>
      <c r="R223" s="44">
        <v>54.89</v>
      </c>
      <c r="S223" s="44">
        <v>58.23</v>
      </c>
      <c r="T223" s="44">
        <f t="shared" si="3"/>
        <v>752.01999999999987</v>
      </c>
    </row>
    <row r="224" spans="1:20" ht="15" x14ac:dyDescent="0.25">
      <c r="A224" s="44">
        <v>786</v>
      </c>
      <c r="B224" s="44">
        <v>1</v>
      </c>
      <c r="C224" s="44">
        <v>18.310000000000002</v>
      </c>
      <c r="D224" s="44">
        <v>9.07</v>
      </c>
      <c r="E224" s="44">
        <v>0</v>
      </c>
      <c r="F224" s="44">
        <v>0</v>
      </c>
      <c r="G224" s="44">
        <v>34.21</v>
      </c>
      <c r="H224" s="44">
        <v>40.93</v>
      </c>
      <c r="I224" s="44">
        <v>24.99</v>
      </c>
      <c r="J224" s="44">
        <v>41.34</v>
      </c>
      <c r="K224" s="44">
        <v>34.08</v>
      </c>
      <c r="L224" s="44">
        <v>37.82</v>
      </c>
      <c r="M224" s="44">
        <v>41.17</v>
      </c>
      <c r="N224" s="44">
        <v>34.979999999999997</v>
      </c>
      <c r="O224" s="44">
        <v>35.119999999999997</v>
      </c>
      <c r="P224" s="44">
        <v>41.21</v>
      </c>
      <c r="Q224" s="44">
        <v>47.41</v>
      </c>
      <c r="R224" s="44">
        <v>40.94</v>
      </c>
      <c r="S224" s="44">
        <v>28.72</v>
      </c>
      <c r="T224" s="44">
        <f t="shared" si="3"/>
        <v>510.29999999999995</v>
      </c>
    </row>
    <row r="225" spans="1:20" ht="15" x14ac:dyDescent="0.25">
      <c r="A225" s="44">
        <v>787</v>
      </c>
      <c r="B225" s="44">
        <v>1</v>
      </c>
      <c r="C225" s="44">
        <v>8.4700000000000006</v>
      </c>
      <c r="D225" s="44">
        <v>5.46</v>
      </c>
      <c r="E225" s="44">
        <v>0</v>
      </c>
      <c r="F225" s="44">
        <v>0</v>
      </c>
      <c r="G225" s="44">
        <v>35.08</v>
      </c>
      <c r="H225" s="44">
        <v>37.299999999999997</v>
      </c>
      <c r="I225" s="44">
        <v>37.15</v>
      </c>
      <c r="J225" s="44">
        <v>34.700000000000003</v>
      </c>
      <c r="K225" s="44">
        <v>35.049999999999997</v>
      </c>
      <c r="L225" s="44">
        <v>41.5</v>
      </c>
      <c r="M225" s="44">
        <v>36.39</v>
      </c>
      <c r="N225" s="44">
        <v>47.29</v>
      </c>
      <c r="O225" s="44">
        <v>46.83</v>
      </c>
      <c r="P225" s="44">
        <v>48.91</v>
      </c>
      <c r="Q225" s="44">
        <v>53.21</v>
      </c>
      <c r="R225" s="44">
        <v>33.61</v>
      </c>
      <c r="S225" s="44">
        <v>34.28</v>
      </c>
      <c r="T225" s="44">
        <f t="shared" si="3"/>
        <v>535.23</v>
      </c>
    </row>
    <row r="226" spans="1:20" ht="15" x14ac:dyDescent="0.25">
      <c r="A226" s="44">
        <v>801</v>
      </c>
      <c r="B226" s="44">
        <v>1</v>
      </c>
      <c r="C226" s="44">
        <v>1.98</v>
      </c>
      <c r="D226" s="44">
        <v>6.47</v>
      </c>
      <c r="E226" s="44">
        <v>0</v>
      </c>
      <c r="F226" s="44">
        <v>0</v>
      </c>
      <c r="G226" s="44">
        <v>18.7</v>
      </c>
      <c r="H226" s="44">
        <v>19.079999999999998</v>
      </c>
      <c r="I226" s="44">
        <v>18.95</v>
      </c>
      <c r="J226" s="44">
        <v>19</v>
      </c>
      <c r="K226" s="44">
        <v>17.21</v>
      </c>
      <c r="L226" s="44">
        <v>18.25</v>
      </c>
      <c r="M226" s="44">
        <v>18.23</v>
      </c>
      <c r="N226" s="44">
        <v>13</v>
      </c>
      <c r="O226" s="44">
        <v>12.72</v>
      </c>
      <c r="P226" s="44">
        <v>0</v>
      </c>
      <c r="Q226" s="44">
        <v>1</v>
      </c>
      <c r="R226" s="44">
        <v>0</v>
      </c>
      <c r="S226" s="44">
        <v>0</v>
      </c>
      <c r="T226" s="44">
        <f t="shared" si="3"/>
        <v>164.58999999999997</v>
      </c>
    </row>
    <row r="227" spans="1:20" ht="15" x14ac:dyDescent="0.25">
      <c r="A227" s="44">
        <v>803</v>
      </c>
      <c r="B227" s="44">
        <v>1</v>
      </c>
      <c r="C227" s="44">
        <v>12.469999999999999</v>
      </c>
      <c r="D227" s="44">
        <v>7.76</v>
      </c>
      <c r="E227" s="44">
        <v>0</v>
      </c>
      <c r="F227" s="44">
        <v>0</v>
      </c>
      <c r="G227" s="44">
        <v>19.559999999999999</v>
      </c>
      <c r="H227" s="44">
        <v>29.95</v>
      </c>
      <c r="I227" s="44">
        <v>28.57</v>
      </c>
      <c r="J227" s="44">
        <v>20.58</v>
      </c>
      <c r="K227" s="44">
        <v>22.3</v>
      </c>
      <c r="L227" s="44">
        <v>21</v>
      </c>
      <c r="M227" s="44">
        <v>26.1</v>
      </c>
      <c r="N227" s="44">
        <v>24.45</v>
      </c>
      <c r="O227" s="44">
        <v>28.25</v>
      </c>
      <c r="P227" s="44">
        <v>26</v>
      </c>
      <c r="Q227" s="44">
        <v>26.26</v>
      </c>
      <c r="R227" s="44">
        <v>27</v>
      </c>
      <c r="S227" s="44">
        <v>30.38</v>
      </c>
      <c r="T227" s="44">
        <f t="shared" si="3"/>
        <v>350.63</v>
      </c>
    </row>
    <row r="228" spans="1:20" ht="15" x14ac:dyDescent="0.25">
      <c r="A228" s="44">
        <v>811</v>
      </c>
      <c r="B228" s="44">
        <v>1</v>
      </c>
      <c r="C228" s="44">
        <v>7.67</v>
      </c>
      <c r="D228" s="44">
        <v>5.7</v>
      </c>
      <c r="E228" s="44">
        <v>0</v>
      </c>
      <c r="F228" s="44">
        <v>0</v>
      </c>
      <c r="G228" s="44">
        <v>36.94</v>
      </c>
      <c r="H228" s="44">
        <v>32.200000000000003</v>
      </c>
      <c r="I228" s="44">
        <v>33.76</v>
      </c>
      <c r="J228" s="44">
        <v>52.57</v>
      </c>
      <c r="K228" s="44">
        <v>44.53</v>
      </c>
      <c r="L228" s="44">
        <v>44.1</v>
      </c>
      <c r="M228" s="44">
        <v>50.09</v>
      </c>
      <c r="N228" s="44">
        <v>76.5</v>
      </c>
      <c r="O228" s="44">
        <v>90.33</v>
      </c>
      <c r="P228" s="44">
        <v>90.94</v>
      </c>
      <c r="Q228" s="44">
        <v>121.4</v>
      </c>
      <c r="R228" s="44">
        <v>111.48</v>
      </c>
      <c r="S228" s="44">
        <v>96.28</v>
      </c>
      <c r="T228" s="44">
        <f t="shared" si="3"/>
        <v>894.49</v>
      </c>
    </row>
    <row r="229" spans="1:20" ht="15" x14ac:dyDescent="0.25">
      <c r="A229" s="44">
        <v>813</v>
      </c>
      <c r="B229" s="44">
        <v>1</v>
      </c>
      <c r="C229" s="44">
        <v>13.66</v>
      </c>
      <c r="D229" s="44">
        <v>8.4600000000000009</v>
      </c>
      <c r="E229" s="44">
        <v>0</v>
      </c>
      <c r="F229" s="44">
        <v>0</v>
      </c>
      <c r="G229" s="44">
        <v>54.78</v>
      </c>
      <c r="H229" s="44">
        <v>93.04</v>
      </c>
      <c r="I229" s="44">
        <v>64.92</v>
      </c>
      <c r="J229" s="44">
        <v>80.36</v>
      </c>
      <c r="K229" s="44">
        <v>97.24</v>
      </c>
      <c r="L229" s="44">
        <v>91.98</v>
      </c>
      <c r="M229" s="44">
        <v>107.84</v>
      </c>
      <c r="N229" s="44">
        <v>74.5</v>
      </c>
      <c r="O229" s="44">
        <v>98.09</v>
      </c>
      <c r="P229" s="44">
        <v>117.95</v>
      </c>
      <c r="Q229" s="44">
        <v>114.6</v>
      </c>
      <c r="R229" s="44">
        <v>96.63</v>
      </c>
      <c r="S229" s="44">
        <v>93.08</v>
      </c>
      <c r="T229" s="44">
        <f t="shared" si="3"/>
        <v>1207.1300000000001</v>
      </c>
    </row>
    <row r="230" spans="1:20" ht="15" x14ac:dyDescent="0.25">
      <c r="A230" s="44">
        <v>818</v>
      </c>
      <c r="B230" s="44">
        <v>1</v>
      </c>
      <c r="C230" s="44">
        <v>6.38</v>
      </c>
      <c r="D230" s="44">
        <v>8.32</v>
      </c>
      <c r="E230" s="44">
        <v>0</v>
      </c>
      <c r="F230" s="44">
        <v>0</v>
      </c>
      <c r="G230" s="44">
        <v>31.05</v>
      </c>
      <c r="H230" s="44">
        <v>44.5</v>
      </c>
      <c r="I230" s="44">
        <v>35.54</v>
      </c>
      <c r="J230" s="44">
        <v>37.200000000000003</v>
      </c>
      <c r="K230" s="44">
        <v>37.17</v>
      </c>
      <c r="L230" s="44">
        <v>27.71</v>
      </c>
      <c r="M230" s="44">
        <v>38.14</v>
      </c>
      <c r="N230" s="44">
        <v>39.770000000000003</v>
      </c>
      <c r="O230" s="44">
        <v>38.08</v>
      </c>
      <c r="P230" s="44">
        <v>37.479999999999997</v>
      </c>
      <c r="Q230" s="44">
        <v>48.39</v>
      </c>
      <c r="R230" s="44">
        <v>52.37</v>
      </c>
      <c r="S230" s="44">
        <v>30.08</v>
      </c>
      <c r="T230" s="44">
        <f t="shared" si="3"/>
        <v>512.18000000000006</v>
      </c>
    </row>
    <row r="231" spans="1:20" ht="15" x14ac:dyDescent="0.25">
      <c r="A231" s="44">
        <v>820</v>
      </c>
      <c r="B231" s="44">
        <v>1</v>
      </c>
      <c r="C231" s="44">
        <v>3.78</v>
      </c>
      <c r="D231" s="44">
        <v>4.92</v>
      </c>
      <c r="E231" s="44">
        <v>0</v>
      </c>
      <c r="F231" s="44">
        <v>0</v>
      </c>
      <c r="G231" s="44">
        <v>20.72</v>
      </c>
      <c r="H231" s="44">
        <v>28.07</v>
      </c>
      <c r="I231" s="44">
        <v>31</v>
      </c>
      <c r="J231" s="44">
        <v>30.06</v>
      </c>
      <c r="K231" s="44">
        <v>22.85</v>
      </c>
      <c r="L231" s="44">
        <v>41.08</v>
      </c>
      <c r="M231" s="44">
        <v>32.479999999999997</v>
      </c>
      <c r="N231" s="44">
        <v>43.46</v>
      </c>
      <c r="O231" s="44">
        <v>39.89</v>
      </c>
      <c r="P231" s="44">
        <v>41.8</v>
      </c>
      <c r="Q231" s="44">
        <v>44.23</v>
      </c>
      <c r="R231" s="44">
        <v>40.5</v>
      </c>
      <c r="S231" s="44">
        <v>48.2</v>
      </c>
      <c r="T231" s="44">
        <f t="shared" si="3"/>
        <v>473.04</v>
      </c>
    </row>
    <row r="232" spans="1:20" ht="15" x14ac:dyDescent="0.25">
      <c r="A232" s="44">
        <v>821</v>
      </c>
      <c r="B232" s="44">
        <v>1</v>
      </c>
      <c r="C232" s="44">
        <v>6</v>
      </c>
      <c r="D232" s="44">
        <v>12.15</v>
      </c>
      <c r="E232" s="44">
        <v>12.69</v>
      </c>
      <c r="F232" s="44">
        <v>0</v>
      </c>
      <c r="G232" s="44">
        <v>41.11</v>
      </c>
      <c r="H232" s="44">
        <v>77.400000000000006</v>
      </c>
      <c r="I232" s="44">
        <v>67.81</v>
      </c>
      <c r="J232" s="44">
        <v>75.81</v>
      </c>
      <c r="K232" s="44">
        <v>70.31</v>
      </c>
      <c r="L232" s="44">
        <v>77.930000000000007</v>
      </c>
      <c r="M232" s="44">
        <v>73.56</v>
      </c>
      <c r="N232" s="44">
        <v>85.76</v>
      </c>
      <c r="O232" s="44">
        <v>78.62</v>
      </c>
      <c r="P232" s="44">
        <v>84.31</v>
      </c>
      <c r="Q232" s="44">
        <v>73.69</v>
      </c>
      <c r="R232" s="44">
        <v>51.74</v>
      </c>
      <c r="S232" s="44">
        <v>67.73</v>
      </c>
      <c r="T232" s="44">
        <f t="shared" si="3"/>
        <v>956.62000000000012</v>
      </c>
    </row>
    <row r="233" spans="1:20" ht="15" x14ac:dyDescent="0.25">
      <c r="A233" s="44">
        <v>829</v>
      </c>
      <c r="B233" s="44">
        <v>1</v>
      </c>
      <c r="C233" s="44">
        <v>26.84</v>
      </c>
      <c r="D233" s="44">
        <v>20.72</v>
      </c>
      <c r="E233" s="44">
        <v>0</v>
      </c>
      <c r="F233" s="44">
        <v>0</v>
      </c>
      <c r="G233" s="44">
        <v>89.1</v>
      </c>
      <c r="H233" s="44">
        <v>96.51</v>
      </c>
      <c r="I233" s="44">
        <v>110.49</v>
      </c>
      <c r="J233" s="44">
        <v>115.6</v>
      </c>
      <c r="K233" s="44">
        <v>100.63</v>
      </c>
      <c r="L233" s="44">
        <v>117.16</v>
      </c>
      <c r="M233" s="44">
        <v>142.36000000000001</v>
      </c>
      <c r="N233" s="44">
        <v>118.73</v>
      </c>
      <c r="O233" s="44">
        <v>139.88999999999999</v>
      </c>
      <c r="P233" s="44">
        <v>153.53</v>
      </c>
      <c r="Q233" s="44">
        <v>183.76</v>
      </c>
      <c r="R233" s="44">
        <v>134.86000000000001</v>
      </c>
      <c r="S233" s="44">
        <v>167.29</v>
      </c>
      <c r="T233" s="44">
        <f t="shared" si="3"/>
        <v>1717.4699999999998</v>
      </c>
    </row>
    <row r="234" spans="1:20" ht="15" x14ac:dyDescent="0.25">
      <c r="A234" s="44">
        <v>831</v>
      </c>
      <c r="B234" s="44">
        <v>1</v>
      </c>
      <c r="C234" s="44">
        <v>62.63</v>
      </c>
      <c r="D234" s="44">
        <v>57.65</v>
      </c>
      <c r="E234" s="44">
        <v>0</v>
      </c>
      <c r="F234" s="44">
        <v>0</v>
      </c>
      <c r="G234" s="44">
        <v>279.74</v>
      </c>
      <c r="H234" s="44">
        <v>410.73</v>
      </c>
      <c r="I234" s="44">
        <v>384.55</v>
      </c>
      <c r="J234" s="44">
        <v>418.6</v>
      </c>
      <c r="K234" s="44">
        <v>412.58</v>
      </c>
      <c r="L234" s="44">
        <v>418.12</v>
      </c>
      <c r="M234" s="44">
        <v>450.69</v>
      </c>
      <c r="N234" s="44">
        <v>436.11</v>
      </c>
      <c r="O234" s="44">
        <v>455.6</v>
      </c>
      <c r="P234" s="44">
        <v>487.46</v>
      </c>
      <c r="Q234" s="44">
        <v>506.06</v>
      </c>
      <c r="R234" s="44">
        <v>461.76</v>
      </c>
      <c r="S234" s="44">
        <v>538.11</v>
      </c>
      <c r="T234" s="44">
        <f t="shared" si="3"/>
        <v>5780.39</v>
      </c>
    </row>
    <row r="235" spans="1:20" ht="15" x14ac:dyDescent="0.25">
      <c r="A235" s="44">
        <v>832</v>
      </c>
      <c r="B235" s="44">
        <v>1</v>
      </c>
      <c r="C235" s="44">
        <v>18.89</v>
      </c>
      <c r="D235" s="44">
        <v>32.47</v>
      </c>
      <c r="E235" s="44">
        <v>0</v>
      </c>
      <c r="F235" s="44">
        <v>0</v>
      </c>
      <c r="G235" s="44">
        <v>156.47</v>
      </c>
      <c r="H235" s="44">
        <v>198.59</v>
      </c>
      <c r="I235" s="44">
        <v>194.39</v>
      </c>
      <c r="J235" s="44">
        <v>209.33</v>
      </c>
      <c r="K235" s="44">
        <v>215.97</v>
      </c>
      <c r="L235" s="44">
        <v>229.82</v>
      </c>
      <c r="M235" s="44">
        <v>221.79</v>
      </c>
      <c r="N235" s="44">
        <v>267.33999999999997</v>
      </c>
      <c r="O235" s="44">
        <v>278.77999999999997</v>
      </c>
      <c r="P235" s="44">
        <v>282.48</v>
      </c>
      <c r="Q235" s="44">
        <v>292.92</v>
      </c>
      <c r="R235" s="44">
        <v>271.92</v>
      </c>
      <c r="S235" s="44">
        <v>274.11</v>
      </c>
      <c r="T235" s="44">
        <f t="shared" si="3"/>
        <v>3145.27</v>
      </c>
    </row>
    <row r="236" spans="1:20" ht="15" x14ac:dyDescent="0.25">
      <c r="A236" s="44">
        <v>833</v>
      </c>
      <c r="B236" s="44">
        <v>1</v>
      </c>
      <c r="C236" s="44">
        <v>299.94</v>
      </c>
      <c r="D236" s="44">
        <v>224.89</v>
      </c>
      <c r="E236" s="44">
        <v>1.45</v>
      </c>
      <c r="F236" s="44">
        <v>0</v>
      </c>
      <c r="G236" s="44">
        <v>1096.19</v>
      </c>
      <c r="H236" s="44">
        <v>1361.52</v>
      </c>
      <c r="I236" s="44">
        <v>1353.26</v>
      </c>
      <c r="J236" s="44">
        <v>1435.1</v>
      </c>
      <c r="K236" s="44">
        <v>1429.06</v>
      </c>
      <c r="L236" s="44">
        <v>1443.21</v>
      </c>
      <c r="M236" s="44">
        <v>1359.86</v>
      </c>
      <c r="N236" s="44">
        <v>1407.91</v>
      </c>
      <c r="O236" s="44">
        <v>1394.56</v>
      </c>
      <c r="P236" s="44">
        <v>1488.75</v>
      </c>
      <c r="Q236" s="44">
        <v>1503.71</v>
      </c>
      <c r="R236" s="44">
        <v>1479.72</v>
      </c>
      <c r="S236" s="44">
        <v>1491.02</v>
      </c>
      <c r="T236" s="44">
        <f t="shared" si="3"/>
        <v>18770.150000000001</v>
      </c>
    </row>
    <row r="237" spans="1:20" ht="15" x14ac:dyDescent="0.25">
      <c r="A237" s="44">
        <v>834</v>
      </c>
      <c r="B237" s="44">
        <v>1</v>
      </c>
      <c r="C237" s="44">
        <v>105.08</v>
      </c>
      <c r="D237" s="44">
        <v>98.97</v>
      </c>
      <c r="E237" s="44">
        <v>0</v>
      </c>
      <c r="F237" s="44">
        <v>0</v>
      </c>
      <c r="G237" s="44">
        <v>478.69</v>
      </c>
      <c r="H237" s="44">
        <v>557.67999999999995</v>
      </c>
      <c r="I237" s="44">
        <v>589.75</v>
      </c>
      <c r="J237" s="44">
        <v>580.29999999999995</v>
      </c>
      <c r="K237" s="44">
        <v>580.72</v>
      </c>
      <c r="L237" s="44">
        <v>593.29999999999995</v>
      </c>
      <c r="M237" s="44">
        <v>600.16999999999996</v>
      </c>
      <c r="N237" s="44">
        <v>597.96</v>
      </c>
      <c r="O237" s="44">
        <v>653.29999999999995</v>
      </c>
      <c r="P237" s="44">
        <v>671.53</v>
      </c>
      <c r="Q237" s="44">
        <v>662.49</v>
      </c>
      <c r="R237" s="44">
        <v>699.01</v>
      </c>
      <c r="S237" s="44">
        <v>682.67</v>
      </c>
      <c r="T237" s="44">
        <f t="shared" si="3"/>
        <v>8151.6200000000008</v>
      </c>
    </row>
    <row r="238" spans="1:20" ht="15" x14ac:dyDescent="0.25">
      <c r="A238" s="44">
        <v>836</v>
      </c>
      <c r="B238" s="44">
        <v>1</v>
      </c>
      <c r="C238" s="44">
        <v>7.74</v>
      </c>
      <c r="D238" s="44">
        <v>1</v>
      </c>
      <c r="E238" s="44">
        <v>0</v>
      </c>
      <c r="F238" s="44">
        <v>0</v>
      </c>
      <c r="G238" s="44">
        <v>10</v>
      </c>
      <c r="H238" s="44">
        <v>15</v>
      </c>
      <c r="I238" s="44">
        <v>17.010000000000002</v>
      </c>
      <c r="J238" s="44">
        <v>17</v>
      </c>
      <c r="K238" s="44">
        <v>15.91</v>
      </c>
      <c r="L238" s="44">
        <v>17.47</v>
      </c>
      <c r="M238" s="44">
        <v>13.88</v>
      </c>
      <c r="N238" s="44">
        <v>14.94</v>
      </c>
      <c r="O238" s="44">
        <v>14.54</v>
      </c>
      <c r="P238" s="44">
        <v>22.99</v>
      </c>
      <c r="Q238" s="44">
        <v>26.48</v>
      </c>
      <c r="R238" s="44">
        <v>16.97</v>
      </c>
      <c r="S238" s="44">
        <v>18.87</v>
      </c>
      <c r="T238" s="44">
        <f t="shared" si="3"/>
        <v>229.79999999999998</v>
      </c>
    </row>
    <row r="239" spans="1:20" ht="15" x14ac:dyDescent="0.25">
      <c r="A239" s="44">
        <v>837</v>
      </c>
      <c r="B239" s="44">
        <v>1</v>
      </c>
      <c r="C239" s="44">
        <v>22.1</v>
      </c>
      <c r="D239" s="44">
        <v>8</v>
      </c>
      <c r="E239" s="44">
        <v>0</v>
      </c>
      <c r="F239" s="44">
        <v>0</v>
      </c>
      <c r="G239" s="44">
        <v>31.32</v>
      </c>
      <c r="H239" s="44">
        <v>46.91</v>
      </c>
      <c r="I239" s="44">
        <v>46.9</v>
      </c>
      <c r="J239" s="44">
        <v>44.33</v>
      </c>
      <c r="K239" s="44">
        <v>43.83</v>
      </c>
      <c r="L239" s="44">
        <v>45.2</v>
      </c>
      <c r="M239" s="44">
        <v>56.04</v>
      </c>
      <c r="N239" s="44">
        <v>53.42</v>
      </c>
      <c r="O239" s="44">
        <v>48.35</v>
      </c>
      <c r="P239" s="44">
        <v>56.69</v>
      </c>
      <c r="Q239" s="44">
        <v>48.16</v>
      </c>
      <c r="R239" s="44">
        <v>43.76</v>
      </c>
      <c r="S239" s="44">
        <v>30.67</v>
      </c>
      <c r="T239" s="44">
        <f t="shared" si="3"/>
        <v>625.67999999999995</v>
      </c>
    </row>
    <row r="240" spans="1:20" ht="15" x14ac:dyDescent="0.25">
      <c r="A240" s="44">
        <v>840</v>
      </c>
      <c r="B240" s="44">
        <v>1</v>
      </c>
      <c r="C240" s="44">
        <v>50.7</v>
      </c>
      <c r="D240" s="44">
        <v>15.47</v>
      </c>
      <c r="E240" s="44">
        <v>0</v>
      </c>
      <c r="F240" s="44">
        <v>0</v>
      </c>
      <c r="G240" s="44">
        <v>61.85</v>
      </c>
      <c r="H240" s="44">
        <v>87.52</v>
      </c>
      <c r="I240" s="44">
        <v>75.39</v>
      </c>
      <c r="J240" s="44">
        <v>62.41</v>
      </c>
      <c r="K240" s="44">
        <v>76.900000000000006</v>
      </c>
      <c r="L240" s="44">
        <v>93.87</v>
      </c>
      <c r="M240" s="44">
        <v>69.709999999999994</v>
      </c>
      <c r="N240" s="44">
        <v>81.34</v>
      </c>
      <c r="O240" s="44">
        <v>71.58</v>
      </c>
      <c r="P240" s="44">
        <v>93.01</v>
      </c>
      <c r="Q240" s="44">
        <v>76.47</v>
      </c>
      <c r="R240" s="44">
        <v>84.99</v>
      </c>
      <c r="S240" s="44">
        <v>78.069999999999993</v>
      </c>
      <c r="T240" s="44">
        <f t="shared" si="3"/>
        <v>1079.2800000000002</v>
      </c>
    </row>
    <row r="241" spans="1:20" ht="15" x14ac:dyDescent="0.25">
      <c r="A241" s="44">
        <v>846</v>
      </c>
      <c r="B241" s="44">
        <v>1</v>
      </c>
      <c r="C241" s="44">
        <v>7.88</v>
      </c>
      <c r="D241" s="44">
        <v>7.07</v>
      </c>
      <c r="E241" s="44">
        <v>0</v>
      </c>
      <c r="F241" s="44">
        <v>0</v>
      </c>
      <c r="G241" s="44">
        <v>31.38</v>
      </c>
      <c r="H241" s="44">
        <v>46.71</v>
      </c>
      <c r="I241" s="44">
        <v>44.8</v>
      </c>
      <c r="J241" s="44">
        <v>36.79</v>
      </c>
      <c r="K241" s="44">
        <v>30.74</v>
      </c>
      <c r="L241" s="44">
        <v>41.55</v>
      </c>
      <c r="M241" s="44">
        <v>38.74</v>
      </c>
      <c r="N241" s="44">
        <v>51.65</v>
      </c>
      <c r="O241" s="44">
        <v>51.27</v>
      </c>
      <c r="P241" s="44">
        <v>64.09</v>
      </c>
      <c r="Q241" s="44">
        <v>48.99</v>
      </c>
      <c r="R241" s="44">
        <v>52.17</v>
      </c>
      <c r="S241" s="44">
        <v>62.53</v>
      </c>
      <c r="T241" s="44">
        <f t="shared" si="3"/>
        <v>616.3599999999999</v>
      </c>
    </row>
    <row r="242" spans="1:20" ht="15" x14ac:dyDescent="0.25">
      <c r="A242" s="44">
        <v>850</v>
      </c>
      <c r="B242" s="44">
        <v>1</v>
      </c>
      <c r="C242" s="44">
        <v>6.88</v>
      </c>
      <c r="D242" s="44">
        <v>2.83</v>
      </c>
      <c r="E242" s="44">
        <v>0</v>
      </c>
      <c r="F242" s="44">
        <v>0</v>
      </c>
      <c r="G242" s="44">
        <v>31.25</v>
      </c>
      <c r="H242" s="44">
        <v>20.83</v>
      </c>
      <c r="I242" s="44">
        <v>16.34</v>
      </c>
      <c r="J242" s="44">
        <v>26.84</v>
      </c>
      <c r="K242" s="44">
        <v>16.46</v>
      </c>
      <c r="L242" s="44">
        <v>25.71</v>
      </c>
      <c r="M242" s="44">
        <v>21</v>
      </c>
      <c r="N242" s="44">
        <v>18.940000000000001</v>
      </c>
      <c r="O242" s="44">
        <v>26.4</v>
      </c>
      <c r="P242" s="44">
        <v>26.72</v>
      </c>
      <c r="Q242" s="44">
        <v>23.84</v>
      </c>
      <c r="R242" s="44">
        <v>20.12</v>
      </c>
      <c r="S242" s="44">
        <v>17.989999999999998</v>
      </c>
      <c r="T242" s="44">
        <f t="shared" si="3"/>
        <v>302.15000000000003</v>
      </c>
    </row>
    <row r="243" spans="1:20" ht="15" x14ac:dyDescent="0.25">
      <c r="A243" s="44">
        <v>852</v>
      </c>
      <c r="B243" s="44">
        <v>1</v>
      </c>
      <c r="C243" s="44">
        <v>3.88</v>
      </c>
      <c r="D243" s="44">
        <v>0</v>
      </c>
      <c r="E243" s="44">
        <v>0</v>
      </c>
      <c r="F243" s="44">
        <v>0</v>
      </c>
      <c r="G243" s="44">
        <v>9.98</v>
      </c>
      <c r="H243" s="44">
        <v>8</v>
      </c>
      <c r="I243" s="44">
        <v>5</v>
      </c>
      <c r="J243" s="44">
        <v>14.03</v>
      </c>
      <c r="K243" s="44">
        <v>13.14</v>
      </c>
      <c r="L243" s="44">
        <v>8.75</v>
      </c>
      <c r="M243" s="44">
        <v>7.43</v>
      </c>
      <c r="N243" s="44">
        <v>4.76</v>
      </c>
      <c r="O243" s="44">
        <v>9.7100000000000009</v>
      </c>
      <c r="P243" s="44">
        <v>6</v>
      </c>
      <c r="Q243" s="44">
        <v>12.2</v>
      </c>
      <c r="R243" s="44">
        <v>11.8</v>
      </c>
      <c r="S243" s="44">
        <v>5</v>
      </c>
      <c r="T243" s="44">
        <f t="shared" si="3"/>
        <v>119.68</v>
      </c>
    </row>
    <row r="244" spans="1:20" ht="15" x14ac:dyDescent="0.25">
      <c r="A244" s="44">
        <v>857</v>
      </c>
      <c r="B244" s="44">
        <v>1</v>
      </c>
      <c r="C244" s="44">
        <v>10.210000000000001</v>
      </c>
      <c r="D244" s="44">
        <v>9.5</v>
      </c>
      <c r="E244" s="44">
        <v>0</v>
      </c>
      <c r="F244" s="44">
        <v>0</v>
      </c>
      <c r="G244" s="44">
        <v>29.86</v>
      </c>
      <c r="H244" s="44">
        <v>33.840000000000003</v>
      </c>
      <c r="I244" s="44">
        <v>30.02</v>
      </c>
      <c r="J244" s="44">
        <v>38.71</v>
      </c>
      <c r="K244" s="44">
        <v>33.270000000000003</v>
      </c>
      <c r="L244" s="44">
        <v>37.58</v>
      </c>
      <c r="M244" s="44">
        <v>38</v>
      </c>
      <c r="N244" s="44">
        <v>47</v>
      </c>
      <c r="O244" s="44">
        <v>54</v>
      </c>
      <c r="P244" s="44">
        <v>58.87</v>
      </c>
      <c r="Q244" s="44">
        <v>60.42</v>
      </c>
      <c r="R244" s="44">
        <v>67.63</v>
      </c>
      <c r="S244" s="44">
        <v>46.08</v>
      </c>
      <c r="T244" s="44">
        <f t="shared" si="3"/>
        <v>594.99000000000012</v>
      </c>
    </row>
    <row r="245" spans="1:20" ht="15" x14ac:dyDescent="0.25">
      <c r="A245" s="44">
        <v>858</v>
      </c>
      <c r="B245" s="44">
        <v>1</v>
      </c>
      <c r="C245" s="44">
        <v>9.0500000000000007</v>
      </c>
      <c r="D245" s="44">
        <v>8.8000000000000007</v>
      </c>
      <c r="E245" s="44">
        <v>0</v>
      </c>
      <c r="F245" s="44">
        <v>0</v>
      </c>
      <c r="G245" s="44">
        <v>55.44</v>
      </c>
      <c r="H245" s="44">
        <v>66</v>
      </c>
      <c r="I245" s="44">
        <v>88.31</v>
      </c>
      <c r="J245" s="44">
        <v>67.92</v>
      </c>
      <c r="K245" s="44">
        <v>67.05</v>
      </c>
      <c r="L245" s="44">
        <v>65.16</v>
      </c>
      <c r="M245" s="44">
        <v>74.77</v>
      </c>
      <c r="N245" s="44">
        <v>76</v>
      </c>
      <c r="O245" s="44">
        <v>70.42</v>
      </c>
      <c r="P245" s="44">
        <v>93.47</v>
      </c>
      <c r="Q245" s="44">
        <v>91.65</v>
      </c>
      <c r="R245" s="44">
        <v>70.05</v>
      </c>
      <c r="S245" s="44">
        <v>79.69</v>
      </c>
      <c r="T245" s="44">
        <f t="shared" si="3"/>
        <v>983.78</v>
      </c>
    </row>
    <row r="246" spans="1:20" ht="15" x14ac:dyDescent="0.25">
      <c r="A246" s="44">
        <v>861</v>
      </c>
      <c r="B246" s="44">
        <v>1</v>
      </c>
      <c r="C246" s="44">
        <v>40.74</v>
      </c>
      <c r="D246" s="44">
        <v>31.74</v>
      </c>
      <c r="E246" s="44">
        <v>0</v>
      </c>
      <c r="F246" s="44">
        <v>0</v>
      </c>
      <c r="G246" s="44">
        <v>117.52</v>
      </c>
      <c r="H246" s="44">
        <v>143.4</v>
      </c>
      <c r="I246" s="44">
        <v>140.21</v>
      </c>
      <c r="J246" s="44">
        <v>179.95</v>
      </c>
      <c r="K246" s="44">
        <v>164.69</v>
      </c>
      <c r="L246" s="44">
        <v>145.86000000000001</v>
      </c>
      <c r="M246" s="44">
        <v>156.18</v>
      </c>
      <c r="N246" s="44">
        <v>163.46</v>
      </c>
      <c r="O246" s="44">
        <v>181.5</v>
      </c>
      <c r="P246" s="44">
        <v>227.13</v>
      </c>
      <c r="Q246" s="44">
        <v>248.48</v>
      </c>
      <c r="R246" s="44">
        <v>214.77</v>
      </c>
      <c r="S246" s="44">
        <v>214.69</v>
      </c>
      <c r="T246" s="44">
        <f t="shared" si="3"/>
        <v>2370.3200000000002</v>
      </c>
    </row>
    <row r="247" spans="1:20" ht="15" x14ac:dyDescent="0.25">
      <c r="A247" s="44">
        <v>876</v>
      </c>
      <c r="B247" s="44">
        <v>1</v>
      </c>
      <c r="C247" s="44">
        <v>24.7</v>
      </c>
      <c r="D247" s="44">
        <v>28.85</v>
      </c>
      <c r="E247" s="44">
        <v>0</v>
      </c>
      <c r="F247" s="44">
        <v>0</v>
      </c>
      <c r="G247" s="44">
        <v>121.79</v>
      </c>
      <c r="H247" s="44">
        <v>145.5</v>
      </c>
      <c r="I247" s="44">
        <v>155.06</v>
      </c>
      <c r="J247" s="44">
        <v>144.13</v>
      </c>
      <c r="K247" s="44">
        <v>154.38</v>
      </c>
      <c r="L247" s="44">
        <v>172.52</v>
      </c>
      <c r="M247" s="44">
        <v>146.13999999999999</v>
      </c>
      <c r="N247" s="44">
        <v>164.51</v>
      </c>
      <c r="O247" s="44">
        <v>170.68</v>
      </c>
      <c r="P247" s="44">
        <v>166.83</v>
      </c>
      <c r="Q247" s="44">
        <v>165.89</v>
      </c>
      <c r="R247" s="44">
        <v>151.72999999999999</v>
      </c>
      <c r="S247" s="44">
        <v>121.44</v>
      </c>
      <c r="T247" s="44">
        <f t="shared" si="3"/>
        <v>2034.15</v>
      </c>
    </row>
    <row r="248" spans="1:20" ht="15" x14ac:dyDescent="0.25">
      <c r="A248" s="44">
        <v>877</v>
      </c>
      <c r="B248" s="44">
        <v>1</v>
      </c>
      <c r="C248" s="44">
        <v>73.08</v>
      </c>
      <c r="D248" s="44">
        <v>70.319999999999993</v>
      </c>
      <c r="E248" s="44">
        <v>0</v>
      </c>
      <c r="F248" s="44">
        <v>0</v>
      </c>
      <c r="G248" s="44">
        <v>268.88</v>
      </c>
      <c r="H248" s="44">
        <v>370.72</v>
      </c>
      <c r="I248" s="44">
        <v>347.56</v>
      </c>
      <c r="J248" s="44">
        <v>368.41</v>
      </c>
      <c r="K248" s="44">
        <v>382.42</v>
      </c>
      <c r="L248" s="44">
        <v>427.08</v>
      </c>
      <c r="M248" s="44">
        <v>370.68</v>
      </c>
      <c r="N248" s="44">
        <v>358.58</v>
      </c>
      <c r="O248" s="44">
        <v>442.15</v>
      </c>
      <c r="P248" s="44">
        <v>447.79</v>
      </c>
      <c r="Q248" s="44">
        <v>489.69</v>
      </c>
      <c r="R248" s="44">
        <v>449.17</v>
      </c>
      <c r="S248" s="44">
        <v>474.32</v>
      </c>
      <c r="T248" s="44">
        <f t="shared" si="3"/>
        <v>5340.8499999999995</v>
      </c>
    </row>
    <row r="249" spans="1:20" ht="15" x14ac:dyDescent="0.25">
      <c r="A249" s="44">
        <v>879</v>
      </c>
      <c r="B249" s="44">
        <v>1</v>
      </c>
      <c r="C249" s="44">
        <v>20.69</v>
      </c>
      <c r="D249" s="44">
        <v>36.06</v>
      </c>
      <c r="E249" s="44">
        <v>0</v>
      </c>
      <c r="F249" s="44">
        <v>0</v>
      </c>
      <c r="G249" s="44">
        <v>141.83000000000001</v>
      </c>
      <c r="H249" s="44">
        <v>173.98</v>
      </c>
      <c r="I249" s="44">
        <v>164.17</v>
      </c>
      <c r="J249" s="44">
        <v>165.5</v>
      </c>
      <c r="K249" s="44">
        <v>178.49</v>
      </c>
      <c r="L249" s="44">
        <v>167.67</v>
      </c>
      <c r="M249" s="44">
        <v>187.63</v>
      </c>
      <c r="N249" s="44">
        <v>203.46</v>
      </c>
      <c r="O249" s="44">
        <v>186.19</v>
      </c>
      <c r="P249" s="44">
        <v>230.72</v>
      </c>
      <c r="Q249" s="44">
        <v>196.58</v>
      </c>
      <c r="R249" s="44">
        <v>178.56</v>
      </c>
      <c r="S249" s="44">
        <v>178.76</v>
      </c>
      <c r="T249" s="44">
        <f t="shared" si="3"/>
        <v>2410.29</v>
      </c>
    </row>
    <row r="250" spans="1:20" ht="15" x14ac:dyDescent="0.25">
      <c r="A250" s="44">
        <v>881</v>
      </c>
      <c r="B250" s="44">
        <v>1</v>
      </c>
      <c r="C250" s="44">
        <v>20.260000000000002</v>
      </c>
      <c r="D250" s="44">
        <v>21.37</v>
      </c>
      <c r="E250" s="44">
        <v>0</v>
      </c>
      <c r="F250" s="44">
        <v>0</v>
      </c>
      <c r="G250" s="44">
        <v>37.07</v>
      </c>
      <c r="H250" s="44">
        <v>65.849999999999994</v>
      </c>
      <c r="I250" s="44">
        <v>45.12</v>
      </c>
      <c r="J250" s="44">
        <v>55.72</v>
      </c>
      <c r="K250" s="44">
        <v>60.9</v>
      </c>
      <c r="L250" s="44">
        <v>45.31</v>
      </c>
      <c r="M250" s="44">
        <v>52.72</v>
      </c>
      <c r="N250" s="44">
        <v>65.98</v>
      </c>
      <c r="O250" s="44">
        <v>52.95</v>
      </c>
      <c r="P250" s="44">
        <v>66.55</v>
      </c>
      <c r="Q250" s="44">
        <v>59.31</v>
      </c>
      <c r="R250" s="44">
        <v>60.91</v>
      </c>
      <c r="S250" s="44">
        <v>64.44</v>
      </c>
      <c r="T250" s="44">
        <f t="shared" si="3"/>
        <v>774.46</v>
      </c>
    </row>
    <row r="251" spans="1:20" ht="15" x14ac:dyDescent="0.25">
      <c r="A251" s="44">
        <v>882</v>
      </c>
      <c r="B251" s="44">
        <v>1</v>
      </c>
      <c r="C251" s="44">
        <v>57.33</v>
      </c>
      <c r="D251" s="44">
        <v>65.11</v>
      </c>
      <c r="E251" s="44">
        <v>0</v>
      </c>
      <c r="F251" s="44">
        <v>0</v>
      </c>
      <c r="G251" s="44">
        <v>211.99</v>
      </c>
      <c r="H251" s="44">
        <v>293.77999999999997</v>
      </c>
      <c r="I251" s="44">
        <v>290.86</v>
      </c>
      <c r="J251" s="44">
        <v>304.61</v>
      </c>
      <c r="K251" s="44">
        <v>276.86</v>
      </c>
      <c r="L251" s="44">
        <v>287.16000000000003</v>
      </c>
      <c r="M251" s="44">
        <v>297.61</v>
      </c>
      <c r="N251" s="44">
        <v>346.46</v>
      </c>
      <c r="O251" s="44">
        <v>328.45</v>
      </c>
      <c r="P251" s="44">
        <v>370.9</v>
      </c>
      <c r="Q251" s="44">
        <v>372.37</v>
      </c>
      <c r="R251" s="44">
        <v>347.4</v>
      </c>
      <c r="S251" s="44">
        <v>303.5</v>
      </c>
      <c r="T251" s="44">
        <f t="shared" si="3"/>
        <v>4154.3899999999994</v>
      </c>
    </row>
    <row r="252" spans="1:20" ht="15" x14ac:dyDescent="0.25">
      <c r="A252" s="44">
        <v>883</v>
      </c>
      <c r="B252" s="44">
        <v>1</v>
      </c>
      <c r="C252" s="44">
        <v>15.85</v>
      </c>
      <c r="D252" s="44">
        <v>22.4</v>
      </c>
      <c r="E252" s="44">
        <v>0</v>
      </c>
      <c r="F252" s="44">
        <v>0</v>
      </c>
      <c r="G252" s="44">
        <v>103.01</v>
      </c>
      <c r="H252" s="44">
        <v>121.15</v>
      </c>
      <c r="I252" s="44">
        <v>95.51</v>
      </c>
      <c r="J252" s="44">
        <v>126.3</v>
      </c>
      <c r="K252" s="44">
        <v>101.32</v>
      </c>
      <c r="L252" s="44">
        <v>127.25</v>
      </c>
      <c r="M252" s="44">
        <v>127.97</v>
      </c>
      <c r="N252" s="44">
        <v>110.31</v>
      </c>
      <c r="O252" s="44">
        <v>135.63999999999999</v>
      </c>
      <c r="P252" s="44">
        <v>121.25</v>
      </c>
      <c r="Q252" s="44">
        <v>115.22</v>
      </c>
      <c r="R252" s="44">
        <v>121.82</v>
      </c>
      <c r="S252" s="44">
        <v>112.58</v>
      </c>
      <c r="T252" s="44">
        <f t="shared" si="3"/>
        <v>1557.58</v>
      </c>
    </row>
    <row r="253" spans="1:20" ht="15" x14ac:dyDescent="0.25">
      <c r="A253" s="44">
        <v>885</v>
      </c>
      <c r="B253" s="44">
        <v>1</v>
      </c>
      <c r="C253" s="44">
        <v>58.11</v>
      </c>
      <c r="D253" s="44">
        <v>52.58</v>
      </c>
      <c r="E253" s="44">
        <v>0</v>
      </c>
      <c r="F253" s="44">
        <v>0</v>
      </c>
      <c r="G253" s="44">
        <v>384.35</v>
      </c>
      <c r="H253" s="44">
        <v>473.93</v>
      </c>
      <c r="I253" s="44">
        <v>444.65</v>
      </c>
      <c r="J253" s="44">
        <v>441.61</v>
      </c>
      <c r="K253" s="44">
        <v>493.38</v>
      </c>
      <c r="L253" s="44">
        <v>457.93</v>
      </c>
      <c r="M253" s="44">
        <v>507.99</v>
      </c>
      <c r="N253" s="44">
        <v>506.17</v>
      </c>
      <c r="O253" s="44">
        <v>492.81</v>
      </c>
      <c r="P253" s="44">
        <v>593.94000000000005</v>
      </c>
      <c r="Q253" s="44">
        <v>582.44000000000005</v>
      </c>
      <c r="R253" s="44">
        <v>538.44000000000005</v>
      </c>
      <c r="S253" s="44">
        <v>466.57</v>
      </c>
      <c r="T253" s="44">
        <f t="shared" si="3"/>
        <v>6494.9000000000015</v>
      </c>
    </row>
    <row r="254" spans="1:20" ht="15" x14ac:dyDescent="0.25">
      <c r="A254" s="44">
        <v>891</v>
      </c>
      <c r="B254" s="44">
        <v>1</v>
      </c>
      <c r="C254" s="44">
        <v>6.93</v>
      </c>
      <c r="D254" s="44">
        <v>1.02</v>
      </c>
      <c r="E254" s="44">
        <v>0</v>
      </c>
      <c r="F254" s="44">
        <v>0</v>
      </c>
      <c r="G254" s="44">
        <v>46.98</v>
      </c>
      <c r="H254" s="44">
        <v>40.520000000000003</v>
      </c>
      <c r="I254" s="44">
        <v>38.65</v>
      </c>
      <c r="J254" s="44">
        <v>42.37</v>
      </c>
      <c r="K254" s="44">
        <v>41.8</v>
      </c>
      <c r="L254" s="44">
        <v>46.03</v>
      </c>
      <c r="M254" s="44">
        <v>43.55</v>
      </c>
      <c r="N254" s="44">
        <v>50.58</v>
      </c>
      <c r="O254" s="44">
        <v>43.68</v>
      </c>
      <c r="P254" s="44">
        <v>59.79</v>
      </c>
      <c r="Q254" s="44">
        <v>61.6</v>
      </c>
      <c r="R254" s="44">
        <v>42.78</v>
      </c>
      <c r="S254" s="44">
        <v>42.89</v>
      </c>
      <c r="T254" s="44">
        <f t="shared" si="3"/>
        <v>609.16999999999996</v>
      </c>
    </row>
    <row r="255" spans="1:20" ht="15" x14ac:dyDescent="0.25">
      <c r="A255" s="44">
        <v>911</v>
      </c>
      <c r="B255" s="44">
        <v>1</v>
      </c>
      <c r="C255" s="44">
        <v>69.31</v>
      </c>
      <c r="D255" s="44">
        <v>59.36</v>
      </c>
      <c r="E255" s="44">
        <v>0</v>
      </c>
      <c r="F255" s="44">
        <v>0</v>
      </c>
      <c r="G255" s="44">
        <v>250.25</v>
      </c>
      <c r="H255" s="44">
        <v>329.14</v>
      </c>
      <c r="I255" s="44">
        <v>356.09</v>
      </c>
      <c r="J255" s="44">
        <v>341.36</v>
      </c>
      <c r="K255" s="44">
        <v>347.66</v>
      </c>
      <c r="L255" s="44">
        <v>322.64999999999998</v>
      </c>
      <c r="M255" s="44">
        <v>396.01</v>
      </c>
      <c r="N255" s="44">
        <v>384.81</v>
      </c>
      <c r="O255" s="44">
        <v>397.66</v>
      </c>
      <c r="P255" s="44">
        <v>445.32</v>
      </c>
      <c r="Q255" s="44">
        <v>429.05</v>
      </c>
      <c r="R255" s="44">
        <v>444.72</v>
      </c>
      <c r="S255" s="44">
        <v>416.54</v>
      </c>
      <c r="T255" s="44">
        <f t="shared" si="3"/>
        <v>4989.93</v>
      </c>
    </row>
    <row r="256" spans="1:20" ht="15" x14ac:dyDescent="0.25">
      <c r="A256" s="44">
        <v>912</v>
      </c>
      <c r="B256" s="44">
        <v>1</v>
      </c>
      <c r="C256" s="44">
        <v>27.9</v>
      </c>
      <c r="D256" s="44">
        <v>21.79</v>
      </c>
      <c r="E256" s="44">
        <v>0</v>
      </c>
      <c r="F256" s="44">
        <v>0</v>
      </c>
      <c r="G256" s="44">
        <v>93.83</v>
      </c>
      <c r="H256" s="44">
        <v>119.71</v>
      </c>
      <c r="I256" s="44">
        <v>106.28</v>
      </c>
      <c r="J256" s="44">
        <v>93.82</v>
      </c>
      <c r="K256" s="44">
        <v>129.85</v>
      </c>
      <c r="L256" s="44">
        <v>118.22</v>
      </c>
      <c r="M256" s="44">
        <v>112.48</v>
      </c>
      <c r="N256" s="44">
        <v>125.91</v>
      </c>
      <c r="O256" s="44">
        <v>133.18</v>
      </c>
      <c r="P256" s="44">
        <v>134.30000000000001</v>
      </c>
      <c r="Q256" s="44">
        <v>143.65</v>
      </c>
      <c r="R256" s="44">
        <v>121.62</v>
      </c>
      <c r="S256" s="44">
        <v>152.91999999999999</v>
      </c>
      <c r="T256" s="44">
        <f t="shared" si="3"/>
        <v>1635.46</v>
      </c>
    </row>
    <row r="257" spans="1:20" ht="15" x14ac:dyDescent="0.25">
      <c r="A257" s="44">
        <v>914</v>
      </c>
      <c r="B257" s="44">
        <v>1</v>
      </c>
      <c r="C257" s="44">
        <v>4.54</v>
      </c>
      <c r="D257" s="44">
        <v>2.77</v>
      </c>
      <c r="E257" s="44">
        <v>0</v>
      </c>
      <c r="F257" s="44">
        <v>0</v>
      </c>
      <c r="G257" s="44">
        <v>20.69</v>
      </c>
      <c r="H257" s="44">
        <v>17.11</v>
      </c>
      <c r="I257" s="44">
        <v>17.010000000000002</v>
      </c>
      <c r="J257" s="44">
        <v>18.43</v>
      </c>
      <c r="K257" s="44">
        <v>19.61</v>
      </c>
      <c r="L257" s="44">
        <v>25.26</v>
      </c>
      <c r="M257" s="44">
        <v>27.5</v>
      </c>
      <c r="N257" s="44">
        <v>26</v>
      </c>
      <c r="O257" s="44">
        <v>23.59</v>
      </c>
      <c r="P257" s="44">
        <v>17.12</v>
      </c>
      <c r="Q257" s="44">
        <v>21.99</v>
      </c>
      <c r="R257" s="44">
        <v>23.52</v>
      </c>
      <c r="S257" s="44">
        <v>15.01</v>
      </c>
      <c r="T257" s="44">
        <f t="shared" si="3"/>
        <v>280.15000000000003</v>
      </c>
    </row>
    <row r="258" spans="1:20" ht="15" x14ac:dyDescent="0.25">
      <c r="A258" s="44">
        <v>2071</v>
      </c>
      <c r="B258" s="44">
        <v>1</v>
      </c>
      <c r="C258" s="44">
        <v>10.61</v>
      </c>
      <c r="D258" s="44">
        <v>18.690000000000001</v>
      </c>
      <c r="E258" s="44">
        <v>0</v>
      </c>
      <c r="F258" s="44">
        <v>0</v>
      </c>
      <c r="G258" s="44">
        <v>55.18</v>
      </c>
      <c r="H258" s="44">
        <v>69.11</v>
      </c>
      <c r="I258" s="44">
        <v>70.98</v>
      </c>
      <c r="J258" s="44">
        <v>86.75</v>
      </c>
      <c r="K258" s="44">
        <v>74.319999999999993</v>
      </c>
      <c r="L258" s="44">
        <v>61.61</v>
      </c>
      <c r="M258" s="44">
        <v>69.349999999999994</v>
      </c>
      <c r="N258" s="44">
        <v>68.73</v>
      </c>
      <c r="O258" s="44">
        <v>82.07</v>
      </c>
      <c r="P258" s="44">
        <v>79.930000000000007</v>
      </c>
      <c r="Q258" s="44">
        <v>75.28</v>
      </c>
      <c r="R258" s="44">
        <v>72.98</v>
      </c>
      <c r="S258" s="44">
        <v>61.18</v>
      </c>
      <c r="T258" s="44">
        <f t="shared" si="3"/>
        <v>956.7700000000001</v>
      </c>
    </row>
    <row r="259" spans="1:20" ht="15" x14ac:dyDescent="0.25">
      <c r="A259" s="44">
        <v>2125</v>
      </c>
      <c r="B259" s="44">
        <v>1</v>
      </c>
      <c r="C259" s="44">
        <v>17.920000000000002</v>
      </c>
      <c r="D259" s="44">
        <v>16.010000000000002</v>
      </c>
      <c r="E259" s="44">
        <v>0</v>
      </c>
      <c r="F259" s="44">
        <v>0</v>
      </c>
      <c r="G259" s="44">
        <v>45.92</v>
      </c>
      <c r="H259" s="44">
        <v>60.84</v>
      </c>
      <c r="I259" s="44">
        <v>77.81</v>
      </c>
      <c r="J259" s="44">
        <v>65.180000000000007</v>
      </c>
      <c r="K259" s="44">
        <v>66.84</v>
      </c>
      <c r="L259" s="44">
        <v>67.91</v>
      </c>
      <c r="M259" s="44">
        <v>85.13</v>
      </c>
      <c r="N259" s="44">
        <v>64.760000000000005</v>
      </c>
      <c r="O259" s="44">
        <v>76.680000000000007</v>
      </c>
      <c r="P259" s="44">
        <v>81.489999999999995</v>
      </c>
      <c r="Q259" s="44">
        <v>83.61</v>
      </c>
      <c r="R259" s="44">
        <v>76.55</v>
      </c>
      <c r="S259" s="44">
        <v>84.14</v>
      </c>
      <c r="T259" s="44">
        <f t="shared" si="3"/>
        <v>970.79</v>
      </c>
    </row>
    <row r="260" spans="1:20" ht="15" x14ac:dyDescent="0.25">
      <c r="A260" s="44">
        <v>2134</v>
      </c>
      <c r="B260" s="44">
        <v>1</v>
      </c>
      <c r="C260" s="44">
        <v>27.259999999999998</v>
      </c>
      <c r="D260" s="44">
        <v>6.59</v>
      </c>
      <c r="E260" s="44">
        <v>0</v>
      </c>
      <c r="F260" s="44">
        <v>0</v>
      </c>
      <c r="G260" s="44">
        <v>49.59</v>
      </c>
      <c r="H260" s="44">
        <v>53.16</v>
      </c>
      <c r="I260" s="44">
        <v>52.32</v>
      </c>
      <c r="J260" s="44">
        <v>45.85</v>
      </c>
      <c r="K260" s="44">
        <v>55.82</v>
      </c>
      <c r="L260" s="44">
        <v>62.52</v>
      </c>
      <c r="M260" s="44">
        <v>60.1</v>
      </c>
      <c r="N260" s="44">
        <v>60.15</v>
      </c>
      <c r="O260" s="44">
        <v>64.22</v>
      </c>
      <c r="P260" s="44">
        <v>51.07</v>
      </c>
      <c r="Q260" s="44">
        <v>65.11</v>
      </c>
      <c r="R260" s="44">
        <v>50.23</v>
      </c>
      <c r="S260" s="44">
        <v>39.43</v>
      </c>
      <c r="T260" s="44">
        <f t="shared" ref="T260:T323" si="4">SUM(C260:S260)</f>
        <v>743.42</v>
      </c>
    </row>
    <row r="261" spans="1:20" ht="15" x14ac:dyDescent="0.25">
      <c r="A261" s="44">
        <v>2135</v>
      </c>
      <c r="B261" s="44">
        <v>1</v>
      </c>
      <c r="C261" s="44">
        <v>12.66</v>
      </c>
      <c r="D261" s="44">
        <v>8.7100000000000009</v>
      </c>
      <c r="E261" s="44">
        <v>0</v>
      </c>
      <c r="F261" s="44">
        <v>0</v>
      </c>
      <c r="G261" s="44">
        <v>63.48</v>
      </c>
      <c r="H261" s="44">
        <v>70.849999999999994</v>
      </c>
      <c r="I261" s="44">
        <v>68.540000000000006</v>
      </c>
      <c r="J261" s="44">
        <v>68.37</v>
      </c>
      <c r="K261" s="44">
        <v>71.75</v>
      </c>
      <c r="L261" s="44">
        <v>74.83</v>
      </c>
      <c r="M261" s="44">
        <v>62.4</v>
      </c>
      <c r="N261" s="44">
        <v>72.790000000000006</v>
      </c>
      <c r="O261" s="44">
        <v>75.31</v>
      </c>
      <c r="P261" s="44">
        <v>77.75</v>
      </c>
      <c r="Q261" s="44">
        <v>68.17</v>
      </c>
      <c r="R261" s="44">
        <v>64.040000000000006</v>
      </c>
      <c r="S261" s="44">
        <v>70.709999999999994</v>
      </c>
      <c r="T261" s="44">
        <f t="shared" si="4"/>
        <v>930.36</v>
      </c>
    </row>
    <row r="262" spans="1:20" ht="15" x14ac:dyDescent="0.25">
      <c r="A262" s="44">
        <v>2137</v>
      </c>
      <c r="B262" s="44">
        <v>1</v>
      </c>
      <c r="C262" s="44">
        <v>8.5299999999999994</v>
      </c>
      <c r="D262" s="44">
        <v>10.97</v>
      </c>
      <c r="E262" s="44">
        <v>0</v>
      </c>
      <c r="F262" s="44">
        <v>0</v>
      </c>
      <c r="G262" s="44">
        <v>35.97</v>
      </c>
      <c r="H262" s="44">
        <v>42.91</v>
      </c>
      <c r="I262" s="44">
        <v>48</v>
      </c>
      <c r="J262" s="44">
        <v>44.73</v>
      </c>
      <c r="K262" s="44">
        <v>36.700000000000003</v>
      </c>
      <c r="L262" s="44">
        <v>43.87</v>
      </c>
      <c r="M262" s="44">
        <v>38.56</v>
      </c>
      <c r="N262" s="44">
        <v>29.51</v>
      </c>
      <c r="O262" s="44">
        <v>37.53</v>
      </c>
      <c r="P262" s="44">
        <v>49.06</v>
      </c>
      <c r="Q262" s="44">
        <v>42.46</v>
      </c>
      <c r="R262" s="44">
        <v>48.18</v>
      </c>
      <c r="S262" s="44">
        <v>28.7</v>
      </c>
      <c r="T262" s="44">
        <f t="shared" si="4"/>
        <v>545.67999999999995</v>
      </c>
    </row>
    <row r="263" spans="1:20" ht="15" x14ac:dyDescent="0.25">
      <c r="A263" s="44">
        <v>2142</v>
      </c>
      <c r="B263" s="44">
        <v>1</v>
      </c>
      <c r="C263" s="44">
        <v>75.47999999999999</v>
      </c>
      <c r="D263" s="44">
        <v>37.909999999999997</v>
      </c>
      <c r="E263" s="44">
        <v>0</v>
      </c>
      <c r="F263" s="44">
        <v>0</v>
      </c>
      <c r="G263" s="44">
        <v>98.94</v>
      </c>
      <c r="H263" s="44">
        <v>113.96</v>
      </c>
      <c r="I263" s="44">
        <v>142.44999999999999</v>
      </c>
      <c r="J263" s="44">
        <v>133.16999999999999</v>
      </c>
      <c r="K263" s="44">
        <v>140.53</v>
      </c>
      <c r="L263" s="44">
        <v>130.75</v>
      </c>
      <c r="M263" s="44">
        <v>149.11000000000001</v>
      </c>
      <c r="N263" s="44">
        <v>139.49</v>
      </c>
      <c r="O263" s="44">
        <v>141.16</v>
      </c>
      <c r="P263" s="44">
        <v>167.35</v>
      </c>
      <c r="Q263" s="44">
        <v>154.63999999999999</v>
      </c>
      <c r="R263" s="44">
        <v>135.56</v>
      </c>
      <c r="S263" s="44">
        <v>145.80000000000001</v>
      </c>
      <c r="T263" s="44">
        <f t="shared" si="4"/>
        <v>1906.3</v>
      </c>
    </row>
    <row r="264" spans="1:20" ht="15" x14ac:dyDescent="0.25">
      <c r="A264" s="44">
        <v>2143</v>
      </c>
      <c r="B264" s="44">
        <v>1</v>
      </c>
      <c r="C264" s="44">
        <v>6.79</v>
      </c>
      <c r="D264" s="44">
        <v>7.38</v>
      </c>
      <c r="E264" s="44">
        <v>0</v>
      </c>
      <c r="F264" s="44">
        <v>0</v>
      </c>
      <c r="G264" s="44">
        <v>53.3</v>
      </c>
      <c r="H264" s="44">
        <v>53.75</v>
      </c>
      <c r="I264" s="44">
        <v>47.19</v>
      </c>
      <c r="J264" s="44">
        <v>44.67</v>
      </c>
      <c r="K264" s="44">
        <v>58.09</v>
      </c>
      <c r="L264" s="44">
        <v>52.05</v>
      </c>
      <c r="M264" s="44">
        <v>56.22</v>
      </c>
      <c r="N264" s="44">
        <v>60.82</v>
      </c>
      <c r="O264" s="44">
        <v>61.42</v>
      </c>
      <c r="P264" s="44">
        <v>78.180000000000007</v>
      </c>
      <c r="Q264" s="44">
        <v>64.72</v>
      </c>
      <c r="R264" s="44">
        <v>56.24</v>
      </c>
      <c r="S264" s="44">
        <v>46.8</v>
      </c>
      <c r="T264" s="44">
        <f t="shared" si="4"/>
        <v>747.61999999999989</v>
      </c>
    </row>
    <row r="265" spans="1:20" ht="15" x14ac:dyDescent="0.25">
      <c r="A265" s="44">
        <v>2144</v>
      </c>
      <c r="B265" s="44">
        <v>1</v>
      </c>
      <c r="C265" s="44">
        <v>20.260000000000002</v>
      </c>
      <c r="D265" s="44">
        <v>43.74</v>
      </c>
      <c r="E265" s="44">
        <v>0</v>
      </c>
      <c r="F265" s="44">
        <v>0</v>
      </c>
      <c r="G265" s="44">
        <v>223.55</v>
      </c>
      <c r="H265" s="44">
        <v>258.61</v>
      </c>
      <c r="I265" s="44">
        <v>241.77</v>
      </c>
      <c r="J265" s="44">
        <v>247.95</v>
      </c>
      <c r="K265" s="44">
        <v>241.7</v>
      </c>
      <c r="L265" s="44">
        <v>237.39</v>
      </c>
      <c r="M265" s="44">
        <v>244.34</v>
      </c>
      <c r="N265" s="44">
        <v>272.2</v>
      </c>
      <c r="O265" s="44">
        <v>268.94</v>
      </c>
      <c r="P265" s="44">
        <v>265.94</v>
      </c>
      <c r="Q265" s="44">
        <v>277.33999999999997</v>
      </c>
      <c r="R265" s="44">
        <v>229.95</v>
      </c>
      <c r="S265" s="44">
        <v>247.7</v>
      </c>
      <c r="T265" s="44">
        <f t="shared" si="4"/>
        <v>3321.38</v>
      </c>
    </row>
    <row r="266" spans="1:20" ht="15" x14ac:dyDescent="0.25">
      <c r="A266" s="44">
        <v>2149</v>
      </c>
      <c r="B266" s="44">
        <v>1</v>
      </c>
      <c r="C266" s="44">
        <v>24.17</v>
      </c>
      <c r="D266" s="44">
        <v>15.52</v>
      </c>
      <c r="E266" s="44">
        <v>0</v>
      </c>
      <c r="F266" s="44">
        <v>0</v>
      </c>
      <c r="G266" s="44">
        <v>78.22</v>
      </c>
      <c r="H266" s="44">
        <v>82.25</v>
      </c>
      <c r="I266" s="44">
        <v>86.84</v>
      </c>
      <c r="J266" s="44">
        <v>91.47</v>
      </c>
      <c r="K266" s="44">
        <v>102.32</v>
      </c>
      <c r="L266" s="44">
        <v>94.22</v>
      </c>
      <c r="M266" s="44">
        <v>100.8</v>
      </c>
      <c r="N266" s="44">
        <v>98.87</v>
      </c>
      <c r="O266" s="44">
        <v>119.69</v>
      </c>
      <c r="P266" s="44">
        <v>117.72</v>
      </c>
      <c r="Q266" s="44">
        <v>105.54</v>
      </c>
      <c r="R266" s="44">
        <v>96.04</v>
      </c>
      <c r="S266" s="44">
        <v>83.1</v>
      </c>
      <c r="T266" s="44">
        <f t="shared" si="4"/>
        <v>1296.7699999999998</v>
      </c>
    </row>
    <row r="267" spans="1:20" ht="15" x14ac:dyDescent="0.25">
      <c r="A267" s="44">
        <v>2155</v>
      </c>
      <c r="B267" s="44">
        <v>1</v>
      </c>
      <c r="C267" s="44">
        <v>43.51</v>
      </c>
      <c r="D267" s="44">
        <v>25.87</v>
      </c>
      <c r="E267" s="44">
        <v>0</v>
      </c>
      <c r="F267" s="44">
        <v>0</v>
      </c>
      <c r="G267" s="44">
        <v>62.99</v>
      </c>
      <c r="H267" s="44">
        <v>82.45</v>
      </c>
      <c r="I267" s="44">
        <v>85.5</v>
      </c>
      <c r="J267" s="44">
        <v>88.34</v>
      </c>
      <c r="K267" s="44">
        <v>79.430000000000007</v>
      </c>
      <c r="L267" s="44">
        <v>95.08</v>
      </c>
      <c r="M267" s="44">
        <v>79.48</v>
      </c>
      <c r="N267" s="44">
        <v>78.63</v>
      </c>
      <c r="O267" s="44">
        <v>77.83</v>
      </c>
      <c r="P267" s="44">
        <v>80.34</v>
      </c>
      <c r="Q267" s="44">
        <v>93.5</v>
      </c>
      <c r="R267" s="44">
        <v>79.72</v>
      </c>
      <c r="S267" s="44">
        <v>77.56</v>
      </c>
      <c r="T267" s="44">
        <f t="shared" si="4"/>
        <v>1130.23</v>
      </c>
    </row>
    <row r="268" spans="1:20" ht="15" x14ac:dyDescent="0.25">
      <c r="A268" s="44">
        <v>2159</v>
      </c>
      <c r="B268" s="44">
        <v>1</v>
      </c>
      <c r="C268" s="44">
        <v>6.1</v>
      </c>
      <c r="D268" s="44">
        <v>6.33</v>
      </c>
      <c r="E268" s="44">
        <v>0</v>
      </c>
      <c r="F268" s="44">
        <v>0</v>
      </c>
      <c r="G268" s="44">
        <v>23.54</v>
      </c>
      <c r="H268" s="44">
        <v>26.55</v>
      </c>
      <c r="I268" s="44">
        <v>31.64</v>
      </c>
      <c r="J268" s="44">
        <v>33.69</v>
      </c>
      <c r="K268" s="44">
        <v>30.74</v>
      </c>
      <c r="L268" s="44">
        <v>39.43</v>
      </c>
      <c r="M268" s="44">
        <v>35.07</v>
      </c>
      <c r="N268" s="44">
        <v>37.369999999999997</v>
      </c>
      <c r="O268" s="44">
        <v>41.68</v>
      </c>
      <c r="P268" s="44">
        <v>40.119999999999997</v>
      </c>
      <c r="Q268" s="44">
        <v>35.07</v>
      </c>
      <c r="R268" s="44">
        <v>41.11</v>
      </c>
      <c r="S268" s="44">
        <v>37.049999999999997</v>
      </c>
      <c r="T268" s="44">
        <f t="shared" si="4"/>
        <v>465.49</v>
      </c>
    </row>
    <row r="269" spans="1:20" ht="15" x14ac:dyDescent="0.25">
      <c r="A269" s="44">
        <v>2164</v>
      </c>
      <c r="B269" s="44">
        <v>1</v>
      </c>
      <c r="C269" s="44">
        <v>11.92</v>
      </c>
      <c r="D269" s="44">
        <v>16.48</v>
      </c>
      <c r="E269" s="44">
        <v>0</v>
      </c>
      <c r="F269" s="44">
        <v>0</v>
      </c>
      <c r="G269" s="44">
        <v>92.06</v>
      </c>
      <c r="H269" s="44">
        <v>126.85</v>
      </c>
      <c r="I269" s="44">
        <v>109.29</v>
      </c>
      <c r="J269" s="44">
        <v>126.7</v>
      </c>
      <c r="K269" s="44">
        <v>107.19</v>
      </c>
      <c r="L269" s="44">
        <v>131.53</v>
      </c>
      <c r="M269" s="44">
        <v>116.84</v>
      </c>
      <c r="N269" s="44">
        <v>117.87</v>
      </c>
      <c r="O269" s="44">
        <v>132.69</v>
      </c>
      <c r="P269" s="44">
        <v>121.94</v>
      </c>
      <c r="Q269" s="44">
        <v>117.4</v>
      </c>
      <c r="R269" s="44">
        <v>105.24</v>
      </c>
      <c r="S269" s="44">
        <v>103.72</v>
      </c>
      <c r="T269" s="44">
        <f t="shared" si="4"/>
        <v>1537.7200000000003</v>
      </c>
    </row>
    <row r="270" spans="1:20" ht="15" x14ac:dyDescent="0.25">
      <c r="A270" s="44">
        <v>2165</v>
      </c>
      <c r="B270" s="44">
        <v>1</v>
      </c>
      <c r="C270" s="44">
        <v>43.769999999999996</v>
      </c>
      <c r="D270" s="44">
        <v>16.29</v>
      </c>
      <c r="E270" s="44">
        <v>0</v>
      </c>
      <c r="F270" s="44">
        <v>0</v>
      </c>
      <c r="G270" s="44">
        <v>48.41</v>
      </c>
      <c r="H270" s="44">
        <v>59.42</v>
      </c>
      <c r="I270" s="44">
        <v>63.24</v>
      </c>
      <c r="J270" s="44">
        <v>75.680000000000007</v>
      </c>
      <c r="K270" s="44">
        <v>66.25</v>
      </c>
      <c r="L270" s="44">
        <v>77.89</v>
      </c>
      <c r="M270" s="44">
        <v>72.010000000000005</v>
      </c>
      <c r="N270" s="44">
        <v>64.2</v>
      </c>
      <c r="O270" s="44">
        <v>79.67</v>
      </c>
      <c r="P270" s="44">
        <v>87.95</v>
      </c>
      <c r="Q270" s="44">
        <v>72.62</v>
      </c>
      <c r="R270" s="44">
        <v>69.5</v>
      </c>
      <c r="S270" s="44">
        <v>68.64</v>
      </c>
      <c r="T270" s="44">
        <f t="shared" si="4"/>
        <v>965.54000000000008</v>
      </c>
    </row>
    <row r="271" spans="1:20" ht="15" x14ac:dyDescent="0.25">
      <c r="A271" s="44">
        <v>2167</v>
      </c>
      <c r="B271" s="44">
        <v>1</v>
      </c>
      <c r="C271" s="44">
        <v>10.51</v>
      </c>
      <c r="D271" s="44">
        <v>8</v>
      </c>
      <c r="E271" s="44">
        <v>0</v>
      </c>
      <c r="F271" s="44">
        <v>0</v>
      </c>
      <c r="G271" s="44">
        <v>46</v>
      </c>
      <c r="H271" s="44">
        <v>64.84</v>
      </c>
      <c r="I271" s="44">
        <v>48.79</v>
      </c>
      <c r="J271" s="44">
        <v>64.88</v>
      </c>
      <c r="K271" s="44">
        <v>41.47</v>
      </c>
      <c r="L271" s="44">
        <v>51.95</v>
      </c>
      <c r="M271" s="44">
        <v>56.75</v>
      </c>
      <c r="N271" s="44">
        <v>58</v>
      </c>
      <c r="O271" s="44">
        <v>51.47</v>
      </c>
      <c r="P271" s="44">
        <v>58.04</v>
      </c>
      <c r="Q271" s="44">
        <v>56.82</v>
      </c>
      <c r="R271" s="44">
        <v>48.52</v>
      </c>
      <c r="S271" s="44">
        <v>41.08</v>
      </c>
      <c r="T271" s="44">
        <f t="shared" si="4"/>
        <v>707.12</v>
      </c>
    </row>
    <row r="272" spans="1:20" ht="15" x14ac:dyDescent="0.25">
      <c r="A272" s="44">
        <v>2168</v>
      </c>
      <c r="B272" s="44">
        <v>1</v>
      </c>
      <c r="C272" s="44">
        <v>5.47</v>
      </c>
      <c r="D272" s="44">
        <v>6.02</v>
      </c>
      <c r="E272" s="44">
        <v>0</v>
      </c>
      <c r="F272" s="44">
        <v>0</v>
      </c>
      <c r="G272" s="44">
        <v>55.44</v>
      </c>
      <c r="H272" s="44">
        <v>50.08</v>
      </c>
      <c r="I272" s="44">
        <v>63.6</v>
      </c>
      <c r="J272" s="44">
        <v>61.27</v>
      </c>
      <c r="K272" s="44">
        <v>58.84</v>
      </c>
      <c r="L272" s="44">
        <v>52.74</v>
      </c>
      <c r="M272" s="44">
        <v>63.29</v>
      </c>
      <c r="N272" s="44">
        <v>70.53</v>
      </c>
      <c r="O272" s="44">
        <v>57.87</v>
      </c>
      <c r="P272" s="44">
        <v>68.13</v>
      </c>
      <c r="Q272" s="44">
        <v>63.18</v>
      </c>
      <c r="R272" s="44">
        <v>60.47</v>
      </c>
      <c r="S272" s="44">
        <v>67.92</v>
      </c>
      <c r="T272" s="44">
        <f t="shared" si="4"/>
        <v>804.85</v>
      </c>
    </row>
    <row r="273" spans="1:20" ht="15" x14ac:dyDescent="0.25">
      <c r="A273" s="44">
        <v>2169</v>
      </c>
      <c r="B273" s="44">
        <v>1</v>
      </c>
      <c r="C273" s="44">
        <v>7.87</v>
      </c>
      <c r="D273" s="44">
        <v>8.6999999999999993</v>
      </c>
      <c r="E273" s="44">
        <v>0</v>
      </c>
      <c r="F273" s="44">
        <v>0</v>
      </c>
      <c r="G273" s="44">
        <v>52.63</v>
      </c>
      <c r="H273" s="44">
        <v>54.32</v>
      </c>
      <c r="I273" s="44">
        <v>55.92</v>
      </c>
      <c r="J273" s="44">
        <v>47.45</v>
      </c>
      <c r="K273" s="44">
        <v>53.46</v>
      </c>
      <c r="L273" s="44">
        <v>59.32</v>
      </c>
      <c r="M273" s="44">
        <v>46.69</v>
      </c>
      <c r="N273" s="44">
        <v>60</v>
      </c>
      <c r="O273" s="44">
        <v>49.37</v>
      </c>
      <c r="P273" s="44">
        <v>62.74</v>
      </c>
      <c r="Q273" s="44">
        <v>54.5</v>
      </c>
      <c r="R273" s="44">
        <v>51.78</v>
      </c>
      <c r="S273" s="44">
        <v>56.94</v>
      </c>
      <c r="T273" s="44">
        <f t="shared" si="4"/>
        <v>721.68999999999983</v>
      </c>
    </row>
    <row r="274" spans="1:20" ht="15" x14ac:dyDescent="0.25">
      <c r="A274" s="44">
        <v>2170</v>
      </c>
      <c r="B274" s="44">
        <v>1</v>
      </c>
      <c r="C274" s="44">
        <v>13.42</v>
      </c>
      <c r="D274" s="44">
        <v>14.48</v>
      </c>
      <c r="E274" s="44">
        <v>0</v>
      </c>
      <c r="F274" s="44">
        <v>0</v>
      </c>
      <c r="G274" s="44">
        <v>47.43</v>
      </c>
      <c r="H274" s="44">
        <v>47.18</v>
      </c>
      <c r="I274" s="44">
        <v>57.57</v>
      </c>
      <c r="J274" s="44">
        <v>57.38</v>
      </c>
      <c r="K274" s="44">
        <v>62.66</v>
      </c>
      <c r="L274" s="44">
        <v>87.87</v>
      </c>
      <c r="M274" s="44">
        <v>63.4</v>
      </c>
      <c r="N274" s="44">
        <v>70.97</v>
      </c>
      <c r="O274" s="44">
        <v>78.61</v>
      </c>
      <c r="P274" s="44">
        <v>86.22</v>
      </c>
      <c r="Q274" s="44">
        <v>85.94</v>
      </c>
      <c r="R274" s="44">
        <v>81.540000000000006</v>
      </c>
      <c r="S274" s="44">
        <v>89.93</v>
      </c>
      <c r="T274" s="44">
        <f t="shared" si="4"/>
        <v>944.60000000000014</v>
      </c>
    </row>
    <row r="275" spans="1:20" ht="15" x14ac:dyDescent="0.25">
      <c r="A275" s="44">
        <v>2171</v>
      </c>
      <c r="B275" s="44">
        <v>1</v>
      </c>
      <c r="C275" s="44">
        <v>1.48</v>
      </c>
      <c r="D275" s="44">
        <v>3</v>
      </c>
      <c r="E275" s="44">
        <v>0</v>
      </c>
      <c r="F275" s="44">
        <v>0</v>
      </c>
      <c r="G275" s="44">
        <v>16</v>
      </c>
      <c r="H275" s="44">
        <v>13.02</v>
      </c>
      <c r="I275" s="44">
        <v>14.85</v>
      </c>
      <c r="J275" s="44">
        <v>27.33</v>
      </c>
      <c r="K275" s="44">
        <v>13</v>
      </c>
      <c r="L275" s="44">
        <v>20</v>
      </c>
      <c r="M275" s="44">
        <v>21.58</v>
      </c>
      <c r="N275" s="44">
        <v>19.55</v>
      </c>
      <c r="O275" s="44">
        <v>17</v>
      </c>
      <c r="P275" s="44">
        <v>15.73</v>
      </c>
      <c r="Q275" s="44">
        <v>21.49</v>
      </c>
      <c r="R275" s="44">
        <v>19.100000000000001</v>
      </c>
      <c r="S275" s="44">
        <v>18.170000000000002</v>
      </c>
      <c r="T275" s="44">
        <f t="shared" si="4"/>
        <v>241.3</v>
      </c>
    </row>
    <row r="276" spans="1:20" ht="15" x14ac:dyDescent="0.25">
      <c r="A276" s="44">
        <v>2172</v>
      </c>
      <c r="B276" s="44">
        <v>1</v>
      </c>
      <c r="C276" s="44">
        <v>5.91</v>
      </c>
      <c r="D276" s="44">
        <v>7.8</v>
      </c>
      <c r="E276" s="44">
        <v>0</v>
      </c>
      <c r="F276" s="44">
        <v>0</v>
      </c>
      <c r="G276" s="44">
        <v>35.619999999999997</v>
      </c>
      <c r="H276" s="44">
        <v>34</v>
      </c>
      <c r="I276" s="44">
        <v>42.98</v>
      </c>
      <c r="J276" s="44">
        <v>48.14</v>
      </c>
      <c r="K276" s="44">
        <v>44.47</v>
      </c>
      <c r="L276" s="44">
        <v>46.33</v>
      </c>
      <c r="M276" s="44">
        <v>60.06</v>
      </c>
      <c r="N276" s="44">
        <v>49.26</v>
      </c>
      <c r="O276" s="44">
        <v>55.33</v>
      </c>
      <c r="P276" s="44">
        <v>54.83</v>
      </c>
      <c r="Q276" s="44">
        <v>68.59</v>
      </c>
      <c r="R276" s="44">
        <v>57.18</v>
      </c>
      <c r="S276" s="44">
        <v>50.9</v>
      </c>
      <c r="T276" s="44">
        <f t="shared" si="4"/>
        <v>661.39999999999986</v>
      </c>
    </row>
    <row r="277" spans="1:20" ht="15" x14ac:dyDescent="0.25">
      <c r="A277" s="44">
        <v>2174</v>
      </c>
      <c r="B277" s="44">
        <v>1</v>
      </c>
      <c r="C277" s="44">
        <v>32.83</v>
      </c>
      <c r="D277" s="44">
        <v>18.440000000000001</v>
      </c>
      <c r="E277" s="44">
        <v>0</v>
      </c>
      <c r="F277" s="44">
        <v>0</v>
      </c>
      <c r="G277" s="44">
        <v>40.25</v>
      </c>
      <c r="H277" s="44">
        <v>58.9</v>
      </c>
      <c r="I277" s="44">
        <v>56.94</v>
      </c>
      <c r="J277" s="44">
        <v>74.73</v>
      </c>
      <c r="K277" s="44">
        <v>44.45</v>
      </c>
      <c r="L277" s="44">
        <v>69.260000000000005</v>
      </c>
      <c r="M277" s="44">
        <v>55.35</v>
      </c>
      <c r="N277" s="44">
        <v>70.16</v>
      </c>
      <c r="O277" s="44">
        <v>65.290000000000006</v>
      </c>
      <c r="P277" s="44">
        <v>71.2</v>
      </c>
      <c r="Q277" s="44">
        <v>72.67</v>
      </c>
      <c r="R277" s="44">
        <v>61.02</v>
      </c>
      <c r="S277" s="44">
        <v>68.98</v>
      </c>
      <c r="T277" s="44">
        <f t="shared" si="4"/>
        <v>860.46999999999991</v>
      </c>
    </row>
    <row r="278" spans="1:20" ht="15" x14ac:dyDescent="0.25">
      <c r="A278" s="44">
        <v>2176</v>
      </c>
      <c r="B278" s="44">
        <v>1</v>
      </c>
      <c r="C278" s="44">
        <v>19.689999999999998</v>
      </c>
      <c r="D278" s="44">
        <v>7.67</v>
      </c>
      <c r="E278" s="44">
        <v>0</v>
      </c>
      <c r="F278" s="44">
        <v>0</v>
      </c>
      <c r="G278" s="44">
        <v>44.6</v>
      </c>
      <c r="H278" s="44">
        <v>45.8</v>
      </c>
      <c r="I278" s="44">
        <v>48.46</v>
      </c>
      <c r="J278" s="44">
        <v>52.34</v>
      </c>
      <c r="K278" s="44">
        <v>37.5</v>
      </c>
      <c r="L278" s="44">
        <v>34.520000000000003</v>
      </c>
      <c r="M278" s="44">
        <v>40.75</v>
      </c>
      <c r="N278" s="44">
        <v>33.270000000000003</v>
      </c>
      <c r="O278" s="44">
        <v>33.65</v>
      </c>
      <c r="P278" s="44">
        <v>40.49</v>
      </c>
      <c r="Q278" s="44">
        <v>39.71</v>
      </c>
      <c r="R278" s="44">
        <v>33.61</v>
      </c>
      <c r="S278" s="44">
        <v>46.86</v>
      </c>
      <c r="T278" s="44">
        <f t="shared" si="4"/>
        <v>558.91999999999996</v>
      </c>
    </row>
    <row r="279" spans="1:20" ht="15" x14ac:dyDescent="0.25">
      <c r="A279" s="44">
        <v>2180</v>
      </c>
      <c r="B279" s="44">
        <v>1</v>
      </c>
      <c r="C279" s="44">
        <v>11.68</v>
      </c>
      <c r="D279" s="44">
        <v>8.4</v>
      </c>
      <c r="E279" s="44">
        <v>0</v>
      </c>
      <c r="F279" s="44">
        <v>0</v>
      </c>
      <c r="G279" s="44">
        <v>48.64</v>
      </c>
      <c r="H279" s="44">
        <v>61.38</v>
      </c>
      <c r="I279" s="44">
        <v>51.01</v>
      </c>
      <c r="J279" s="44">
        <v>58.89</v>
      </c>
      <c r="K279" s="44">
        <v>63.69</v>
      </c>
      <c r="L279" s="44">
        <v>68.02</v>
      </c>
      <c r="M279" s="44">
        <v>59.7</v>
      </c>
      <c r="N279" s="44">
        <v>52.91</v>
      </c>
      <c r="O279" s="44">
        <v>48.16</v>
      </c>
      <c r="P279" s="44">
        <v>59.43</v>
      </c>
      <c r="Q279" s="44">
        <v>51.63</v>
      </c>
      <c r="R279" s="44">
        <v>51.58</v>
      </c>
      <c r="S279" s="44">
        <v>43.54</v>
      </c>
      <c r="T279" s="44">
        <f t="shared" si="4"/>
        <v>738.65999999999985</v>
      </c>
    </row>
    <row r="280" spans="1:20" ht="15" x14ac:dyDescent="0.25">
      <c r="A280" s="44">
        <v>2184</v>
      </c>
      <c r="B280" s="44">
        <v>1</v>
      </c>
      <c r="C280" s="44">
        <v>9.9600000000000009</v>
      </c>
      <c r="D280" s="44">
        <v>7.18</v>
      </c>
      <c r="E280" s="44">
        <v>0</v>
      </c>
      <c r="F280" s="44">
        <v>0</v>
      </c>
      <c r="G280" s="44">
        <v>71.56</v>
      </c>
      <c r="H280" s="44">
        <v>78.16</v>
      </c>
      <c r="I280" s="44">
        <v>83.52</v>
      </c>
      <c r="J280" s="44">
        <v>84.72</v>
      </c>
      <c r="K280" s="44">
        <v>82.93</v>
      </c>
      <c r="L280" s="44">
        <v>86.55</v>
      </c>
      <c r="M280" s="44">
        <v>94.3</v>
      </c>
      <c r="N280" s="44">
        <v>79.83</v>
      </c>
      <c r="O280" s="44">
        <v>83.21</v>
      </c>
      <c r="P280" s="44">
        <v>98.79</v>
      </c>
      <c r="Q280" s="44">
        <v>102.31</v>
      </c>
      <c r="R280" s="44">
        <v>91.75</v>
      </c>
      <c r="S280" s="44">
        <v>83.36</v>
      </c>
      <c r="T280" s="44">
        <f t="shared" si="4"/>
        <v>1138.1299999999999</v>
      </c>
    </row>
    <row r="281" spans="1:20" ht="15" x14ac:dyDescent="0.25">
      <c r="A281" s="44">
        <v>2190</v>
      </c>
      <c r="B281" s="44">
        <v>1</v>
      </c>
      <c r="C281" s="44">
        <v>16.96</v>
      </c>
      <c r="D281" s="44">
        <v>13.42</v>
      </c>
      <c r="E281" s="44">
        <v>0</v>
      </c>
      <c r="F281" s="44">
        <v>0</v>
      </c>
      <c r="G281" s="44">
        <v>40.840000000000003</v>
      </c>
      <c r="H281" s="44">
        <v>32.770000000000003</v>
      </c>
      <c r="I281" s="44">
        <v>47.11</v>
      </c>
      <c r="J281" s="44">
        <v>35.14</v>
      </c>
      <c r="K281" s="44">
        <v>33</v>
      </c>
      <c r="L281" s="44">
        <v>42.9</v>
      </c>
      <c r="M281" s="44">
        <v>39.68</v>
      </c>
      <c r="N281" s="44">
        <v>59.05</v>
      </c>
      <c r="O281" s="44">
        <v>46.76</v>
      </c>
      <c r="P281" s="44">
        <v>55</v>
      </c>
      <c r="Q281" s="44">
        <v>52.28</v>
      </c>
      <c r="R281" s="44">
        <v>41.7</v>
      </c>
      <c r="S281" s="44">
        <v>56.24</v>
      </c>
      <c r="T281" s="44">
        <f t="shared" si="4"/>
        <v>612.85</v>
      </c>
    </row>
    <row r="282" spans="1:20" ht="15" x14ac:dyDescent="0.25">
      <c r="A282" s="44">
        <v>2198</v>
      </c>
      <c r="B282" s="44">
        <v>1</v>
      </c>
      <c r="C282" s="44">
        <v>1.96</v>
      </c>
      <c r="D282" s="44">
        <v>4.5999999999999996</v>
      </c>
      <c r="E282" s="44">
        <v>0</v>
      </c>
      <c r="F282" s="44">
        <v>0</v>
      </c>
      <c r="G282" s="44">
        <v>42.37</v>
      </c>
      <c r="H282" s="44">
        <v>50.44</v>
      </c>
      <c r="I282" s="44">
        <v>33.270000000000003</v>
      </c>
      <c r="J282" s="44">
        <v>43.85</v>
      </c>
      <c r="K282" s="44">
        <v>52.41</v>
      </c>
      <c r="L282" s="44">
        <v>32.229999999999997</v>
      </c>
      <c r="M282" s="44">
        <v>39.79</v>
      </c>
      <c r="N282" s="44">
        <v>58.83</v>
      </c>
      <c r="O282" s="44">
        <v>43.56</v>
      </c>
      <c r="P282" s="44">
        <v>44.27</v>
      </c>
      <c r="Q282" s="44">
        <v>53.64</v>
      </c>
      <c r="R282" s="44">
        <v>45.95</v>
      </c>
      <c r="S282" s="44">
        <v>38.99</v>
      </c>
      <c r="T282" s="44">
        <f t="shared" si="4"/>
        <v>586.16</v>
      </c>
    </row>
    <row r="283" spans="1:20" ht="15" x14ac:dyDescent="0.25">
      <c r="A283" s="44">
        <v>2215</v>
      </c>
      <c r="B283" s="44">
        <v>1</v>
      </c>
      <c r="C283" s="44">
        <v>9.23</v>
      </c>
      <c r="D283" s="44">
        <v>0.32</v>
      </c>
      <c r="E283" s="44">
        <v>0</v>
      </c>
      <c r="F283" s="44">
        <v>0</v>
      </c>
      <c r="G283" s="44">
        <v>16.22</v>
      </c>
      <c r="H283" s="44">
        <v>12.18</v>
      </c>
      <c r="I283" s="44">
        <v>19.09</v>
      </c>
      <c r="J283" s="44">
        <v>12.03</v>
      </c>
      <c r="K283" s="44">
        <v>20.47</v>
      </c>
      <c r="L283" s="44">
        <v>10.53</v>
      </c>
      <c r="M283" s="44">
        <v>11.09</v>
      </c>
      <c r="N283" s="44">
        <v>17.84</v>
      </c>
      <c r="O283" s="44">
        <v>15.51</v>
      </c>
      <c r="P283" s="44">
        <v>16.96</v>
      </c>
      <c r="Q283" s="44">
        <v>10.7</v>
      </c>
      <c r="R283" s="44">
        <v>20.66</v>
      </c>
      <c r="S283" s="44">
        <v>15.91</v>
      </c>
      <c r="T283" s="44">
        <f t="shared" si="4"/>
        <v>208.73999999999998</v>
      </c>
    </row>
    <row r="284" spans="1:20" ht="15" x14ac:dyDescent="0.25">
      <c r="A284" s="44">
        <v>2310</v>
      </c>
      <c r="B284" s="44">
        <v>1</v>
      </c>
      <c r="C284" s="44">
        <v>11.6</v>
      </c>
      <c r="D284" s="44">
        <v>18.02</v>
      </c>
      <c r="E284" s="44">
        <v>0</v>
      </c>
      <c r="F284" s="44">
        <v>0</v>
      </c>
      <c r="G284" s="44">
        <v>68.63</v>
      </c>
      <c r="H284" s="44">
        <v>68.08</v>
      </c>
      <c r="I284" s="44">
        <v>76.44</v>
      </c>
      <c r="J284" s="44">
        <v>88.48</v>
      </c>
      <c r="K284" s="44">
        <v>75.06</v>
      </c>
      <c r="L284" s="44">
        <v>69.260000000000005</v>
      </c>
      <c r="M284" s="44">
        <v>85.66</v>
      </c>
      <c r="N284" s="44">
        <v>73.09</v>
      </c>
      <c r="O284" s="44">
        <v>94.9</v>
      </c>
      <c r="P284" s="44">
        <v>88.32</v>
      </c>
      <c r="Q284" s="44">
        <v>92.95</v>
      </c>
      <c r="R284" s="44">
        <v>92.84</v>
      </c>
      <c r="S284" s="44">
        <v>87.37</v>
      </c>
      <c r="T284" s="44">
        <f t="shared" si="4"/>
        <v>1090.7</v>
      </c>
    </row>
    <row r="285" spans="1:20" ht="15" x14ac:dyDescent="0.25">
      <c r="A285" s="44">
        <v>2311</v>
      </c>
      <c r="B285" s="44">
        <v>1</v>
      </c>
      <c r="C285" s="44">
        <v>3.32</v>
      </c>
      <c r="D285" s="44">
        <v>9.1300000000000008</v>
      </c>
      <c r="E285" s="44">
        <v>0</v>
      </c>
      <c r="F285" s="44">
        <v>0</v>
      </c>
      <c r="G285" s="44">
        <v>32.78</v>
      </c>
      <c r="H285" s="44">
        <v>39.869999999999997</v>
      </c>
      <c r="I285" s="44">
        <v>37.74</v>
      </c>
      <c r="J285" s="44">
        <v>23.2</v>
      </c>
      <c r="K285" s="44">
        <v>48.84</v>
      </c>
      <c r="L285" s="44">
        <v>33.119999999999997</v>
      </c>
      <c r="M285" s="44">
        <v>43.94</v>
      </c>
      <c r="N285" s="44">
        <v>30.42</v>
      </c>
      <c r="O285" s="44">
        <v>26.95</v>
      </c>
      <c r="P285" s="44">
        <v>38.369999999999997</v>
      </c>
      <c r="Q285" s="44">
        <v>41.78</v>
      </c>
      <c r="R285" s="44">
        <v>27.93</v>
      </c>
      <c r="S285" s="44">
        <v>28.12</v>
      </c>
      <c r="T285" s="44">
        <f t="shared" si="4"/>
        <v>465.51000000000005</v>
      </c>
    </row>
    <row r="286" spans="1:20" ht="15" x14ac:dyDescent="0.25">
      <c r="A286" s="44">
        <v>2342</v>
      </c>
      <c r="B286" s="44">
        <v>1</v>
      </c>
      <c r="C286" s="44">
        <v>7.09</v>
      </c>
      <c r="D286" s="44">
        <v>13.73</v>
      </c>
      <c r="E286" s="44">
        <v>0</v>
      </c>
      <c r="F286" s="44">
        <v>0</v>
      </c>
      <c r="G286" s="44">
        <v>39.619999999999997</v>
      </c>
      <c r="H286" s="44">
        <v>48.1</v>
      </c>
      <c r="I286" s="44">
        <v>63.63</v>
      </c>
      <c r="J286" s="44">
        <v>70.55</v>
      </c>
      <c r="K286" s="44">
        <v>65.81</v>
      </c>
      <c r="L286" s="44">
        <v>46.27</v>
      </c>
      <c r="M286" s="44">
        <v>62.68</v>
      </c>
      <c r="N286" s="44">
        <v>53.89</v>
      </c>
      <c r="O286" s="44">
        <v>56.07</v>
      </c>
      <c r="P286" s="44">
        <v>62.71</v>
      </c>
      <c r="Q286" s="44">
        <v>58.74</v>
      </c>
      <c r="R286" s="44">
        <v>66.569999999999993</v>
      </c>
      <c r="S286" s="44">
        <v>58.65</v>
      </c>
      <c r="T286" s="44">
        <f t="shared" si="4"/>
        <v>774.11</v>
      </c>
    </row>
    <row r="287" spans="1:20" ht="15" x14ac:dyDescent="0.25">
      <c r="A287" s="44">
        <v>2358</v>
      </c>
      <c r="B287" s="44">
        <v>1</v>
      </c>
      <c r="C287" s="44">
        <v>1.47</v>
      </c>
      <c r="D287" s="44">
        <v>1.08</v>
      </c>
      <c r="E287" s="44">
        <v>0</v>
      </c>
      <c r="F287" s="44">
        <v>0</v>
      </c>
      <c r="G287" s="44">
        <v>13.65</v>
      </c>
      <c r="H287" s="44">
        <v>10.93</v>
      </c>
      <c r="I287" s="44">
        <v>11.19</v>
      </c>
      <c r="J287" s="44">
        <v>16.989999999999998</v>
      </c>
      <c r="K287" s="44">
        <v>13.36</v>
      </c>
      <c r="L287" s="44">
        <v>9.09</v>
      </c>
      <c r="M287" s="44">
        <v>22.77</v>
      </c>
      <c r="N287" s="44">
        <v>14.71</v>
      </c>
      <c r="O287" s="44">
        <v>10.130000000000001</v>
      </c>
      <c r="P287" s="44">
        <v>17.13</v>
      </c>
      <c r="Q287" s="44">
        <v>14.85</v>
      </c>
      <c r="R287" s="44">
        <v>5.94</v>
      </c>
      <c r="S287" s="44">
        <v>9.9</v>
      </c>
      <c r="T287" s="44">
        <f t="shared" si="4"/>
        <v>173.19</v>
      </c>
    </row>
    <row r="288" spans="1:20" ht="15" x14ac:dyDescent="0.25">
      <c r="A288" s="44">
        <v>2364</v>
      </c>
      <c r="B288" s="44">
        <v>1</v>
      </c>
      <c r="C288" s="44">
        <v>14.36</v>
      </c>
      <c r="D288" s="44">
        <v>9.84</v>
      </c>
      <c r="E288" s="44">
        <v>0</v>
      </c>
      <c r="F288" s="44">
        <v>0</v>
      </c>
      <c r="G288" s="44">
        <v>38.01</v>
      </c>
      <c r="H288" s="44">
        <v>48.66</v>
      </c>
      <c r="I288" s="44">
        <v>48.98</v>
      </c>
      <c r="J288" s="44">
        <v>48.88</v>
      </c>
      <c r="K288" s="44">
        <v>41</v>
      </c>
      <c r="L288" s="44">
        <v>37.89</v>
      </c>
      <c r="M288" s="44">
        <v>49.98</v>
      </c>
      <c r="N288" s="44">
        <v>46.82</v>
      </c>
      <c r="O288" s="44">
        <v>31.7</v>
      </c>
      <c r="P288" s="44">
        <v>49.6</v>
      </c>
      <c r="Q288" s="44">
        <v>62.77</v>
      </c>
      <c r="R288" s="44">
        <v>38.51</v>
      </c>
      <c r="S288" s="44">
        <v>49.48</v>
      </c>
      <c r="T288" s="44">
        <f t="shared" si="4"/>
        <v>616.48</v>
      </c>
    </row>
    <row r="289" spans="1:20" ht="15" x14ac:dyDescent="0.25">
      <c r="A289" s="44">
        <v>2365</v>
      </c>
      <c r="B289" s="44">
        <v>1</v>
      </c>
      <c r="C289" s="44">
        <v>8.75</v>
      </c>
      <c r="D289" s="44">
        <v>9.33</v>
      </c>
      <c r="E289" s="44">
        <v>0</v>
      </c>
      <c r="F289" s="44">
        <v>0</v>
      </c>
      <c r="G289" s="44">
        <v>28.9</v>
      </c>
      <c r="H289" s="44">
        <v>34.94</v>
      </c>
      <c r="I289" s="44">
        <v>35.1</v>
      </c>
      <c r="J289" s="44">
        <v>42.52</v>
      </c>
      <c r="K289" s="44">
        <v>37.340000000000003</v>
      </c>
      <c r="L289" s="44">
        <v>41.72</v>
      </c>
      <c r="M289" s="44">
        <v>42.31</v>
      </c>
      <c r="N289" s="44">
        <v>53.09</v>
      </c>
      <c r="O289" s="44">
        <v>52.4</v>
      </c>
      <c r="P289" s="44">
        <v>57.57</v>
      </c>
      <c r="Q289" s="44">
        <v>52.46</v>
      </c>
      <c r="R289" s="44">
        <v>63.34</v>
      </c>
      <c r="S289" s="44">
        <v>41.63</v>
      </c>
      <c r="T289" s="44">
        <f t="shared" si="4"/>
        <v>601.4</v>
      </c>
    </row>
    <row r="290" spans="1:20" ht="15" x14ac:dyDescent="0.25">
      <c r="A290" s="44">
        <v>2396</v>
      </c>
      <c r="B290" s="44">
        <v>1</v>
      </c>
      <c r="C290" s="44">
        <v>27.6</v>
      </c>
      <c r="D290" s="44">
        <v>19.260000000000002</v>
      </c>
      <c r="E290" s="44">
        <v>0</v>
      </c>
      <c r="F290" s="44">
        <v>0</v>
      </c>
      <c r="G290" s="44">
        <v>53.71</v>
      </c>
      <c r="H290" s="44">
        <v>61.18</v>
      </c>
      <c r="I290" s="44">
        <v>60.32</v>
      </c>
      <c r="J290" s="44">
        <v>71.900000000000006</v>
      </c>
      <c r="K290" s="44">
        <v>63.33</v>
      </c>
      <c r="L290" s="44">
        <v>66.040000000000006</v>
      </c>
      <c r="M290" s="44">
        <v>62.28</v>
      </c>
      <c r="N290" s="44">
        <v>66.03</v>
      </c>
      <c r="O290" s="44">
        <v>80.03</v>
      </c>
      <c r="P290" s="44">
        <v>65.489999999999995</v>
      </c>
      <c r="Q290" s="44">
        <v>65.040000000000006</v>
      </c>
      <c r="R290" s="44">
        <v>53.04</v>
      </c>
      <c r="S290" s="44">
        <v>49.83</v>
      </c>
      <c r="T290" s="44">
        <f t="shared" si="4"/>
        <v>865.07999999999993</v>
      </c>
    </row>
    <row r="291" spans="1:20" ht="15" x14ac:dyDescent="0.25">
      <c r="A291" s="44">
        <v>2397</v>
      </c>
      <c r="B291" s="44">
        <v>1</v>
      </c>
      <c r="C291" s="44">
        <v>11.01</v>
      </c>
      <c r="D291" s="44">
        <v>18.95</v>
      </c>
      <c r="E291" s="44">
        <v>0</v>
      </c>
      <c r="F291" s="44">
        <v>0</v>
      </c>
      <c r="G291" s="44">
        <v>55.69</v>
      </c>
      <c r="H291" s="44">
        <v>71.64</v>
      </c>
      <c r="I291" s="44">
        <v>46.92</v>
      </c>
      <c r="J291" s="44">
        <v>49.25</v>
      </c>
      <c r="K291" s="44">
        <v>57.65</v>
      </c>
      <c r="L291" s="44">
        <v>60.25</v>
      </c>
      <c r="M291" s="44">
        <v>80.08</v>
      </c>
      <c r="N291" s="44">
        <v>75.569999999999993</v>
      </c>
      <c r="O291" s="44">
        <v>88.98</v>
      </c>
      <c r="P291" s="44">
        <v>66.400000000000006</v>
      </c>
      <c r="Q291" s="44">
        <v>77.88</v>
      </c>
      <c r="R291" s="44">
        <v>73.91</v>
      </c>
      <c r="S291" s="44">
        <v>76.2</v>
      </c>
      <c r="T291" s="44">
        <f t="shared" si="4"/>
        <v>910.38</v>
      </c>
    </row>
    <row r="292" spans="1:20" ht="15" x14ac:dyDescent="0.25">
      <c r="A292" s="44">
        <v>2448</v>
      </c>
      <c r="B292" s="44">
        <v>1</v>
      </c>
      <c r="C292" s="44">
        <v>3.07</v>
      </c>
      <c r="D292" s="44">
        <v>4.49</v>
      </c>
      <c r="E292" s="44">
        <v>0</v>
      </c>
      <c r="F292" s="44">
        <v>0</v>
      </c>
      <c r="G292" s="44">
        <v>38.19</v>
      </c>
      <c r="H292" s="44">
        <v>52.55</v>
      </c>
      <c r="I292" s="44">
        <v>50.74</v>
      </c>
      <c r="J292" s="44">
        <v>45.23</v>
      </c>
      <c r="K292" s="44">
        <v>48.5</v>
      </c>
      <c r="L292" s="44">
        <v>44.73</v>
      </c>
      <c r="M292" s="44">
        <v>47.58</v>
      </c>
      <c r="N292" s="44">
        <v>46.69</v>
      </c>
      <c r="O292" s="44">
        <v>49.72</v>
      </c>
      <c r="P292" s="44">
        <v>50.45</v>
      </c>
      <c r="Q292" s="44">
        <v>63.72</v>
      </c>
      <c r="R292" s="44">
        <v>53.42</v>
      </c>
      <c r="S292" s="44">
        <v>62.11</v>
      </c>
      <c r="T292" s="44">
        <f t="shared" si="4"/>
        <v>661.18999999999994</v>
      </c>
    </row>
    <row r="293" spans="1:20" ht="15" x14ac:dyDescent="0.25">
      <c r="A293" s="44">
        <v>2534</v>
      </c>
      <c r="B293" s="44">
        <v>1</v>
      </c>
      <c r="C293" s="44">
        <v>6.8</v>
      </c>
      <c r="D293" s="44">
        <v>1.33</v>
      </c>
      <c r="E293" s="44">
        <v>0</v>
      </c>
      <c r="F293" s="44">
        <v>0</v>
      </c>
      <c r="G293" s="44">
        <v>36.58</v>
      </c>
      <c r="H293" s="44">
        <v>52.81</v>
      </c>
      <c r="I293" s="44">
        <v>36.01</v>
      </c>
      <c r="J293" s="44">
        <v>42.08</v>
      </c>
      <c r="K293" s="44">
        <v>48.95</v>
      </c>
      <c r="L293" s="44">
        <v>45.31</v>
      </c>
      <c r="M293" s="44">
        <v>35.549999999999997</v>
      </c>
      <c r="N293" s="44">
        <v>46.95</v>
      </c>
      <c r="O293" s="44">
        <v>39.22</v>
      </c>
      <c r="P293" s="44">
        <v>59.14</v>
      </c>
      <c r="Q293" s="44">
        <v>53.87</v>
      </c>
      <c r="R293" s="44">
        <v>43.14</v>
      </c>
      <c r="S293" s="44">
        <v>49.7</v>
      </c>
      <c r="T293" s="44">
        <f t="shared" si="4"/>
        <v>597.44000000000005</v>
      </c>
    </row>
    <row r="294" spans="1:20" ht="15" x14ac:dyDescent="0.25">
      <c r="A294" s="44">
        <v>2536</v>
      </c>
      <c r="B294" s="44">
        <v>1</v>
      </c>
      <c r="C294" s="44">
        <v>1.63</v>
      </c>
      <c r="D294" s="44">
        <v>7</v>
      </c>
      <c r="E294" s="44">
        <v>0</v>
      </c>
      <c r="F294" s="44">
        <v>0</v>
      </c>
      <c r="G294" s="44">
        <v>16</v>
      </c>
      <c r="H294" s="44">
        <v>23.55</v>
      </c>
      <c r="I294" s="44">
        <v>30</v>
      </c>
      <c r="J294" s="44">
        <v>16.11</v>
      </c>
      <c r="K294" s="44">
        <v>24.73</v>
      </c>
      <c r="L294" s="44">
        <v>29.11</v>
      </c>
      <c r="M294" s="44">
        <v>27</v>
      </c>
      <c r="N294" s="44">
        <v>29.74</v>
      </c>
      <c r="O294" s="44">
        <v>25.3</v>
      </c>
      <c r="P294" s="44">
        <v>30.85</v>
      </c>
      <c r="Q294" s="44">
        <v>22.62</v>
      </c>
      <c r="R294" s="44">
        <v>22.34</v>
      </c>
      <c r="S294" s="44">
        <v>18.36</v>
      </c>
      <c r="T294" s="44">
        <f t="shared" si="4"/>
        <v>324.34000000000003</v>
      </c>
    </row>
    <row r="295" spans="1:20" ht="15" x14ac:dyDescent="0.25">
      <c r="A295" s="44">
        <v>2580</v>
      </c>
      <c r="B295" s="44">
        <v>1</v>
      </c>
      <c r="C295" s="44">
        <v>26.89</v>
      </c>
      <c r="D295" s="44">
        <v>7.01</v>
      </c>
      <c r="E295" s="44">
        <v>0</v>
      </c>
      <c r="F295" s="44">
        <v>0</v>
      </c>
      <c r="G295" s="44">
        <v>38.96</v>
      </c>
      <c r="H295" s="44">
        <v>46.98</v>
      </c>
      <c r="I295" s="44">
        <v>54.23</v>
      </c>
      <c r="J295" s="44">
        <v>58.73</v>
      </c>
      <c r="K295" s="44">
        <v>52.28</v>
      </c>
      <c r="L295" s="44">
        <v>45.12</v>
      </c>
      <c r="M295" s="44">
        <v>49.16</v>
      </c>
      <c r="N295" s="44">
        <v>65.83</v>
      </c>
      <c r="O295" s="44">
        <v>51.34</v>
      </c>
      <c r="P295" s="44">
        <v>63.01</v>
      </c>
      <c r="Q295" s="44">
        <v>63.8</v>
      </c>
      <c r="R295" s="44">
        <v>67.28</v>
      </c>
      <c r="S295" s="44">
        <v>55.04</v>
      </c>
      <c r="T295" s="44">
        <f t="shared" si="4"/>
        <v>745.65999999999985</v>
      </c>
    </row>
    <row r="296" spans="1:20" ht="15" x14ac:dyDescent="0.25">
      <c r="A296" s="44">
        <v>2609</v>
      </c>
      <c r="B296" s="44">
        <v>1</v>
      </c>
      <c r="C296" s="44">
        <v>8.75</v>
      </c>
      <c r="D296" s="44">
        <v>4</v>
      </c>
      <c r="E296" s="44">
        <v>0</v>
      </c>
      <c r="F296" s="44">
        <v>0</v>
      </c>
      <c r="G296" s="44">
        <v>22.61</v>
      </c>
      <c r="H296" s="44">
        <v>24.06</v>
      </c>
      <c r="I296" s="44">
        <v>28.79</v>
      </c>
      <c r="J296" s="44">
        <v>30.51</v>
      </c>
      <c r="K296" s="44">
        <v>39.409999999999997</v>
      </c>
      <c r="L296" s="44">
        <v>27.07</v>
      </c>
      <c r="M296" s="44">
        <v>32.92</v>
      </c>
      <c r="N296" s="44">
        <v>43.74</v>
      </c>
      <c r="O296" s="44">
        <v>34.94</v>
      </c>
      <c r="P296" s="44">
        <v>29.8</v>
      </c>
      <c r="Q296" s="44">
        <v>38.97</v>
      </c>
      <c r="R296" s="44">
        <v>33.42</v>
      </c>
      <c r="S296" s="44">
        <v>21.5</v>
      </c>
      <c r="T296" s="44">
        <f t="shared" si="4"/>
        <v>420.49000000000007</v>
      </c>
    </row>
    <row r="297" spans="1:20" ht="15" x14ac:dyDescent="0.25">
      <c r="A297" s="44">
        <v>2683</v>
      </c>
      <c r="B297" s="44">
        <v>1</v>
      </c>
      <c r="C297" s="44">
        <v>3.67</v>
      </c>
      <c r="D297" s="44">
        <v>4</v>
      </c>
      <c r="E297" s="44">
        <v>0</v>
      </c>
      <c r="F297" s="44">
        <v>0</v>
      </c>
      <c r="G297" s="44">
        <v>14.76</v>
      </c>
      <c r="H297" s="44">
        <v>9.61</v>
      </c>
      <c r="I297" s="44">
        <v>21</v>
      </c>
      <c r="J297" s="44">
        <v>17.96</v>
      </c>
      <c r="K297" s="44">
        <v>19.55</v>
      </c>
      <c r="L297" s="44">
        <v>14</v>
      </c>
      <c r="M297" s="44">
        <v>12</v>
      </c>
      <c r="N297" s="44">
        <v>18.18</v>
      </c>
      <c r="O297" s="44">
        <v>16.62</v>
      </c>
      <c r="P297" s="44">
        <v>17</v>
      </c>
      <c r="Q297" s="44">
        <v>21.32</v>
      </c>
      <c r="R297" s="44">
        <v>12</v>
      </c>
      <c r="S297" s="44">
        <v>19.97</v>
      </c>
      <c r="T297" s="44">
        <f t="shared" si="4"/>
        <v>221.64</v>
      </c>
    </row>
    <row r="298" spans="1:20" ht="15" x14ac:dyDescent="0.25">
      <c r="A298" s="44">
        <v>2687</v>
      </c>
      <c r="B298" s="44">
        <v>1</v>
      </c>
      <c r="C298" s="44">
        <v>18.920000000000002</v>
      </c>
      <c r="D298" s="44">
        <v>24.3</v>
      </c>
      <c r="E298" s="44">
        <v>0</v>
      </c>
      <c r="F298" s="44">
        <v>0</v>
      </c>
      <c r="G298" s="44">
        <v>73.66</v>
      </c>
      <c r="H298" s="44">
        <v>95.3</v>
      </c>
      <c r="I298" s="44">
        <v>92.04</v>
      </c>
      <c r="J298" s="44">
        <v>91.69</v>
      </c>
      <c r="K298" s="44">
        <v>95.82</v>
      </c>
      <c r="L298" s="44">
        <v>98.39</v>
      </c>
      <c r="M298" s="44">
        <v>97.6</v>
      </c>
      <c r="N298" s="44">
        <v>93.09</v>
      </c>
      <c r="O298" s="44">
        <v>112.19</v>
      </c>
      <c r="P298" s="44">
        <v>107.64</v>
      </c>
      <c r="Q298" s="44">
        <v>115.14</v>
      </c>
      <c r="R298" s="44">
        <v>88.57</v>
      </c>
      <c r="S298" s="44">
        <v>106.25</v>
      </c>
      <c r="T298" s="44">
        <f t="shared" si="4"/>
        <v>1310.5999999999999</v>
      </c>
    </row>
    <row r="299" spans="1:20" ht="15" x14ac:dyDescent="0.25">
      <c r="A299" s="44">
        <v>2689</v>
      </c>
      <c r="B299" s="44">
        <v>1</v>
      </c>
      <c r="C299" s="44">
        <v>33.96</v>
      </c>
      <c r="D299" s="44">
        <v>16.97</v>
      </c>
      <c r="E299" s="44">
        <v>0</v>
      </c>
      <c r="F299" s="44">
        <v>0</v>
      </c>
      <c r="G299" s="44">
        <v>87.52</v>
      </c>
      <c r="H299" s="44">
        <v>80.02</v>
      </c>
      <c r="I299" s="44">
        <v>82.3</v>
      </c>
      <c r="J299" s="44">
        <v>84.64</v>
      </c>
      <c r="K299" s="44">
        <v>79.42</v>
      </c>
      <c r="L299" s="44">
        <v>71.42</v>
      </c>
      <c r="M299" s="44">
        <v>87.6</v>
      </c>
      <c r="N299" s="44">
        <v>74.98</v>
      </c>
      <c r="O299" s="44">
        <v>75.959999999999994</v>
      </c>
      <c r="P299" s="44">
        <v>86.32</v>
      </c>
      <c r="Q299" s="44">
        <v>89.8</v>
      </c>
      <c r="R299" s="44">
        <v>114.68</v>
      </c>
      <c r="S299" s="44">
        <v>79.739999999999995</v>
      </c>
      <c r="T299" s="44">
        <f t="shared" si="4"/>
        <v>1145.3300000000002</v>
      </c>
    </row>
    <row r="300" spans="1:20" ht="15" x14ac:dyDescent="0.25">
      <c r="A300" s="44">
        <v>2711</v>
      </c>
      <c r="B300" s="44">
        <v>1</v>
      </c>
      <c r="C300" s="44">
        <v>36.659999999999997</v>
      </c>
      <c r="D300" s="44">
        <v>7.53</v>
      </c>
      <c r="E300" s="44">
        <v>0</v>
      </c>
      <c r="F300" s="44">
        <v>0</v>
      </c>
      <c r="G300" s="44">
        <v>47.66</v>
      </c>
      <c r="H300" s="44">
        <v>56.84</v>
      </c>
      <c r="I300" s="44">
        <v>55.37</v>
      </c>
      <c r="J300" s="44">
        <v>68.16</v>
      </c>
      <c r="K300" s="44">
        <v>59.78</v>
      </c>
      <c r="L300" s="44">
        <v>66.540000000000006</v>
      </c>
      <c r="M300" s="44">
        <v>61.48</v>
      </c>
      <c r="N300" s="44">
        <v>74.64</v>
      </c>
      <c r="O300" s="44">
        <v>76.52</v>
      </c>
      <c r="P300" s="44">
        <v>69.400000000000006</v>
      </c>
      <c r="Q300" s="44">
        <v>76.19</v>
      </c>
      <c r="R300" s="44">
        <v>52.79</v>
      </c>
      <c r="S300" s="44">
        <v>59.58</v>
      </c>
      <c r="T300" s="44">
        <f t="shared" si="4"/>
        <v>869.14</v>
      </c>
    </row>
    <row r="301" spans="1:20" ht="15" x14ac:dyDescent="0.25">
      <c r="A301" s="44">
        <v>2752</v>
      </c>
      <c r="B301" s="44">
        <v>1</v>
      </c>
      <c r="C301" s="44">
        <v>44.44</v>
      </c>
      <c r="D301" s="44">
        <v>22.41</v>
      </c>
      <c r="E301" s="44">
        <v>0</v>
      </c>
      <c r="F301" s="44">
        <v>0</v>
      </c>
      <c r="G301" s="44">
        <v>96.87</v>
      </c>
      <c r="H301" s="44">
        <v>140.19999999999999</v>
      </c>
      <c r="I301" s="44">
        <v>120.35</v>
      </c>
      <c r="J301" s="44">
        <v>134.72999999999999</v>
      </c>
      <c r="K301" s="44">
        <v>116.34</v>
      </c>
      <c r="L301" s="44">
        <v>119</v>
      </c>
      <c r="M301" s="44">
        <v>114.13</v>
      </c>
      <c r="N301" s="44">
        <v>139.91999999999999</v>
      </c>
      <c r="O301" s="44">
        <v>136.11000000000001</v>
      </c>
      <c r="P301" s="44">
        <v>183.92</v>
      </c>
      <c r="Q301" s="44">
        <v>148.77000000000001</v>
      </c>
      <c r="R301" s="44">
        <v>154.52000000000001</v>
      </c>
      <c r="S301" s="44">
        <v>140.11000000000001</v>
      </c>
      <c r="T301" s="44">
        <f t="shared" si="4"/>
        <v>1811.8200000000002</v>
      </c>
    </row>
    <row r="302" spans="1:20" ht="15" x14ac:dyDescent="0.25">
      <c r="A302" s="44">
        <v>2753</v>
      </c>
      <c r="B302" s="44">
        <v>1</v>
      </c>
      <c r="C302" s="44">
        <v>14.57</v>
      </c>
      <c r="D302" s="44">
        <v>14.05</v>
      </c>
      <c r="E302" s="44">
        <v>0</v>
      </c>
      <c r="F302" s="44">
        <v>0</v>
      </c>
      <c r="G302" s="44">
        <v>56.27</v>
      </c>
      <c r="H302" s="44">
        <v>73.45</v>
      </c>
      <c r="I302" s="44">
        <v>67.17</v>
      </c>
      <c r="J302" s="44">
        <v>73.13</v>
      </c>
      <c r="K302" s="44">
        <v>75.73</v>
      </c>
      <c r="L302" s="44">
        <v>72.87</v>
      </c>
      <c r="M302" s="44">
        <v>63.37</v>
      </c>
      <c r="N302" s="44">
        <v>88.69</v>
      </c>
      <c r="O302" s="44">
        <v>84.85</v>
      </c>
      <c r="P302" s="44">
        <v>85.36</v>
      </c>
      <c r="Q302" s="44">
        <v>78.900000000000006</v>
      </c>
      <c r="R302" s="44">
        <v>76.569999999999993</v>
      </c>
      <c r="S302" s="44">
        <v>70.010000000000005</v>
      </c>
      <c r="T302" s="44">
        <f t="shared" si="4"/>
        <v>994.99</v>
      </c>
    </row>
    <row r="303" spans="1:20" ht="15" x14ac:dyDescent="0.25">
      <c r="A303" s="44">
        <v>2754</v>
      </c>
      <c r="B303" s="44">
        <v>1</v>
      </c>
      <c r="C303" s="44">
        <v>7.64</v>
      </c>
      <c r="D303" s="44">
        <v>7.95</v>
      </c>
      <c r="E303" s="44">
        <v>0</v>
      </c>
      <c r="F303" s="44">
        <v>0</v>
      </c>
      <c r="G303" s="44">
        <v>24.7</v>
      </c>
      <c r="H303" s="44">
        <v>31.65</v>
      </c>
      <c r="I303" s="44">
        <v>30.1</v>
      </c>
      <c r="J303" s="44">
        <v>26</v>
      </c>
      <c r="K303" s="44">
        <v>23.15</v>
      </c>
      <c r="L303" s="44">
        <v>32.130000000000003</v>
      </c>
      <c r="M303" s="44">
        <v>30.68</v>
      </c>
      <c r="N303" s="44">
        <v>27.09</v>
      </c>
      <c r="O303" s="44">
        <v>33.31</v>
      </c>
      <c r="P303" s="44">
        <v>41.78</v>
      </c>
      <c r="Q303" s="44">
        <v>46.55</v>
      </c>
      <c r="R303" s="44">
        <v>27.33</v>
      </c>
      <c r="S303" s="44">
        <v>35.479999999999997</v>
      </c>
      <c r="T303" s="44">
        <f t="shared" si="4"/>
        <v>425.53999999999996</v>
      </c>
    </row>
    <row r="304" spans="1:20" ht="15" x14ac:dyDescent="0.25">
      <c r="A304" s="44">
        <v>2769</v>
      </c>
      <c r="B304" s="44">
        <v>1</v>
      </c>
      <c r="C304" s="44">
        <v>9.52</v>
      </c>
      <c r="D304" s="44">
        <v>11.87</v>
      </c>
      <c r="E304" s="44">
        <v>0</v>
      </c>
      <c r="F304" s="44">
        <v>0</v>
      </c>
      <c r="G304" s="44">
        <v>77.17</v>
      </c>
      <c r="H304" s="44">
        <v>61.24</v>
      </c>
      <c r="I304" s="44">
        <v>73.95</v>
      </c>
      <c r="J304" s="44">
        <v>82.87</v>
      </c>
      <c r="K304" s="44">
        <v>79.33</v>
      </c>
      <c r="L304" s="44">
        <v>82.85</v>
      </c>
      <c r="M304" s="44">
        <v>83.91</v>
      </c>
      <c r="N304" s="44">
        <v>91.24</v>
      </c>
      <c r="O304" s="44">
        <v>88.45</v>
      </c>
      <c r="P304" s="44">
        <v>86.73</v>
      </c>
      <c r="Q304" s="44">
        <v>97.77</v>
      </c>
      <c r="R304" s="44">
        <v>71.12</v>
      </c>
      <c r="S304" s="44">
        <v>66.650000000000006</v>
      </c>
      <c r="T304" s="44">
        <f t="shared" si="4"/>
        <v>1064.67</v>
      </c>
    </row>
    <row r="305" spans="1:20" ht="15" x14ac:dyDescent="0.25">
      <c r="A305" s="44">
        <v>2805</v>
      </c>
      <c r="B305" s="44">
        <v>1</v>
      </c>
      <c r="C305" s="44">
        <v>13.85</v>
      </c>
      <c r="D305" s="44">
        <v>15.88</v>
      </c>
      <c r="E305" s="44">
        <v>0</v>
      </c>
      <c r="F305" s="44">
        <v>0</v>
      </c>
      <c r="G305" s="44">
        <v>80.91</v>
      </c>
      <c r="H305" s="44">
        <v>88.28</v>
      </c>
      <c r="I305" s="44">
        <v>91.64</v>
      </c>
      <c r="J305" s="44">
        <v>86.95</v>
      </c>
      <c r="K305" s="44">
        <v>82.01</v>
      </c>
      <c r="L305" s="44">
        <v>107.03</v>
      </c>
      <c r="M305" s="44">
        <v>90.96</v>
      </c>
      <c r="N305" s="44">
        <v>104.01</v>
      </c>
      <c r="O305" s="44">
        <v>100.54</v>
      </c>
      <c r="P305" s="44">
        <v>104.81</v>
      </c>
      <c r="Q305" s="44">
        <v>95.78</v>
      </c>
      <c r="R305" s="44">
        <v>106.24</v>
      </c>
      <c r="S305" s="44">
        <v>86.67</v>
      </c>
      <c r="T305" s="44">
        <f t="shared" si="4"/>
        <v>1255.56</v>
      </c>
    </row>
    <row r="306" spans="1:20" ht="15" x14ac:dyDescent="0.25">
      <c r="A306" s="44">
        <v>2835</v>
      </c>
      <c r="B306" s="44">
        <v>1</v>
      </c>
      <c r="C306" s="44">
        <v>8.94</v>
      </c>
      <c r="D306" s="44">
        <v>11.93</v>
      </c>
      <c r="E306" s="44">
        <v>0</v>
      </c>
      <c r="F306" s="44">
        <v>0</v>
      </c>
      <c r="G306" s="44">
        <v>47.94</v>
      </c>
      <c r="H306" s="44">
        <v>41.97</v>
      </c>
      <c r="I306" s="44">
        <v>44.62</v>
      </c>
      <c r="J306" s="44">
        <v>44.47</v>
      </c>
      <c r="K306" s="44">
        <v>50.96</v>
      </c>
      <c r="L306" s="44">
        <v>42.5</v>
      </c>
      <c r="M306" s="44">
        <v>47.98</v>
      </c>
      <c r="N306" s="44">
        <v>52.63</v>
      </c>
      <c r="O306" s="44">
        <v>55.59</v>
      </c>
      <c r="P306" s="44">
        <v>56.79</v>
      </c>
      <c r="Q306" s="44">
        <v>72.099999999999994</v>
      </c>
      <c r="R306" s="44">
        <v>51.94</v>
      </c>
      <c r="S306" s="44">
        <v>48.44</v>
      </c>
      <c r="T306" s="44">
        <f t="shared" si="4"/>
        <v>678.80000000000018</v>
      </c>
    </row>
    <row r="307" spans="1:20" ht="15" x14ac:dyDescent="0.25">
      <c r="A307" s="44">
        <v>2853</v>
      </c>
      <c r="B307" s="44">
        <v>1</v>
      </c>
      <c r="C307" s="44">
        <v>19.48</v>
      </c>
      <c r="D307" s="44">
        <v>14.85</v>
      </c>
      <c r="E307" s="44">
        <v>0</v>
      </c>
      <c r="F307" s="44">
        <v>0</v>
      </c>
      <c r="G307" s="44">
        <v>57.41</v>
      </c>
      <c r="H307" s="44">
        <v>61.05</v>
      </c>
      <c r="I307" s="44">
        <v>51.27</v>
      </c>
      <c r="J307" s="44">
        <v>67.2</v>
      </c>
      <c r="K307" s="44">
        <v>62.95</v>
      </c>
      <c r="L307" s="44">
        <v>70.39</v>
      </c>
      <c r="M307" s="44">
        <v>60.14</v>
      </c>
      <c r="N307" s="44">
        <v>70.91</v>
      </c>
      <c r="O307" s="44">
        <v>56.28</v>
      </c>
      <c r="P307" s="44">
        <v>61.52</v>
      </c>
      <c r="Q307" s="44">
        <v>68.650000000000006</v>
      </c>
      <c r="R307" s="44">
        <v>40.18</v>
      </c>
      <c r="S307" s="44">
        <v>43.61</v>
      </c>
      <c r="T307" s="44">
        <f t="shared" si="4"/>
        <v>805.88999999999987</v>
      </c>
    </row>
    <row r="308" spans="1:20" ht="15" x14ac:dyDescent="0.25">
      <c r="A308" s="44">
        <v>2856</v>
      </c>
      <c r="B308" s="44">
        <v>1</v>
      </c>
      <c r="C308" s="44">
        <v>5.23</v>
      </c>
      <c r="D308" s="44">
        <v>4</v>
      </c>
      <c r="E308" s="44">
        <v>0</v>
      </c>
      <c r="F308" s="44">
        <v>0</v>
      </c>
      <c r="G308" s="44">
        <v>20</v>
      </c>
      <c r="H308" s="44">
        <v>26</v>
      </c>
      <c r="I308" s="44">
        <v>21</v>
      </c>
      <c r="J308" s="44">
        <v>21</v>
      </c>
      <c r="K308" s="44">
        <v>18</v>
      </c>
      <c r="L308" s="44">
        <v>26</v>
      </c>
      <c r="M308" s="44">
        <v>18</v>
      </c>
      <c r="N308" s="44">
        <v>25.15</v>
      </c>
      <c r="O308" s="44">
        <v>22.22</v>
      </c>
      <c r="P308" s="44">
        <v>22</v>
      </c>
      <c r="Q308" s="44">
        <v>21</v>
      </c>
      <c r="R308" s="44">
        <v>23</v>
      </c>
      <c r="S308" s="44">
        <v>17.940000000000001</v>
      </c>
      <c r="T308" s="44">
        <f t="shared" si="4"/>
        <v>290.54000000000002</v>
      </c>
    </row>
    <row r="309" spans="1:20" ht="15" x14ac:dyDescent="0.25">
      <c r="A309" s="44">
        <v>2859</v>
      </c>
      <c r="B309" s="44">
        <v>1</v>
      </c>
      <c r="C309" s="44">
        <v>22.21</v>
      </c>
      <c r="D309" s="44">
        <v>18.14</v>
      </c>
      <c r="E309" s="44">
        <v>0</v>
      </c>
      <c r="F309" s="44">
        <v>0</v>
      </c>
      <c r="G309" s="44">
        <v>69.03</v>
      </c>
      <c r="H309" s="44">
        <v>92.07</v>
      </c>
      <c r="I309" s="44">
        <v>112.49</v>
      </c>
      <c r="J309" s="44">
        <v>82.54</v>
      </c>
      <c r="K309" s="44">
        <v>103.63</v>
      </c>
      <c r="L309" s="44">
        <v>106.66</v>
      </c>
      <c r="M309" s="44">
        <v>105.24</v>
      </c>
      <c r="N309" s="44">
        <v>111.65</v>
      </c>
      <c r="O309" s="44">
        <v>109.84</v>
      </c>
      <c r="P309" s="44">
        <v>115.39</v>
      </c>
      <c r="Q309" s="44">
        <v>134.11000000000001</v>
      </c>
      <c r="R309" s="44">
        <v>129.74</v>
      </c>
      <c r="S309" s="44">
        <v>132.08000000000001</v>
      </c>
      <c r="T309" s="44">
        <f t="shared" si="4"/>
        <v>1444.82</v>
      </c>
    </row>
    <row r="310" spans="1:20" ht="15" x14ac:dyDescent="0.25">
      <c r="A310" s="44">
        <v>2860</v>
      </c>
      <c r="B310" s="44">
        <v>1</v>
      </c>
      <c r="C310" s="44">
        <v>16.21</v>
      </c>
      <c r="D310" s="44">
        <v>11.37</v>
      </c>
      <c r="E310" s="44">
        <v>0</v>
      </c>
      <c r="F310" s="44">
        <v>0</v>
      </c>
      <c r="G310" s="44">
        <v>70.95</v>
      </c>
      <c r="H310" s="44">
        <v>87.01</v>
      </c>
      <c r="I310" s="44">
        <v>83.32</v>
      </c>
      <c r="J310" s="44">
        <v>76.650000000000006</v>
      </c>
      <c r="K310" s="44">
        <v>84.44</v>
      </c>
      <c r="L310" s="44">
        <v>72.12</v>
      </c>
      <c r="M310" s="44">
        <v>59.51</v>
      </c>
      <c r="N310" s="44">
        <v>81.540000000000006</v>
      </c>
      <c r="O310" s="44">
        <v>79.61</v>
      </c>
      <c r="P310" s="44">
        <v>84.61</v>
      </c>
      <c r="Q310" s="44">
        <v>88.04</v>
      </c>
      <c r="R310" s="44">
        <v>85.9</v>
      </c>
      <c r="S310" s="44">
        <v>79.48</v>
      </c>
      <c r="T310" s="44">
        <f t="shared" si="4"/>
        <v>1060.76</v>
      </c>
    </row>
    <row r="311" spans="1:20" ht="15" x14ac:dyDescent="0.25">
      <c r="A311" s="44">
        <v>2884</v>
      </c>
      <c r="B311" s="44">
        <v>1</v>
      </c>
      <c r="C311" s="44">
        <v>9.89</v>
      </c>
      <c r="D311" s="44">
        <v>0</v>
      </c>
      <c r="E311" s="44">
        <v>0</v>
      </c>
      <c r="F311" s="44">
        <v>0</v>
      </c>
      <c r="G311" s="44">
        <v>22.16</v>
      </c>
      <c r="H311" s="44">
        <v>22.99</v>
      </c>
      <c r="I311" s="44">
        <v>28.51</v>
      </c>
      <c r="J311" s="44">
        <v>34.96</v>
      </c>
      <c r="K311" s="44">
        <v>28.91</v>
      </c>
      <c r="L311" s="44">
        <v>21.23</v>
      </c>
      <c r="M311" s="44">
        <v>28.27</v>
      </c>
      <c r="N311" s="44">
        <v>25.94</v>
      </c>
      <c r="O311" s="44">
        <v>26.35</v>
      </c>
      <c r="P311" s="44">
        <v>34.340000000000003</v>
      </c>
      <c r="Q311" s="44">
        <v>13.3</v>
      </c>
      <c r="R311" s="44">
        <v>37.32</v>
      </c>
      <c r="S311" s="44">
        <v>28.92</v>
      </c>
      <c r="T311" s="44">
        <f t="shared" si="4"/>
        <v>363.09</v>
      </c>
    </row>
    <row r="312" spans="1:20" ht="15" x14ac:dyDescent="0.25">
      <c r="A312" s="44">
        <v>2886</v>
      </c>
      <c r="B312" s="44">
        <v>1</v>
      </c>
      <c r="C312" s="44">
        <v>4.1399999999999997</v>
      </c>
      <c r="D312" s="44">
        <v>3.6</v>
      </c>
      <c r="E312" s="44">
        <v>0</v>
      </c>
      <c r="F312" s="44">
        <v>0</v>
      </c>
      <c r="G312" s="44">
        <v>21.03</v>
      </c>
      <c r="H312" s="44">
        <v>15.51</v>
      </c>
      <c r="I312" s="44">
        <v>28.36</v>
      </c>
      <c r="J312" s="44">
        <v>16.73</v>
      </c>
      <c r="K312" s="44">
        <v>20.11</v>
      </c>
      <c r="L312" s="44">
        <v>15.02</v>
      </c>
      <c r="M312" s="44">
        <v>19.329999999999998</v>
      </c>
      <c r="N312" s="44">
        <v>15.58</v>
      </c>
      <c r="O312" s="44">
        <v>26.19</v>
      </c>
      <c r="P312" s="44">
        <v>21.16</v>
      </c>
      <c r="Q312" s="44">
        <v>28.12</v>
      </c>
      <c r="R312" s="44">
        <v>20.16</v>
      </c>
      <c r="S312" s="44">
        <v>16.63</v>
      </c>
      <c r="T312" s="44">
        <f t="shared" si="4"/>
        <v>271.67</v>
      </c>
    </row>
    <row r="313" spans="1:20" ht="15" x14ac:dyDescent="0.25">
      <c r="A313" s="44">
        <v>2888</v>
      </c>
      <c r="B313" s="44">
        <v>1</v>
      </c>
      <c r="C313" s="44">
        <v>11.43</v>
      </c>
      <c r="D313" s="44">
        <v>4</v>
      </c>
      <c r="E313" s="44">
        <v>6</v>
      </c>
      <c r="F313" s="44">
        <v>0</v>
      </c>
      <c r="G313" s="44">
        <v>18.57</v>
      </c>
      <c r="H313" s="44">
        <v>27.98</v>
      </c>
      <c r="I313" s="44">
        <v>21</v>
      </c>
      <c r="J313" s="44">
        <v>31.86</v>
      </c>
      <c r="K313" s="44">
        <v>23.58</v>
      </c>
      <c r="L313" s="44">
        <v>21</v>
      </c>
      <c r="M313" s="44">
        <v>21</v>
      </c>
      <c r="N313" s="44">
        <v>23</v>
      </c>
      <c r="O313" s="44">
        <v>24.53</v>
      </c>
      <c r="P313" s="44">
        <v>15.49</v>
      </c>
      <c r="Q313" s="44">
        <v>22.7</v>
      </c>
      <c r="R313" s="44">
        <v>24.95</v>
      </c>
      <c r="S313" s="44">
        <v>22</v>
      </c>
      <c r="T313" s="44">
        <f t="shared" si="4"/>
        <v>319.09000000000003</v>
      </c>
    </row>
    <row r="314" spans="1:20" ht="15" x14ac:dyDescent="0.25">
      <c r="A314" s="44">
        <v>2889</v>
      </c>
      <c r="B314" s="44">
        <v>1</v>
      </c>
      <c r="C314" s="44">
        <v>13.24</v>
      </c>
      <c r="D314" s="44">
        <v>8.7899999999999991</v>
      </c>
      <c r="E314" s="44">
        <v>0</v>
      </c>
      <c r="F314" s="44">
        <v>0</v>
      </c>
      <c r="G314" s="44">
        <v>32.21</v>
      </c>
      <c r="H314" s="44">
        <v>48</v>
      </c>
      <c r="I314" s="44">
        <v>36.68</v>
      </c>
      <c r="J314" s="44">
        <v>61.81</v>
      </c>
      <c r="K314" s="44">
        <v>55.07</v>
      </c>
      <c r="L314" s="44">
        <v>53.98</v>
      </c>
      <c r="M314" s="44">
        <v>64.53</v>
      </c>
      <c r="N314" s="44">
        <v>73.22</v>
      </c>
      <c r="O314" s="44">
        <v>59.87</v>
      </c>
      <c r="P314" s="44">
        <v>60.75</v>
      </c>
      <c r="Q314" s="44">
        <v>65.37</v>
      </c>
      <c r="R314" s="44">
        <v>47.79</v>
      </c>
      <c r="S314" s="44">
        <v>56.88</v>
      </c>
      <c r="T314" s="44">
        <f t="shared" si="4"/>
        <v>738.19</v>
      </c>
    </row>
    <row r="315" spans="1:20" ht="15" x14ac:dyDescent="0.25">
      <c r="A315" s="44">
        <v>2890</v>
      </c>
      <c r="B315" s="44">
        <v>1</v>
      </c>
      <c r="C315" s="44">
        <v>17.97</v>
      </c>
      <c r="D315" s="44">
        <v>14</v>
      </c>
      <c r="E315" s="44">
        <v>0</v>
      </c>
      <c r="F315" s="44">
        <v>0</v>
      </c>
      <c r="G315" s="44">
        <v>35.82</v>
      </c>
      <c r="H315" s="44">
        <v>50.45</v>
      </c>
      <c r="I315" s="44">
        <v>42.46</v>
      </c>
      <c r="J315" s="44">
        <v>44.21</v>
      </c>
      <c r="K315" s="44">
        <v>41.51</v>
      </c>
      <c r="L315" s="44">
        <v>31.23</v>
      </c>
      <c r="M315" s="44">
        <v>38.5</v>
      </c>
      <c r="N315" s="44">
        <v>40.29</v>
      </c>
      <c r="O315" s="44">
        <v>37.53</v>
      </c>
      <c r="P315" s="44">
        <v>36.82</v>
      </c>
      <c r="Q315" s="44">
        <v>39.28</v>
      </c>
      <c r="R315" s="44">
        <v>42.7</v>
      </c>
      <c r="S315" s="44">
        <v>24.46</v>
      </c>
      <c r="T315" s="44">
        <f t="shared" si="4"/>
        <v>537.23000000000013</v>
      </c>
    </row>
    <row r="316" spans="1:20" ht="15" x14ac:dyDescent="0.25">
      <c r="A316" s="44">
        <v>2895</v>
      </c>
      <c r="B316" s="44">
        <v>1</v>
      </c>
      <c r="C316" s="44">
        <v>34.1</v>
      </c>
      <c r="D316" s="44">
        <v>8.1199999999999992</v>
      </c>
      <c r="E316" s="44">
        <v>0</v>
      </c>
      <c r="F316" s="44">
        <v>0</v>
      </c>
      <c r="G316" s="44">
        <v>78.91</v>
      </c>
      <c r="H316" s="44">
        <v>89.94</v>
      </c>
      <c r="I316" s="44">
        <v>72.48</v>
      </c>
      <c r="J316" s="44">
        <v>77.739999999999995</v>
      </c>
      <c r="K316" s="44">
        <v>82.93</v>
      </c>
      <c r="L316" s="44">
        <v>82.08</v>
      </c>
      <c r="M316" s="44">
        <v>85.55</v>
      </c>
      <c r="N316" s="44">
        <v>79.989999999999995</v>
      </c>
      <c r="O316" s="44">
        <v>91.91</v>
      </c>
      <c r="P316" s="44">
        <v>81.260000000000005</v>
      </c>
      <c r="Q316" s="44">
        <v>98.4</v>
      </c>
      <c r="R316" s="44">
        <v>76.45</v>
      </c>
      <c r="S316" s="44">
        <v>97.01</v>
      </c>
      <c r="T316" s="44">
        <f t="shared" si="4"/>
        <v>1136.8699999999999</v>
      </c>
    </row>
    <row r="317" spans="1:20" ht="15" x14ac:dyDescent="0.25">
      <c r="A317" s="44">
        <v>2897</v>
      </c>
      <c r="B317" s="44">
        <v>1</v>
      </c>
      <c r="C317" s="44">
        <v>18.66</v>
      </c>
      <c r="D317" s="44">
        <v>7.12</v>
      </c>
      <c r="E317" s="44">
        <v>0</v>
      </c>
      <c r="F317" s="44">
        <v>0</v>
      </c>
      <c r="G317" s="44">
        <v>49.66</v>
      </c>
      <c r="H317" s="44">
        <v>82.83</v>
      </c>
      <c r="I317" s="44">
        <v>77.08</v>
      </c>
      <c r="J317" s="44">
        <v>65.92</v>
      </c>
      <c r="K317" s="44">
        <v>85.95</v>
      </c>
      <c r="L317" s="44">
        <v>71.319999999999993</v>
      </c>
      <c r="M317" s="44">
        <v>85.88</v>
      </c>
      <c r="N317" s="44">
        <v>76.349999999999994</v>
      </c>
      <c r="O317" s="44">
        <v>89.89</v>
      </c>
      <c r="P317" s="44">
        <v>91.79</v>
      </c>
      <c r="Q317" s="44">
        <v>105.97</v>
      </c>
      <c r="R317" s="44">
        <v>87.35</v>
      </c>
      <c r="S317" s="44">
        <v>71.87</v>
      </c>
      <c r="T317" s="44">
        <f t="shared" si="4"/>
        <v>1067.6399999999999</v>
      </c>
    </row>
    <row r="318" spans="1:20" ht="15" x14ac:dyDescent="0.25">
      <c r="A318" s="44">
        <v>2898</v>
      </c>
      <c r="B318" s="44">
        <v>1</v>
      </c>
      <c r="C318" s="44">
        <v>12.72</v>
      </c>
      <c r="D318" s="44">
        <v>6.99</v>
      </c>
      <c r="E318" s="44">
        <v>0</v>
      </c>
      <c r="F318" s="44">
        <v>0</v>
      </c>
      <c r="G318" s="44">
        <v>38.520000000000003</v>
      </c>
      <c r="H318" s="44">
        <v>40.479999999999997</v>
      </c>
      <c r="I318" s="44">
        <v>38.700000000000003</v>
      </c>
      <c r="J318" s="44">
        <v>36.21</v>
      </c>
      <c r="K318" s="44">
        <v>40.82</v>
      </c>
      <c r="L318" s="44">
        <v>36.1</v>
      </c>
      <c r="M318" s="44">
        <v>25.24</v>
      </c>
      <c r="N318" s="44">
        <v>29.38</v>
      </c>
      <c r="O318" s="44">
        <v>37.83</v>
      </c>
      <c r="P318" s="44">
        <v>39.01</v>
      </c>
      <c r="Q318" s="44">
        <v>26</v>
      </c>
      <c r="R318" s="44">
        <v>27.57</v>
      </c>
      <c r="S318" s="44">
        <v>24.81</v>
      </c>
      <c r="T318" s="44">
        <f t="shared" si="4"/>
        <v>460.38</v>
      </c>
    </row>
    <row r="319" spans="1:20" ht="15" x14ac:dyDescent="0.25">
      <c r="A319" s="44">
        <v>2899</v>
      </c>
      <c r="B319" s="44">
        <v>1</v>
      </c>
      <c r="C319" s="44">
        <v>14.81</v>
      </c>
      <c r="D319" s="44">
        <v>14.76</v>
      </c>
      <c r="E319" s="44">
        <v>0</v>
      </c>
      <c r="F319" s="44">
        <v>0</v>
      </c>
      <c r="G319" s="44">
        <v>92.87</v>
      </c>
      <c r="H319" s="44">
        <v>98.98</v>
      </c>
      <c r="I319" s="44">
        <v>95.67</v>
      </c>
      <c r="J319" s="44">
        <v>102.42</v>
      </c>
      <c r="K319" s="44">
        <v>115.15</v>
      </c>
      <c r="L319" s="44">
        <v>104.37</v>
      </c>
      <c r="M319" s="44">
        <v>128.84</v>
      </c>
      <c r="N319" s="44">
        <v>115.55</v>
      </c>
      <c r="O319" s="44">
        <v>111.2</v>
      </c>
      <c r="P319" s="44">
        <v>128.27000000000001</v>
      </c>
      <c r="Q319" s="44">
        <v>108.14</v>
      </c>
      <c r="R319" s="44">
        <v>108.98</v>
      </c>
      <c r="S319" s="44">
        <v>114.53</v>
      </c>
      <c r="T319" s="44">
        <f t="shared" si="4"/>
        <v>1454.5400000000002</v>
      </c>
    </row>
    <row r="320" spans="1:20" ht="15" x14ac:dyDescent="0.25">
      <c r="A320" s="44">
        <v>2902</v>
      </c>
      <c r="B320" s="44">
        <v>1</v>
      </c>
      <c r="C320" s="44">
        <v>12.69</v>
      </c>
      <c r="D320" s="44">
        <v>7.38</v>
      </c>
      <c r="E320" s="44">
        <v>0</v>
      </c>
      <c r="F320" s="44">
        <v>0</v>
      </c>
      <c r="G320" s="44">
        <v>42.57</v>
      </c>
      <c r="H320" s="44">
        <v>44</v>
      </c>
      <c r="I320" s="44">
        <v>37.92</v>
      </c>
      <c r="J320" s="44">
        <v>40.51</v>
      </c>
      <c r="K320" s="44">
        <v>39.51</v>
      </c>
      <c r="L320" s="44">
        <v>45.54</v>
      </c>
      <c r="M320" s="44">
        <v>50.99</v>
      </c>
      <c r="N320" s="44">
        <v>44.67</v>
      </c>
      <c r="O320" s="44">
        <v>57.17</v>
      </c>
      <c r="P320" s="44">
        <v>54.64</v>
      </c>
      <c r="Q320" s="44">
        <v>51.36</v>
      </c>
      <c r="R320" s="44">
        <v>54.66</v>
      </c>
      <c r="S320" s="44">
        <v>43.13</v>
      </c>
      <c r="T320" s="44">
        <f t="shared" si="4"/>
        <v>626.74</v>
      </c>
    </row>
    <row r="321" spans="1:20" ht="15" x14ac:dyDescent="0.25">
      <c r="A321" s="44">
        <v>2903</v>
      </c>
      <c r="B321" s="44">
        <v>1</v>
      </c>
      <c r="C321" s="44">
        <v>7.42</v>
      </c>
      <c r="D321" s="44">
        <v>1.43</v>
      </c>
      <c r="E321" s="44">
        <v>0</v>
      </c>
      <c r="F321" s="44">
        <v>0</v>
      </c>
      <c r="G321" s="44">
        <v>33.64</v>
      </c>
      <c r="H321" s="44">
        <v>29.62</v>
      </c>
      <c r="I321" s="44">
        <v>35.74</v>
      </c>
      <c r="J321" s="44">
        <v>27.12</v>
      </c>
      <c r="K321" s="44">
        <v>49.05</v>
      </c>
      <c r="L321" s="44">
        <v>36.65</v>
      </c>
      <c r="M321" s="44">
        <v>34.79</v>
      </c>
      <c r="N321" s="44">
        <v>47.03</v>
      </c>
      <c r="O321" s="44">
        <v>32.119999999999997</v>
      </c>
      <c r="P321" s="44">
        <v>34.450000000000003</v>
      </c>
      <c r="Q321" s="44">
        <v>39.450000000000003</v>
      </c>
      <c r="R321" s="44">
        <v>40.25</v>
      </c>
      <c r="S321" s="44">
        <v>33.53</v>
      </c>
      <c r="T321" s="44">
        <f t="shared" si="4"/>
        <v>482.28999999999996</v>
      </c>
    </row>
    <row r="322" spans="1:20" ht="15" x14ac:dyDescent="0.25">
      <c r="A322" s="44">
        <v>2904</v>
      </c>
      <c r="B322" s="44">
        <v>1</v>
      </c>
      <c r="C322" s="44">
        <v>16.63</v>
      </c>
      <c r="D322" s="44">
        <v>8</v>
      </c>
      <c r="E322" s="44">
        <v>0</v>
      </c>
      <c r="F322" s="44">
        <v>0</v>
      </c>
      <c r="G322" s="44">
        <v>38.619999999999997</v>
      </c>
      <c r="H322" s="44">
        <v>46.33</v>
      </c>
      <c r="I322" s="44">
        <v>41.77</v>
      </c>
      <c r="J322" s="44">
        <v>45.85</v>
      </c>
      <c r="K322" s="44">
        <v>52.69</v>
      </c>
      <c r="L322" s="44">
        <v>37.28</v>
      </c>
      <c r="M322" s="44">
        <v>45.81</v>
      </c>
      <c r="N322" s="44">
        <v>49.64</v>
      </c>
      <c r="O322" s="44">
        <v>55.97</v>
      </c>
      <c r="P322" s="44">
        <v>40.36</v>
      </c>
      <c r="Q322" s="44">
        <v>61.97</v>
      </c>
      <c r="R322" s="44">
        <v>50.64</v>
      </c>
      <c r="S322" s="44">
        <v>58.13</v>
      </c>
      <c r="T322" s="44">
        <f t="shared" si="4"/>
        <v>649.68999999999994</v>
      </c>
    </row>
    <row r="323" spans="1:20" ht="15" x14ac:dyDescent="0.25">
      <c r="A323" s="44">
        <v>2905</v>
      </c>
      <c r="B323" s="44">
        <v>1</v>
      </c>
      <c r="C323" s="44">
        <v>26.38</v>
      </c>
      <c r="D323" s="44">
        <v>23.49</v>
      </c>
      <c r="E323" s="44">
        <v>0</v>
      </c>
      <c r="F323" s="44">
        <v>0</v>
      </c>
      <c r="G323" s="44">
        <v>111.22</v>
      </c>
      <c r="H323" s="44">
        <v>125.91</v>
      </c>
      <c r="I323" s="44">
        <v>130.38</v>
      </c>
      <c r="J323" s="44">
        <v>152.69</v>
      </c>
      <c r="K323" s="44">
        <v>154.26</v>
      </c>
      <c r="L323" s="44">
        <v>155.44</v>
      </c>
      <c r="M323" s="44">
        <v>152.07</v>
      </c>
      <c r="N323" s="44">
        <v>148.54</v>
      </c>
      <c r="O323" s="44">
        <v>158.28</v>
      </c>
      <c r="P323" s="44">
        <v>155.31</v>
      </c>
      <c r="Q323" s="44">
        <v>162.87</v>
      </c>
      <c r="R323" s="44">
        <v>145.29</v>
      </c>
      <c r="S323" s="44">
        <v>116.51</v>
      </c>
      <c r="T323" s="44">
        <f t="shared" si="4"/>
        <v>1918.6399999999996</v>
      </c>
    </row>
    <row r="324" spans="1:20" ht="15" x14ac:dyDescent="0.25">
      <c r="A324" s="44">
        <v>2906</v>
      </c>
      <c r="B324" s="44">
        <v>1</v>
      </c>
      <c r="C324" s="44">
        <v>10.050000000000001</v>
      </c>
      <c r="D324" s="44">
        <v>1.85</v>
      </c>
      <c r="E324" s="44">
        <v>0</v>
      </c>
      <c r="F324" s="44">
        <v>0</v>
      </c>
      <c r="G324" s="44">
        <v>11.19</v>
      </c>
      <c r="H324" s="44">
        <v>24.21</v>
      </c>
      <c r="I324" s="44">
        <v>24</v>
      </c>
      <c r="J324" s="44">
        <v>33.020000000000003</v>
      </c>
      <c r="K324" s="44">
        <v>35.630000000000003</v>
      </c>
      <c r="L324" s="44">
        <v>25</v>
      </c>
      <c r="M324" s="44">
        <v>32.69</v>
      </c>
      <c r="N324" s="44">
        <v>26.95</v>
      </c>
      <c r="O324" s="44">
        <v>19</v>
      </c>
      <c r="P324" s="44">
        <v>34.729999999999997</v>
      </c>
      <c r="Q324" s="44">
        <v>26</v>
      </c>
      <c r="R324" s="44">
        <v>22.3</v>
      </c>
      <c r="S324" s="44">
        <v>28.02</v>
      </c>
      <c r="T324" s="44">
        <f t="shared" ref="T324:T387" si="5">SUM(C324:S324)</f>
        <v>354.64</v>
      </c>
    </row>
    <row r="325" spans="1:20" ht="15" x14ac:dyDescent="0.25">
      <c r="A325" s="44">
        <v>2907</v>
      </c>
      <c r="B325" s="44">
        <v>1</v>
      </c>
      <c r="C325" s="44">
        <v>22.990000000000002</v>
      </c>
      <c r="D325" s="44">
        <v>0.54</v>
      </c>
      <c r="E325" s="44">
        <v>0</v>
      </c>
      <c r="F325" s="44">
        <v>0</v>
      </c>
      <c r="G325" s="44">
        <v>56.98</v>
      </c>
      <c r="H325" s="44">
        <v>50.42</v>
      </c>
      <c r="I325" s="44">
        <v>47</v>
      </c>
      <c r="J325" s="44">
        <v>51.94</v>
      </c>
      <c r="K325" s="44">
        <v>40.619999999999997</v>
      </c>
      <c r="L325" s="44">
        <v>50.75</v>
      </c>
      <c r="M325" s="44">
        <v>34.11</v>
      </c>
      <c r="N325" s="44">
        <v>50.75</v>
      </c>
      <c r="O325" s="44">
        <v>28.63</v>
      </c>
      <c r="P325" s="44">
        <v>24.71</v>
      </c>
      <c r="Q325" s="44">
        <v>16.87</v>
      </c>
      <c r="R325" s="44">
        <v>19</v>
      </c>
      <c r="S325" s="44">
        <v>19.79</v>
      </c>
      <c r="T325" s="44">
        <f t="shared" si="5"/>
        <v>515.1</v>
      </c>
    </row>
    <row r="326" spans="1:20" ht="15" x14ac:dyDescent="0.25">
      <c r="A326" s="44">
        <v>2908</v>
      </c>
      <c r="B326" s="44">
        <v>1</v>
      </c>
      <c r="C326" s="44">
        <v>13.84</v>
      </c>
      <c r="D326" s="44">
        <v>6.66</v>
      </c>
      <c r="E326" s="44">
        <v>0</v>
      </c>
      <c r="F326" s="44">
        <v>0</v>
      </c>
      <c r="G326" s="44">
        <v>29.34</v>
      </c>
      <c r="H326" s="44">
        <v>48.23</v>
      </c>
      <c r="I326" s="44">
        <v>35.32</v>
      </c>
      <c r="J326" s="44">
        <v>37.79</v>
      </c>
      <c r="K326" s="44">
        <v>33</v>
      </c>
      <c r="L326" s="44">
        <v>50.76</v>
      </c>
      <c r="M326" s="44">
        <v>42.94</v>
      </c>
      <c r="N326" s="44">
        <v>44.19</v>
      </c>
      <c r="O326" s="44">
        <v>40.880000000000003</v>
      </c>
      <c r="P326" s="44">
        <v>36.25</v>
      </c>
      <c r="Q326" s="44">
        <v>38.86</v>
      </c>
      <c r="R326" s="44">
        <v>31.17</v>
      </c>
      <c r="S326" s="44">
        <v>30.75</v>
      </c>
      <c r="T326" s="44">
        <f t="shared" si="5"/>
        <v>519.98</v>
      </c>
    </row>
    <row r="327" spans="1:20" ht="15" x14ac:dyDescent="0.25">
      <c r="A327" s="44">
        <v>2909</v>
      </c>
      <c r="B327" s="44">
        <v>1</v>
      </c>
      <c r="C327" s="44">
        <v>60.08</v>
      </c>
      <c r="D327" s="44">
        <v>17.97</v>
      </c>
      <c r="E327" s="44">
        <v>0</v>
      </c>
      <c r="F327" s="44">
        <v>0</v>
      </c>
      <c r="G327" s="44">
        <v>142.12</v>
      </c>
      <c r="H327" s="44">
        <v>165.05</v>
      </c>
      <c r="I327" s="44">
        <v>151.54</v>
      </c>
      <c r="J327" s="44">
        <v>173.86</v>
      </c>
      <c r="K327" s="44">
        <v>170.75</v>
      </c>
      <c r="L327" s="44">
        <v>161.56</v>
      </c>
      <c r="M327" s="44">
        <v>191.84</v>
      </c>
      <c r="N327" s="44">
        <v>187.19</v>
      </c>
      <c r="O327" s="44">
        <v>169.81</v>
      </c>
      <c r="P327" s="44">
        <v>231.68</v>
      </c>
      <c r="Q327" s="44">
        <v>178.06</v>
      </c>
      <c r="R327" s="44">
        <v>194.48</v>
      </c>
      <c r="S327" s="44">
        <v>190.85</v>
      </c>
      <c r="T327" s="44">
        <f t="shared" si="5"/>
        <v>2386.8399999999997</v>
      </c>
    </row>
    <row r="328" spans="1:20" ht="15" x14ac:dyDescent="0.25">
      <c r="A328" s="44">
        <v>2910</v>
      </c>
      <c r="B328" s="44">
        <v>1</v>
      </c>
      <c r="C328" s="44">
        <v>37.82</v>
      </c>
      <c r="D328" s="44">
        <v>4.0199999999999996</v>
      </c>
      <c r="E328" s="44">
        <v>0</v>
      </c>
      <c r="F328" s="44">
        <v>0</v>
      </c>
      <c r="G328" s="44">
        <v>52.75</v>
      </c>
      <c r="H328" s="44">
        <v>47.63</v>
      </c>
      <c r="I328" s="44">
        <v>46.86</v>
      </c>
      <c r="J328" s="44">
        <v>45.99</v>
      </c>
      <c r="K328" s="44">
        <v>47.71</v>
      </c>
      <c r="L328" s="44">
        <v>42.02</v>
      </c>
      <c r="M328" s="44">
        <v>37.380000000000003</v>
      </c>
      <c r="N328" s="44">
        <v>49.5</v>
      </c>
      <c r="O328" s="44">
        <v>37.81</v>
      </c>
      <c r="P328" s="44">
        <v>62.92</v>
      </c>
      <c r="Q328" s="44">
        <v>56.02</v>
      </c>
      <c r="R328" s="44">
        <v>49.07</v>
      </c>
      <c r="S328" s="44">
        <v>48.65</v>
      </c>
      <c r="T328" s="44">
        <f t="shared" si="5"/>
        <v>666.15</v>
      </c>
    </row>
    <row r="329" spans="1:20" ht="15" x14ac:dyDescent="0.25">
      <c r="A329" s="44">
        <v>4000</v>
      </c>
      <c r="B329" s="44">
        <v>7</v>
      </c>
      <c r="C329" s="44">
        <v>0</v>
      </c>
      <c r="D329" s="44">
        <v>0</v>
      </c>
      <c r="E329" s="44">
        <v>0</v>
      </c>
      <c r="F329" s="44">
        <v>0</v>
      </c>
      <c r="G329" s="44">
        <v>0</v>
      </c>
      <c r="H329" s="44">
        <v>0</v>
      </c>
      <c r="I329" s="44">
        <v>0</v>
      </c>
      <c r="J329" s="44">
        <v>0</v>
      </c>
      <c r="K329" s="44">
        <v>0</v>
      </c>
      <c r="L329" s="44">
        <v>0</v>
      </c>
      <c r="M329" s="44">
        <v>0</v>
      </c>
      <c r="N329" s="44">
        <v>0</v>
      </c>
      <c r="O329" s="44">
        <v>0</v>
      </c>
      <c r="P329" s="44">
        <v>0</v>
      </c>
      <c r="Q329" s="44">
        <v>4.37</v>
      </c>
      <c r="R329" s="44">
        <v>13.59</v>
      </c>
      <c r="S329" s="44">
        <v>107.64</v>
      </c>
      <c r="T329" s="44">
        <f t="shared" si="5"/>
        <v>125.6</v>
      </c>
    </row>
    <row r="330" spans="1:20" ht="15" x14ac:dyDescent="0.25">
      <c r="A330" s="44">
        <v>4001</v>
      </c>
      <c r="B330" s="44">
        <v>7</v>
      </c>
      <c r="C330" s="44">
        <v>0</v>
      </c>
      <c r="D330" s="44">
        <v>0.79</v>
      </c>
      <c r="E330" s="44">
        <v>0</v>
      </c>
      <c r="F330" s="44">
        <v>0</v>
      </c>
      <c r="G330" s="44">
        <v>23.21</v>
      </c>
      <c r="H330" s="44">
        <v>25.09</v>
      </c>
      <c r="I330" s="44">
        <v>25</v>
      </c>
      <c r="J330" s="44">
        <v>24.96</v>
      </c>
      <c r="K330" s="44">
        <v>25</v>
      </c>
      <c r="L330" s="44">
        <v>24.36</v>
      </c>
      <c r="M330" s="44">
        <v>23.39</v>
      </c>
      <c r="N330" s="44">
        <v>22.21</v>
      </c>
      <c r="O330" s="44">
        <v>17.55</v>
      </c>
      <c r="P330" s="44">
        <v>0</v>
      </c>
      <c r="Q330" s="44">
        <v>0</v>
      </c>
      <c r="R330" s="44">
        <v>0</v>
      </c>
      <c r="S330" s="44">
        <v>0</v>
      </c>
      <c r="T330" s="44">
        <f t="shared" si="5"/>
        <v>211.56000000000003</v>
      </c>
    </row>
    <row r="331" spans="1:20" ht="15" x14ac:dyDescent="0.25">
      <c r="A331" s="44">
        <v>4003</v>
      </c>
      <c r="B331" s="44">
        <v>7</v>
      </c>
      <c r="C331" s="44">
        <v>0</v>
      </c>
      <c r="D331" s="44">
        <v>1</v>
      </c>
      <c r="E331" s="44">
        <v>0</v>
      </c>
      <c r="F331" s="44">
        <v>0</v>
      </c>
      <c r="G331" s="44">
        <v>3.02</v>
      </c>
      <c r="H331" s="44">
        <v>3</v>
      </c>
      <c r="I331" s="44">
        <v>2.2000000000000002</v>
      </c>
      <c r="J331" s="44">
        <v>4.62</v>
      </c>
      <c r="K331" s="44">
        <v>10.199999999999999</v>
      </c>
      <c r="L331" s="44">
        <v>5.0999999999999996</v>
      </c>
      <c r="M331" s="44">
        <v>6.53</v>
      </c>
      <c r="N331" s="44">
        <v>8.0500000000000007</v>
      </c>
      <c r="O331" s="44">
        <v>7.91</v>
      </c>
      <c r="P331" s="44">
        <v>13.49</v>
      </c>
      <c r="Q331" s="44">
        <v>11.61</v>
      </c>
      <c r="R331" s="44">
        <v>17.5</v>
      </c>
      <c r="S331" s="44">
        <v>12.3</v>
      </c>
      <c r="T331" s="44">
        <f t="shared" si="5"/>
        <v>106.52999999999999</v>
      </c>
    </row>
    <row r="332" spans="1:20" ht="15" x14ac:dyDescent="0.25">
      <c r="A332" s="44">
        <v>4005</v>
      </c>
      <c r="B332" s="44">
        <v>7</v>
      </c>
      <c r="C332" s="44">
        <v>1.59</v>
      </c>
      <c r="D332" s="44">
        <v>2</v>
      </c>
      <c r="E332" s="44">
        <v>0</v>
      </c>
      <c r="F332" s="44">
        <v>0</v>
      </c>
      <c r="G332" s="44">
        <v>0</v>
      </c>
      <c r="H332" s="44">
        <v>0.98</v>
      </c>
      <c r="I332" s="44">
        <v>1.96</v>
      </c>
      <c r="J332" s="44">
        <v>0.98</v>
      </c>
      <c r="K332" s="44">
        <v>2.94</v>
      </c>
      <c r="L332" s="44">
        <v>5</v>
      </c>
      <c r="M332" s="44">
        <v>1.1200000000000001</v>
      </c>
      <c r="N332" s="44">
        <v>5.65</v>
      </c>
      <c r="O332" s="44">
        <v>4</v>
      </c>
      <c r="P332" s="44">
        <v>2.0099999999999998</v>
      </c>
      <c r="Q332" s="44">
        <v>7.37</v>
      </c>
      <c r="R332" s="44">
        <v>4</v>
      </c>
      <c r="S332" s="44">
        <v>5.6</v>
      </c>
      <c r="T332" s="44">
        <f t="shared" si="5"/>
        <v>45.199999999999996</v>
      </c>
    </row>
    <row r="333" spans="1:20" ht="15" x14ac:dyDescent="0.25">
      <c r="A333" s="44">
        <v>4007</v>
      </c>
      <c r="B333" s="44">
        <v>7</v>
      </c>
      <c r="C333" s="44">
        <v>0</v>
      </c>
      <c r="D333" s="44">
        <v>2.2200000000000002</v>
      </c>
      <c r="E333" s="44">
        <v>0</v>
      </c>
      <c r="F333" s="44">
        <v>0</v>
      </c>
      <c r="G333" s="44">
        <v>8.26</v>
      </c>
      <c r="H333" s="44">
        <v>8</v>
      </c>
      <c r="I333" s="44">
        <v>9.58</v>
      </c>
      <c r="J333" s="44">
        <v>12.42</v>
      </c>
      <c r="K333" s="44">
        <v>7.43</v>
      </c>
      <c r="L333" s="44">
        <v>13.63</v>
      </c>
      <c r="M333" s="44">
        <v>18.87</v>
      </c>
      <c r="N333" s="44">
        <v>13.79</v>
      </c>
      <c r="O333" s="44">
        <v>25.54</v>
      </c>
      <c r="P333" s="44">
        <v>20.38</v>
      </c>
      <c r="Q333" s="44">
        <v>22.96</v>
      </c>
      <c r="R333" s="44">
        <v>17.97</v>
      </c>
      <c r="S333" s="44">
        <v>32.04</v>
      </c>
      <c r="T333" s="44">
        <f t="shared" si="5"/>
        <v>213.09</v>
      </c>
    </row>
    <row r="334" spans="1:20" ht="15" x14ac:dyDescent="0.25">
      <c r="A334" s="44">
        <v>4008</v>
      </c>
      <c r="B334" s="44">
        <v>7</v>
      </c>
      <c r="C334" s="44">
        <v>0</v>
      </c>
      <c r="D334" s="44">
        <v>2.94</v>
      </c>
      <c r="E334" s="44">
        <v>3</v>
      </c>
      <c r="F334" s="44">
        <v>0</v>
      </c>
      <c r="G334" s="44">
        <v>38.049999999999997</v>
      </c>
      <c r="H334" s="44">
        <v>43.98</v>
      </c>
      <c r="I334" s="44">
        <v>44</v>
      </c>
      <c r="J334" s="44">
        <v>53.97</v>
      </c>
      <c r="K334" s="44">
        <v>53.87</v>
      </c>
      <c r="L334" s="44">
        <v>54</v>
      </c>
      <c r="M334" s="44">
        <v>53.95</v>
      </c>
      <c r="N334" s="44">
        <v>55.92</v>
      </c>
      <c r="O334" s="44">
        <v>55.85</v>
      </c>
      <c r="P334" s="44">
        <v>59.13</v>
      </c>
      <c r="Q334" s="44">
        <v>56.16</v>
      </c>
      <c r="R334" s="44">
        <v>50.81</v>
      </c>
      <c r="S334" s="44">
        <v>37.08</v>
      </c>
      <c r="T334" s="44">
        <f t="shared" si="5"/>
        <v>662.71000000000015</v>
      </c>
    </row>
    <row r="335" spans="1:20" ht="15" x14ac:dyDescent="0.25">
      <c r="A335" s="44">
        <v>4011</v>
      </c>
      <c r="B335" s="44">
        <v>7</v>
      </c>
      <c r="C335" s="44">
        <v>0</v>
      </c>
      <c r="D335" s="44">
        <v>2.89</v>
      </c>
      <c r="E335" s="44">
        <v>0</v>
      </c>
      <c r="F335" s="44">
        <v>0</v>
      </c>
      <c r="G335" s="44">
        <v>67.900000000000006</v>
      </c>
      <c r="H335" s="44">
        <v>95.06</v>
      </c>
      <c r="I335" s="44">
        <v>87.8</v>
      </c>
      <c r="J335" s="44">
        <v>104.65</v>
      </c>
      <c r="K335" s="44">
        <v>97.47</v>
      </c>
      <c r="L335" s="44">
        <v>95.28</v>
      </c>
      <c r="M335" s="44">
        <v>99.77</v>
      </c>
      <c r="N335" s="44">
        <v>68.19</v>
      </c>
      <c r="O335" s="44">
        <v>84.33</v>
      </c>
      <c r="P335" s="44">
        <v>0</v>
      </c>
      <c r="Q335" s="44">
        <v>0</v>
      </c>
      <c r="R335" s="44">
        <v>0</v>
      </c>
      <c r="S335" s="44">
        <v>0</v>
      </c>
      <c r="T335" s="44">
        <f t="shared" si="5"/>
        <v>803.34</v>
      </c>
    </row>
    <row r="336" spans="1:20" ht="15" x14ac:dyDescent="0.25">
      <c r="A336" s="44">
        <v>4015</v>
      </c>
      <c r="B336" s="44">
        <v>7</v>
      </c>
      <c r="C336" s="44">
        <v>21.580000000000002</v>
      </c>
      <c r="D336" s="44">
        <v>8.2200000000000006</v>
      </c>
      <c r="E336" s="44">
        <v>0</v>
      </c>
      <c r="F336" s="44">
        <v>0</v>
      </c>
      <c r="G336" s="44">
        <v>50.49</v>
      </c>
      <c r="H336" s="44">
        <v>52.77</v>
      </c>
      <c r="I336" s="44">
        <v>50.43</v>
      </c>
      <c r="J336" s="44">
        <v>51.24</v>
      </c>
      <c r="K336" s="44">
        <v>74.23</v>
      </c>
      <c r="L336" s="44">
        <v>54.82</v>
      </c>
      <c r="M336" s="44">
        <v>72.760000000000005</v>
      </c>
      <c r="N336" s="44">
        <v>70.319999999999993</v>
      </c>
      <c r="O336" s="44">
        <v>78.55</v>
      </c>
      <c r="P336" s="44">
        <v>70.53</v>
      </c>
      <c r="Q336" s="44">
        <v>56.71</v>
      </c>
      <c r="R336" s="44">
        <v>51.31</v>
      </c>
      <c r="S336" s="44">
        <v>54.21</v>
      </c>
      <c r="T336" s="44">
        <f t="shared" si="5"/>
        <v>818.17000000000007</v>
      </c>
    </row>
    <row r="337" spans="1:20" ht="15" x14ac:dyDescent="0.25">
      <c r="A337" s="44">
        <v>4016</v>
      </c>
      <c r="B337" s="44">
        <v>7</v>
      </c>
      <c r="C337" s="44">
        <v>0</v>
      </c>
      <c r="D337" s="44">
        <v>0</v>
      </c>
      <c r="E337" s="44">
        <v>0</v>
      </c>
      <c r="F337" s="44">
        <v>0</v>
      </c>
      <c r="G337" s="44">
        <v>0</v>
      </c>
      <c r="H337" s="44">
        <v>27.22</v>
      </c>
      <c r="I337" s="44">
        <v>26</v>
      </c>
      <c r="J337" s="44">
        <v>23.82</v>
      </c>
      <c r="K337" s="44">
        <v>26.03</v>
      </c>
      <c r="L337" s="44">
        <v>32.99</v>
      </c>
      <c r="M337" s="44">
        <v>26.05</v>
      </c>
      <c r="N337" s="44">
        <v>23.01</v>
      </c>
      <c r="O337" s="44">
        <v>19.760000000000002</v>
      </c>
      <c r="P337" s="44">
        <v>0</v>
      </c>
      <c r="Q337" s="44">
        <v>0</v>
      </c>
      <c r="R337" s="44">
        <v>0</v>
      </c>
      <c r="S337" s="44">
        <v>0</v>
      </c>
      <c r="T337" s="44">
        <f t="shared" si="5"/>
        <v>204.88</v>
      </c>
    </row>
    <row r="338" spans="1:20" ht="15" x14ac:dyDescent="0.25">
      <c r="A338" s="44">
        <v>4017</v>
      </c>
      <c r="B338" s="44">
        <v>7</v>
      </c>
      <c r="C338" s="44">
        <v>0</v>
      </c>
      <c r="D338" s="44">
        <v>16.09</v>
      </c>
      <c r="E338" s="44">
        <v>0</v>
      </c>
      <c r="F338" s="44">
        <v>0</v>
      </c>
      <c r="G338" s="44">
        <v>154.94999999999999</v>
      </c>
      <c r="H338" s="44">
        <v>123.24</v>
      </c>
      <c r="I338" s="44">
        <v>160.91999999999999</v>
      </c>
      <c r="J338" s="44">
        <v>176.73</v>
      </c>
      <c r="K338" s="44">
        <v>195.86</v>
      </c>
      <c r="L338" s="44">
        <v>218.4</v>
      </c>
      <c r="M338" s="44">
        <v>285.24</v>
      </c>
      <c r="N338" s="44">
        <v>436.69</v>
      </c>
      <c r="O338" s="44">
        <v>541.09</v>
      </c>
      <c r="P338" s="44">
        <v>530.73</v>
      </c>
      <c r="Q338" s="44">
        <v>712.32</v>
      </c>
      <c r="R338" s="44">
        <v>701.08</v>
      </c>
      <c r="S338" s="44">
        <v>797.72</v>
      </c>
      <c r="T338" s="44">
        <f t="shared" si="5"/>
        <v>5051.0600000000004</v>
      </c>
    </row>
    <row r="339" spans="1:20" ht="15" x14ac:dyDescent="0.25">
      <c r="A339" s="44">
        <v>4018</v>
      </c>
      <c r="B339" s="44">
        <v>7</v>
      </c>
      <c r="C339" s="44">
        <v>11.579999999999998</v>
      </c>
      <c r="D339" s="44">
        <v>3.37</v>
      </c>
      <c r="E339" s="44">
        <v>0</v>
      </c>
      <c r="F339" s="44">
        <v>0</v>
      </c>
      <c r="G339" s="44">
        <v>43.1</v>
      </c>
      <c r="H339" s="44">
        <v>49.38</v>
      </c>
      <c r="I339" s="44">
        <v>48.66</v>
      </c>
      <c r="J339" s="44">
        <v>49.52</v>
      </c>
      <c r="K339" s="44">
        <v>44.11</v>
      </c>
      <c r="L339" s="44">
        <v>49.03</v>
      </c>
      <c r="M339" s="44">
        <v>47.75</v>
      </c>
      <c r="N339" s="44">
        <v>43.16</v>
      </c>
      <c r="O339" s="44">
        <v>46.89</v>
      </c>
      <c r="P339" s="44">
        <v>0</v>
      </c>
      <c r="Q339" s="44">
        <v>0</v>
      </c>
      <c r="R339" s="44">
        <v>0</v>
      </c>
      <c r="S339" s="44">
        <v>0</v>
      </c>
      <c r="T339" s="44">
        <f t="shared" si="5"/>
        <v>436.54999999999995</v>
      </c>
    </row>
    <row r="340" spans="1:20" ht="15" x14ac:dyDescent="0.25">
      <c r="A340" s="44">
        <v>4020</v>
      </c>
      <c r="B340" s="44">
        <v>7</v>
      </c>
      <c r="C340" s="44">
        <v>0</v>
      </c>
      <c r="D340" s="44">
        <v>13.46</v>
      </c>
      <c r="E340" s="44">
        <v>0</v>
      </c>
      <c r="F340" s="44">
        <v>0</v>
      </c>
      <c r="G340" s="44">
        <v>72.16</v>
      </c>
      <c r="H340" s="44">
        <v>97.48</v>
      </c>
      <c r="I340" s="44">
        <v>85.15</v>
      </c>
      <c r="J340" s="44">
        <v>119.23</v>
      </c>
      <c r="K340" s="44">
        <v>108.08</v>
      </c>
      <c r="L340" s="44">
        <v>114.35</v>
      </c>
      <c r="M340" s="44">
        <v>112.91</v>
      </c>
      <c r="N340" s="44">
        <v>89.39</v>
      </c>
      <c r="O340" s="44">
        <v>81.75</v>
      </c>
      <c r="P340" s="44">
        <v>0</v>
      </c>
      <c r="Q340" s="44">
        <v>0</v>
      </c>
      <c r="R340" s="44">
        <v>0</v>
      </c>
      <c r="S340" s="44">
        <v>0</v>
      </c>
      <c r="T340" s="44">
        <f t="shared" si="5"/>
        <v>893.95999999999992</v>
      </c>
    </row>
    <row r="341" spans="1:20" ht="15" x14ac:dyDescent="0.25">
      <c r="A341" s="44">
        <v>4025</v>
      </c>
      <c r="B341" s="44">
        <v>7</v>
      </c>
      <c r="C341" s="44">
        <v>0</v>
      </c>
      <c r="D341" s="44">
        <v>1</v>
      </c>
      <c r="E341" s="44">
        <v>0</v>
      </c>
      <c r="F341" s="44">
        <v>0</v>
      </c>
      <c r="G341" s="44">
        <v>5.29</v>
      </c>
      <c r="H341" s="44">
        <v>3.73</v>
      </c>
      <c r="I341" s="44">
        <v>10.11</v>
      </c>
      <c r="J341" s="44">
        <v>9.51</v>
      </c>
      <c r="K341" s="44">
        <v>11.09</v>
      </c>
      <c r="L341" s="44">
        <v>12.21</v>
      </c>
      <c r="M341" s="44">
        <v>21.21</v>
      </c>
      <c r="N341" s="44">
        <v>32.14</v>
      </c>
      <c r="O341" s="44">
        <v>29.37</v>
      </c>
      <c r="P341" s="44">
        <v>22.66</v>
      </c>
      <c r="Q341" s="44">
        <v>26.54</v>
      </c>
      <c r="R341" s="44">
        <v>28.91</v>
      </c>
      <c r="S341" s="44">
        <v>22.19</v>
      </c>
      <c r="T341" s="44">
        <f t="shared" si="5"/>
        <v>235.95999999999998</v>
      </c>
    </row>
    <row r="342" spans="1:20" ht="15" x14ac:dyDescent="0.25">
      <c r="A342" s="44">
        <v>4026</v>
      </c>
      <c r="B342" s="44">
        <v>7</v>
      </c>
      <c r="C342" s="44">
        <v>0</v>
      </c>
      <c r="D342" s="44">
        <v>0.73</v>
      </c>
      <c r="E342" s="44">
        <v>0</v>
      </c>
      <c r="F342" s="44">
        <v>0</v>
      </c>
      <c r="G342" s="44">
        <v>4.13</v>
      </c>
      <c r="H342" s="44">
        <v>4.8499999999999996</v>
      </c>
      <c r="I342" s="44">
        <v>3.22</v>
      </c>
      <c r="J342" s="44">
        <v>5.3</v>
      </c>
      <c r="K342" s="44">
        <v>2</v>
      </c>
      <c r="L342" s="44">
        <v>4.0599999999999996</v>
      </c>
      <c r="M342" s="44">
        <v>0</v>
      </c>
      <c r="N342" s="44">
        <v>4.4400000000000004</v>
      </c>
      <c r="O342" s="44">
        <v>1.47</v>
      </c>
      <c r="P342" s="44">
        <v>11.16</v>
      </c>
      <c r="Q342" s="44">
        <v>7.65</v>
      </c>
      <c r="R342" s="44">
        <v>6.12</v>
      </c>
      <c r="S342" s="44">
        <v>8.27</v>
      </c>
      <c r="T342" s="44">
        <f t="shared" si="5"/>
        <v>63.399999999999991</v>
      </c>
    </row>
    <row r="343" spans="1:20" ht="15" x14ac:dyDescent="0.25">
      <c r="A343" s="44">
        <v>4027</v>
      </c>
      <c r="B343" s="44">
        <v>7</v>
      </c>
      <c r="C343" s="44">
        <v>0</v>
      </c>
      <c r="D343" s="44">
        <v>1</v>
      </c>
      <c r="E343" s="44">
        <v>0</v>
      </c>
      <c r="F343" s="44">
        <v>0</v>
      </c>
      <c r="G343" s="44">
        <v>96.59</v>
      </c>
      <c r="H343" s="44">
        <v>80.02</v>
      </c>
      <c r="I343" s="44">
        <v>80.86</v>
      </c>
      <c r="J343" s="44">
        <v>81.73</v>
      </c>
      <c r="K343" s="44">
        <v>79.349999999999994</v>
      </c>
      <c r="L343" s="44">
        <v>75.53</v>
      </c>
      <c r="M343" s="44">
        <v>81.47</v>
      </c>
      <c r="N343" s="44">
        <v>88.01</v>
      </c>
      <c r="O343" s="44">
        <v>97.02</v>
      </c>
      <c r="P343" s="44">
        <v>84.96</v>
      </c>
      <c r="Q343" s="44">
        <v>75.08</v>
      </c>
      <c r="R343" s="44">
        <v>69.319999999999993</v>
      </c>
      <c r="S343" s="44">
        <v>56.94</v>
      </c>
      <c r="T343" s="44">
        <f t="shared" si="5"/>
        <v>1047.8800000000001</v>
      </c>
    </row>
    <row r="344" spans="1:20" ht="15" x14ac:dyDescent="0.25">
      <c r="A344" s="44">
        <v>4029</v>
      </c>
      <c r="B344" s="44">
        <v>7</v>
      </c>
      <c r="C344" s="44">
        <v>22.61</v>
      </c>
      <c r="D344" s="44">
        <v>4.5</v>
      </c>
      <c r="E344" s="44">
        <v>0</v>
      </c>
      <c r="F344" s="44">
        <v>0</v>
      </c>
      <c r="G344" s="44">
        <v>28.46</v>
      </c>
      <c r="H344" s="44">
        <v>39.479999999999997</v>
      </c>
      <c r="I344" s="44">
        <v>45.11</v>
      </c>
      <c r="J344" s="44">
        <v>44.05</v>
      </c>
      <c r="K344" s="44">
        <v>49.25</v>
      </c>
      <c r="L344" s="44">
        <v>46.64</v>
      </c>
      <c r="M344" s="44">
        <v>42.06</v>
      </c>
      <c r="N344" s="44">
        <v>41.24</v>
      </c>
      <c r="O344" s="44">
        <v>49.85</v>
      </c>
      <c r="P344" s="44">
        <v>35.229999999999997</v>
      </c>
      <c r="Q344" s="44">
        <v>35.22</v>
      </c>
      <c r="R344" s="44">
        <v>23.47</v>
      </c>
      <c r="S344" s="44">
        <v>13.91</v>
      </c>
      <c r="T344" s="44">
        <f t="shared" si="5"/>
        <v>521.08000000000004</v>
      </c>
    </row>
    <row r="345" spans="1:20" ht="15" x14ac:dyDescent="0.25">
      <c r="A345" s="44">
        <v>4031</v>
      </c>
      <c r="B345" s="44">
        <v>7</v>
      </c>
      <c r="C345" s="44">
        <v>0</v>
      </c>
      <c r="D345" s="44">
        <v>0</v>
      </c>
      <c r="E345" s="44">
        <v>0</v>
      </c>
      <c r="F345" s="44">
        <v>0</v>
      </c>
      <c r="G345" s="44">
        <v>0</v>
      </c>
      <c r="H345" s="44">
        <v>0</v>
      </c>
      <c r="I345" s="44">
        <v>0</v>
      </c>
      <c r="J345" s="44">
        <v>0</v>
      </c>
      <c r="K345" s="44">
        <v>0</v>
      </c>
      <c r="L345" s="44">
        <v>0</v>
      </c>
      <c r="M345" s="44">
        <v>0</v>
      </c>
      <c r="N345" s="44">
        <v>1.34</v>
      </c>
      <c r="O345" s="44">
        <v>4.08</v>
      </c>
      <c r="P345" s="44">
        <v>4.6900000000000004</v>
      </c>
      <c r="Q345" s="44">
        <v>10.07</v>
      </c>
      <c r="R345" s="44">
        <v>13.7</v>
      </c>
      <c r="S345" s="44">
        <v>19.579999999999998</v>
      </c>
      <c r="T345" s="44">
        <f t="shared" si="5"/>
        <v>53.459999999999994</v>
      </c>
    </row>
    <row r="346" spans="1:20" ht="15" x14ac:dyDescent="0.25">
      <c r="A346" s="44">
        <v>4035</v>
      </c>
      <c r="B346" s="44">
        <v>7</v>
      </c>
      <c r="C346" s="44">
        <v>8.48</v>
      </c>
      <c r="D346" s="44">
        <v>4</v>
      </c>
      <c r="E346" s="44">
        <v>0</v>
      </c>
      <c r="F346" s="44">
        <v>0</v>
      </c>
      <c r="G346" s="44">
        <v>15.25</v>
      </c>
      <c r="H346" s="44">
        <v>14.95</v>
      </c>
      <c r="I346" s="44">
        <v>25.72</v>
      </c>
      <c r="J346" s="44">
        <v>28.36</v>
      </c>
      <c r="K346" s="44">
        <v>22.38</v>
      </c>
      <c r="L346" s="44">
        <v>21.06</v>
      </c>
      <c r="M346" s="44">
        <v>15.83</v>
      </c>
      <c r="N346" s="44">
        <v>0</v>
      </c>
      <c r="O346" s="44">
        <v>0</v>
      </c>
      <c r="P346" s="44">
        <v>0</v>
      </c>
      <c r="Q346" s="44">
        <v>0</v>
      </c>
      <c r="R346" s="44">
        <v>0</v>
      </c>
      <c r="S346" s="44">
        <v>0</v>
      </c>
      <c r="T346" s="44">
        <f t="shared" si="5"/>
        <v>156.03</v>
      </c>
    </row>
    <row r="347" spans="1:20" ht="15" x14ac:dyDescent="0.25">
      <c r="A347" s="44">
        <v>4036</v>
      </c>
      <c r="B347" s="44">
        <v>7</v>
      </c>
      <c r="C347" s="44">
        <v>0</v>
      </c>
      <c r="D347" s="44">
        <v>0</v>
      </c>
      <c r="E347" s="44">
        <v>0</v>
      </c>
      <c r="F347" s="44">
        <v>0</v>
      </c>
      <c r="G347" s="44">
        <v>0</v>
      </c>
      <c r="H347" s="44">
        <v>0</v>
      </c>
      <c r="I347" s="44">
        <v>0</v>
      </c>
      <c r="J347" s="44">
        <v>0</v>
      </c>
      <c r="K347" s="44">
        <v>0</v>
      </c>
      <c r="L347" s="44">
        <v>0</v>
      </c>
      <c r="M347" s="44">
        <v>0</v>
      </c>
      <c r="N347" s="44">
        <v>0</v>
      </c>
      <c r="O347" s="44">
        <v>0</v>
      </c>
      <c r="P347" s="44">
        <v>13.71</v>
      </c>
      <c r="Q347" s="44">
        <v>15.13</v>
      </c>
      <c r="R347" s="44">
        <v>18.739999999999998</v>
      </c>
      <c r="S347" s="44">
        <v>37.619999999999997</v>
      </c>
      <c r="T347" s="44">
        <f t="shared" si="5"/>
        <v>85.199999999999989</v>
      </c>
    </row>
    <row r="348" spans="1:20" ht="15" x14ac:dyDescent="0.25">
      <c r="A348" s="44">
        <v>4038</v>
      </c>
      <c r="B348" s="44">
        <v>7</v>
      </c>
      <c r="C348" s="44">
        <v>16.259999999999998</v>
      </c>
      <c r="D348" s="44">
        <v>2.14</v>
      </c>
      <c r="E348" s="44">
        <v>0</v>
      </c>
      <c r="F348" s="44">
        <v>0</v>
      </c>
      <c r="G348" s="44">
        <v>25.76</v>
      </c>
      <c r="H348" s="44">
        <v>32.200000000000003</v>
      </c>
      <c r="I348" s="44">
        <v>32.270000000000003</v>
      </c>
      <c r="J348" s="44">
        <v>19.97</v>
      </c>
      <c r="K348" s="44">
        <v>28.9</v>
      </c>
      <c r="L348" s="44">
        <v>20.73</v>
      </c>
      <c r="M348" s="44">
        <v>27.68</v>
      </c>
      <c r="N348" s="44">
        <v>32.130000000000003</v>
      </c>
      <c r="O348" s="44">
        <v>30.59</v>
      </c>
      <c r="P348" s="44">
        <v>0</v>
      </c>
      <c r="Q348" s="44">
        <v>0</v>
      </c>
      <c r="R348" s="44">
        <v>0</v>
      </c>
      <c r="S348" s="44">
        <v>0</v>
      </c>
      <c r="T348" s="44">
        <f t="shared" si="5"/>
        <v>268.63</v>
      </c>
    </row>
    <row r="349" spans="1:20" ht="15" x14ac:dyDescent="0.25">
      <c r="A349" s="44">
        <v>4039</v>
      </c>
      <c r="B349" s="44">
        <v>7</v>
      </c>
      <c r="C349" s="44">
        <v>0</v>
      </c>
      <c r="D349" s="44">
        <v>0</v>
      </c>
      <c r="E349" s="44">
        <v>0</v>
      </c>
      <c r="F349" s="44">
        <v>0</v>
      </c>
      <c r="G349" s="44">
        <v>0</v>
      </c>
      <c r="H349" s="44">
        <v>0</v>
      </c>
      <c r="I349" s="44">
        <v>0</v>
      </c>
      <c r="J349" s="44">
        <v>0</v>
      </c>
      <c r="K349" s="44">
        <v>0</v>
      </c>
      <c r="L349" s="44">
        <v>0</v>
      </c>
      <c r="M349" s="44">
        <v>0</v>
      </c>
      <c r="N349" s="44">
        <v>0</v>
      </c>
      <c r="O349" s="44">
        <v>0</v>
      </c>
      <c r="P349" s="44">
        <v>19.91</v>
      </c>
      <c r="Q349" s="44">
        <v>25.97</v>
      </c>
      <c r="R349" s="44">
        <v>53.94</v>
      </c>
      <c r="S349" s="44">
        <v>155.04</v>
      </c>
      <c r="T349" s="44">
        <f t="shared" si="5"/>
        <v>254.85999999999999</v>
      </c>
    </row>
    <row r="350" spans="1:20" ht="15" x14ac:dyDescent="0.25">
      <c r="A350" s="44">
        <v>4043</v>
      </c>
      <c r="B350" s="44">
        <v>7</v>
      </c>
      <c r="C350" s="44">
        <v>0</v>
      </c>
      <c r="D350" s="44">
        <v>0</v>
      </c>
      <c r="E350" s="44">
        <v>0</v>
      </c>
      <c r="F350" s="44">
        <v>0</v>
      </c>
      <c r="G350" s="44">
        <v>0</v>
      </c>
      <c r="H350" s="44">
        <v>0</v>
      </c>
      <c r="I350" s="44">
        <v>0</v>
      </c>
      <c r="J350" s="44">
        <v>0</v>
      </c>
      <c r="K350" s="44">
        <v>0</v>
      </c>
      <c r="L350" s="44">
        <v>0</v>
      </c>
      <c r="M350" s="44">
        <v>91.81</v>
      </c>
      <c r="N350" s="44">
        <v>91.36</v>
      </c>
      <c r="O350" s="44">
        <v>91.46</v>
      </c>
      <c r="P350" s="44">
        <v>118.05</v>
      </c>
      <c r="Q350" s="44">
        <v>84.97</v>
      </c>
      <c r="R350" s="44">
        <v>45.36</v>
      </c>
      <c r="S350" s="44">
        <v>20.010000000000002</v>
      </c>
      <c r="T350" s="44">
        <f t="shared" si="5"/>
        <v>543.02</v>
      </c>
    </row>
    <row r="351" spans="1:20" ht="15" x14ac:dyDescent="0.25">
      <c r="A351" s="44">
        <v>4049</v>
      </c>
      <c r="B351" s="44">
        <v>7</v>
      </c>
      <c r="C351" s="44">
        <v>0</v>
      </c>
      <c r="D351" s="44">
        <v>0</v>
      </c>
      <c r="E351" s="44">
        <v>0</v>
      </c>
      <c r="F351" s="44">
        <v>0</v>
      </c>
      <c r="G351" s="44">
        <v>0</v>
      </c>
      <c r="H351" s="44">
        <v>0</v>
      </c>
      <c r="I351" s="44">
        <v>0</v>
      </c>
      <c r="J351" s="44">
        <v>0</v>
      </c>
      <c r="K351" s="44">
        <v>0</v>
      </c>
      <c r="L351" s="44">
        <v>0</v>
      </c>
      <c r="M351" s="44">
        <v>0</v>
      </c>
      <c r="N351" s="44">
        <v>0</v>
      </c>
      <c r="O351" s="44">
        <v>0</v>
      </c>
      <c r="P351" s="44">
        <v>23.46</v>
      </c>
      <c r="Q351" s="44">
        <v>20.5</v>
      </c>
      <c r="R351" s="44">
        <v>38.49</v>
      </c>
      <c r="S351" s="44">
        <v>54.71</v>
      </c>
      <c r="T351" s="44">
        <f t="shared" si="5"/>
        <v>137.16</v>
      </c>
    </row>
    <row r="352" spans="1:20" ht="15" x14ac:dyDescent="0.25">
      <c r="A352" s="44">
        <v>4053</v>
      </c>
      <c r="B352" s="44">
        <v>7</v>
      </c>
      <c r="C352" s="44">
        <v>0</v>
      </c>
      <c r="D352" s="44">
        <v>6.37</v>
      </c>
      <c r="E352" s="44">
        <v>0</v>
      </c>
      <c r="F352" s="44">
        <v>0</v>
      </c>
      <c r="G352" s="44">
        <v>30.94</v>
      </c>
      <c r="H352" s="44">
        <v>40.93</v>
      </c>
      <c r="I352" s="44">
        <v>46.7</v>
      </c>
      <c r="J352" s="44">
        <v>57.37</v>
      </c>
      <c r="K352" s="44">
        <v>49.7</v>
      </c>
      <c r="L352" s="44">
        <v>55.64</v>
      </c>
      <c r="M352" s="44">
        <v>57.4</v>
      </c>
      <c r="N352" s="44">
        <v>45.64</v>
      </c>
      <c r="O352" s="44">
        <v>55.44</v>
      </c>
      <c r="P352" s="44">
        <v>49.52</v>
      </c>
      <c r="Q352" s="44">
        <v>43.39</v>
      </c>
      <c r="R352" s="44">
        <v>23.72</v>
      </c>
      <c r="S352" s="44">
        <v>29.96</v>
      </c>
      <c r="T352" s="44">
        <f t="shared" si="5"/>
        <v>592.72</v>
      </c>
    </row>
    <row r="353" spans="1:20" ht="15" x14ac:dyDescent="0.25">
      <c r="A353" s="44">
        <v>4054</v>
      </c>
      <c r="B353" s="44">
        <v>7</v>
      </c>
      <c r="C353" s="44">
        <v>0</v>
      </c>
      <c r="D353" s="44">
        <v>0</v>
      </c>
      <c r="E353" s="44">
        <v>0</v>
      </c>
      <c r="F353" s="44">
        <v>0</v>
      </c>
      <c r="G353" s="44">
        <v>3</v>
      </c>
      <c r="H353" s="44">
        <v>8.42</v>
      </c>
      <c r="I353" s="44">
        <v>7.39</v>
      </c>
      <c r="J353" s="44">
        <v>6.05</v>
      </c>
      <c r="K353" s="44">
        <v>3</v>
      </c>
      <c r="L353" s="44">
        <v>10</v>
      </c>
      <c r="M353" s="44">
        <v>6.74</v>
      </c>
      <c r="N353" s="44">
        <v>10.61</v>
      </c>
      <c r="O353" s="44">
        <v>10</v>
      </c>
      <c r="P353" s="44">
        <v>7</v>
      </c>
      <c r="Q353" s="44">
        <v>7.31</v>
      </c>
      <c r="R353" s="44">
        <v>6.86</v>
      </c>
      <c r="S353" s="44">
        <v>1.1200000000000001</v>
      </c>
      <c r="T353" s="44">
        <f t="shared" si="5"/>
        <v>87.500000000000014</v>
      </c>
    </row>
    <row r="354" spans="1:20" ht="15" x14ac:dyDescent="0.25">
      <c r="A354" s="44">
        <v>4055</v>
      </c>
      <c r="B354" s="44">
        <v>7</v>
      </c>
      <c r="C354" s="44">
        <v>0</v>
      </c>
      <c r="D354" s="44">
        <v>2</v>
      </c>
      <c r="E354" s="44">
        <v>0</v>
      </c>
      <c r="F354" s="44">
        <v>0</v>
      </c>
      <c r="G354" s="44">
        <v>19</v>
      </c>
      <c r="H354" s="44">
        <v>18.64</v>
      </c>
      <c r="I354" s="44">
        <v>14.76</v>
      </c>
      <c r="J354" s="44">
        <v>17.100000000000001</v>
      </c>
      <c r="K354" s="44">
        <v>13.69</v>
      </c>
      <c r="L354" s="44">
        <v>13</v>
      </c>
      <c r="M354" s="44">
        <v>0</v>
      </c>
      <c r="N354" s="44">
        <v>0</v>
      </c>
      <c r="O354" s="44">
        <v>0</v>
      </c>
      <c r="P354" s="44">
        <v>0</v>
      </c>
      <c r="Q354" s="44">
        <v>0</v>
      </c>
      <c r="R354" s="44">
        <v>0</v>
      </c>
      <c r="S354" s="44">
        <v>0</v>
      </c>
      <c r="T354" s="44">
        <f t="shared" si="5"/>
        <v>98.19</v>
      </c>
    </row>
    <row r="355" spans="1:20" ht="15" x14ac:dyDescent="0.25">
      <c r="A355" s="44">
        <v>4056</v>
      </c>
      <c r="B355" s="44">
        <v>7</v>
      </c>
      <c r="C355" s="44">
        <v>0</v>
      </c>
      <c r="D355" s="44">
        <v>0</v>
      </c>
      <c r="E355" s="44">
        <v>0</v>
      </c>
      <c r="F355" s="44">
        <v>0</v>
      </c>
      <c r="G355" s="44">
        <v>0</v>
      </c>
      <c r="H355" s="44">
        <v>0</v>
      </c>
      <c r="I355" s="44">
        <v>0</v>
      </c>
      <c r="J355" s="44">
        <v>0</v>
      </c>
      <c r="K355" s="44">
        <v>0</v>
      </c>
      <c r="L355" s="44">
        <v>0</v>
      </c>
      <c r="M355" s="44">
        <v>0</v>
      </c>
      <c r="N355" s="44">
        <v>0</v>
      </c>
      <c r="O355" s="44">
        <v>0</v>
      </c>
      <c r="P355" s="44">
        <v>6.49</v>
      </c>
      <c r="Q355" s="44">
        <v>9.73</v>
      </c>
      <c r="R355" s="44">
        <v>9.8800000000000008</v>
      </c>
      <c r="S355" s="44">
        <v>28.51</v>
      </c>
      <c r="T355" s="44">
        <f t="shared" si="5"/>
        <v>54.61</v>
      </c>
    </row>
    <row r="356" spans="1:20" ht="15" x14ac:dyDescent="0.25">
      <c r="A356" s="44">
        <v>4057</v>
      </c>
      <c r="B356" s="44">
        <v>7</v>
      </c>
      <c r="C356" s="44">
        <v>0</v>
      </c>
      <c r="D356" s="44">
        <v>0</v>
      </c>
      <c r="E356" s="44">
        <v>0</v>
      </c>
      <c r="F356" s="44">
        <v>0</v>
      </c>
      <c r="G356" s="44">
        <v>0</v>
      </c>
      <c r="H356" s="44">
        <v>0</v>
      </c>
      <c r="I356" s="44">
        <v>0</v>
      </c>
      <c r="J356" s="44">
        <v>0</v>
      </c>
      <c r="K356" s="44">
        <v>0</v>
      </c>
      <c r="L356" s="44">
        <v>0</v>
      </c>
      <c r="M356" s="44">
        <v>0</v>
      </c>
      <c r="N356" s="44">
        <v>0</v>
      </c>
      <c r="O356" s="44">
        <v>0</v>
      </c>
      <c r="P356" s="44">
        <v>33.81</v>
      </c>
      <c r="Q356" s="44">
        <v>34.28</v>
      </c>
      <c r="R356" s="44">
        <v>10.56</v>
      </c>
      <c r="S356" s="44">
        <v>8.69</v>
      </c>
      <c r="T356" s="44">
        <f t="shared" si="5"/>
        <v>87.34</v>
      </c>
    </row>
    <row r="357" spans="1:20" ht="15" x14ac:dyDescent="0.25">
      <c r="A357" s="44">
        <v>4058</v>
      </c>
      <c r="B357" s="44">
        <v>7</v>
      </c>
      <c r="C357" s="44">
        <v>0</v>
      </c>
      <c r="D357" s="44">
        <v>1.75</v>
      </c>
      <c r="E357" s="44">
        <v>0</v>
      </c>
      <c r="F357" s="44">
        <v>0</v>
      </c>
      <c r="G357" s="44">
        <v>17.09</v>
      </c>
      <c r="H357" s="44">
        <v>20.8</v>
      </c>
      <c r="I357" s="44">
        <v>22.86</v>
      </c>
      <c r="J357" s="44">
        <v>20</v>
      </c>
      <c r="K357" s="44">
        <v>38.67</v>
      </c>
      <c r="L357" s="44">
        <v>22</v>
      </c>
      <c r="M357" s="44">
        <v>18.63</v>
      </c>
      <c r="N357" s="44">
        <v>19.739999999999998</v>
      </c>
      <c r="O357" s="44">
        <v>21</v>
      </c>
      <c r="P357" s="44">
        <v>0</v>
      </c>
      <c r="Q357" s="44">
        <v>0</v>
      </c>
      <c r="R357" s="44">
        <v>0</v>
      </c>
      <c r="S357" s="44">
        <v>0</v>
      </c>
      <c r="T357" s="44">
        <f t="shared" si="5"/>
        <v>202.54000000000002</v>
      </c>
    </row>
    <row r="358" spans="1:20" ht="15" x14ac:dyDescent="0.25">
      <c r="A358" s="44">
        <v>4059</v>
      </c>
      <c r="B358" s="44">
        <v>7</v>
      </c>
      <c r="C358" s="44">
        <v>0</v>
      </c>
      <c r="D358" s="44">
        <v>2</v>
      </c>
      <c r="E358" s="44">
        <v>0</v>
      </c>
      <c r="F358" s="44">
        <v>0</v>
      </c>
      <c r="G358" s="44">
        <v>11.65</v>
      </c>
      <c r="H358" s="44">
        <v>20.94</v>
      </c>
      <c r="I358" s="44">
        <v>26.14</v>
      </c>
      <c r="J358" s="44">
        <v>20.7</v>
      </c>
      <c r="K358" s="44">
        <v>20.059999999999999</v>
      </c>
      <c r="L358" s="44">
        <v>16.12</v>
      </c>
      <c r="M358" s="44">
        <v>18.77</v>
      </c>
      <c r="N358" s="44">
        <v>19.95</v>
      </c>
      <c r="O358" s="44">
        <v>33.950000000000003</v>
      </c>
      <c r="P358" s="44">
        <v>33.46</v>
      </c>
      <c r="Q358" s="44">
        <v>41.55</v>
      </c>
      <c r="R358" s="44">
        <v>66.7</v>
      </c>
      <c r="S358" s="44">
        <v>91.6</v>
      </c>
      <c r="T358" s="44">
        <f t="shared" si="5"/>
        <v>423.59000000000003</v>
      </c>
    </row>
    <row r="359" spans="1:20" ht="15" x14ac:dyDescent="0.25">
      <c r="A359" s="44">
        <v>4064</v>
      </c>
      <c r="B359" s="44">
        <v>7</v>
      </c>
      <c r="C359" s="44">
        <v>3.6</v>
      </c>
      <c r="D359" s="44">
        <v>0.49</v>
      </c>
      <c r="E359" s="44">
        <v>0</v>
      </c>
      <c r="F359" s="44">
        <v>0</v>
      </c>
      <c r="G359" s="44">
        <v>7.98</v>
      </c>
      <c r="H359" s="44">
        <v>5.97</v>
      </c>
      <c r="I359" s="44">
        <v>8</v>
      </c>
      <c r="J359" s="44">
        <v>9</v>
      </c>
      <c r="K359" s="44">
        <v>8</v>
      </c>
      <c r="L359" s="44">
        <v>10</v>
      </c>
      <c r="M359" s="44">
        <v>9</v>
      </c>
      <c r="N359" s="44">
        <v>10.85</v>
      </c>
      <c r="O359" s="44">
        <v>12.59</v>
      </c>
      <c r="P359" s="44">
        <v>9.83</v>
      </c>
      <c r="Q359" s="44">
        <v>11.45</v>
      </c>
      <c r="R359" s="44">
        <v>10.91</v>
      </c>
      <c r="S359" s="44">
        <v>7.3</v>
      </c>
      <c r="T359" s="44">
        <f t="shared" si="5"/>
        <v>124.97</v>
      </c>
    </row>
    <row r="360" spans="1:20" ht="15" x14ac:dyDescent="0.25">
      <c r="A360" s="44">
        <v>4066</v>
      </c>
      <c r="B360" s="44">
        <v>7</v>
      </c>
      <c r="C360" s="44">
        <v>0</v>
      </c>
      <c r="D360" s="44">
        <v>0</v>
      </c>
      <c r="E360" s="44">
        <v>0</v>
      </c>
      <c r="F360" s="44">
        <v>0</v>
      </c>
      <c r="G360" s="44">
        <v>0</v>
      </c>
      <c r="H360" s="44">
        <v>0</v>
      </c>
      <c r="I360" s="44">
        <v>0</v>
      </c>
      <c r="J360" s="44">
        <v>0</v>
      </c>
      <c r="K360" s="44">
        <v>0</v>
      </c>
      <c r="L360" s="44">
        <v>0</v>
      </c>
      <c r="M360" s="44">
        <v>5.17</v>
      </c>
      <c r="N360" s="44">
        <v>12.39</v>
      </c>
      <c r="O360" s="44">
        <v>7.11</v>
      </c>
      <c r="P360" s="44">
        <v>10.5</v>
      </c>
      <c r="Q360" s="44">
        <v>13.98</v>
      </c>
      <c r="R360" s="44">
        <v>10.14</v>
      </c>
      <c r="S360" s="44">
        <v>7.84</v>
      </c>
      <c r="T360" s="44">
        <f t="shared" si="5"/>
        <v>67.13000000000001</v>
      </c>
    </row>
    <row r="361" spans="1:20" ht="15" x14ac:dyDescent="0.25">
      <c r="A361" s="44">
        <v>4067</v>
      </c>
      <c r="B361" s="44">
        <v>7</v>
      </c>
      <c r="C361" s="44">
        <v>12.4</v>
      </c>
      <c r="D361" s="44">
        <v>2.56</v>
      </c>
      <c r="E361" s="44">
        <v>0</v>
      </c>
      <c r="F361" s="44">
        <v>0</v>
      </c>
      <c r="G361" s="44">
        <v>33.020000000000003</v>
      </c>
      <c r="H361" s="44">
        <v>43.17</v>
      </c>
      <c r="I361" s="44">
        <v>45.06</v>
      </c>
      <c r="J361" s="44">
        <v>44.78</v>
      </c>
      <c r="K361" s="44">
        <v>47.43</v>
      </c>
      <c r="L361" s="44">
        <v>44.66</v>
      </c>
      <c r="M361" s="44">
        <v>50.28</v>
      </c>
      <c r="N361" s="44">
        <v>45.75</v>
      </c>
      <c r="O361" s="44">
        <v>46.83</v>
      </c>
      <c r="P361" s="44">
        <v>0</v>
      </c>
      <c r="Q361" s="44">
        <v>0</v>
      </c>
      <c r="R361" s="44">
        <v>0</v>
      </c>
      <c r="S361" s="44">
        <v>0</v>
      </c>
      <c r="T361" s="44">
        <f t="shared" si="5"/>
        <v>415.94</v>
      </c>
    </row>
    <row r="362" spans="1:20" ht="15" x14ac:dyDescent="0.25">
      <c r="A362" s="44">
        <v>4068</v>
      </c>
      <c r="B362" s="44">
        <v>7</v>
      </c>
      <c r="C362" s="44">
        <v>31.040000000000003</v>
      </c>
      <c r="D362" s="44">
        <v>2.95</v>
      </c>
      <c r="E362" s="44">
        <v>0</v>
      </c>
      <c r="F362" s="44">
        <v>0</v>
      </c>
      <c r="G362" s="44">
        <v>60.98</v>
      </c>
      <c r="H362" s="44">
        <v>51.23</v>
      </c>
      <c r="I362" s="44">
        <v>52.62</v>
      </c>
      <c r="J362" s="44">
        <v>51.88</v>
      </c>
      <c r="K362" s="44">
        <v>48.08</v>
      </c>
      <c r="L362" s="44">
        <v>42.19</v>
      </c>
      <c r="M362" s="44">
        <v>35.659999999999997</v>
      </c>
      <c r="N362" s="44">
        <v>47.8</v>
      </c>
      <c r="O362" s="44">
        <v>39.75</v>
      </c>
      <c r="P362" s="44">
        <v>0</v>
      </c>
      <c r="Q362" s="44">
        <v>0</v>
      </c>
      <c r="R362" s="44">
        <v>0</v>
      </c>
      <c r="S362" s="44">
        <v>0</v>
      </c>
      <c r="T362" s="44">
        <f t="shared" si="5"/>
        <v>464.18</v>
      </c>
    </row>
    <row r="363" spans="1:20" ht="15" x14ac:dyDescent="0.25">
      <c r="A363" s="44">
        <v>4070</v>
      </c>
      <c r="B363" s="44">
        <v>7</v>
      </c>
      <c r="C363" s="44">
        <v>0</v>
      </c>
      <c r="D363" s="44">
        <v>7.47</v>
      </c>
      <c r="E363" s="44">
        <v>0</v>
      </c>
      <c r="F363" s="44">
        <v>0</v>
      </c>
      <c r="G363" s="44">
        <v>73.59</v>
      </c>
      <c r="H363" s="44">
        <v>78.790000000000006</v>
      </c>
      <c r="I363" s="44">
        <v>85.2</v>
      </c>
      <c r="J363" s="44">
        <v>74.88</v>
      </c>
      <c r="K363" s="44">
        <v>85.39</v>
      </c>
      <c r="L363" s="44">
        <v>85.89</v>
      </c>
      <c r="M363" s="44">
        <v>68.150000000000006</v>
      </c>
      <c r="N363" s="44">
        <v>57.95</v>
      </c>
      <c r="O363" s="44">
        <v>82.96</v>
      </c>
      <c r="P363" s="44">
        <v>47.81</v>
      </c>
      <c r="Q363" s="44">
        <v>36.869999999999997</v>
      </c>
      <c r="R363" s="44">
        <v>0</v>
      </c>
      <c r="S363" s="44">
        <v>0</v>
      </c>
      <c r="T363" s="44">
        <f t="shared" si="5"/>
        <v>784.95000000000016</v>
      </c>
    </row>
    <row r="364" spans="1:20" ht="15" x14ac:dyDescent="0.25">
      <c r="A364" s="44">
        <v>4073</v>
      </c>
      <c r="B364" s="44">
        <v>7</v>
      </c>
      <c r="C364" s="44">
        <v>28.5</v>
      </c>
      <c r="D364" s="44">
        <v>12.85</v>
      </c>
      <c r="E364" s="44">
        <v>0</v>
      </c>
      <c r="F364" s="44">
        <v>0</v>
      </c>
      <c r="G364" s="44">
        <v>39.479999999999997</v>
      </c>
      <c r="H364" s="44">
        <v>48.69</v>
      </c>
      <c r="I364" s="44">
        <v>51.55</v>
      </c>
      <c r="J364" s="44">
        <v>56.42</v>
      </c>
      <c r="K364" s="44">
        <v>51.46</v>
      </c>
      <c r="L364" s="44">
        <v>50.06</v>
      </c>
      <c r="M364" s="44">
        <v>46.6</v>
      </c>
      <c r="N364" s="44">
        <v>66.17</v>
      </c>
      <c r="O364" s="44">
        <v>62.88</v>
      </c>
      <c r="P364" s="44">
        <v>0</v>
      </c>
      <c r="Q364" s="44">
        <v>0</v>
      </c>
      <c r="R364" s="44">
        <v>0</v>
      </c>
      <c r="S364" s="44">
        <v>0</v>
      </c>
      <c r="T364" s="44">
        <f t="shared" si="5"/>
        <v>514.66000000000008</v>
      </c>
    </row>
    <row r="365" spans="1:20" ht="15" x14ac:dyDescent="0.25">
      <c r="A365" s="44">
        <v>4074</v>
      </c>
      <c r="B365" s="44">
        <v>7</v>
      </c>
      <c r="C365" s="44">
        <v>0</v>
      </c>
      <c r="D365" s="44">
        <v>3.17</v>
      </c>
      <c r="E365" s="44">
        <v>0</v>
      </c>
      <c r="F365" s="44">
        <v>0</v>
      </c>
      <c r="G365" s="44">
        <v>17.13</v>
      </c>
      <c r="H365" s="44">
        <v>18.64</v>
      </c>
      <c r="I365" s="44">
        <v>21.04</v>
      </c>
      <c r="J365" s="44">
        <v>24.57</v>
      </c>
      <c r="K365" s="44">
        <v>21.32</v>
      </c>
      <c r="L365" s="44">
        <v>19.88</v>
      </c>
      <c r="M365" s="44">
        <v>25.37</v>
      </c>
      <c r="N365" s="44">
        <v>33.090000000000003</v>
      </c>
      <c r="O365" s="44">
        <v>53.03</v>
      </c>
      <c r="P365" s="44">
        <v>52.52</v>
      </c>
      <c r="Q365" s="44">
        <v>50.42</v>
      </c>
      <c r="R365" s="44">
        <v>40.89</v>
      </c>
      <c r="S365" s="44">
        <v>24.78</v>
      </c>
      <c r="T365" s="44">
        <f t="shared" si="5"/>
        <v>405.85</v>
      </c>
    </row>
    <row r="366" spans="1:20" ht="15" x14ac:dyDescent="0.25">
      <c r="A366" s="44">
        <v>4075</v>
      </c>
      <c r="B366" s="44">
        <v>7</v>
      </c>
      <c r="C366" s="44">
        <v>0</v>
      </c>
      <c r="D366" s="44">
        <v>0</v>
      </c>
      <c r="E366" s="44">
        <v>0</v>
      </c>
      <c r="F366" s="44">
        <v>0</v>
      </c>
      <c r="G366" s="44">
        <v>0</v>
      </c>
      <c r="H366" s="44">
        <v>0</v>
      </c>
      <c r="I366" s="44">
        <v>0</v>
      </c>
      <c r="J366" s="44">
        <v>0</v>
      </c>
      <c r="K366" s="44">
        <v>0</v>
      </c>
      <c r="L366" s="44">
        <v>0</v>
      </c>
      <c r="M366" s="44">
        <v>23.51</v>
      </c>
      <c r="N366" s="44">
        <v>22</v>
      </c>
      <c r="O366" s="44">
        <v>25.92</v>
      </c>
      <c r="P366" s="44">
        <v>45.3</v>
      </c>
      <c r="Q366" s="44">
        <v>41.67</v>
      </c>
      <c r="R366" s="44">
        <v>42.34</v>
      </c>
      <c r="S366" s="44">
        <v>41.42</v>
      </c>
      <c r="T366" s="44">
        <f t="shared" si="5"/>
        <v>242.16000000000003</v>
      </c>
    </row>
    <row r="367" spans="1:20" ht="15" x14ac:dyDescent="0.25">
      <c r="A367" s="44">
        <v>4078</v>
      </c>
      <c r="B367" s="44">
        <v>7</v>
      </c>
      <c r="C367" s="44">
        <v>0</v>
      </c>
      <c r="D367" s="44">
        <v>2.8</v>
      </c>
      <c r="E367" s="44">
        <v>0</v>
      </c>
      <c r="F367" s="44">
        <v>0</v>
      </c>
      <c r="G367" s="44">
        <v>90.85</v>
      </c>
      <c r="H367" s="44">
        <v>103.16</v>
      </c>
      <c r="I367" s="44">
        <v>95.05</v>
      </c>
      <c r="J367" s="44">
        <v>106.17</v>
      </c>
      <c r="K367" s="44">
        <v>104.2</v>
      </c>
      <c r="L367" s="44">
        <v>108.12</v>
      </c>
      <c r="M367" s="44">
        <v>105.78</v>
      </c>
      <c r="N367" s="44">
        <v>105.44</v>
      </c>
      <c r="O367" s="44">
        <v>107.16</v>
      </c>
      <c r="P367" s="44">
        <v>0</v>
      </c>
      <c r="Q367" s="44">
        <v>0</v>
      </c>
      <c r="R367" s="44">
        <v>0</v>
      </c>
      <c r="S367" s="44">
        <v>0</v>
      </c>
      <c r="T367" s="44">
        <f t="shared" si="5"/>
        <v>928.7299999999999</v>
      </c>
    </row>
    <row r="368" spans="1:20" ht="15" x14ac:dyDescent="0.25">
      <c r="A368" s="44">
        <v>4079</v>
      </c>
      <c r="B368" s="44">
        <v>7</v>
      </c>
      <c r="C368" s="44">
        <v>0</v>
      </c>
      <c r="D368" s="44">
        <v>0</v>
      </c>
      <c r="E368" s="44">
        <v>0</v>
      </c>
      <c r="F368" s="44">
        <v>0</v>
      </c>
      <c r="G368" s="44">
        <v>33.4</v>
      </c>
      <c r="H368" s="44">
        <v>44.27</v>
      </c>
      <c r="I368" s="44">
        <v>45.09</v>
      </c>
      <c r="J368" s="44">
        <v>37.51</v>
      </c>
      <c r="K368" s="44">
        <v>44.05</v>
      </c>
      <c r="L368" s="44">
        <v>32.020000000000003</v>
      </c>
      <c r="M368" s="44">
        <v>38.39</v>
      </c>
      <c r="N368" s="44">
        <v>25.92</v>
      </c>
      <c r="O368" s="44">
        <v>26.46</v>
      </c>
      <c r="P368" s="44">
        <v>0</v>
      </c>
      <c r="Q368" s="44">
        <v>0</v>
      </c>
      <c r="R368" s="44">
        <v>0</v>
      </c>
      <c r="S368" s="44">
        <v>0</v>
      </c>
      <c r="T368" s="44">
        <f t="shared" si="5"/>
        <v>327.11</v>
      </c>
    </row>
    <row r="369" spans="1:20" ht="15" x14ac:dyDescent="0.25">
      <c r="A369" s="44">
        <v>4080</v>
      </c>
      <c r="B369" s="44">
        <v>7</v>
      </c>
      <c r="C369" s="44">
        <v>0</v>
      </c>
      <c r="D369" s="44">
        <v>0</v>
      </c>
      <c r="E369" s="44">
        <v>0</v>
      </c>
      <c r="F369" s="44">
        <v>0</v>
      </c>
      <c r="G369" s="44">
        <v>0</v>
      </c>
      <c r="H369" s="44">
        <v>0</v>
      </c>
      <c r="I369" s="44">
        <v>0</v>
      </c>
      <c r="J369" s="44">
        <v>0</v>
      </c>
      <c r="K369" s="44">
        <v>0</v>
      </c>
      <c r="L369" s="44">
        <v>0</v>
      </c>
      <c r="M369" s="44">
        <v>0</v>
      </c>
      <c r="N369" s="44">
        <v>2.8</v>
      </c>
      <c r="O369" s="44">
        <v>3.32</v>
      </c>
      <c r="P369" s="44">
        <v>3.66</v>
      </c>
      <c r="Q369" s="44">
        <v>9.73</v>
      </c>
      <c r="R369" s="44">
        <v>9.51</v>
      </c>
      <c r="S369" s="44">
        <v>6.7</v>
      </c>
      <c r="T369" s="44">
        <f t="shared" si="5"/>
        <v>35.72</v>
      </c>
    </row>
    <row r="370" spans="1:20" ht="15" x14ac:dyDescent="0.25">
      <c r="A370" s="44">
        <v>4081</v>
      </c>
      <c r="B370" s="44">
        <v>7</v>
      </c>
      <c r="C370" s="44">
        <v>0</v>
      </c>
      <c r="D370" s="44">
        <v>0</v>
      </c>
      <c r="E370" s="44">
        <v>0</v>
      </c>
      <c r="F370" s="44">
        <v>0</v>
      </c>
      <c r="G370" s="44">
        <v>0</v>
      </c>
      <c r="H370" s="44">
        <v>0</v>
      </c>
      <c r="I370" s="44">
        <v>0</v>
      </c>
      <c r="J370" s="44">
        <v>0</v>
      </c>
      <c r="K370" s="44">
        <v>0</v>
      </c>
      <c r="L370" s="44">
        <v>0</v>
      </c>
      <c r="M370" s="44">
        <v>0.35</v>
      </c>
      <c r="N370" s="44">
        <v>6.19</v>
      </c>
      <c r="O370" s="44">
        <v>7.01</v>
      </c>
      <c r="P370" s="44">
        <v>12.47</v>
      </c>
      <c r="Q370" s="44">
        <v>8.68</v>
      </c>
      <c r="R370" s="44">
        <v>8.06</v>
      </c>
      <c r="S370" s="44">
        <v>5.26</v>
      </c>
      <c r="T370" s="44">
        <f t="shared" si="5"/>
        <v>48.02</v>
      </c>
    </row>
    <row r="371" spans="1:20" ht="15" x14ac:dyDescent="0.25">
      <c r="A371" s="44">
        <v>4082</v>
      </c>
      <c r="B371" s="44">
        <v>7</v>
      </c>
      <c r="C371" s="44">
        <v>0</v>
      </c>
      <c r="D371" s="44">
        <v>0</v>
      </c>
      <c r="E371" s="44">
        <v>0</v>
      </c>
      <c r="F371" s="44">
        <v>0</v>
      </c>
      <c r="G371" s="44">
        <v>0</v>
      </c>
      <c r="H371" s="44">
        <v>0</v>
      </c>
      <c r="I371" s="44">
        <v>0</v>
      </c>
      <c r="J371" s="44">
        <v>0</v>
      </c>
      <c r="K371" s="44">
        <v>0</v>
      </c>
      <c r="L371" s="44">
        <v>0</v>
      </c>
      <c r="M371" s="44">
        <v>15.12</v>
      </c>
      <c r="N371" s="44">
        <v>33.76</v>
      </c>
      <c r="O371" s="44">
        <v>54.23</v>
      </c>
      <c r="P371" s="44">
        <v>72.459999999999994</v>
      </c>
      <c r="Q371" s="44">
        <v>119.25</v>
      </c>
      <c r="R371" s="44">
        <v>131.43</v>
      </c>
      <c r="S371" s="44">
        <v>167.45</v>
      </c>
      <c r="T371" s="44">
        <f t="shared" si="5"/>
        <v>593.70000000000005</v>
      </c>
    </row>
    <row r="372" spans="1:20" ht="15" x14ac:dyDescent="0.25">
      <c r="A372" s="44">
        <v>4083</v>
      </c>
      <c r="B372" s="44">
        <v>7</v>
      </c>
      <c r="C372" s="44">
        <v>0</v>
      </c>
      <c r="D372" s="44">
        <v>0</v>
      </c>
      <c r="E372" s="44">
        <v>0</v>
      </c>
      <c r="F372" s="44">
        <v>0</v>
      </c>
      <c r="G372" s="44">
        <v>18.010000000000002</v>
      </c>
      <c r="H372" s="44">
        <v>16</v>
      </c>
      <c r="I372" s="44">
        <v>18</v>
      </c>
      <c r="J372" s="44">
        <v>12.99</v>
      </c>
      <c r="K372" s="44">
        <v>14.6</v>
      </c>
      <c r="L372" s="44">
        <v>12.8</v>
      </c>
      <c r="M372" s="44">
        <v>0</v>
      </c>
      <c r="N372" s="44">
        <v>0</v>
      </c>
      <c r="O372" s="44">
        <v>0</v>
      </c>
      <c r="P372" s="44">
        <v>0</v>
      </c>
      <c r="Q372" s="44">
        <v>0</v>
      </c>
      <c r="R372" s="44">
        <v>0</v>
      </c>
      <c r="S372" s="44">
        <v>0</v>
      </c>
      <c r="T372" s="44">
        <f t="shared" si="5"/>
        <v>92.399999999999991</v>
      </c>
    </row>
    <row r="373" spans="1:20" ht="15" x14ac:dyDescent="0.25">
      <c r="A373" s="44">
        <v>4084</v>
      </c>
      <c r="B373" s="44">
        <v>7</v>
      </c>
      <c r="C373" s="44">
        <v>0</v>
      </c>
      <c r="D373" s="44">
        <v>2.2599999999999998</v>
      </c>
      <c r="E373" s="44">
        <v>0</v>
      </c>
      <c r="F373" s="44">
        <v>0</v>
      </c>
      <c r="G373" s="44">
        <v>46.57</v>
      </c>
      <c r="H373" s="44">
        <v>54.99</v>
      </c>
      <c r="I373" s="44">
        <v>46.31</v>
      </c>
      <c r="J373" s="44">
        <v>50.92</v>
      </c>
      <c r="K373" s="44">
        <v>49.75</v>
      </c>
      <c r="L373" s="44">
        <v>56.99</v>
      </c>
      <c r="M373" s="44">
        <v>49.31</v>
      </c>
      <c r="N373" s="44">
        <v>0</v>
      </c>
      <c r="O373" s="44">
        <v>0</v>
      </c>
      <c r="P373" s="44">
        <v>0</v>
      </c>
      <c r="Q373" s="44">
        <v>0</v>
      </c>
      <c r="R373" s="44">
        <v>0</v>
      </c>
      <c r="S373" s="44">
        <v>0</v>
      </c>
      <c r="T373" s="44">
        <f t="shared" si="5"/>
        <v>357.1</v>
      </c>
    </row>
    <row r="374" spans="1:20" ht="15" x14ac:dyDescent="0.25">
      <c r="A374" s="44">
        <v>4085</v>
      </c>
      <c r="B374" s="44">
        <v>7</v>
      </c>
      <c r="C374" s="44">
        <v>0</v>
      </c>
      <c r="D374" s="44">
        <v>0</v>
      </c>
      <c r="E374" s="44">
        <v>0</v>
      </c>
      <c r="F374" s="44">
        <v>0</v>
      </c>
      <c r="G374" s="44">
        <v>0</v>
      </c>
      <c r="H374" s="44">
        <v>0</v>
      </c>
      <c r="I374" s="44">
        <v>0</v>
      </c>
      <c r="J374" s="44">
        <v>0</v>
      </c>
      <c r="K374" s="44">
        <v>0</v>
      </c>
      <c r="L374" s="44">
        <v>0</v>
      </c>
      <c r="M374" s="44">
        <v>0</v>
      </c>
      <c r="N374" s="44">
        <v>0</v>
      </c>
      <c r="O374" s="44">
        <v>0</v>
      </c>
      <c r="P374" s="44">
        <v>47.2</v>
      </c>
      <c r="Q374" s="44">
        <v>51.55</v>
      </c>
      <c r="R374" s="44">
        <v>52.95</v>
      </c>
      <c r="S374" s="44">
        <v>28.65</v>
      </c>
      <c r="T374" s="44">
        <f t="shared" si="5"/>
        <v>180.35</v>
      </c>
    </row>
    <row r="375" spans="1:20" ht="15" x14ac:dyDescent="0.25">
      <c r="A375" s="44">
        <v>4087</v>
      </c>
      <c r="B375" s="44">
        <v>7</v>
      </c>
      <c r="C375" s="44">
        <v>0</v>
      </c>
      <c r="D375" s="44">
        <v>0</v>
      </c>
      <c r="E375" s="44">
        <v>0</v>
      </c>
      <c r="F375" s="44">
        <v>0</v>
      </c>
      <c r="G375" s="44">
        <v>0</v>
      </c>
      <c r="H375" s="44">
        <v>0</v>
      </c>
      <c r="I375" s="44">
        <v>0</v>
      </c>
      <c r="J375" s="44">
        <v>0</v>
      </c>
      <c r="K375" s="44">
        <v>0</v>
      </c>
      <c r="L375" s="44">
        <v>0</v>
      </c>
      <c r="M375" s="44">
        <v>0</v>
      </c>
      <c r="N375" s="44">
        <v>0</v>
      </c>
      <c r="O375" s="44">
        <v>0</v>
      </c>
      <c r="P375" s="44">
        <v>19.25</v>
      </c>
      <c r="Q375" s="44">
        <v>14.66</v>
      </c>
      <c r="R375" s="44">
        <v>13.54</v>
      </c>
      <c r="S375" s="44">
        <v>13.91</v>
      </c>
      <c r="T375" s="44">
        <f t="shared" si="5"/>
        <v>61.36</v>
      </c>
    </row>
    <row r="376" spans="1:20" ht="15" x14ac:dyDescent="0.25">
      <c r="A376" s="44">
        <v>4088</v>
      </c>
      <c r="B376" s="44">
        <v>7</v>
      </c>
      <c r="C376" s="44">
        <v>17.059999999999999</v>
      </c>
      <c r="D376" s="44">
        <v>1.98</v>
      </c>
      <c r="E376" s="44">
        <v>0</v>
      </c>
      <c r="F376" s="44">
        <v>0</v>
      </c>
      <c r="G376" s="44">
        <v>50.41</v>
      </c>
      <c r="H376" s="44">
        <v>68</v>
      </c>
      <c r="I376" s="44">
        <v>66.52</v>
      </c>
      <c r="J376" s="44">
        <v>50.57</v>
      </c>
      <c r="K376" s="44">
        <v>36.46</v>
      </c>
      <c r="L376" s="44">
        <v>38.61</v>
      </c>
      <c r="M376" s="44">
        <v>30.07</v>
      </c>
      <c r="N376" s="44">
        <v>29</v>
      </c>
      <c r="O376" s="44">
        <v>28.65</v>
      </c>
      <c r="P376" s="44">
        <v>0</v>
      </c>
      <c r="Q376" s="44">
        <v>0</v>
      </c>
      <c r="R376" s="44">
        <v>0</v>
      </c>
      <c r="S376" s="44">
        <v>0</v>
      </c>
      <c r="T376" s="44">
        <f t="shared" si="5"/>
        <v>417.32999999999993</v>
      </c>
    </row>
    <row r="377" spans="1:20" ht="15" x14ac:dyDescent="0.25">
      <c r="A377" s="44">
        <v>4089</v>
      </c>
      <c r="B377" s="44">
        <v>7</v>
      </c>
      <c r="C377" s="44">
        <v>0</v>
      </c>
      <c r="D377" s="44">
        <v>5</v>
      </c>
      <c r="E377" s="44">
        <v>0</v>
      </c>
      <c r="F377" s="44">
        <v>0</v>
      </c>
      <c r="G377" s="44">
        <v>31.33</v>
      </c>
      <c r="H377" s="44">
        <v>34.869999999999997</v>
      </c>
      <c r="I377" s="44">
        <v>30.42</v>
      </c>
      <c r="J377" s="44">
        <v>39.29</v>
      </c>
      <c r="K377" s="44">
        <v>42.52</v>
      </c>
      <c r="L377" s="44">
        <v>44.19</v>
      </c>
      <c r="M377" s="44">
        <v>45.17</v>
      </c>
      <c r="N377" s="44">
        <v>45.28</v>
      </c>
      <c r="O377" s="44">
        <v>38.85</v>
      </c>
      <c r="P377" s="44">
        <v>0</v>
      </c>
      <c r="Q377" s="44">
        <v>0</v>
      </c>
      <c r="R377" s="44">
        <v>0</v>
      </c>
      <c r="S377" s="44">
        <v>0</v>
      </c>
      <c r="T377" s="44">
        <f t="shared" si="5"/>
        <v>356.92000000000007</v>
      </c>
    </row>
    <row r="378" spans="1:20" ht="15" x14ac:dyDescent="0.25">
      <c r="A378" s="44">
        <v>4090</v>
      </c>
      <c r="B378" s="44">
        <v>7</v>
      </c>
      <c r="C378" s="44">
        <v>0</v>
      </c>
      <c r="D378" s="44">
        <v>3.86</v>
      </c>
      <c r="E378" s="44">
        <v>0</v>
      </c>
      <c r="F378" s="44">
        <v>0</v>
      </c>
      <c r="G378" s="44">
        <v>26.1</v>
      </c>
      <c r="H378" s="44">
        <v>29.96</v>
      </c>
      <c r="I378" s="44">
        <v>29.12</v>
      </c>
      <c r="J378" s="44">
        <v>30</v>
      </c>
      <c r="K378" s="44">
        <v>30</v>
      </c>
      <c r="L378" s="44">
        <v>29.96</v>
      </c>
      <c r="M378" s="44">
        <v>0</v>
      </c>
      <c r="N378" s="44">
        <v>0</v>
      </c>
      <c r="O378" s="44">
        <v>0</v>
      </c>
      <c r="P378" s="44">
        <v>0</v>
      </c>
      <c r="Q378" s="44">
        <v>0</v>
      </c>
      <c r="R378" s="44">
        <v>0</v>
      </c>
      <c r="S378" s="44">
        <v>0</v>
      </c>
      <c r="T378" s="44">
        <f t="shared" si="5"/>
        <v>179.00000000000003</v>
      </c>
    </row>
    <row r="379" spans="1:20" ht="15" x14ac:dyDescent="0.25">
      <c r="A379" s="44">
        <v>4091</v>
      </c>
      <c r="B379" s="44">
        <v>7</v>
      </c>
      <c r="C379" s="44">
        <v>0</v>
      </c>
      <c r="D379" s="44">
        <v>0</v>
      </c>
      <c r="E379" s="44">
        <v>0</v>
      </c>
      <c r="F379" s="44">
        <v>0</v>
      </c>
      <c r="G379" s="44">
        <v>0</v>
      </c>
      <c r="H379" s="44">
        <v>0</v>
      </c>
      <c r="I379" s="44">
        <v>0</v>
      </c>
      <c r="J379" s="44">
        <v>0</v>
      </c>
      <c r="K379" s="44">
        <v>0</v>
      </c>
      <c r="L379" s="44">
        <v>0</v>
      </c>
      <c r="M379" s="44">
        <v>10.49</v>
      </c>
      <c r="N379" s="44">
        <v>15.71</v>
      </c>
      <c r="O379" s="44">
        <v>18.37</v>
      </c>
      <c r="P379" s="44">
        <v>15.29</v>
      </c>
      <c r="Q379" s="44">
        <v>18.600000000000001</v>
      </c>
      <c r="R379" s="44">
        <v>17.3</v>
      </c>
      <c r="S379" s="44">
        <v>18.07</v>
      </c>
      <c r="T379" s="44">
        <f t="shared" si="5"/>
        <v>113.83000000000001</v>
      </c>
    </row>
    <row r="380" spans="1:20" ht="15" x14ac:dyDescent="0.25">
      <c r="A380" s="44">
        <v>4092</v>
      </c>
      <c r="B380" s="44">
        <v>7</v>
      </c>
      <c r="C380" s="44">
        <v>0</v>
      </c>
      <c r="D380" s="44">
        <v>0</v>
      </c>
      <c r="E380" s="44">
        <v>0</v>
      </c>
      <c r="F380" s="44">
        <v>0</v>
      </c>
      <c r="G380" s="44">
        <v>0</v>
      </c>
      <c r="H380" s="44">
        <v>0</v>
      </c>
      <c r="I380" s="44">
        <v>0</v>
      </c>
      <c r="J380" s="44">
        <v>0</v>
      </c>
      <c r="K380" s="44">
        <v>0</v>
      </c>
      <c r="L380" s="44">
        <v>0</v>
      </c>
      <c r="M380" s="44">
        <v>0</v>
      </c>
      <c r="N380" s="44">
        <v>0</v>
      </c>
      <c r="O380" s="44">
        <v>0</v>
      </c>
      <c r="P380" s="44">
        <v>12.02</v>
      </c>
      <c r="Q380" s="44">
        <v>18.850000000000001</v>
      </c>
      <c r="R380" s="44">
        <v>7.94</v>
      </c>
      <c r="S380" s="44">
        <v>10.02</v>
      </c>
      <c r="T380" s="44">
        <f t="shared" si="5"/>
        <v>48.83</v>
      </c>
    </row>
    <row r="381" spans="1:20" ht="15" x14ac:dyDescent="0.25">
      <c r="A381" s="44">
        <v>4093</v>
      </c>
      <c r="B381" s="44">
        <v>7</v>
      </c>
      <c r="C381" s="44">
        <v>0</v>
      </c>
      <c r="D381" s="44">
        <v>0</v>
      </c>
      <c r="E381" s="44">
        <v>0</v>
      </c>
      <c r="F381" s="44">
        <v>0</v>
      </c>
      <c r="G381" s="44">
        <v>0</v>
      </c>
      <c r="H381" s="44">
        <v>0</v>
      </c>
      <c r="I381" s="44">
        <v>0</v>
      </c>
      <c r="J381" s="44">
        <v>0</v>
      </c>
      <c r="K381" s="44">
        <v>0</v>
      </c>
      <c r="L381" s="44">
        <v>0</v>
      </c>
      <c r="M381" s="44">
        <v>1.95</v>
      </c>
      <c r="N381" s="44">
        <v>6.83</v>
      </c>
      <c r="O381" s="44">
        <v>8.84</v>
      </c>
      <c r="P381" s="44">
        <v>18.8</v>
      </c>
      <c r="Q381" s="44">
        <v>17.3</v>
      </c>
      <c r="R381" s="44">
        <v>15.76</v>
      </c>
      <c r="S381" s="44">
        <v>38.46</v>
      </c>
      <c r="T381" s="44">
        <f t="shared" si="5"/>
        <v>107.94</v>
      </c>
    </row>
    <row r="382" spans="1:20" ht="15" x14ac:dyDescent="0.25">
      <c r="A382" s="44">
        <v>4095</v>
      </c>
      <c r="B382" s="44">
        <v>7</v>
      </c>
      <c r="C382" s="44">
        <v>0</v>
      </c>
      <c r="D382" s="44">
        <v>0</v>
      </c>
      <c r="E382" s="44">
        <v>0</v>
      </c>
      <c r="F382" s="44">
        <v>0</v>
      </c>
      <c r="G382" s="44">
        <v>0</v>
      </c>
      <c r="H382" s="44">
        <v>0</v>
      </c>
      <c r="I382" s="44">
        <v>0</v>
      </c>
      <c r="J382" s="44">
        <v>0</v>
      </c>
      <c r="K382" s="44">
        <v>0</v>
      </c>
      <c r="L382" s="44">
        <v>0</v>
      </c>
      <c r="M382" s="44">
        <v>0</v>
      </c>
      <c r="N382" s="44">
        <v>0</v>
      </c>
      <c r="O382" s="44">
        <v>0</v>
      </c>
      <c r="P382" s="44">
        <v>14.79</v>
      </c>
      <c r="Q382" s="44">
        <v>35.82</v>
      </c>
      <c r="R382" s="44">
        <v>59.97</v>
      </c>
      <c r="S382" s="44">
        <v>92.84</v>
      </c>
      <c r="T382" s="44">
        <f t="shared" si="5"/>
        <v>203.42000000000002</v>
      </c>
    </row>
    <row r="383" spans="1:20" ht="15" x14ac:dyDescent="0.25">
      <c r="A383" s="44">
        <v>4097</v>
      </c>
      <c r="B383" s="44">
        <v>7</v>
      </c>
      <c r="C383" s="44">
        <v>13.83</v>
      </c>
      <c r="D383" s="44">
        <v>4.68</v>
      </c>
      <c r="E383" s="44">
        <v>0</v>
      </c>
      <c r="F383" s="44">
        <v>0</v>
      </c>
      <c r="G383" s="44">
        <v>54.91</v>
      </c>
      <c r="H383" s="44">
        <v>55.94</v>
      </c>
      <c r="I383" s="44">
        <v>58.8</v>
      </c>
      <c r="J383" s="44">
        <v>56.17</v>
      </c>
      <c r="K383" s="44">
        <v>54.6</v>
      </c>
      <c r="L383" s="44">
        <v>59</v>
      </c>
      <c r="M383" s="44">
        <v>55.5</v>
      </c>
      <c r="N383" s="44">
        <v>55.51</v>
      </c>
      <c r="O383" s="44">
        <v>53.06</v>
      </c>
      <c r="P383" s="44">
        <v>0</v>
      </c>
      <c r="Q383" s="44">
        <v>0</v>
      </c>
      <c r="R383" s="44">
        <v>0</v>
      </c>
      <c r="S383" s="44">
        <v>0</v>
      </c>
      <c r="T383" s="44">
        <f t="shared" si="5"/>
        <v>522</v>
      </c>
    </row>
    <row r="384" spans="1:20" ht="15" x14ac:dyDescent="0.25">
      <c r="A384" s="44">
        <v>4098</v>
      </c>
      <c r="B384" s="44">
        <v>7</v>
      </c>
      <c r="C384" s="44">
        <v>0</v>
      </c>
      <c r="D384" s="44">
        <v>7.84</v>
      </c>
      <c r="E384" s="44">
        <v>0</v>
      </c>
      <c r="F384" s="44">
        <v>0</v>
      </c>
      <c r="G384" s="44">
        <v>71.14</v>
      </c>
      <c r="H384" s="44">
        <v>80.489999999999995</v>
      </c>
      <c r="I384" s="44">
        <v>80.56</v>
      </c>
      <c r="J384" s="44">
        <v>80.739999999999995</v>
      </c>
      <c r="K384" s="44">
        <v>81</v>
      </c>
      <c r="L384" s="44">
        <v>80.87</v>
      </c>
      <c r="M384" s="44">
        <v>87.7</v>
      </c>
      <c r="N384" s="44">
        <v>81.97</v>
      </c>
      <c r="O384" s="44">
        <v>80.02</v>
      </c>
      <c r="P384" s="44">
        <v>82.83</v>
      </c>
      <c r="Q384" s="44">
        <v>76.77</v>
      </c>
      <c r="R384" s="44">
        <v>61.3</v>
      </c>
      <c r="S384" s="44">
        <v>51.97</v>
      </c>
      <c r="T384" s="44">
        <f t="shared" si="5"/>
        <v>1005.2</v>
      </c>
    </row>
    <row r="385" spans="1:20" ht="15" x14ac:dyDescent="0.25">
      <c r="A385" s="44">
        <v>4100</v>
      </c>
      <c r="B385" s="44">
        <v>7</v>
      </c>
      <c r="C385" s="44">
        <v>0</v>
      </c>
      <c r="D385" s="44">
        <v>6.53</v>
      </c>
      <c r="E385" s="44">
        <v>0</v>
      </c>
      <c r="F385" s="44">
        <v>0</v>
      </c>
      <c r="G385" s="44">
        <v>8.74</v>
      </c>
      <c r="H385" s="44">
        <v>15.15</v>
      </c>
      <c r="I385" s="44">
        <v>14.48</v>
      </c>
      <c r="J385" s="44">
        <v>15</v>
      </c>
      <c r="K385" s="44">
        <v>16.46</v>
      </c>
      <c r="L385" s="44">
        <v>18.600000000000001</v>
      </c>
      <c r="M385" s="44">
        <v>16.54</v>
      </c>
      <c r="N385" s="44">
        <v>11</v>
      </c>
      <c r="O385" s="44">
        <v>10.99</v>
      </c>
      <c r="P385" s="44">
        <v>0</v>
      </c>
      <c r="Q385" s="44">
        <v>0</v>
      </c>
      <c r="R385" s="44">
        <v>0</v>
      </c>
      <c r="S385" s="44">
        <v>0</v>
      </c>
      <c r="T385" s="44">
        <f t="shared" si="5"/>
        <v>133.49</v>
      </c>
    </row>
    <row r="386" spans="1:20" ht="15" x14ac:dyDescent="0.25">
      <c r="A386" s="44">
        <v>4102</v>
      </c>
      <c r="B386" s="44">
        <v>7</v>
      </c>
      <c r="C386" s="44">
        <v>0</v>
      </c>
      <c r="D386" s="44">
        <v>0</v>
      </c>
      <c r="E386" s="44">
        <v>0</v>
      </c>
      <c r="F386" s="44">
        <v>0</v>
      </c>
      <c r="G386" s="44">
        <v>0</v>
      </c>
      <c r="H386" s="44">
        <v>0</v>
      </c>
      <c r="I386" s="44">
        <v>0</v>
      </c>
      <c r="J386" s="44">
        <v>0</v>
      </c>
      <c r="K386" s="44">
        <v>0</v>
      </c>
      <c r="L386" s="44">
        <v>0</v>
      </c>
      <c r="M386" s="44">
        <v>0</v>
      </c>
      <c r="N386" s="44">
        <v>0</v>
      </c>
      <c r="O386" s="44">
        <v>0</v>
      </c>
      <c r="P386" s="44">
        <v>15.13</v>
      </c>
      <c r="Q386" s="44">
        <v>30.44</v>
      </c>
      <c r="R386" s="44">
        <v>51.18</v>
      </c>
      <c r="S386" s="44">
        <v>131.91</v>
      </c>
      <c r="T386" s="44">
        <f t="shared" si="5"/>
        <v>228.66</v>
      </c>
    </row>
    <row r="387" spans="1:20" ht="15" x14ac:dyDescent="0.25">
      <c r="A387" s="44">
        <v>4103</v>
      </c>
      <c r="B387" s="44">
        <v>7</v>
      </c>
      <c r="C387" s="44">
        <v>0</v>
      </c>
      <c r="D387" s="44">
        <v>8.86</v>
      </c>
      <c r="E387" s="44">
        <v>0</v>
      </c>
      <c r="F387" s="44">
        <v>0</v>
      </c>
      <c r="G387" s="44">
        <v>126.4</v>
      </c>
      <c r="H387" s="44">
        <v>156.46</v>
      </c>
      <c r="I387" s="44">
        <v>151.79</v>
      </c>
      <c r="J387" s="44">
        <v>183.32</v>
      </c>
      <c r="K387" s="44">
        <v>208.32</v>
      </c>
      <c r="L387" s="44">
        <v>213.08</v>
      </c>
      <c r="M387" s="44">
        <v>202.86</v>
      </c>
      <c r="N387" s="44">
        <v>211.73</v>
      </c>
      <c r="O387" s="44">
        <v>223.3</v>
      </c>
      <c r="P387" s="44">
        <v>216.91</v>
      </c>
      <c r="Q387" s="44">
        <v>187.96</v>
      </c>
      <c r="R387" s="44">
        <v>176.92</v>
      </c>
      <c r="S387" s="44">
        <v>158.87</v>
      </c>
      <c r="T387" s="44">
        <f t="shared" si="5"/>
        <v>2426.7799999999997</v>
      </c>
    </row>
    <row r="388" spans="1:20" ht="15" x14ac:dyDescent="0.25">
      <c r="A388" s="44">
        <v>4104</v>
      </c>
      <c r="B388" s="44">
        <v>7</v>
      </c>
      <c r="C388" s="44">
        <v>0</v>
      </c>
      <c r="D388" s="44">
        <v>0</v>
      </c>
      <c r="E388" s="44">
        <v>0</v>
      </c>
      <c r="F388" s="44">
        <v>0</v>
      </c>
      <c r="G388" s="44">
        <v>0</v>
      </c>
      <c r="H388" s="44">
        <v>0</v>
      </c>
      <c r="I388" s="44">
        <v>0</v>
      </c>
      <c r="J388" s="44">
        <v>0</v>
      </c>
      <c r="K388" s="44">
        <v>0</v>
      </c>
      <c r="L388" s="44">
        <v>0</v>
      </c>
      <c r="M388" s="44">
        <v>0</v>
      </c>
      <c r="N388" s="44">
        <v>0</v>
      </c>
      <c r="O388" s="44">
        <v>0</v>
      </c>
      <c r="P388" s="44">
        <v>21.73</v>
      </c>
      <c r="Q388" s="44">
        <v>48.35</v>
      </c>
      <c r="R388" s="44">
        <v>55.4</v>
      </c>
      <c r="S388" s="44">
        <v>89.41</v>
      </c>
      <c r="T388" s="44">
        <f t="shared" ref="T388:T451" si="6">SUM(C388:S388)</f>
        <v>214.89</v>
      </c>
    </row>
    <row r="389" spans="1:20" ht="15" x14ac:dyDescent="0.25">
      <c r="A389" s="44">
        <v>4105</v>
      </c>
      <c r="B389" s="44">
        <v>7</v>
      </c>
      <c r="C389" s="44">
        <v>0</v>
      </c>
      <c r="D389" s="44">
        <v>0</v>
      </c>
      <c r="E389" s="44">
        <v>0</v>
      </c>
      <c r="F389" s="44">
        <v>0</v>
      </c>
      <c r="G389" s="44">
        <v>0</v>
      </c>
      <c r="H389" s="44">
        <v>63.1</v>
      </c>
      <c r="I389" s="44">
        <v>66.36</v>
      </c>
      <c r="J389" s="44">
        <v>62.94</v>
      </c>
      <c r="K389" s="44">
        <v>64.14</v>
      </c>
      <c r="L389" s="44">
        <v>64.989999999999995</v>
      </c>
      <c r="M389" s="44">
        <v>62</v>
      </c>
      <c r="N389" s="44">
        <v>66.209999999999994</v>
      </c>
      <c r="O389" s="44">
        <v>65.989999999999995</v>
      </c>
      <c r="P389" s="44">
        <v>66.930000000000007</v>
      </c>
      <c r="Q389" s="44">
        <v>65.89</v>
      </c>
      <c r="R389" s="44">
        <v>66.760000000000005</v>
      </c>
      <c r="S389" s="44">
        <v>61.47</v>
      </c>
      <c r="T389" s="44">
        <f t="shared" si="6"/>
        <v>776.78000000000009</v>
      </c>
    </row>
    <row r="390" spans="1:20" ht="15" x14ac:dyDescent="0.25">
      <c r="A390" s="44">
        <v>4106</v>
      </c>
      <c r="B390" s="44">
        <v>7</v>
      </c>
      <c r="C390" s="44">
        <v>0</v>
      </c>
      <c r="D390" s="44">
        <v>0</v>
      </c>
      <c r="E390" s="44">
        <v>0</v>
      </c>
      <c r="F390" s="44">
        <v>0</v>
      </c>
      <c r="G390" s="44">
        <v>0</v>
      </c>
      <c r="H390" s="44">
        <v>0</v>
      </c>
      <c r="I390" s="44">
        <v>0</v>
      </c>
      <c r="J390" s="44">
        <v>0</v>
      </c>
      <c r="K390" s="44">
        <v>0</v>
      </c>
      <c r="L390" s="44">
        <v>0</v>
      </c>
      <c r="M390" s="44">
        <v>35.409999999999997</v>
      </c>
      <c r="N390" s="44">
        <v>37.619999999999997</v>
      </c>
      <c r="O390" s="44">
        <v>36.72</v>
      </c>
      <c r="P390" s="44">
        <v>37.700000000000003</v>
      </c>
      <c r="Q390" s="44">
        <v>36.869999999999997</v>
      </c>
      <c r="R390" s="44">
        <v>39.47</v>
      </c>
      <c r="S390" s="44">
        <v>28.28</v>
      </c>
      <c r="T390" s="44">
        <f t="shared" si="6"/>
        <v>252.07</v>
      </c>
    </row>
    <row r="391" spans="1:20" ht="15" x14ac:dyDescent="0.25">
      <c r="A391" s="44">
        <v>4107</v>
      </c>
      <c r="B391" s="44">
        <v>7</v>
      </c>
      <c r="C391" s="44">
        <v>0</v>
      </c>
      <c r="D391" s="44">
        <v>0</v>
      </c>
      <c r="E391" s="44">
        <v>0</v>
      </c>
      <c r="F391" s="44">
        <v>0</v>
      </c>
      <c r="G391" s="44">
        <v>0</v>
      </c>
      <c r="H391" s="44">
        <v>0</v>
      </c>
      <c r="I391" s="44">
        <v>0</v>
      </c>
      <c r="J391" s="44">
        <v>0</v>
      </c>
      <c r="K391" s="44">
        <v>0</v>
      </c>
      <c r="L391" s="44">
        <v>0</v>
      </c>
      <c r="M391" s="44">
        <v>16</v>
      </c>
      <c r="N391" s="44">
        <v>15.55</v>
      </c>
      <c r="O391" s="44">
        <v>15.52</v>
      </c>
      <c r="P391" s="44">
        <v>18.55</v>
      </c>
      <c r="Q391" s="44">
        <v>18.82</v>
      </c>
      <c r="R391" s="44">
        <v>12.49</v>
      </c>
      <c r="S391" s="44">
        <v>10.96</v>
      </c>
      <c r="T391" s="44">
        <f t="shared" si="6"/>
        <v>107.88999999999999</v>
      </c>
    </row>
    <row r="392" spans="1:20" ht="15" x14ac:dyDescent="0.25">
      <c r="A392" s="44">
        <v>4110</v>
      </c>
      <c r="B392" s="44">
        <v>7</v>
      </c>
      <c r="C392" s="44">
        <v>0</v>
      </c>
      <c r="D392" s="44">
        <v>0</v>
      </c>
      <c r="E392" s="44">
        <v>0</v>
      </c>
      <c r="F392" s="44">
        <v>0</v>
      </c>
      <c r="G392" s="44">
        <v>0</v>
      </c>
      <c r="H392" s="44">
        <v>0</v>
      </c>
      <c r="I392" s="44">
        <v>0</v>
      </c>
      <c r="J392" s="44">
        <v>0</v>
      </c>
      <c r="K392" s="44">
        <v>0</v>
      </c>
      <c r="L392" s="44">
        <v>0</v>
      </c>
      <c r="M392" s="44">
        <v>0</v>
      </c>
      <c r="N392" s="44">
        <v>0</v>
      </c>
      <c r="O392" s="44">
        <v>0</v>
      </c>
      <c r="P392" s="44">
        <v>81.02</v>
      </c>
      <c r="Q392" s="44">
        <v>102.81</v>
      </c>
      <c r="R392" s="44">
        <v>91.29</v>
      </c>
      <c r="S392" s="44">
        <v>78.760000000000005</v>
      </c>
      <c r="T392" s="44">
        <f t="shared" si="6"/>
        <v>353.88</v>
      </c>
    </row>
    <row r="393" spans="1:20" ht="15" x14ac:dyDescent="0.25">
      <c r="A393" s="44">
        <v>4111</v>
      </c>
      <c r="B393" s="44">
        <v>7</v>
      </c>
      <c r="C393" s="44">
        <v>0</v>
      </c>
      <c r="D393" s="44">
        <v>0</v>
      </c>
      <c r="E393" s="44">
        <v>0</v>
      </c>
      <c r="F393" s="44">
        <v>0</v>
      </c>
      <c r="G393" s="44">
        <v>0</v>
      </c>
      <c r="H393" s="44">
        <v>0</v>
      </c>
      <c r="I393" s="44">
        <v>0</v>
      </c>
      <c r="J393" s="44">
        <v>0</v>
      </c>
      <c r="K393" s="44">
        <v>0</v>
      </c>
      <c r="L393" s="44">
        <v>0</v>
      </c>
      <c r="M393" s="44">
        <v>0</v>
      </c>
      <c r="N393" s="44">
        <v>0</v>
      </c>
      <c r="O393" s="44">
        <v>0</v>
      </c>
      <c r="P393" s="44">
        <v>3.16</v>
      </c>
      <c r="Q393" s="44">
        <v>12.33</v>
      </c>
      <c r="R393" s="44">
        <v>17.39</v>
      </c>
      <c r="S393" s="44">
        <v>61.18</v>
      </c>
      <c r="T393" s="44">
        <f t="shared" si="6"/>
        <v>94.06</v>
      </c>
    </row>
    <row r="394" spans="1:20" ht="15" x14ac:dyDescent="0.25">
      <c r="A394" s="44">
        <v>4112</v>
      </c>
      <c r="B394" s="44">
        <v>7</v>
      </c>
      <c r="C394" s="44">
        <v>0</v>
      </c>
      <c r="D394" s="44">
        <v>0</v>
      </c>
      <c r="E394" s="44">
        <v>0</v>
      </c>
      <c r="F394" s="44">
        <v>0</v>
      </c>
      <c r="G394" s="44">
        <v>0</v>
      </c>
      <c r="H394" s="44">
        <v>0</v>
      </c>
      <c r="I394" s="44">
        <v>0</v>
      </c>
      <c r="J394" s="44">
        <v>0</v>
      </c>
      <c r="K394" s="44">
        <v>0</v>
      </c>
      <c r="L394" s="44">
        <v>0</v>
      </c>
      <c r="M394" s="44">
        <v>0</v>
      </c>
      <c r="N394" s="44">
        <v>0</v>
      </c>
      <c r="O394" s="44">
        <v>0</v>
      </c>
      <c r="P394" s="44">
        <v>76</v>
      </c>
      <c r="Q394" s="44">
        <v>86.79</v>
      </c>
      <c r="R394" s="44">
        <v>99.17</v>
      </c>
      <c r="S394" s="44">
        <v>108.73</v>
      </c>
      <c r="T394" s="44">
        <f t="shared" si="6"/>
        <v>370.69000000000005</v>
      </c>
    </row>
    <row r="395" spans="1:20" ht="15" x14ac:dyDescent="0.25">
      <c r="A395" s="44">
        <v>4113</v>
      </c>
      <c r="B395" s="44">
        <v>7</v>
      </c>
      <c r="C395" s="44">
        <v>0</v>
      </c>
      <c r="D395" s="44">
        <v>23.95</v>
      </c>
      <c r="E395" s="44">
        <v>0</v>
      </c>
      <c r="F395" s="44">
        <v>0</v>
      </c>
      <c r="G395" s="44">
        <v>7.76</v>
      </c>
      <c r="H395" s="44">
        <v>36.590000000000003</v>
      </c>
      <c r="I395" s="44">
        <v>35.69</v>
      </c>
      <c r="J395" s="44">
        <v>33.869999999999997</v>
      </c>
      <c r="K395" s="44">
        <v>23.59</v>
      </c>
      <c r="L395" s="44">
        <v>21.15</v>
      </c>
      <c r="M395" s="44">
        <v>16.010000000000002</v>
      </c>
      <c r="N395" s="44">
        <v>0</v>
      </c>
      <c r="O395" s="44">
        <v>0</v>
      </c>
      <c r="P395" s="44">
        <v>0</v>
      </c>
      <c r="Q395" s="44">
        <v>0</v>
      </c>
      <c r="R395" s="44">
        <v>0</v>
      </c>
      <c r="S395" s="44">
        <v>0</v>
      </c>
      <c r="T395" s="44">
        <f t="shared" si="6"/>
        <v>198.61</v>
      </c>
    </row>
    <row r="396" spans="1:20" ht="15" x14ac:dyDescent="0.25">
      <c r="A396" s="44">
        <v>4116</v>
      </c>
      <c r="B396" s="44">
        <v>7</v>
      </c>
      <c r="C396" s="44">
        <v>0</v>
      </c>
      <c r="D396" s="44">
        <v>7.87</v>
      </c>
      <c r="E396" s="44">
        <v>0</v>
      </c>
      <c r="F396" s="44">
        <v>0</v>
      </c>
      <c r="G396" s="44">
        <v>121.25</v>
      </c>
      <c r="H396" s="44">
        <v>127.79</v>
      </c>
      <c r="I396" s="44">
        <v>133.41999999999999</v>
      </c>
      <c r="J396" s="44">
        <v>111.74</v>
      </c>
      <c r="K396" s="44">
        <v>105.81</v>
      </c>
      <c r="L396" s="44">
        <v>104.19</v>
      </c>
      <c r="M396" s="44">
        <v>106.56</v>
      </c>
      <c r="N396" s="44">
        <v>114.7</v>
      </c>
      <c r="O396" s="44">
        <v>96.89</v>
      </c>
      <c r="P396" s="44">
        <v>94.7</v>
      </c>
      <c r="Q396" s="44">
        <v>65.77</v>
      </c>
      <c r="R396" s="44">
        <v>45.83</v>
      </c>
      <c r="S396" s="44">
        <v>34.08</v>
      </c>
      <c r="T396" s="44">
        <f t="shared" si="6"/>
        <v>1270.6000000000001</v>
      </c>
    </row>
    <row r="397" spans="1:20" ht="15" x14ac:dyDescent="0.25">
      <c r="A397" s="44">
        <v>4118</v>
      </c>
      <c r="B397" s="44">
        <v>7</v>
      </c>
      <c r="C397" s="44">
        <v>0</v>
      </c>
      <c r="D397" s="44">
        <v>6.29</v>
      </c>
      <c r="E397" s="44">
        <v>0</v>
      </c>
      <c r="F397" s="44">
        <v>0</v>
      </c>
      <c r="G397" s="44">
        <v>39.6</v>
      </c>
      <c r="H397" s="44">
        <v>61.81</v>
      </c>
      <c r="I397" s="44">
        <v>50.58</v>
      </c>
      <c r="J397" s="44">
        <v>50.85</v>
      </c>
      <c r="K397" s="44">
        <v>50.98</v>
      </c>
      <c r="L397" s="44">
        <v>53.18</v>
      </c>
      <c r="M397" s="44">
        <v>45.67</v>
      </c>
      <c r="N397" s="44">
        <v>42.39</v>
      </c>
      <c r="O397" s="44">
        <v>31.62</v>
      </c>
      <c r="P397" s="44">
        <v>20.34</v>
      </c>
      <c r="Q397" s="44">
        <v>39.130000000000003</v>
      </c>
      <c r="R397" s="44">
        <v>17.989999999999998</v>
      </c>
      <c r="S397" s="44">
        <v>16.43</v>
      </c>
      <c r="T397" s="44">
        <f t="shared" si="6"/>
        <v>526.86</v>
      </c>
    </row>
    <row r="398" spans="1:20" ht="15" x14ac:dyDescent="0.25">
      <c r="A398" s="44">
        <v>4119</v>
      </c>
      <c r="B398" s="44">
        <v>7</v>
      </c>
      <c r="C398" s="44">
        <v>0</v>
      </c>
      <c r="D398" s="44">
        <v>0</v>
      </c>
      <c r="E398" s="44">
        <v>0</v>
      </c>
      <c r="F398" s="44">
        <v>0</v>
      </c>
      <c r="G398" s="44">
        <v>0</v>
      </c>
      <c r="H398" s="44">
        <v>0</v>
      </c>
      <c r="I398" s="44">
        <v>0</v>
      </c>
      <c r="J398" s="44">
        <v>0</v>
      </c>
      <c r="K398" s="44">
        <v>0</v>
      </c>
      <c r="L398" s="44">
        <v>0</v>
      </c>
      <c r="M398" s="44">
        <v>0</v>
      </c>
      <c r="N398" s="44">
        <v>0</v>
      </c>
      <c r="O398" s="44">
        <v>0</v>
      </c>
      <c r="P398" s="44">
        <v>12.04</v>
      </c>
      <c r="Q398" s="44">
        <v>32.08</v>
      </c>
      <c r="R398" s="44">
        <v>32.770000000000003</v>
      </c>
      <c r="S398" s="44">
        <v>31.03</v>
      </c>
      <c r="T398" s="44">
        <f t="shared" si="6"/>
        <v>107.92</v>
      </c>
    </row>
    <row r="399" spans="1:20" ht="15" x14ac:dyDescent="0.25">
      <c r="A399" s="44">
        <v>4120</v>
      </c>
      <c r="B399" s="44">
        <v>7</v>
      </c>
      <c r="C399" s="44">
        <v>0</v>
      </c>
      <c r="D399" s="44">
        <v>10.75</v>
      </c>
      <c r="E399" s="44">
        <v>0</v>
      </c>
      <c r="F399" s="44">
        <v>0</v>
      </c>
      <c r="G399" s="44">
        <v>79.17</v>
      </c>
      <c r="H399" s="44">
        <v>90.84</v>
      </c>
      <c r="I399" s="44">
        <v>91</v>
      </c>
      <c r="J399" s="44">
        <v>93.91</v>
      </c>
      <c r="K399" s="44">
        <v>91.42</v>
      </c>
      <c r="L399" s="44">
        <v>92.97</v>
      </c>
      <c r="M399" s="44">
        <v>93.13</v>
      </c>
      <c r="N399" s="44">
        <v>94.97</v>
      </c>
      <c r="O399" s="44">
        <v>91.91</v>
      </c>
      <c r="P399" s="44">
        <v>96.89</v>
      </c>
      <c r="Q399" s="44">
        <v>90.34</v>
      </c>
      <c r="R399" s="44">
        <v>90.48</v>
      </c>
      <c r="S399" s="44">
        <v>86.15</v>
      </c>
      <c r="T399" s="44">
        <f t="shared" si="6"/>
        <v>1193.93</v>
      </c>
    </row>
    <row r="400" spans="1:20" ht="15" x14ac:dyDescent="0.25">
      <c r="A400" s="44">
        <v>4121</v>
      </c>
      <c r="B400" s="44">
        <v>7</v>
      </c>
      <c r="C400" s="44">
        <v>0</v>
      </c>
      <c r="D400" s="44">
        <v>0</v>
      </c>
      <c r="E400" s="44">
        <v>0</v>
      </c>
      <c r="F400" s="44">
        <v>0</v>
      </c>
      <c r="G400" s="44">
        <v>0</v>
      </c>
      <c r="H400" s="44">
        <v>0</v>
      </c>
      <c r="I400" s="44">
        <v>0</v>
      </c>
      <c r="J400" s="4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53.28</v>
      </c>
      <c r="Q400" s="44">
        <v>63.06</v>
      </c>
      <c r="R400" s="44">
        <v>63.13</v>
      </c>
      <c r="S400" s="44">
        <v>53</v>
      </c>
      <c r="T400" s="44">
        <f t="shared" si="6"/>
        <v>232.47</v>
      </c>
    </row>
    <row r="401" spans="1:20" ht="15" x14ac:dyDescent="0.25">
      <c r="A401" s="44">
        <v>4122</v>
      </c>
      <c r="B401" s="44">
        <v>7</v>
      </c>
      <c r="C401" s="44">
        <v>0</v>
      </c>
      <c r="D401" s="44">
        <v>11.03</v>
      </c>
      <c r="E401" s="44">
        <v>0</v>
      </c>
      <c r="F401" s="44">
        <v>0</v>
      </c>
      <c r="G401" s="44">
        <v>126.29</v>
      </c>
      <c r="H401" s="44">
        <v>137.36000000000001</v>
      </c>
      <c r="I401" s="44">
        <v>137.27000000000001</v>
      </c>
      <c r="J401" s="44">
        <v>136.66</v>
      </c>
      <c r="K401" s="44">
        <v>136.79</v>
      </c>
      <c r="L401" s="44">
        <v>137.34</v>
      </c>
      <c r="M401" s="44">
        <v>135.63999999999999</v>
      </c>
      <c r="N401" s="44">
        <v>124.28</v>
      </c>
      <c r="O401" s="44">
        <v>124.9</v>
      </c>
      <c r="P401" s="44">
        <v>90.45</v>
      </c>
      <c r="Q401" s="44">
        <v>78.56</v>
      </c>
      <c r="R401" s="44">
        <v>59.29</v>
      </c>
      <c r="S401" s="44">
        <v>31.67</v>
      </c>
      <c r="T401" s="44">
        <f t="shared" si="6"/>
        <v>1467.5300000000002</v>
      </c>
    </row>
    <row r="402" spans="1:20" ht="15" x14ac:dyDescent="0.25">
      <c r="A402" s="44">
        <v>4124</v>
      </c>
      <c r="B402" s="44">
        <v>7</v>
      </c>
      <c r="C402" s="44">
        <v>0</v>
      </c>
      <c r="D402" s="44">
        <v>0.47</v>
      </c>
      <c r="E402" s="44">
        <v>0</v>
      </c>
      <c r="F402" s="44">
        <v>0</v>
      </c>
      <c r="G402" s="44">
        <v>57.72</v>
      </c>
      <c r="H402" s="44">
        <v>42.39</v>
      </c>
      <c r="I402" s="44">
        <v>52.95</v>
      </c>
      <c r="J402" s="44">
        <v>65.02</v>
      </c>
      <c r="K402" s="44">
        <v>69.260000000000005</v>
      </c>
      <c r="L402" s="44">
        <v>68.37</v>
      </c>
      <c r="M402" s="44">
        <v>61.6</v>
      </c>
      <c r="N402" s="44">
        <v>70.010000000000005</v>
      </c>
      <c r="O402" s="44">
        <v>50.44</v>
      </c>
      <c r="P402" s="44">
        <v>0</v>
      </c>
      <c r="Q402" s="44">
        <v>0</v>
      </c>
      <c r="R402" s="44">
        <v>0</v>
      </c>
      <c r="S402" s="44">
        <v>0</v>
      </c>
      <c r="T402" s="44">
        <f t="shared" si="6"/>
        <v>538.23</v>
      </c>
    </row>
    <row r="403" spans="1:20" ht="15" x14ac:dyDescent="0.25">
      <c r="A403" s="44">
        <v>4126</v>
      </c>
      <c r="B403" s="44">
        <v>7</v>
      </c>
      <c r="C403" s="44">
        <v>0</v>
      </c>
      <c r="D403" s="44">
        <v>3.42</v>
      </c>
      <c r="E403" s="44">
        <v>0</v>
      </c>
      <c r="F403" s="44">
        <v>0</v>
      </c>
      <c r="G403" s="44">
        <v>47.24</v>
      </c>
      <c r="H403" s="44">
        <v>56.05</v>
      </c>
      <c r="I403" s="44">
        <v>54.96</v>
      </c>
      <c r="J403" s="44">
        <v>55.06</v>
      </c>
      <c r="K403" s="44">
        <v>64.66</v>
      </c>
      <c r="L403" s="44">
        <v>72.069999999999993</v>
      </c>
      <c r="M403" s="44">
        <v>59.29</v>
      </c>
      <c r="N403" s="44">
        <v>64.78</v>
      </c>
      <c r="O403" s="44">
        <v>69.239999999999995</v>
      </c>
      <c r="P403" s="44">
        <v>66.66</v>
      </c>
      <c r="Q403" s="44">
        <v>59.83</v>
      </c>
      <c r="R403" s="44">
        <v>67.930000000000007</v>
      </c>
      <c r="S403" s="44">
        <v>41.11</v>
      </c>
      <c r="T403" s="44">
        <f t="shared" si="6"/>
        <v>782.30000000000007</v>
      </c>
    </row>
    <row r="404" spans="1:20" ht="15" x14ac:dyDescent="0.25">
      <c r="A404" s="44">
        <v>4127</v>
      </c>
      <c r="B404" s="44">
        <v>7</v>
      </c>
      <c r="C404" s="44">
        <v>0</v>
      </c>
      <c r="D404" s="44">
        <v>3.18</v>
      </c>
      <c r="E404" s="44">
        <v>0</v>
      </c>
      <c r="F404" s="44">
        <v>0</v>
      </c>
      <c r="G404" s="44">
        <v>11.1</v>
      </c>
      <c r="H404" s="44">
        <v>13.84</v>
      </c>
      <c r="I404" s="44">
        <v>9.31</v>
      </c>
      <c r="J404" s="44">
        <v>19.28</v>
      </c>
      <c r="K404" s="44">
        <v>9.74</v>
      </c>
      <c r="L404" s="44">
        <v>9.52</v>
      </c>
      <c r="M404" s="44">
        <v>13.79</v>
      </c>
      <c r="N404" s="44">
        <v>0</v>
      </c>
      <c r="O404" s="44">
        <v>0</v>
      </c>
      <c r="P404" s="44">
        <v>0</v>
      </c>
      <c r="Q404" s="44">
        <v>0</v>
      </c>
      <c r="R404" s="44">
        <v>0</v>
      </c>
      <c r="S404" s="44">
        <v>0</v>
      </c>
      <c r="T404" s="44">
        <f t="shared" si="6"/>
        <v>89.759999999999991</v>
      </c>
    </row>
    <row r="405" spans="1:20" ht="15" x14ac:dyDescent="0.25">
      <c r="A405" s="44">
        <v>4131</v>
      </c>
      <c r="B405" s="44">
        <v>7</v>
      </c>
      <c r="C405" s="44">
        <v>0</v>
      </c>
      <c r="D405" s="44">
        <v>2.98</v>
      </c>
      <c r="E405" s="44">
        <v>0</v>
      </c>
      <c r="F405" s="44">
        <v>0</v>
      </c>
      <c r="G405" s="44">
        <v>47.72</v>
      </c>
      <c r="H405" s="44">
        <v>47.48</v>
      </c>
      <c r="I405" s="44">
        <v>56.31</v>
      </c>
      <c r="J405" s="44">
        <v>49.33</v>
      </c>
      <c r="K405" s="44">
        <v>56.29</v>
      </c>
      <c r="L405" s="44">
        <v>62.57</v>
      </c>
      <c r="M405" s="44">
        <v>56.16</v>
      </c>
      <c r="N405" s="44">
        <v>89.92</v>
      </c>
      <c r="O405" s="44">
        <v>76.099999999999994</v>
      </c>
      <c r="P405" s="44">
        <v>101.55</v>
      </c>
      <c r="Q405" s="44">
        <v>116.49</v>
      </c>
      <c r="R405" s="44">
        <v>107.47</v>
      </c>
      <c r="S405" s="44">
        <v>94.31</v>
      </c>
      <c r="T405" s="44">
        <f t="shared" si="6"/>
        <v>964.68000000000006</v>
      </c>
    </row>
    <row r="406" spans="1:20" ht="15" x14ac:dyDescent="0.25">
      <c r="A406" s="44">
        <v>4132</v>
      </c>
      <c r="B406" s="44">
        <v>7</v>
      </c>
      <c r="C406" s="44">
        <v>0</v>
      </c>
      <c r="D406" s="44">
        <v>0</v>
      </c>
      <c r="E406" s="44">
        <v>0</v>
      </c>
      <c r="F406" s="44">
        <v>0</v>
      </c>
      <c r="G406" s="44">
        <v>0</v>
      </c>
      <c r="H406" s="44">
        <v>0</v>
      </c>
      <c r="I406" s="44">
        <v>0</v>
      </c>
      <c r="J406" s="44">
        <v>0</v>
      </c>
      <c r="K406" s="44">
        <v>0</v>
      </c>
      <c r="L406" s="44">
        <v>0</v>
      </c>
      <c r="M406" s="44">
        <v>47.69</v>
      </c>
      <c r="N406" s="44">
        <v>60.9</v>
      </c>
      <c r="O406" s="44">
        <v>78.150000000000006</v>
      </c>
      <c r="P406" s="44">
        <v>120.29</v>
      </c>
      <c r="Q406" s="44">
        <v>78.27</v>
      </c>
      <c r="R406" s="44">
        <v>63.98</v>
      </c>
      <c r="S406" s="44">
        <v>56.76</v>
      </c>
      <c r="T406" s="44">
        <f t="shared" si="6"/>
        <v>506.04</v>
      </c>
    </row>
    <row r="407" spans="1:20" ht="15" x14ac:dyDescent="0.25">
      <c r="A407" s="44">
        <v>4135</v>
      </c>
      <c r="B407" s="44">
        <v>7</v>
      </c>
      <c r="C407" s="44">
        <v>0</v>
      </c>
      <c r="D407" s="44">
        <v>1.38</v>
      </c>
      <c r="E407" s="44">
        <v>0</v>
      </c>
      <c r="F407" s="44">
        <v>0</v>
      </c>
      <c r="G407" s="44">
        <v>33.18</v>
      </c>
      <c r="H407" s="44">
        <v>52.61</v>
      </c>
      <c r="I407" s="44">
        <v>45.26</v>
      </c>
      <c r="J407" s="44">
        <v>45.08</v>
      </c>
      <c r="K407" s="44">
        <v>46.15</v>
      </c>
      <c r="L407" s="44">
        <v>48.72</v>
      </c>
      <c r="M407" s="44">
        <v>50.6</v>
      </c>
      <c r="N407" s="44">
        <v>54.19</v>
      </c>
      <c r="O407" s="44">
        <v>43.34</v>
      </c>
      <c r="P407" s="44">
        <v>0</v>
      </c>
      <c r="Q407" s="44">
        <v>0</v>
      </c>
      <c r="R407" s="44">
        <v>0</v>
      </c>
      <c r="S407" s="44">
        <v>0</v>
      </c>
      <c r="T407" s="44">
        <f t="shared" si="6"/>
        <v>420.51</v>
      </c>
    </row>
    <row r="408" spans="1:20" ht="15" x14ac:dyDescent="0.25">
      <c r="A408" s="44">
        <v>4137</v>
      </c>
      <c r="B408" s="44">
        <v>7</v>
      </c>
      <c r="C408" s="44">
        <v>0</v>
      </c>
      <c r="D408" s="44">
        <v>2.95</v>
      </c>
      <c r="E408" s="44">
        <v>0</v>
      </c>
      <c r="F408" s="44">
        <v>0</v>
      </c>
      <c r="G408" s="44">
        <v>26.01</v>
      </c>
      <c r="H408" s="44">
        <v>16.88</v>
      </c>
      <c r="I408" s="44">
        <v>31.37</v>
      </c>
      <c r="J408" s="44">
        <v>28.44</v>
      </c>
      <c r="K408" s="44">
        <v>25.71</v>
      </c>
      <c r="L408" s="44">
        <v>23.73</v>
      </c>
      <c r="M408" s="44">
        <v>7.06</v>
      </c>
      <c r="N408" s="44">
        <v>0</v>
      </c>
      <c r="O408" s="44">
        <v>0</v>
      </c>
      <c r="P408" s="44">
        <v>0</v>
      </c>
      <c r="Q408" s="44">
        <v>0</v>
      </c>
      <c r="R408" s="44">
        <v>0</v>
      </c>
      <c r="S408" s="44">
        <v>0</v>
      </c>
      <c r="T408" s="44">
        <f t="shared" si="6"/>
        <v>162.15</v>
      </c>
    </row>
    <row r="409" spans="1:20" ht="15" x14ac:dyDescent="0.25">
      <c r="A409" s="44">
        <v>4139</v>
      </c>
      <c r="B409" s="44">
        <v>7</v>
      </c>
      <c r="C409" s="44">
        <v>0</v>
      </c>
      <c r="D409" s="44">
        <v>0</v>
      </c>
      <c r="E409" s="44">
        <v>0</v>
      </c>
      <c r="F409" s="44">
        <v>0</v>
      </c>
      <c r="G409" s="44">
        <v>14.87</v>
      </c>
      <c r="H409" s="44">
        <v>14.23</v>
      </c>
      <c r="I409" s="44">
        <v>19.440000000000001</v>
      </c>
      <c r="J409" s="44">
        <v>18.95</v>
      </c>
      <c r="K409" s="44">
        <v>16.36</v>
      </c>
      <c r="L409" s="44">
        <v>17.68</v>
      </c>
      <c r="M409" s="44">
        <v>12.5</v>
      </c>
      <c r="N409" s="44">
        <v>17.75</v>
      </c>
      <c r="O409" s="44">
        <v>14.01</v>
      </c>
      <c r="P409" s="44">
        <v>0</v>
      </c>
      <c r="Q409" s="44">
        <v>0</v>
      </c>
      <c r="R409" s="44">
        <v>0</v>
      </c>
      <c r="S409" s="44">
        <v>0</v>
      </c>
      <c r="T409" s="44">
        <f t="shared" si="6"/>
        <v>145.79</v>
      </c>
    </row>
    <row r="410" spans="1:20" ht="15" x14ac:dyDescent="0.25">
      <c r="A410" s="44">
        <v>4140</v>
      </c>
      <c r="B410" s="44">
        <v>7</v>
      </c>
      <c r="C410" s="44">
        <v>0</v>
      </c>
      <c r="D410" s="44">
        <v>4.34</v>
      </c>
      <c r="E410" s="44">
        <v>0</v>
      </c>
      <c r="F410" s="44">
        <v>0</v>
      </c>
      <c r="G410" s="44">
        <v>92.66</v>
      </c>
      <c r="H410" s="44">
        <v>109.61</v>
      </c>
      <c r="I410" s="44">
        <v>111.8</v>
      </c>
      <c r="J410" s="44">
        <v>89.19</v>
      </c>
      <c r="K410" s="44">
        <v>82.71</v>
      </c>
      <c r="L410" s="44">
        <v>76.97</v>
      </c>
      <c r="M410" s="44">
        <v>89.43</v>
      </c>
      <c r="N410" s="44">
        <v>84.13</v>
      </c>
      <c r="O410" s="44">
        <v>87</v>
      </c>
      <c r="P410" s="44">
        <v>0</v>
      </c>
      <c r="Q410" s="44">
        <v>0</v>
      </c>
      <c r="R410" s="44">
        <v>0</v>
      </c>
      <c r="S410" s="44">
        <v>0</v>
      </c>
      <c r="T410" s="44">
        <f t="shared" si="6"/>
        <v>827.84</v>
      </c>
    </row>
    <row r="411" spans="1:20" ht="15" x14ac:dyDescent="0.25">
      <c r="A411" s="44">
        <v>4142</v>
      </c>
      <c r="B411" s="44">
        <v>7</v>
      </c>
      <c r="C411" s="44">
        <v>0</v>
      </c>
      <c r="D411" s="44">
        <v>2.85</v>
      </c>
      <c r="E411" s="44">
        <v>0</v>
      </c>
      <c r="F411" s="44">
        <v>0</v>
      </c>
      <c r="G411" s="44">
        <v>50.93</v>
      </c>
      <c r="H411" s="44">
        <v>58.06</v>
      </c>
      <c r="I411" s="44">
        <v>62.92</v>
      </c>
      <c r="J411" s="44">
        <v>61.66</v>
      </c>
      <c r="K411" s="44">
        <v>70.38</v>
      </c>
      <c r="L411" s="44">
        <v>70.209999999999994</v>
      </c>
      <c r="M411" s="44">
        <v>67.77</v>
      </c>
      <c r="N411" s="44">
        <v>51.13</v>
      </c>
      <c r="O411" s="44">
        <v>44.54</v>
      </c>
      <c r="P411" s="44">
        <v>0</v>
      </c>
      <c r="Q411" s="44">
        <v>0</v>
      </c>
      <c r="R411" s="44">
        <v>0</v>
      </c>
      <c r="S411" s="44">
        <v>0</v>
      </c>
      <c r="T411" s="44">
        <f t="shared" si="6"/>
        <v>540.44999999999993</v>
      </c>
    </row>
    <row r="412" spans="1:20" ht="15" x14ac:dyDescent="0.25">
      <c r="A412" s="44">
        <v>4143</v>
      </c>
      <c r="B412" s="44">
        <v>7</v>
      </c>
      <c r="C412" s="44">
        <v>0</v>
      </c>
      <c r="D412" s="44">
        <v>4.4000000000000004</v>
      </c>
      <c r="E412" s="44">
        <v>0</v>
      </c>
      <c r="F412" s="44">
        <v>0</v>
      </c>
      <c r="G412" s="44">
        <v>91.02</v>
      </c>
      <c r="H412" s="44">
        <v>106.56</v>
      </c>
      <c r="I412" s="44">
        <v>86.08</v>
      </c>
      <c r="J412" s="44">
        <v>88.86</v>
      </c>
      <c r="K412" s="44">
        <v>92.84</v>
      </c>
      <c r="L412" s="44">
        <v>94.66</v>
      </c>
      <c r="M412" s="44">
        <v>93.63</v>
      </c>
      <c r="N412" s="44">
        <v>83.27</v>
      </c>
      <c r="O412" s="44">
        <v>85.93</v>
      </c>
      <c r="P412" s="44">
        <v>0</v>
      </c>
      <c r="Q412" s="44">
        <v>0</v>
      </c>
      <c r="R412" s="44">
        <v>0</v>
      </c>
      <c r="S412" s="44">
        <v>0</v>
      </c>
      <c r="T412" s="44">
        <f t="shared" si="6"/>
        <v>827.25</v>
      </c>
    </row>
    <row r="413" spans="1:20" ht="15" x14ac:dyDescent="0.25">
      <c r="A413" s="44">
        <v>4144</v>
      </c>
      <c r="B413" s="44">
        <v>7</v>
      </c>
      <c r="C413" s="44">
        <v>0</v>
      </c>
      <c r="D413" s="44">
        <v>0.06</v>
      </c>
      <c r="E413" s="44">
        <v>0</v>
      </c>
      <c r="F413" s="44">
        <v>0</v>
      </c>
      <c r="G413" s="44">
        <v>8.26</v>
      </c>
      <c r="H413" s="44">
        <v>7</v>
      </c>
      <c r="I413" s="44">
        <v>2.95</v>
      </c>
      <c r="J413" s="44">
        <v>9</v>
      </c>
      <c r="K413" s="44">
        <v>6.11</v>
      </c>
      <c r="L413" s="44">
        <v>5.65</v>
      </c>
      <c r="M413" s="44">
        <v>6.2</v>
      </c>
      <c r="N413" s="44">
        <v>0</v>
      </c>
      <c r="O413" s="44">
        <v>0</v>
      </c>
      <c r="P413" s="44">
        <v>0</v>
      </c>
      <c r="Q413" s="44">
        <v>0</v>
      </c>
      <c r="R413" s="44">
        <v>0</v>
      </c>
      <c r="S413" s="44">
        <v>0</v>
      </c>
      <c r="T413" s="44">
        <f t="shared" si="6"/>
        <v>45.230000000000004</v>
      </c>
    </row>
    <row r="414" spans="1:20" ht="15" x14ac:dyDescent="0.25">
      <c r="A414" s="44">
        <v>4145</v>
      </c>
      <c r="B414" s="44">
        <v>7</v>
      </c>
      <c r="C414" s="44">
        <v>0</v>
      </c>
      <c r="D414" s="44">
        <v>1.49</v>
      </c>
      <c r="E414" s="44">
        <v>0</v>
      </c>
      <c r="F414" s="44">
        <v>0</v>
      </c>
      <c r="G414" s="44">
        <v>9.5500000000000007</v>
      </c>
      <c r="H414" s="44">
        <v>12</v>
      </c>
      <c r="I414" s="44">
        <v>7</v>
      </c>
      <c r="J414" s="44">
        <v>6.47</v>
      </c>
      <c r="K414" s="44">
        <v>5.6</v>
      </c>
      <c r="L414" s="44">
        <v>1</v>
      </c>
      <c r="M414" s="44">
        <v>0</v>
      </c>
      <c r="N414" s="44">
        <v>0</v>
      </c>
      <c r="O414" s="44">
        <v>0</v>
      </c>
      <c r="P414" s="44">
        <v>0</v>
      </c>
      <c r="Q414" s="44">
        <v>0</v>
      </c>
      <c r="R414" s="44">
        <v>0</v>
      </c>
      <c r="S414" s="44">
        <v>0</v>
      </c>
      <c r="T414" s="44">
        <f t="shared" si="6"/>
        <v>43.11</v>
      </c>
    </row>
    <row r="415" spans="1:20" ht="15" x14ac:dyDescent="0.25">
      <c r="A415" s="44">
        <v>4146</v>
      </c>
      <c r="B415" s="44">
        <v>7</v>
      </c>
      <c r="C415" s="44">
        <v>0</v>
      </c>
      <c r="D415" s="44">
        <v>0</v>
      </c>
      <c r="E415" s="44">
        <v>0</v>
      </c>
      <c r="F415" s="44">
        <v>0</v>
      </c>
      <c r="G415" s="44">
        <v>0</v>
      </c>
      <c r="H415" s="44">
        <v>0</v>
      </c>
      <c r="I415" s="44">
        <v>0</v>
      </c>
      <c r="J415" s="44">
        <v>0</v>
      </c>
      <c r="K415" s="44">
        <v>0</v>
      </c>
      <c r="L415" s="44">
        <v>0</v>
      </c>
      <c r="M415" s="44">
        <v>4</v>
      </c>
      <c r="N415" s="44">
        <v>6.08</v>
      </c>
      <c r="O415" s="44">
        <v>15.66</v>
      </c>
      <c r="P415" s="44">
        <v>12.93</v>
      </c>
      <c r="Q415" s="44">
        <v>11.49</v>
      </c>
      <c r="R415" s="44">
        <v>17.809999999999999</v>
      </c>
      <c r="S415" s="44">
        <v>12.72</v>
      </c>
      <c r="T415" s="44">
        <f t="shared" si="6"/>
        <v>80.69</v>
      </c>
    </row>
    <row r="416" spans="1:20" ht="15" x14ac:dyDescent="0.25">
      <c r="A416" s="44">
        <v>4150</v>
      </c>
      <c r="B416" s="44">
        <v>7</v>
      </c>
      <c r="C416" s="44">
        <v>0</v>
      </c>
      <c r="D416" s="44">
        <v>0</v>
      </c>
      <c r="E416" s="44">
        <v>0</v>
      </c>
      <c r="F416" s="44">
        <v>0</v>
      </c>
      <c r="G416" s="44">
        <v>0</v>
      </c>
      <c r="H416" s="44">
        <v>0</v>
      </c>
      <c r="I416" s="44">
        <v>0</v>
      </c>
      <c r="J416" s="44">
        <v>0</v>
      </c>
      <c r="K416" s="44">
        <v>0</v>
      </c>
      <c r="L416" s="44">
        <v>0</v>
      </c>
      <c r="M416" s="44">
        <v>0</v>
      </c>
      <c r="N416" s="44">
        <v>0</v>
      </c>
      <c r="O416" s="44">
        <v>0</v>
      </c>
      <c r="P416" s="44">
        <v>21.62</v>
      </c>
      <c r="Q416" s="44">
        <v>40.97</v>
      </c>
      <c r="R416" s="44">
        <v>65.209999999999994</v>
      </c>
      <c r="S416" s="44">
        <v>90.09</v>
      </c>
      <c r="T416" s="44">
        <f t="shared" si="6"/>
        <v>217.89</v>
      </c>
    </row>
    <row r="417" spans="1:20" ht="15" x14ac:dyDescent="0.25">
      <c r="A417" s="44">
        <v>4151</v>
      </c>
      <c r="B417" s="44">
        <v>7</v>
      </c>
      <c r="C417" s="44">
        <v>0</v>
      </c>
      <c r="D417" s="44">
        <v>0</v>
      </c>
      <c r="E417" s="44">
        <v>0</v>
      </c>
      <c r="F417" s="44">
        <v>0</v>
      </c>
      <c r="G417" s="44">
        <v>0</v>
      </c>
      <c r="H417" s="44">
        <v>0</v>
      </c>
      <c r="I417" s="44">
        <v>0</v>
      </c>
      <c r="J417" s="44">
        <v>0</v>
      </c>
      <c r="K417" s="44">
        <v>0</v>
      </c>
      <c r="L417" s="44">
        <v>0</v>
      </c>
      <c r="M417" s="44">
        <v>0</v>
      </c>
      <c r="N417" s="44">
        <v>13.54</v>
      </c>
      <c r="O417" s="44">
        <v>21.42</v>
      </c>
      <c r="P417" s="44">
        <v>20.329999999999998</v>
      </c>
      <c r="Q417" s="44">
        <v>25.01</v>
      </c>
      <c r="R417" s="44">
        <v>16.41</v>
      </c>
      <c r="S417" s="44">
        <v>10.210000000000001</v>
      </c>
      <c r="T417" s="44">
        <f t="shared" si="6"/>
        <v>106.91999999999999</v>
      </c>
    </row>
    <row r="418" spans="1:20" ht="15" x14ac:dyDescent="0.25">
      <c r="A418" s="44">
        <v>4152</v>
      </c>
      <c r="B418" s="44">
        <v>7</v>
      </c>
      <c r="C418" s="44">
        <v>0</v>
      </c>
      <c r="D418" s="44">
        <v>5.55</v>
      </c>
      <c r="E418" s="44">
        <v>0</v>
      </c>
      <c r="F418" s="44">
        <v>0</v>
      </c>
      <c r="G418" s="44">
        <v>71.83</v>
      </c>
      <c r="H418" s="44">
        <v>72.989999999999995</v>
      </c>
      <c r="I418" s="44">
        <v>75.23</v>
      </c>
      <c r="J418" s="44">
        <v>68.099999999999994</v>
      </c>
      <c r="K418" s="44">
        <v>73</v>
      </c>
      <c r="L418" s="44">
        <v>62.76</v>
      </c>
      <c r="M418" s="44">
        <v>69.28</v>
      </c>
      <c r="N418" s="44">
        <v>54.31</v>
      </c>
      <c r="O418" s="44">
        <v>61.95</v>
      </c>
      <c r="P418" s="44">
        <v>0</v>
      </c>
      <c r="Q418" s="44">
        <v>0</v>
      </c>
      <c r="R418" s="44">
        <v>0</v>
      </c>
      <c r="S418" s="44">
        <v>0</v>
      </c>
      <c r="T418" s="44">
        <f t="shared" si="6"/>
        <v>615</v>
      </c>
    </row>
    <row r="419" spans="1:20" ht="15" x14ac:dyDescent="0.25">
      <c r="A419" s="44">
        <v>4153</v>
      </c>
      <c r="B419" s="44">
        <v>7</v>
      </c>
      <c r="C419" s="44">
        <v>0</v>
      </c>
      <c r="D419" s="44">
        <v>3</v>
      </c>
      <c r="E419" s="44">
        <v>0</v>
      </c>
      <c r="F419" s="44">
        <v>0</v>
      </c>
      <c r="G419" s="44">
        <v>45.82</v>
      </c>
      <c r="H419" s="44">
        <v>51.86</v>
      </c>
      <c r="I419" s="44">
        <v>55.48</v>
      </c>
      <c r="J419" s="44">
        <v>44.7</v>
      </c>
      <c r="K419" s="44">
        <v>55.12</v>
      </c>
      <c r="L419" s="44">
        <v>48.06</v>
      </c>
      <c r="M419" s="44">
        <v>44.3</v>
      </c>
      <c r="N419" s="44">
        <v>46.55</v>
      </c>
      <c r="O419" s="44">
        <v>35.96</v>
      </c>
      <c r="P419" s="44">
        <v>0</v>
      </c>
      <c r="Q419" s="44">
        <v>0</v>
      </c>
      <c r="R419" s="44">
        <v>0</v>
      </c>
      <c r="S419" s="44">
        <v>0</v>
      </c>
      <c r="T419" s="44">
        <f t="shared" si="6"/>
        <v>430.85</v>
      </c>
    </row>
    <row r="420" spans="1:20" ht="15" x14ac:dyDescent="0.25">
      <c r="A420" s="44">
        <v>4155</v>
      </c>
      <c r="B420" s="44">
        <v>7</v>
      </c>
      <c r="C420" s="44">
        <v>0</v>
      </c>
      <c r="D420" s="44">
        <v>1.68</v>
      </c>
      <c r="E420" s="44">
        <v>0</v>
      </c>
      <c r="F420" s="44">
        <v>0</v>
      </c>
      <c r="G420" s="44">
        <v>19.32</v>
      </c>
      <c r="H420" s="44">
        <v>26</v>
      </c>
      <c r="I420" s="44">
        <v>18.88</v>
      </c>
      <c r="J420" s="44">
        <v>19</v>
      </c>
      <c r="K420" s="44">
        <v>21.63</v>
      </c>
      <c r="L420" s="44">
        <v>14.28</v>
      </c>
      <c r="M420" s="44">
        <v>18.41</v>
      </c>
      <c r="N420" s="44">
        <v>0</v>
      </c>
      <c r="O420" s="44">
        <v>0</v>
      </c>
      <c r="P420" s="44">
        <v>0</v>
      </c>
      <c r="Q420" s="44">
        <v>0</v>
      </c>
      <c r="R420" s="44">
        <v>0</v>
      </c>
      <c r="S420" s="44">
        <v>0</v>
      </c>
      <c r="T420" s="44">
        <f t="shared" si="6"/>
        <v>139.19999999999999</v>
      </c>
    </row>
    <row r="421" spans="1:20" ht="15" x14ac:dyDescent="0.25">
      <c r="A421" s="44">
        <v>4159</v>
      </c>
      <c r="B421" s="44">
        <v>7</v>
      </c>
      <c r="C421" s="44">
        <v>0</v>
      </c>
      <c r="D421" s="44">
        <v>9.98</v>
      </c>
      <c r="E421" s="44">
        <v>0</v>
      </c>
      <c r="F421" s="44">
        <v>0</v>
      </c>
      <c r="G421" s="44">
        <v>128.93</v>
      </c>
      <c r="H421" s="44">
        <v>146.02000000000001</v>
      </c>
      <c r="I421" s="44">
        <v>150.81</v>
      </c>
      <c r="J421" s="44">
        <v>146.52000000000001</v>
      </c>
      <c r="K421" s="44">
        <v>143</v>
      </c>
      <c r="L421" s="44">
        <v>130.51</v>
      </c>
      <c r="M421" s="44">
        <v>108.24</v>
      </c>
      <c r="N421" s="44">
        <v>97.33</v>
      </c>
      <c r="O421" s="44">
        <v>82.87</v>
      </c>
      <c r="P421" s="44">
        <v>0</v>
      </c>
      <c r="Q421" s="44">
        <v>0</v>
      </c>
      <c r="R421" s="44">
        <v>0</v>
      </c>
      <c r="S421" s="44">
        <v>0</v>
      </c>
      <c r="T421" s="44">
        <f t="shared" si="6"/>
        <v>1144.21</v>
      </c>
    </row>
    <row r="422" spans="1:20" ht="15" x14ac:dyDescent="0.25">
      <c r="A422" s="44">
        <v>4160</v>
      </c>
      <c r="B422" s="44">
        <v>7</v>
      </c>
      <c r="C422" s="44">
        <v>0</v>
      </c>
      <c r="D422" s="44">
        <v>0</v>
      </c>
      <c r="E422" s="44">
        <v>0</v>
      </c>
      <c r="F422" s="44">
        <v>0</v>
      </c>
      <c r="G422" s="44">
        <v>0</v>
      </c>
      <c r="H422" s="44">
        <v>0</v>
      </c>
      <c r="I422" s="44">
        <v>0</v>
      </c>
      <c r="J422" s="44">
        <v>0</v>
      </c>
      <c r="K422" s="44">
        <v>0</v>
      </c>
      <c r="L422" s="44">
        <v>0</v>
      </c>
      <c r="M422" s="44">
        <v>133.78</v>
      </c>
      <c r="N422" s="44">
        <v>136.72999999999999</v>
      </c>
      <c r="O422" s="44">
        <v>147.93</v>
      </c>
      <c r="P422" s="44">
        <v>124.41</v>
      </c>
      <c r="Q422" s="44">
        <v>105.32</v>
      </c>
      <c r="R422" s="44">
        <v>123.42</v>
      </c>
      <c r="S422" s="44">
        <v>84.34</v>
      </c>
      <c r="T422" s="44">
        <f t="shared" si="6"/>
        <v>855.93000000000006</v>
      </c>
    </row>
    <row r="423" spans="1:20" ht="15" x14ac:dyDescent="0.25">
      <c r="A423" s="44">
        <v>4161</v>
      </c>
      <c r="B423" s="44">
        <v>7</v>
      </c>
      <c r="C423" s="44">
        <v>12.4</v>
      </c>
      <c r="D423" s="44">
        <v>8.49</v>
      </c>
      <c r="E423" s="44">
        <v>0</v>
      </c>
      <c r="F423" s="44">
        <v>0</v>
      </c>
      <c r="G423" s="44">
        <v>20.64</v>
      </c>
      <c r="H423" s="44">
        <v>24.97</v>
      </c>
      <c r="I423" s="44">
        <v>26.51</v>
      </c>
      <c r="J423" s="44">
        <v>24.35</v>
      </c>
      <c r="K423" s="44">
        <v>18.670000000000002</v>
      </c>
      <c r="L423" s="44">
        <v>25.74</v>
      </c>
      <c r="M423" s="44">
        <v>18.8</v>
      </c>
      <c r="N423" s="44">
        <v>18.850000000000001</v>
      </c>
      <c r="O423" s="44">
        <v>14.83</v>
      </c>
      <c r="P423" s="44">
        <v>0</v>
      </c>
      <c r="Q423" s="44">
        <v>0</v>
      </c>
      <c r="R423" s="44">
        <v>0</v>
      </c>
      <c r="S423" s="44">
        <v>0</v>
      </c>
      <c r="T423" s="44">
        <f t="shared" si="6"/>
        <v>214.25000000000006</v>
      </c>
    </row>
    <row r="424" spans="1:20" ht="15" x14ac:dyDescent="0.25">
      <c r="A424" s="44">
        <v>4162</v>
      </c>
      <c r="B424" s="44">
        <v>7</v>
      </c>
      <c r="C424" s="44">
        <v>0</v>
      </c>
      <c r="D424" s="44">
        <v>0.51</v>
      </c>
      <c r="E424" s="44">
        <v>0</v>
      </c>
      <c r="F424" s="44">
        <v>0</v>
      </c>
      <c r="G424" s="44">
        <v>6.01</v>
      </c>
      <c r="H424" s="44">
        <v>13.62</v>
      </c>
      <c r="I424" s="44">
        <v>11.38</v>
      </c>
      <c r="J424" s="44">
        <v>14</v>
      </c>
      <c r="K424" s="44">
        <v>12.99</v>
      </c>
      <c r="L424" s="44">
        <v>17</v>
      </c>
      <c r="M424" s="44">
        <v>11.4</v>
      </c>
      <c r="N424" s="44">
        <v>15.96</v>
      </c>
      <c r="O424" s="44">
        <v>9.7200000000000006</v>
      </c>
      <c r="P424" s="44">
        <v>0</v>
      </c>
      <c r="Q424" s="44">
        <v>0</v>
      </c>
      <c r="R424" s="44">
        <v>0</v>
      </c>
      <c r="S424" s="44">
        <v>0</v>
      </c>
      <c r="T424" s="44">
        <f t="shared" si="6"/>
        <v>112.59</v>
      </c>
    </row>
    <row r="425" spans="1:20" ht="15" x14ac:dyDescent="0.25">
      <c r="A425" s="44">
        <v>4164</v>
      </c>
      <c r="B425" s="44">
        <v>7</v>
      </c>
      <c r="C425" s="44">
        <v>0</v>
      </c>
      <c r="D425" s="44">
        <v>0</v>
      </c>
      <c r="E425" s="44">
        <v>0</v>
      </c>
      <c r="F425" s="44">
        <v>0</v>
      </c>
      <c r="G425" s="44">
        <v>0</v>
      </c>
      <c r="H425" s="44">
        <v>0</v>
      </c>
      <c r="I425" s="44">
        <v>0</v>
      </c>
      <c r="J425" s="44">
        <v>0</v>
      </c>
      <c r="K425" s="44">
        <v>0</v>
      </c>
      <c r="L425" s="44">
        <v>12.05</v>
      </c>
      <c r="M425" s="44">
        <v>19.420000000000002</v>
      </c>
      <c r="N425" s="44">
        <v>33.590000000000003</v>
      </c>
      <c r="O425" s="44">
        <v>12.32</v>
      </c>
      <c r="P425" s="44">
        <v>0</v>
      </c>
      <c r="Q425" s="44">
        <v>0</v>
      </c>
      <c r="R425" s="44">
        <v>0</v>
      </c>
      <c r="S425" s="44">
        <v>0</v>
      </c>
      <c r="T425" s="44">
        <f t="shared" si="6"/>
        <v>77.38</v>
      </c>
    </row>
    <row r="426" spans="1:20" ht="15" x14ac:dyDescent="0.25">
      <c r="A426" s="44">
        <v>4166</v>
      </c>
      <c r="B426" s="44">
        <v>7</v>
      </c>
      <c r="C426" s="44">
        <v>0</v>
      </c>
      <c r="D426" s="44">
        <v>0</v>
      </c>
      <c r="E426" s="44">
        <v>0</v>
      </c>
      <c r="F426" s="44">
        <v>0</v>
      </c>
      <c r="G426" s="44">
        <v>0</v>
      </c>
      <c r="H426" s="44">
        <v>0</v>
      </c>
      <c r="I426" s="44">
        <v>0</v>
      </c>
      <c r="J426" s="44">
        <v>0</v>
      </c>
      <c r="K426" s="44">
        <v>0</v>
      </c>
      <c r="L426" s="44">
        <v>0</v>
      </c>
      <c r="M426" s="44">
        <v>0</v>
      </c>
      <c r="N426" s="44">
        <v>0</v>
      </c>
      <c r="O426" s="44">
        <v>0</v>
      </c>
      <c r="P426" s="44">
        <v>24.09</v>
      </c>
      <c r="Q426" s="44">
        <v>34.07</v>
      </c>
      <c r="R426" s="44">
        <v>27.29</v>
      </c>
      <c r="S426" s="44">
        <v>49.5</v>
      </c>
      <c r="T426" s="44">
        <f t="shared" si="6"/>
        <v>134.94999999999999</v>
      </c>
    </row>
    <row r="427" spans="1:20" ht="15" x14ac:dyDescent="0.25">
      <c r="A427" s="44">
        <v>4167</v>
      </c>
      <c r="B427" s="44">
        <v>7</v>
      </c>
      <c r="C427" s="44">
        <v>0</v>
      </c>
      <c r="D427" s="44">
        <v>2.97</v>
      </c>
      <c r="E427" s="44">
        <v>0</v>
      </c>
      <c r="F427" s="44">
        <v>0</v>
      </c>
      <c r="G427" s="44">
        <v>63.66</v>
      </c>
      <c r="H427" s="44">
        <v>74.69</v>
      </c>
      <c r="I427" s="44">
        <v>61.85</v>
      </c>
      <c r="J427" s="44">
        <v>58</v>
      </c>
      <c r="K427" s="44">
        <v>49.77</v>
      </c>
      <c r="L427" s="44">
        <v>44.4</v>
      </c>
      <c r="M427" s="44">
        <v>43</v>
      </c>
      <c r="N427" s="44">
        <v>0</v>
      </c>
      <c r="O427" s="44">
        <v>0</v>
      </c>
      <c r="P427" s="44">
        <v>0</v>
      </c>
      <c r="Q427" s="44">
        <v>0</v>
      </c>
      <c r="R427" s="44">
        <v>0</v>
      </c>
      <c r="S427" s="44">
        <v>0</v>
      </c>
      <c r="T427" s="44">
        <f t="shared" si="6"/>
        <v>398.33999999999992</v>
      </c>
    </row>
    <row r="428" spans="1:20" ht="15" x14ac:dyDescent="0.25">
      <c r="A428" s="44">
        <v>4168</v>
      </c>
      <c r="B428" s="44">
        <v>7</v>
      </c>
      <c r="C428" s="44">
        <v>0</v>
      </c>
      <c r="D428" s="44">
        <v>3.7</v>
      </c>
      <c r="E428" s="44">
        <v>0</v>
      </c>
      <c r="F428" s="44">
        <v>0</v>
      </c>
      <c r="G428" s="44">
        <v>15.42</v>
      </c>
      <c r="H428" s="44">
        <v>10</v>
      </c>
      <c r="I428" s="44">
        <v>16</v>
      </c>
      <c r="J428" s="44">
        <v>13.46</v>
      </c>
      <c r="K428" s="44">
        <v>18.78</v>
      </c>
      <c r="L428" s="44">
        <v>11.46</v>
      </c>
      <c r="M428" s="44">
        <v>4.55</v>
      </c>
      <c r="N428" s="44">
        <v>0</v>
      </c>
      <c r="O428" s="44">
        <v>0</v>
      </c>
      <c r="P428" s="44">
        <v>0</v>
      </c>
      <c r="Q428" s="44">
        <v>0</v>
      </c>
      <c r="R428" s="44">
        <v>0</v>
      </c>
      <c r="S428" s="44">
        <v>0</v>
      </c>
      <c r="T428" s="44">
        <f t="shared" si="6"/>
        <v>93.370000000000019</v>
      </c>
    </row>
    <row r="429" spans="1:20" ht="15" x14ac:dyDescent="0.25">
      <c r="A429" s="44">
        <v>4169</v>
      </c>
      <c r="B429" s="44">
        <v>7</v>
      </c>
      <c r="C429" s="44">
        <v>12.799999999999999</v>
      </c>
      <c r="D429" s="44">
        <v>0.32</v>
      </c>
      <c r="E429" s="44">
        <v>0</v>
      </c>
      <c r="F429" s="44">
        <v>0</v>
      </c>
      <c r="G429" s="44">
        <v>35.71</v>
      </c>
      <c r="H429" s="44">
        <v>36.49</v>
      </c>
      <c r="I429" s="44">
        <v>29.43</v>
      </c>
      <c r="J429" s="44">
        <v>29.5</v>
      </c>
      <c r="K429" s="44">
        <v>37.380000000000003</v>
      </c>
      <c r="L429" s="44">
        <v>24.82</v>
      </c>
      <c r="M429" s="44">
        <v>34.58</v>
      </c>
      <c r="N429" s="44">
        <v>23.3</v>
      </c>
      <c r="O429" s="44">
        <v>24.08</v>
      </c>
      <c r="P429" s="44">
        <v>0</v>
      </c>
      <c r="Q429" s="44">
        <v>0</v>
      </c>
      <c r="R429" s="44">
        <v>0</v>
      </c>
      <c r="S429" s="44">
        <v>0</v>
      </c>
      <c r="T429" s="44">
        <f t="shared" si="6"/>
        <v>288.40999999999997</v>
      </c>
    </row>
    <row r="430" spans="1:20" ht="15" x14ac:dyDescent="0.25">
      <c r="A430" s="44">
        <v>4170</v>
      </c>
      <c r="B430" s="44">
        <v>7</v>
      </c>
      <c r="C430" s="44">
        <v>0</v>
      </c>
      <c r="D430" s="44">
        <v>3.59</v>
      </c>
      <c r="E430" s="44">
        <v>0</v>
      </c>
      <c r="F430" s="44">
        <v>0</v>
      </c>
      <c r="G430" s="44">
        <v>64.38</v>
      </c>
      <c r="H430" s="44">
        <v>70.290000000000006</v>
      </c>
      <c r="I430" s="44">
        <v>73.81</v>
      </c>
      <c r="J430" s="44">
        <v>92.49</v>
      </c>
      <c r="K430" s="44">
        <v>94.17</v>
      </c>
      <c r="L430" s="44">
        <v>95.8</v>
      </c>
      <c r="M430" s="44">
        <v>106.4</v>
      </c>
      <c r="N430" s="44">
        <v>144.88</v>
      </c>
      <c r="O430" s="44">
        <v>156.21</v>
      </c>
      <c r="P430" s="44">
        <v>180.33</v>
      </c>
      <c r="Q430" s="44">
        <v>164.81</v>
      </c>
      <c r="R430" s="44">
        <v>140.46</v>
      </c>
      <c r="S430" s="44">
        <v>133.25</v>
      </c>
      <c r="T430" s="44">
        <f t="shared" si="6"/>
        <v>1520.8700000000001</v>
      </c>
    </row>
    <row r="431" spans="1:20" ht="15" x14ac:dyDescent="0.25">
      <c r="A431" s="44">
        <v>4171</v>
      </c>
      <c r="B431" s="44">
        <v>7</v>
      </c>
      <c r="C431" s="44">
        <v>0</v>
      </c>
      <c r="D431" s="44">
        <v>0</v>
      </c>
      <c r="E431" s="44">
        <v>0</v>
      </c>
      <c r="F431" s="44">
        <v>0</v>
      </c>
      <c r="G431" s="44">
        <v>52.82</v>
      </c>
      <c r="H431" s="44">
        <v>71.27</v>
      </c>
      <c r="I431" s="44">
        <v>66.02</v>
      </c>
      <c r="J431" s="44">
        <v>61.18</v>
      </c>
      <c r="K431" s="44">
        <v>70.95</v>
      </c>
      <c r="L431" s="44">
        <v>81.900000000000006</v>
      </c>
      <c r="M431" s="44">
        <v>62.67</v>
      </c>
      <c r="N431" s="44">
        <v>72.92</v>
      </c>
      <c r="O431" s="44">
        <v>54.37</v>
      </c>
      <c r="P431" s="44">
        <v>0</v>
      </c>
      <c r="Q431" s="44">
        <v>0</v>
      </c>
      <c r="R431" s="44">
        <v>0</v>
      </c>
      <c r="S431" s="44">
        <v>0</v>
      </c>
      <c r="T431" s="44">
        <f t="shared" si="6"/>
        <v>594.1</v>
      </c>
    </row>
    <row r="432" spans="1:20" ht="15" x14ac:dyDescent="0.25">
      <c r="A432" s="44">
        <v>4178</v>
      </c>
      <c r="B432" s="44">
        <v>7</v>
      </c>
      <c r="C432" s="44">
        <v>0</v>
      </c>
      <c r="D432" s="44">
        <v>0</v>
      </c>
      <c r="E432" s="44">
        <v>0</v>
      </c>
      <c r="F432" s="44">
        <v>0</v>
      </c>
      <c r="G432" s="44">
        <v>0</v>
      </c>
      <c r="H432" s="44">
        <v>0</v>
      </c>
      <c r="I432" s="44">
        <v>0</v>
      </c>
      <c r="J432" s="44">
        <v>0</v>
      </c>
      <c r="K432" s="44">
        <v>0</v>
      </c>
      <c r="L432" s="44">
        <v>0</v>
      </c>
      <c r="M432" s="44">
        <v>0</v>
      </c>
      <c r="N432" s="44">
        <v>0</v>
      </c>
      <c r="O432" s="44">
        <v>0</v>
      </c>
      <c r="P432" s="44">
        <v>50.13</v>
      </c>
      <c r="Q432" s="44">
        <v>24.85</v>
      </c>
      <c r="R432" s="44">
        <v>30.68</v>
      </c>
      <c r="S432" s="44">
        <v>28.03</v>
      </c>
      <c r="T432" s="44">
        <f t="shared" si="6"/>
        <v>133.69</v>
      </c>
    </row>
    <row r="433" spans="1:20" ht="15" x14ac:dyDescent="0.25">
      <c r="A433" s="44">
        <v>4181</v>
      </c>
      <c r="B433" s="44">
        <v>7</v>
      </c>
      <c r="C433" s="44">
        <v>23.66</v>
      </c>
      <c r="D433" s="44">
        <v>0.19</v>
      </c>
      <c r="E433" s="44">
        <v>0</v>
      </c>
      <c r="F433" s="44">
        <v>0</v>
      </c>
      <c r="G433" s="44">
        <v>113.33</v>
      </c>
      <c r="H433" s="44">
        <v>141.44999999999999</v>
      </c>
      <c r="I433" s="44">
        <v>143.13999999999999</v>
      </c>
      <c r="J433" s="44">
        <v>141.74</v>
      </c>
      <c r="K433" s="44">
        <v>146.85</v>
      </c>
      <c r="L433" s="44">
        <v>146</v>
      </c>
      <c r="M433" s="44">
        <v>143.52000000000001</v>
      </c>
      <c r="N433" s="44">
        <v>141.29</v>
      </c>
      <c r="O433" s="44">
        <v>142.04</v>
      </c>
      <c r="P433" s="44">
        <v>52.09</v>
      </c>
      <c r="Q433" s="44">
        <v>52.9</v>
      </c>
      <c r="R433" s="44">
        <v>41.81</v>
      </c>
      <c r="S433" s="44">
        <v>23.18</v>
      </c>
      <c r="T433" s="44">
        <f t="shared" si="6"/>
        <v>1453.19</v>
      </c>
    </row>
    <row r="434" spans="1:20" ht="15" x14ac:dyDescent="0.25">
      <c r="A434" s="44">
        <v>4183</v>
      </c>
      <c r="B434" s="44">
        <v>7</v>
      </c>
      <c r="C434" s="44">
        <v>0</v>
      </c>
      <c r="D434" s="44">
        <v>0</v>
      </c>
      <c r="E434" s="44">
        <v>0</v>
      </c>
      <c r="F434" s="44">
        <v>0</v>
      </c>
      <c r="G434" s="44">
        <v>0</v>
      </c>
      <c r="H434" s="44">
        <v>0</v>
      </c>
      <c r="I434" s="44">
        <v>0</v>
      </c>
      <c r="J434" s="44">
        <v>0</v>
      </c>
      <c r="K434" s="44">
        <v>0</v>
      </c>
      <c r="L434" s="44">
        <v>0</v>
      </c>
      <c r="M434" s="44">
        <v>0</v>
      </c>
      <c r="N434" s="44">
        <v>63.29</v>
      </c>
      <c r="O434" s="44">
        <v>57.02</v>
      </c>
      <c r="P434" s="44">
        <v>61.18</v>
      </c>
      <c r="Q434" s="44">
        <v>64.959999999999994</v>
      </c>
      <c r="R434" s="44">
        <v>51.01</v>
      </c>
      <c r="S434" s="44">
        <v>90.73</v>
      </c>
      <c r="T434" s="44">
        <f t="shared" si="6"/>
        <v>388.19</v>
      </c>
    </row>
    <row r="435" spans="1:20" ht="15" x14ac:dyDescent="0.25">
      <c r="A435" s="44">
        <v>4184</v>
      </c>
      <c r="B435" s="44">
        <v>7</v>
      </c>
      <c r="C435" s="44">
        <v>0</v>
      </c>
      <c r="D435" s="44">
        <v>15.45</v>
      </c>
      <c r="E435" s="44">
        <v>0</v>
      </c>
      <c r="F435" s="44">
        <v>0</v>
      </c>
      <c r="G435" s="44">
        <v>71.5</v>
      </c>
      <c r="H435" s="44">
        <v>82.76</v>
      </c>
      <c r="I435" s="44">
        <v>101.18</v>
      </c>
      <c r="J435" s="44">
        <v>86.35</v>
      </c>
      <c r="K435" s="44">
        <v>83.03</v>
      </c>
      <c r="L435" s="44">
        <v>81.41</v>
      </c>
      <c r="M435" s="44">
        <v>49.88</v>
      </c>
      <c r="N435" s="44">
        <v>48.71</v>
      </c>
      <c r="O435" s="44">
        <v>23.61</v>
      </c>
      <c r="P435" s="44">
        <v>0</v>
      </c>
      <c r="Q435" s="44">
        <v>0</v>
      </c>
      <c r="R435" s="44">
        <v>0</v>
      </c>
      <c r="S435" s="44">
        <v>0</v>
      </c>
      <c r="T435" s="44">
        <f t="shared" si="6"/>
        <v>643.88</v>
      </c>
    </row>
    <row r="436" spans="1:20" ht="15" x14ac:dyDescent="0.25">
      <c r="A436" s="44">
        <v>4185</v>
      </c>
      <c r="B436" s="44">
        <v>7</v>
      </c>
      <c r="C436" s="44">
        <v>0</v>
      </c>
      <c r="D436" s="44">
        <v>14.99</v>
      </c>
      <c r="E436" s="44">
        <v>0</v>
      </c>
      <c r="F436" s="44">
        <v>0</v>
      </c>
      <c r="G436" s="44">
        <v>83.01</v>
      </c>
      <c r="H436" s="44">
        <v>102.23</v>
      </c>
      <c r="I436" s="44">
        <v>103.23</v>
      </c>
      <c r="J436" s="44">
        <v>109.45</v>
      </c>
      <c r="K436" s="44">
        <v>112.89</v>
      </c>
      <c r="L436" s="44">
        <v>123.83</v>
      </c>
      <c r="M436" s="44">
        <v>113.12</v>
      </c>
      <c r="N436" s="44">
        <v>101.59</v>
      </c>
      <c r="O436" s="44">
        <v>97.76</v>
      </c>
      <c r="P436" s="44">
        <v>0</v>
      </c>
      <c r="Q436" s="44">
        <v>0</v>
      </c>
      <c r="R436" s="44">
        <v>0</v>
      </c>
      <c r="S436" s="44">
        <v>0</v>
      </c>
      <c r="T436" s="44">
        <f t="shared" si="6"/>
        <v>962.10000000000014</v>
      </c>
    </row>
    <row r="437" spans="1:20" ht="15" x14ac:dyDescent="0.25">
      <c r="A437" s="44">
        <v>4186</v>
      </c>
      <c r="B437" s="44">
        <v>7</v>
      </c>
      <c r="C437" s="44">
        <v>0</v>
      </c>
      <c r="D437" s="44">
        <v>1.22</v>
      </c>
      <c r="E437" s="44">
        <v>0</v>
      </c>
      <c r="F437" s="44">
        <v>0</v>
      </c>
      <c r="G437" s="44">
        <v>45.21</v>
      </c>
      <c r="H437" s="44">
        <v>50.98</v>
      </c>
      <c r="I437" s="44">
        <v>51.43</v>
      </c>
      <c r="J437" s="44">
        <v>52.07</v>
      </c>
      <c r="K437" s="44">
        <v>49.86</v>
      </c>
      <c r="L437" s="44">
        <v>52.28</v>
      </c>
      <c r="M437" s="44">
        <v>49.16</v>
      </c>
      <c r="N437" s="44">
        <v>51.2</v>
      </c>
      <c r="O437" s="44">
        <v>46.37</v>
      </c>
      <c r="P437" s="44">
        <v>0</v>
      </c>
      <c r="Q437" s="44">
        <v>0</v>
      </c>
      <c r="R437" s="44">
        <v>0</v>
      </c>
      <c r="S437" s="44">
        <v>0</v>
      </c>
      <c r="T437" s="44">
        <f t="shared" si="6"/>
        <v>449.77999999999992</v>
      </c>
    </row>
    <row r="438" spans="1:20" ht="15" x14ac:dyDescent="0.25">
      <c r="A438" s="44">
        <v>4188</v>
      </c>
      <c r="B438" s="44">
        <v>7</v>
      </c>
      <c r="C438" s="44">
        <v>0</v>
      </c>
      <c r="D438" s="44">
        <v>7.49</v>
      </c>
      <c r="E438" s="44">
        <v>0</v>
      </c>
      <c r="F438" s="44">
        <v>0</v>
      </c>
      <c r="G438" s="44">
        <v>71.3</v>
      </c>
      <c r="H438" s="44">
        <v>81.09</v>
      </c>
      <c r="I438" s="44">
        <v>78.959999999999994</v>
      </c>
      <c r="J438" s="44">
        <v>80.48</v>
      </c>
      <c r="K438" s="44">
        <v>94.08</v>
      </c>
      <c r="L438" s="44">
        <v>71.53</v>
      </c>
      <c r="M438" s="44">
        <v>60.97</v>
      </c>
      <c r="N438" s="44">
        <v>85.42</v>
      </c>
      <c r="O438" s="44">
        <v>58.88</v>
      </c>
      <c r="P438" s="44">
        <v>0</v>
      </c>
      <c r="Q438" s="44">
        <v>0</v>
      </c>
      <c r="R438" s="44">
        <v>0</v>
      </c>
      <c r="S438" s="44">
        <v>0</v>
      </c>
      <c r="T438" s="44">
        <f t="shared" si="6"/>
        <v>690.19999999999993</v>
      </c>
    </row>
    <row r="439" spans="1:20" ht="15" x14ac:dyDescent="0.25">
      <c r="A439" s="44">
        <v>4189</v>
      </c>
      <c r="B439" s="44">
        <v>7</v>
      </c>
      <c r="C439" s="44">
        <v>0</v>
      </c>
      <c r="D439" s="44">
        <v>1</v>
      </c>
      <c r="E439" s="44">
        <v>0</v>
      </c>
      <c r="F439" s="44">
        <v>0</v>
      </c>
      <c r="G439" s="44">
        <v>13.28</v>
      </c>
      <c r="H439" s="44">
        <v>18.16</v>
      </c>
      <c r="I439" s="44">
        <v>18.39</v>
      </c>
      <c r="J439" s="44">
        <v>15.51</v>
      </c>
      <c r="K439" s="44">
        <v>12.65</v>
      </c>
      <c r="L439" s="44">
        <v>15.97</v>
      </c>
      <c r="M439" s="44">
        <v>14.33</v>
      </c>
      <c r="N439" s="44">
        <v>0</v>
      </c>
      <c r="O439" s="44">
        <v>0</v>
      </c>
      <c r="P439" s="44">
        <v>0</v>
      </c>
      <c r="Q439" s="44">
        <v>0</v>
      </c>
      <c r="R439" s="44">
        <v>0</v>
      </c>
      <c r="S439" s="44">
        <v>0</v>
      </c>
      <c r="T439" s="44">
        <f t="shared" si="6"/>
        <v>109.29</v>
      </c>
    </row>
    <row r="440" spans="1:20" ht="15" x14ac:dyDescent="0.25">
      <c r="A440" s="44">
        <v>4191</v>
      </c>
      <c r="B440" s="44">
        <v>7</v>
      </c>
      <c r="C440" s="44">
        <v>0</v>
      </c>
      <c r="D440" s="44">
        <v>0.2</v>
      </c>
      <c r="E440" s="44">
        <v>0</v>
      </c>
      <c r="F440" s="44">
        <v>0</v>
      </c>
      <c r="G440" s="44">
        <v>32.97</v>
      </c>
      <c r="H440" s="44">
        <v>40.44</v>
      </c>
      <c r="I440" s="44">
        <v>49.18</v>
      </c>
      <c r="J440" s="44">
        <v>46.4</v>
      </c>
      <c r="K440" s="44">
        <v>40.880000000000003</v>
      </c>
      <c r="L440" s="44">
        <v>39.35</v>
      </c>
      <c r="M440" s="44">
        <v>46.12</v>
      </c>
      <c r="N440" s="44">
        <v>46.81</v>
      </c>
      <c r="O440" s="44">
        <v>36.22</v>
      </c>
      <c r="P440" s="44">
        <v>0</v>
      </c>
      <c r="Q440" s="44">
        <v>0</v>
      </c>
      <c r="R440" s="44">
        <v>0</v>
      </c>
      <c r="S440" s="44">
        <v>0</v>
      </c>
      <c r="T440" s="44">
        <f t="shared" si="6"/>
        <v>378.56999999999994</v>
      </c>
    </row>
    <row r="441" spans="1:20" ht="15" x14ac:dyDescent="0.25">
      <c r="A441" s="44">
        <v>4192</v>
      </c>
      <c r="B441" s="44">
        <v>7</v>
      </c>
      <c r="C441" s="44">
        <v>0</v>
      </c>
      <c r="D441" s="44">
        <v>1.08</v>
      </c>
      <c r="E441" s="44">
        <v>0</v>
      </c>
      <c r="F441" s="44">
        <v>0</v>
      </c>
      <c r="G441" s="44">
        <v>74.19</v>
      </c>
      <c r="H441" s="44">
        <v>66.97</v>
      </c>
      <c r="I441" s="44">
        <v>68.78</v>
      </c>
      <c r="J441" s="44">
        <v>64.650000000000006</v>
      </c>
      <c r="K441" s="44">
        <v>70.64</v>
      </c>
      <c r="L441" s="44">
        <v>64.39</v>
      </c>
      <c r="M441" s="44">
        <v>63.52</v>
      </c>
      <c r="N441" s="44">
        <v>54.32</v>
      </c>
      <c r="O441" s="44">
        <v>61.53</v>
      </c>
      <c r="P441" s="44">
        <v>0</v>
      </c>
      <c r="Q441" s="44">
        <v>0</v>
      </c>
      <c r="R441" s="44">
        <v>0</v>
      </c>
      <c r="S441" s="44">
        <v>0</v>
      </c>
      <c r="T441" s="44">
        <f t="shared" si="6"/>
        <v>590.06999999999994</v>
      </c>
    </row>
    <row r="442" spans="1:20" ht="15" x14ac:dyDescent="0.25">
      <c r="A442" s="44">
        <v>4193</v>
      </c>
      <c r="B442" s="44">
        <v>7</v>
      </c>
      <c r="C442" s="44">
        <v>0</v>
      </c>
      <c r="D442" s="44">
        <v>1</v>
      </c>
      <c r="E442" s="44">
        <v>0</v>
      </c>
      <c r="F442" s="44">
        <v>0</v>
      </c>
      <c r="G442" s="44">
        <v>14.66</v>
      </c>
      <c r="H442" s="44">
        <v>15.29</v>
      </c>
      <c r="I442" s="44">
        <v>17.43</v>
      </c>
      <c r="J442" s="44">
        <v>26.07</v>
      </c>
      <c r="K442" s="44">
        <v>30.8</v>
      </c>
      <c r="L442" s="44">
        <v>26</v>
      </c>
      <c r="M442" s="44">
        <v>18.18</v>
      </c>
      <c r="N442" s="44">
        <v>0</v>
      </c>
      <c r="O442" s="44">
        <v>0</v>
      </c>
      <c r="P442" s="44">
        <v>0</v>
      </c>
      <c r="Q442" s="44">
        <v>0</v>
      </c>
      <c r="R442" s="44">
        <v>0</v>
      </c>
      <c r="S442" s="44">
        <v>0</v>
      </c>
      <c r="T442" s="44">
        <f t="shared" si="6"/>
        <v>149.43</v>
      </c>
    </row>
    <row r="443" spans="1:20" ht="15" x14ac:dyDescent="0.25">
      <c r="A443" s="44">
        <v>4194</v>
      </c>
      <c r="B443" s="44">
        <v>7</v>
      </c>
      <c r="C443" s="44">
        <v>0</v>
      </c>
      <c r="D443" s="44">
        <v>4.07</v>
      </c>
      <c r="E443" s="44">
        <v>0</v>
      </c>
      <c r="F443" s="44">
        <v>0</v>
      </c>
      <c r="G443" s="44">
        <v>15.71</v>
      </c>
      <c r="H443" s="44">
        <v>33.47</v>
      </c>
      <c r="I443" s="44">
        <v>29.37</v>
      </c>
      <c r="J443" s="44">
        <v>29</v>
      </c>
      <c r="K443" s="44">
        <v>37.81</v>
      </c>
      <c r="L443" s="44">
        <v>23.7</v>
      </c>
      <c r="M443" s="44">
        <v>13.08</v>
      </c>
      <c r="N443" s="44">
        <v>26.46</v>
      </c>
      <c r="O443" s="44">
        <v>10</v>
      </c>
      <c r="P443" s="44">
        <v>0</v>
      </c>
      <c r="Q443" s="44">
        <v>0</v>
      </c>
      <c r="R443" s="44">
        <v>0</v>
      </c>
      <c r="S443" s="44">
        <v>0</v>
      </c>
      <c r="T443" s="44">
        <f t="shared" si="6"/>
        <v>222.67000000000002</v>
      </c>
    </row>
    <row r="444" spans="1:20" ht="15" x14ac:dyDescent="0.25">
      <c r="A444" s="44">
        <v>4195</v>
      </c>
      <c r="B444" s="44">
        <v>7</v>
      </c>
      <c r="C444" s="44">
        <v>0</v>
      </c>
      <c r="D444" s="44">
        <v>1</v>
      </c>
      <c r="E444" s="44">
        <v>0</v>
      </c>
      <c r="F444" s="44">
        <v>0</v>
      </c>
      <c r="G444" s="44">
        <v>7</v>
      </c>
      <c r="H444" s="44">
        <v>5.97</v>
      </c>
      <c r="I444" s="44">
        <v>4</v>
      </c>
      <c r="J444" s="44">
        <v>7</v>
      </c>
      <c r="K444" s="44">
        <v>0</v>
      </c>
      <c r="L444" s="44">
        <v>0</v>
      </c>
      <c r="M444" s="44">
        <v>0</v>
      </c>
      <c r="N444" s="44">
        <v>0</v>
      </c>
      <c r="O444" s="44">
        <v>0</v>
      </c>
      <c r="P444" s="44">
        <v>0</v>
      </c>
      <c r="Q444" s="44">
        <v>0</v>
      </c>
      <c r="R444" s="44">
        <v>0</v>
      </c>
      <c r="S444" s="44">
        <v>0</v>
      </c>
      <c r="T444" s="44">
        <f t="shared" si="6"/>
        <v>24.97</v>
      </c>
    </row>
    <row r="445" spans="1:20" ht="15" x14ac:dyDescent="0.25">
      <c r="A445" s="44">
        <v>4198</v>
      </c>
      <c r="B445" s="44">
        <v>7</v>
      </c>
      <c r="C445" s="44">
        <v>0</v>
      </c>
      <c r="D445" s="44">
        <v>1.1399999999999999</v>
      </c>
      <c r="E445" s="44">
        <v>0</v>
      </c>
      <c r="F445" s="44">
        <v>0</v>
      </c>
      <c r="G445" s="44">
        <v>9.5</v>
      </c>
      <c r="H445" s="44">
        <v>20.63</v>
      </c>
      <c r="I445" s="44">
        <v>18.5</v>
      </c>
      <c r="J445" s="44">
        <v>12</v>
      </c>
      <c r="K445" s="44">
        <v>20</v>
      </c>
      <c r="L445" s="44">
        <v>10</v>
      </c>
      <c r="M445" s="44">
        <v>7</v>
      </c>
      <c r="N445" s="44">
        <v>0</v>
      </c>
      <c r="O445" s="44">
        <v>0</v>
      </c>
      <c r="P445" s="44">
        <v>0</v>
      </c>
      <c r="Q445" s="44">
        <v>0</v>
      </c>
      <c r="R445" s="44">
        <v>0</v>
      </c>
      <c r="S445" s="44">
        <v>0</v>
      </c>
      <c r="T445" s="44">
        <f t="shared" si="6"/>
        <v>98.77</v>
      </c>
    </row>
    <row r="446" spans="1:20" ht="15" x14ac:dyDescent="0.25">
      <c r="A446" s="44">
        <v>4199</v>
      </c>
      <c r="B446" s="44">
        <v>7</v>
      </c>
      <c r="C446" s="44">
        <v>0</v>
      </c>
      <c r="D446" s="44">
        <v>13.03</v>
      </c>
      <c r="E446" s="44">
        <v>0</v>
      </c>
      <c r="F446" s="44">
        <v>0</v>
      </c>
      <c r="G446" s="44">
        <v>121.88</v>
      </c>
      <c r="H446" s="44">
        <v>137.34</v>
      </c>
      <c r="I446" s="44">
        <v>124.62</v>
      </c>
      <c r="J446" s="44">
        <v>127.84</v>
      </c>
      <c r="K446" s="44">
        <v>123.7</v>
      </c>
      <c r="L446" s="44">
        <v>124.96</v>
      </c>
      <c r="M446" s="44">
        <v>119.85</v>
      </c>
      <c r="N446" s="44">
        <v>125.12</v>
      </c>
      <c r="O446" s="44">
        <v>112.85</v>
      </c>
      <c r="P446" s="44">
        <v>81.680000000000007</v>
      </c>
      <c r="Q446" s="44">
        <v>71.989999999999995</v>
      </c>
      <c r="R446" s="44">
        <v>46.36</v>
      </c>
      <c r="S446" s="44">
        <v>19.98</v>
      </c>
      <c r="T446" s="44">
        <f t="shared" si="6"/>
        <v>1351.2</v>
      </c>
    </row>
    <row r="447" spans="1:20" ht="15" x14ac:dyDescent="0.25">
      <c r="A447" s="44">
        <v>4200</v>
      </c>
      <c r="B447" s="44">
        <v>7</v>
      </c>
      <c r="C447" s="44">
        <v>0</v>
      </c>
      <c r="D447" s="44">
        <v>0.43</v>
      </c>
      <c r="E447" s="44">
        <v>0</v>
      </c>
      <c r="F447" s="44">
        <v>0</v>
      </c>
      <c r="G447" s="44">
        <v>47.48</v>
      </c>
      <c r="H447" s="44">
        <v>53.62</v>
      </c>
      <c r="I447" s="44">
        <v>49.58</v>
      </c>
      <c r="J447" s="44">
        <v>65</v>
      </c>
      <c r="K447" s="44">
        <v>58.31</v>
      </c>
      <c r="L447" s="44">
        <v>56.69</v>
      </c>
      <c r="M447" s="44">
        <v>49.05</v>
      </c>
      <c r="N447" s="44">
        <v>52.95</v>
      </c>
      <c r="O447" s="44">
        <v>50.16</v>
      </c>
      <c r="P447" s="44">
        <v>50.48</v>
      </c>
      <c r="Q447" s="44">
        <v>61.99</v>
      </c>
      <c r="R447" s="44">
        <v>14.73</v>
      </c>
      <c r="S447" s="44">
        <v>29.31</v>
      </c>
      <c r="T447" s="44">
        <f t="shared" si="6"/>
        <v>639.78</v>
      </c>
    </row>
    <row r="448" spans="1:20" ht="15" x14ac:dyDescent="0.25">
      <c r="A448" s="44">
        <v>4201</v>
      </c>
      <c r="B448" s="44">
        <v>7</v>
      </c>
      <c r="C448" s="44">
        <v>0</v>
      </c>
      <c r="D448" s="44">
        <v>1.44</v>
      </c>
      <c r="E448" s="44">
        <v>0</v>
      </c>
      <c r="F448" s="44">
        <v>0</v>
      </c>
      <c r="G448" s="44">
        <v>19.86</v>
      </c>
      <c r="H448" s="44">
        <v>17.809999999999999</v>
      </c>
      <c r="I448" s="44">
        <v>18.010000000000002</v>
      </c>
      <c r="J448" s="44">
        <v>22</v>
      </c>
      <c r="K448" s="44">
        <v>22.62</v>
      </c>
      <c r="L448" s="44">
        <v>19</v>
      </c>
      <c r="M448" s="44">
        <v>19.809999999999999</v>
      </c>
      <c r="N448" s="44">
        <v>0</v>
      </c>
      <c r="O448" s="44">
        <v>0</v>
      </c>
      <c r="P448" s="44">
        <v>0</v>
      </c>
      <c r="Q448" s="44">
        <v>0</v>
      </c>
      <c r="R448" s="44">
        <v>0</v>
      </c>
      <c r="S448" s="44">
        <v>0</v>
      </c>
      <c r="T448" s="44">
        <f t="shared" si="6"/>
        <v>140.55000000000001</v>
      </c>
    </row>
    <row r="449" spans="1:20" ht="15" x14ac:dyDescent="0.25">
      <c r="A449" s="44">
        <v>4204</v>
      </c>
      <c r="B449" s="44">
        <v>7</v>
      </c>
      <c r="C449" s="44">
        <v>0</v>
      </c>
      <c r="D449" s="44">
        <v>0</v>
      </c>
      <c r="E449" s="44">
        <v>0</v>
      </c>
      <c r="F449" s="44">
        <v>0</v>
      </c>
      <c r="G449" s="44">
        <v>0</v>
      </c>
      <c r="H449" s="44">
        <v>0</v>
      </c>
      <c r="I449" s="44">
        <v>0</v>
      </c>
      <c r="J449" s="44">
        <v>0</v>
      </c>
      <c r="K449" s="44">
        <v>0</v>
      </c>
      <c r="L449" s="44">
        <v>0</v>
      </c>
      <c r="M449" s="44">
        <v>0</v>
      </c>
      <c r="N449" s="44">
        <v>0</v>
      </c>
      <c r="O449" s="44">
        <v>0</v>
      </c>
      <c r="P449" s="44">
        <v>27.75</v>
      </c>
      <c r="Q449" s="44">
        <v>32.25</v>
      </c>
      <c r="R449" s="44">
        <v>25.13</v>
      </c>
      <c r="S449" s="44">
        <v>26.44</v>
      </c>
      <c r="T449" s="44">
        <f t="shared" si="6"/>
        <v>111.57</v>
      </c>
    </row>
    <row r="450" spans="1:20" ht="15" x14ac:dyDescent="0.25">
      <c r="A450" s="44">
        <v>4205</v>
      </c>
      <c r="B450" s="44">
        <v>7</v>
      </c>
      <c r="C450" s="44">
        <v>0</v>
      </c>
      <c r="D450" s="44">
        <v>0.12</v>
      </c>
      <c r="E450" s="44">
        <v>0</v>
      </c>
      <c r="F450" s="44">
        <v>0</v>
      </c>
      <c r="G450" s="44">
        <v>41.08</v>
      </c>
      <c r="H450" s="44">
        <v>47.38</v>
      </c>
      <c r="I450" s="44">
        <v>40.74</v>
      </c>
      <c r="J450" s="44">
        <v>47.42</v>
      </c>
      <c r="K450" s="44">
        <v>47.13</v>
      </c>
      <c r="L450" s="44">
        <v>48.79</v>
      </c>
      <c r="M450" s="44">
        <v>49.74</v>
      </c>
      <c r="N450" s="44">
        <v>48.71</v>
      </c>
      <c r="O450" s="44">
        <v>38.42</v>
      </c>
      <c r="P450" s="44">
        <v>0</v>
      </c>
      <c r="Q450" s="44">
        <v>0</v>
      </c>
      <c r="R450" s="44">
        <v>0</v>
      </c>
      <c r="S450" s="44">
        <v>0</v>
      </c>
      <c r="T450" s="44">
        <f t="shared" si="6"/>
        <v>409.53000000000003</v>
      </c>
    </row>
    <row r="451" spans="1:20" ht="15" x14ac:dyDescent="0.25">
      <c r="A451" s="44">
        <v>4207</v>
      </c>
      <c r="B451" s="44">
        <v>7</v>
      </c>
      <c r="C451" s="44">
        <v>0</v>
      </c>
      <c r="D451" s="44">
        <v>0</v>
      </c>
      <c r="E451" s="44">
        <v>0</v>
      </c>
      <c r="F451" s="44">
        <v>0</v>
      </c>
      <c r="G451" s="44">
        <v>0</v>
      </c>
      <c r="H451" s="44">
        <v>0</v>
      </c>
      <c r="I451" s="44">
        <v>0</v>
      </c>
      <c r="J451" s="44">
        <v>0</v>
      </c>
      <c r="K451" s="44">
        <v>0</v>
      </c>
      <c r="L451" s="44">
        <v>0</v>
      </c>
      <c r="M451" s="44">
        <v>0</v>
      </c>
      <c r="N451" s="44">
        <v>9.42</v>
      </c>
      <c r="O451" s="44">
        <v>4.5599999999999996</v>
      </c>
      <c r="P451" s="44">
        <v>10.36</v>
      </c>
      <c r="Q451" s="44">
        <v>8.94</v>
      </c>
      <c r="R451" s="44">
        <v>9.25</v>
      </c>
      <c r="S451" s="44">
        <v>7.45</v>
      </c>
      <c r="T451" s="44">
        <f t="shared" si="6"/>
        <v>49.980000000000004</v>
      </c>
    </row>
    <row r="452" spans="1:20" ht="15" x14ac:dyDescent="0.25">
      <c r="A452" s="44">
        <v>4208</v>
      </c>
      <c r="B452" s="44">
        <v>7</v>
      </c>
      <c r="C452" s="44">
        <v>0</v>
      </c>
      <c r="D452" s="44">
        <v>0</v>
      </c>
      <c r="E452" s="44">
        <v>0</v>
      </c>
      <c r="F452" s="44">
        <v>0</v>
      </c>
      <c r="G452" s="44">
        <v>12.69</v>
      </c>
      <c r="H452" s="44">
        <v>24.58</v>
      </c>
      <c r="I452" s="44">
        <v>13.38</v>
      </c>
      <c r="J452" s="44">
        <v>13.15</v>
      </c>
      <c r="K452" s="44">
        <v>9.06</v>
      </c>
      <c r="L452" s="44">
        <v>9.85</v>
      </c>
      <c r="M452" s="44">
        <v>4</v>
      </c>
      <c r="N452" s="44">
        <v>3.96</v>
      </c>
      <c r="O452" s="44">
        <v>8.31</v>
      </c>
      <c r="P452" s="44">
        <v>0</v>
      </c>
      <c r="Q452" s="44">
        <v>0</v>
      </c>
      <c r="R452" s="44">
        <v>0</v>
      </c>
      <c r="S452" s="44">
        <v>0</v>
      </c>
      <c r="T452" s="44">
        <f t="shared" ref="T452:T509" si="7">SUM(C452:S452)</f>
        <v>98.97999999999999</v>
      </c>
    </row>
    <row r="453" spans="1:20" ht="15" x14ac:dyDescent="0.25">
      <c r="A453" s="44">
        <v>4210</v>
      </c>
      <c r="B453" s="44">
        <v>7</v>
      </c>
      <c r="C453" s="44">
        <v>0</v>
      </c>
      <c r="D453" s="44">
        <v>0</v>
      </c>
      <c r="E453" s="44">
        <v>0</v>
      </c>
      <c r="F453" s="44">
        <v>0</v>
      </c>
      <c r="G453" s="44">
        <v>0</v>
      </c>
      <c r="H453" s="44">
        <v>0</v>
      </c>
      <c r="I453" s="44">
        <v>0</v>
      </c>
      <c r="J453" s="44">
        <v>0</v>
      </c>
      <c r="K453" s="44">
        <v>0</v>
      </c>
      <c r="L453" s="44">
        <v>0</v>
      </c>
      <c r="M453" s="44">
        <v>13.97</v>
      </c>
      <c r="N453" s="44">
        <v>26.52</v>
      </c>
      <c r="O453" s="44">
        <v>32.18</v>
      </c>
      <c r="P453" s="44">
        <v>32.9</v>
      </c>
      <c r="Q453" s="44">
        <v>24.95</v>
      </c>
      <c r="R453" s="44">
        <v>34.58</v>
      </c>
      <c r="S453" s="44">
        <v>20.12</v>
      </c>
      <c r="T453" s="44">
        <f t="shared" si="7"/>
        <v>185.21999999999997</v>
      </c>
    </row>
    <row r="454" spans="1:20" ht="15" x14ac:dyDescent="0.25">
      <c r="A454" s="44">
        <v>4213</v>
      </c>
      <c r="B454" s="44">
        <v>7</v>
      </c>
      <c r="C454" s="44">
        <v>54.72</v>
      </c>
      <c r="D454" s="44">
        <v>16.55</v>
      </c>
      <c r="E454" s="44">
        <v>0</v>
      </c>
      <c r="F454" s="44">
        <v>0</v>
      </c>
      <c r="G454" s="44">
        <v>91.35</v>
      </c>
      <c r="H454" s="44">
        <v>111.65</v>
      </c>
      <c r="I454" s="44">
        <v>104.86</v>
      </c>
      <c r="J454" s="44">
        <v>90.98</v>
      </c>
      <c r="K454" s="44">
        <v>121.13</v>
      </c>
      <c r="L454" s="44">
        <v>110.08</v>
      </c>
      <c r="M454" s="44">
        <v>74.48</v>
      </c>
      <c r="N454" s="44">
        <v>62.74</v>
      </c>
      <c r="O454" s="44">
        <v>55.88</v>
      </c>
      <c r="P454" s="44">
        <v>0</v>
      </c>
      <c r="Q454" s="44">
        <v>0</v>
      </c>
      <c r="R454" s="44">
        <v>0</v>
      </c>
      <c r="S454" s="44">
        <v>0</v>
      </c>
      <c r="T454" s="44">
        <f t="shared" si="7"/>
        <v>894.42000000000007</v>
      </c>
    </row>
    <row r="455" spans="1:20" ht="15" x14ac:dyDescent="0.25">
      <c r="A455" s="44">
        <v>4215</v>
      </c>
      <c r="B455" s="44">
        <v>7</v>
      </c>
      <c r="C455" s="44">
        <v>7.2</v>
      </c>
      <c r="D455" s="44">
        <v>0</v>
      </c>
      <c r="E455" s="44">
        <v>0</v>
      </c>
      <c r="F455" s="44">
        <v>0</v>
      </c>
      <c r="G455" s="44">
        <v>33.880000000000003</v>
      </c>
      <c r="H455" s="44">
        <v>31.49</v>
      </c>
      <c r="I455" s="44">
        <v>24.82</v>
      </c>
      <c r="J455" s="44">
        <v>34.19</v>
      </c>
      <c r="K455" s="44">
        <v>30.37</v>
      </c>
      <c r="L455" s="44">
        <v>22.42</v>
      </c>
      <c r="M455" s="44">
        <v>19.36</v>
      </c>
      <c r="N455" s="44">
        <v>29.09</v>
      </c>
      <c r="O455" s="44">
        <v>29.49</v>
      </c>
      <c r="P455" s="44">
        <v>13.79</v>
      </c>
      <c r="Q455" s="44">
        <v>14.56</v>
      </c>
      <c r="R455" s="44">
        <v>12.53</v>
      </c>
      <c r="S455" s="44">
        <v>14.16</v>
      </c>
      <c r="T455" s="44">
        <f t="shared" si="7"/>
        <v>317.35000000000002</v>
      </c>
    </row>
    <row r="456" spans="1:20" ht="15" x14ac:dyDescent="0.25">
      <c r="A456" s="44">
        <v>4217</v>
      </c>
      <c r="B456" s="44">
        <v>7</v>
      </c>
      <c r="C456" s="44">
        <v>0</v>
      </c>
      <c r="D456" s="44">
        <v>0</v>
      </c>
      <c r="E456" s="44">
        <v>0</v>
      </c>
      <c r="F456" s="44">
        <v>0</v>
      </c>
      <c r="G456" s="44">
        <v>0</v>
      </c>
      <c r="H456" s="44">
        <v>0</v>
      </c>
      <c r="I456" s="44">
        <v>0</v>
      </c>
      <c r="J456" s="44">
        <v>0</v>
      </c>
      <c r="K456" s="44">
        <v>0</v>
      </c>
      <c r="L456" s="44">
        <v>0</v>
      </c>
      <c r="M456" s="44">
        <v>0</v>
      </c>
      <c r="N456" s="44">
        <v>6.44</v>
      </c>
      <c r="O456" s="44">
        <v>22.86</v>
      </c>
      <c r="P456" s="44">
        <v>19.260000000000002</v>
      </c>
      <c r="Q456" s="44">
        <v>30.14</v>
      </c>
      <c r="R456" s="44">
        <v>18</v>
      </c>
      <c r="S456" s="44">
        <v>41.43</v>
      </c>
      <c r="T456" s="44">
        <f t="shared" si="7"/>
        <v>138.13</v>
      </c>
    </row>
    <row r="457" spans="1:20" ht="15" x14ac:dyDescent="0.25">
      <c r="A457" s="44">
        <v>4218</v>
      </c>
      <c r="B457" s="44">
        <v>7</v>
      </c>
      <c r="C457" s="44">
        <v>0</v>
      </c>
      <c r="D457" s="44">
        <v>0</v>
      </c>
      <c r="E457" s="44">
        <v>0</v>
      </c>
      <c r="F457" s="44">
        <v>0</v>
      </c>
      <c r="G457" s="44">
        <v>0</v>
      </c>
      <c r="H457" s="44">
        <v>0</v>
      </c>
      <c r="I457" s="44">
        <v>0</v>
      </c>
      <c r="J457" s="44">
        <v>0</v>
      </c>
      <c r="K457" s="44">
        <v>0</v>
      </c>
      <c r="L457" s="44">
        <v>0</v>
      </c>
      <c r="M457" s="44">
        <v>16.52</v>
      </c>
      <c r="N457" s="44">
        <v>42.65</v>
      </c>
      <c r="O457" s="44">
        <v>31.79</v>
      </c>
      <c r="P457" s="44">
        <v>62.79</v>
      </c>
      <c r="Q457" s="44">
        <v>55.67</v>
      </c>
      <c r="R457" s="44">
        <v>54.84</v>
      </c>
      <c r="S457" s="44">
        <v>47.71</v>
      </c>
      <c r="T457" s="44">
        <f t="shared" si="7"/>
        <v>311.96999999999997</v>
      </c>
    </row>
    <row r="458" spans="1:20" ht="15" x14ac:dyDescent="0.25">
      <c r="A458" s="44">
        <v>4219</v>
      </c>
      <c r="B458" s="44">
        <v>7</v>
      </c>
      <c r="C458" s="44">
        <v>0</v>
      </c>
      <c r="D458" s="44">
        <v>0.01</v>
      </c>
      <c r="E458" s="44">
        <v>0</v>
      </c>
      <c r="F458" s="44">
        <v>0</v>
      </c>
      <c r="G458" s="44">
        <v>35.11</v>
      </c>
      <c r="H458" s="44">
        <v>32.43</v>
      </c>
      <c r="I458" s="44">
        <v>44.88</v>
      </c>
      <c r="J458" s="44">
        <v>46.35</v>
      </c>
      <c r="K458" s="44">
        <v>32.229999999999997</v>
      </c>
      <c r="L458" s="44">
        <v>43.07</v>
      </c>
      <c r="M458" s="44">
        <v>40.94</v>
      </c>
      <c r="N458" s="44">
        <v>29.75</v>
      </c>
      <c r="O458" s="44">
        <v>25.32</v>
      </c>
      <c r="P458" s="44">
        <v>0</v>
      </c>
      <c r="Q458" s="44">
        <v>0</v>
      </c>
      <c r="R458" s="44">
        <v>0</v>
      </c>
      <c r="S458" s="44">
        <v>0</v>
      </c>
      <c r="T458" s="44">
        <f t="shared" si="7"/>
        <v>330.09</v>
      </c>
    </row>
    <row r="459" spans="1:20" ht="15" x14ac:dyDescent="0.25">
      <c r="A459" s="44">
        <v>4220</v>
      </c>
      <c r="B459" s="44">
        <v>7</v>
      </c>
      <c r="C459" s="44">
        <v>0</v>
      </c>
      <c r="D459" s="44">
        <v>3.22</v>
      </c>
      <c r="E459" s="44">
        <v>0</v>
      </c>
      <c r="F459" s="44">
        <v>0</v>
      </c>
      <c r="G459" s="44">
        <v>30.5</v>
      </c>
      <c r="H459" s="44">
        <v>18.100000000000001</v>
      </c>
      <c r="I459" s="44">
        <v>27.48</v>
      </c>
      <c r="J459" s="44">
        <v>40.57</v>
      </c>
      <c r="K459" s="44">
        <v>26.54</v>
      </c>
      <c r="L459" s="44">
        <v>38.93</v>
      </c>
      <c r="M459" s="44">
        <v>24.1</v>
      </c>
      <c r="N459" s="44">
        <v>22.88</v>
      </c>
      <c r="O459" s="44">
        <v>21.99</v>
      </c>
      <c r="P459" s="44">
        <v>0</v>
      </c>
      <c r="Q459" s="44">
        <v>0</v>
      </c>
      <c r="R459" s="44">
        <v>0</v>
      </c>
      <c r="S459" s="44">
        <v>0</v>
      </c>
      <c r="T459" s="44">
        <f t="shared" si="7"/>
        <v>254.31</v>
      </c>
    </row>
    <row r="460" spans="1:20" ht="15" x14ac:dyDescent="0.25">
      <c r="A460" s="44">
        <v>4221</v>
      </c>
      <c r="B460" s="44">
        <v>7</v>
      </c>
      <c r="C460" s="44">
        <v>0</v>
      </c>
      <c r="D460" s="44">
        <v>0.71</v>
      </c>
      <c r="E460" s="44">
        <v>0</v>
      </c>
      <c r="F460" s="44">
        <v>0</v>
      </c>
      <c r="G460" s="44">
        <v>17.04</v>
      </c>
      <c r="H460" s="44">
        <v>22.16</v>
      </c>
      <c r="I460" s="44">
        <v>24.08</v>
      </c>
      <c r="J460" s="44">
        <v>27.28</v>
      </c>
      <c r="K460" s="44">
        <v>28.64</v>
      </c>
      <c r="L460" s="44">
        <v>31</v>
      </c>
      <c r="M460" s="44">
        <v>18.88</v>
      </c>
      <c r="N460" s="44">
        <v>12.16</v>
      </c>
      <c r="O460" s="44">
        <v>14.68</v>
      </c>
      <c r="P460" s="44">
        <v>0</v>
      </c>
      <c r="Q460" s="44">
        <v>0</v>
      </c>
      <c r="R460" s="44">
        <v>0</v>
      </c>
      <c r="S460" s="44">
        <v>0</v>
      </c>
      <c r="T460" s="44">
        <f t="shared" si="7"/>
        <v>196.63</v>
      </c>
    </row>
    <row r="461" spans="1:20" ht="15" x14ac:dyDescent="0.25">
      <c r="A461" s="44">
        <v>4223</v>
      </c>
      <c r="B461" s="44">
        <v>7</v>
      </c>
      <c r="C461" s="44">
        <v>0</v>
      </c>
      <c r="D461" s="44">
        <v>1.85</v>
      </c>
      <c r="E461" s="44">
        <v>0</v>
      </c>
      <c r="F461" s="44">
        <v>0</v>
      </c>
      <c r="G461" s="44">
        <v>43.3</v>
      </c>
      <c r="H461" s="44">
        <v>44.14</v>
      </c>
      <c r="I461" s="44">
        <v>42.31</v>
      </c>
      <c r="J461" s="44">
        <v>32.630000000000003</v>
      </c>
      <c r="K461" s="44">
        <v>37.04</v>
      </c>
      <c r="L461" s="44">
        <v>36.770000000000003</v>
      </c>
      <c r="M461" s="44">
        <v>21.76</v>
      </c>
      <c r="N461" s="44">
        <v>21.98</v>
      </c>
      <c r="O461" s="44">
        <v>0</v>
      </c>
      <c r="P461" s="44">
        <v>0</v>
      </c>
      <c r="Q461" s="44">
        <v>0</v>
      </c>
      <c r="R461" s="44">
        <v>0</v>
      </c>
      <c r="S461" s="44">
        <v>0</v>
      </c>
      <c r="T461" s="44">
        <f t="shared" si="7"/>
        <v>281.78000000000003</v>
      </c>
    </row>
    <row r="462" spans="1:20" ht="15" x14ac:dyDescent="0.25">
      <c r="A462" s="44">
        <v>4224</v>
      </c>
      <c r="B462" s="44">
        <v>7</v>
      </c>
      <c r="C462" s="44">
        <v>0</v>
      </c>
      <c r="D462" s="44">
        <v>2</v>
      </c>
      <c r="E462" s="44">
        <v>0</v>
      </c>
      <c r="F462" s="44">
        <v>0</v>
      </c>
      <c r="G462" s="44">
        <v>29.45</v>
      </c>
      <c r="H462" s="44">
        <v>27.77</v>
      </c>
      <c r="I462" s="44">
        <v>18</v>
      </c>
      <c r="J462" s="44">
        <v>21.63</v>
      </c>
      <c r="K462" s="44">
        <v>21.88</v>
      </c>
      <c r="L462" s="44">
        <v>15.29</v>
      </c>
      <c r="M462" s="44">
        <v>19.53</v>
      </c>
      <c r="N462" s="44">
        <v>18.23</v>
      </c>
      <c r="O462" s="44">
        <v>12.18</v>
      </c>
      <c r="P462" s="44">
        <v>0</v>
      </c>
      <c r="Q462" s="44">
        <v>0</v>
      </c>
      <c r="R462" s="44">
        <v>0</v>
      </c>
      <c r="S462" s="44">
        <v>0</v>
      </c>
      <c r="T462" s="44">
        <f t="shared" si="7"/>
        <v>185.95999999999998</v>
      </c>
    </row>
    <row r="463" spans="1:20" ht="15" x14ac:dyDescent="0.25">
      <c r="A463" s="44">
        <v>4225</v>
      </c>
      <c r="B463" s="44">
        <v>7</v>
      </c>
      <c r="C463" s="44">
        <v>18.600000000000001</v>
      </c>
      <c r="D463" s="44">
        <v>0</v>
      </c>
      <c r="E463" s="44">
        <v>0</v>
      </c>
      <c r="F463" s="44">
        <v>0</v>
      </c>
      <c r="G463" s="44">
        <v>53.38</v>
      </c>
      <c r="H463" s="44">
        <v>58.41</v>
      </c>
      <c r="I463" s="44">
        <v>61.87</v>
      </c>
      <c r="J463" s="44">
        <v>56.68</v>
      </c>
      <c r="K463" s="44">
        <v>49.49</v>
      </c>
      <c r="L463" s="44">
        <v>49.73</v>
      </c>
      <c r="M463" s="44">
        <v>49.34</v>
      </c>
      <c r="N463" s="44">
        <v>36.29</v>
      </c>
      <c r="O463" s="44">
        <v>28.08</v>
      </c>
      <c r="P463" s="44">
        <v>18.77</v>
      </c>
      <c r="Q463" s="44">
        <v>0</v>
      </c>
      <c r="R463" s="44">
        <v>0</v>
      </c>
      <c r="S463" s="44">
        <v>0</v>
      </c>
      <c r="T463" s="44">
        <f t="shared" si="7"/>
        <v>480.64</v>
      </c>
    </row>
    <row r="464" spans="1:20" ht="15" x14ac:dyDescent="0.25">
      <c r="A464" s="44">
        <v>4226</v>
      </c>
      <c r="B464" s="44">
        <v>7</v>
      </c>
      <c r="C464" s="44">
        <v>0</v>
      </c>
      <c r="D464" s="44">
        <v>0</v>
      </c>
      <c r="E464" s="44">
        <v>0</v>
      </c>
      <c r="F464" s="44">
        <v>0</v>
      </c>
      <c r="G464" s="44">
        <v>12.62</v>
      </c>
      <c r="H464" s="44">
        <v>9.9</v>
      </c>
      <c r="I464" s="44">
        <v>10</v>
      </c>
      <c r="J464" s="44">
        <v>10.39</v>
      </c>
      <c r="K464" s="44">
        <v>7.27</v>
      </c>
      <c r="L464" s="44">
        <v>12.42</v>
      </c>
      <c r="M464" s="44">
        <v>4.51</v>
      </c>
      <c r="N464" s="44">
        <v>6.3</v>
      </c>
      <c r="O464" s="44">
        <v>15.11</v>
      </c>
      <c r="P464" s="44">
        <v>0</v>
      </c>
      <c r="Q464" s="44">
        <v>0</v>
      </c>
      <c r="R464" s="44">
        <v>0</v>
      </c>
      <c r="S464" s="44">
        <v>0</v>
      </c>
      <c r="T464" s="44">
        <f t="shared" si="7"/>
        <v>88.52</v>
      </c>
    </row>
    <row r="465" spans="1:20" ht="15" x14ac:dyDescent="0.25">
      <c r="A465" s="44">
        <v>4227</v>
      </c>
      <c r="B465" s="44">
        <v>7</v>
      </c>
      <c r="C465" s="44">
        <v>0</v>
      </c>
      <c r="D465" s="44">
        <v>7.53</v>
      </c>
      <c r="E465" s="44">
        <v>0</v>
      </c>
      <c r="F465" s="44">
        <v>0</v>
      </c>
      <c r="G465" s="44">
        <v>35.47</v>
      </c>
      <c r="H465" s="44">
        <v>43.94</v>
      </c>
      <c r="I465" s="44">
        <v>40.69</v>
      </c>
      <c r="J465" s="44">
        <v>43.9</v>
      </c>
      <c r="K465" s="44">
        <v>37.11</v>
      </c>
      <c r="L465" s="44">
        <v>40.81</v>
      </c>
      <c r="M465" s="44">
        <v>30.56</v>
      </c>
      <c r="N465" s="44">
        <v>37.729999999999997</v>
      </c>
      <c r="O465" s="44">
        <v>22.6</v>
      </c>
      <c r="P465" s="44">
        <v>0</v>
      </c>
      <c r="Q465" s="44">
        <v>0</v>
      </c>
      <c r="R465" s="44">
        <v>0</v>
      </c>
      <c r="S465" s="44">
        <v>0</v>
      </c>
      <c r="T465" s="44">
        <f t="shared" si="7"/>
        <v>340.34000000000003</v>
      </c>
    </row>
    <row r="466" spans="1:20" ht="15" x14ac:dyDescent="0.25">
      <c r="A466" s="44">
        <v>4228</v>
      </c>
      <c r="B466" s="44">
        <v>7</v>
      </c>
      <c r="C466" s="44">
        <v>0</v>
      </c>
      <c r="D466" s="44">
        <v>1.05</v>
      </c>
      <c r="E466" s="44">
        <v>0</v>
      </c>
      <c r="F466" s="44">
        <v>0</v>
      </c>
      <c r="G466" s="44">
        <v>82.53</v>
      </c>
      <c r="H466" s="44">
        <v>86.07</v>
      </c>
      <c r="I466" s="44">
        <v>105.16</v>
      </c>
      <c r="J466" s="44">
        <v>95.32</v>
      </c>
      <c r="K466" s="44">
        <v>79.430000000000007</v>
      </c>
      <c r="L466" s="44">
        <v>68.98</v>
      </c>
      <c r="M466" s="44">
        <v>60.12</v>
      </c>
      <c r="N466" s="44">
        <v>49.2</v>
      </c>
      <c r="O466" s="44">
        <v>37.700000000000003</v>
      </c>
      <c r="P466" s="44">
        <v>0</v>
      </c>
      <c r="Q466" s="44">
        <v>0</v>
      </c>
      <c r="R466" s="44">
        <v>0</v>
      </c>
      <c r="S466" s="44">
        <v>0</v>
      </c>
      <c r="T466" s="44">
        <f t="shared" si="7"/>
        <v>665.56000000000006</v>
      </c>
    </row>
    <row r="467" spans="1:20" ht="15" x14ac:dyDescent="0.25">
      <c r="A467" s="44">
        <v>4229</v>
      </c>
      <c r="B467" s="44">
        <v>7</v>
      </c>
      <c r="C467" s="44">
        <v>0</v>
      </c>
      <c r="D467" s="44">
        <v>0</v>
      </c>
      <c r="E467" s="44">
        <v>0</v>
      </c>
      <c r="F467" s="44">
        <v>0</v>
      </c>
      <c r="G467" s="44">
        <v>0</v>
      </c>
      <c r="H467" s="44">
        <v>0</v>
      </c>
      <c r="I467" s="44">
        <v>0</v>
      </c>
      <c r="J467" s="44">
        <v>0</v>
      </c>
      <c r="K467" s="44">
        <v>0</v>
      </c>
      <c r="L467" s="44">
        <v>0</v>
      </c>
      <c r="M467" s="44">
        <v>6.54</v>
      </c>
      <c r="N467" s="44">
        <v>15.52</v>
      </c>
      <c r="O467" s="44">
        <v>17.420000000000002</v>
      </c>
      <c r="P467" s="44">
        <v>17.32</v>
      </c>
      <c r="Q467" s="44">
        <v>14.39</v>
      </c>
      <c r="R467" s="44">
        <v>19.059999999999999</v>
      </c>
      <c r="S467" s="44">
        <v>17.66</v>
      </c>
      <c r="T467" s="44">
        <f t="shared" si="7"/>
        <v>107.91</v>
      </c>
    </row>
    <row r="468" spans="1:20" ht="15" x14ac:dyDescent="0.25">
      <c r="A468" s="44">
        <v>4230</v>
      </c>
      <c r="B468" s="44">
        <v>7</v>
      </c>
      <c r="C468" s="44">
        <v>24.38</v>
      </c>
      <c r="D468" s="44">
        <v>0.43</v>
      </c>
      <c r="E468" s="44">
        <v>0</v>
      </c>
      <c r="F468" s="44">
        <v>0</v>
      </c>
      <c r="G468" s="44">
        <v>31.98</v>
      </c>
      <c r="H468" s="44">
        <v>27.75</v>
      </c>
      <c r="I468" s="44">
        <v>19.690000000000001</v>
      </c>
      <c r="J468" s="44">
        <v>19.95</v>
      </c>
      <c r="K468" s="44">
        <v>15.11</v>
      </c>
      <c r="L468" s="44">
        <v>19.41</v>
      </c>
      <c r="M468" s="44">
        <v>19.48</v>
      </c>
      <c r="N468" s="44">
        <v>0</v>
      </c>
      <c r="O468" s="44">
        <v>0</v>
      </c>
      <c r="P468" s="44">
        <v>0</v>
      </c>
      <c r="Q468" s="44">
        <v>0</v>
      </c>
      <c r="R468" s="44">
        <v>0</v>
      </c>
      <c r="S468" s="44">
        <v>0</v>
      </c>
      <c r="T468" s="44">
        <f t="shared" si="7"/>
        <v>178.17999999999998</v>
      </c>
    </row>
    <row r="469" spans="1:20" ht="15" x14ac:dyDescent="0.25">
      <c r="A469" s="44">
        <v>4231</v>
      </c>
      <c r="B469" s="44">
        <v>7</v>
      </c>
      <c r="C469" s="44">
        <v>0</v>
      </c>
      <c r="D469" s="44">
        <v>0.08</v>
      </c>
      <c r="E469" s="44">
        <v>0</v>
      </c>
      <c r="F469" s="44">
        <v>0</v>
      </c>
      <c r="G469" s="44">
        <v>38.630000000000003</v>
      </c>
      <c r="H469" s="44">
        <v>7.69</v>
      </c>
      <c r="I469" s="44">
        <v>23.13</v>
      </c>
      <c r="J469" s="44">
        <v>34.880000000000003</v>
      </c>
      <c r="K469" s="44">
        <v>34.99</v>
      </c>
      <c r="L469" s="44">
        <v>27.9</v>
      </c>
      <c r="M469" s="44">
        <v>39.729999999999997</v>
      </c>
      <c r="N469" s="44">
        <v>30.31</v>
      </c>
      <c r="O469" s="44">
        <v>28.46</v>
      </c>
      <c r="P469" s="44">
        <v>31.46</v>
      </c>
      <c r="Q469" s="44">
        <v>35.72</v>
      </c>
      <c r="R469" s="44">
        <v>24</v>
      </c>
      <c r="S469" s="44">
        <v>26.89</v>
      </c>
      <c r="T469" s="44">
        <f t="shared" si="7"/>
        <v>383.87</v>
      </c>
    </row>
    <row r="470" spans="1:20" ht="15" x14ac:dyDescent="0.25">
      <c r="A470" s="44">
        <v>4232</v>
      </c>
      <c r="B470" s="44">
        <v>7</v>
      </c>
      <c r="C470" s="44">
        <v>0</v>
      </c>
      <c r="D470" s="44">
        <v>0</v>
      </c>
      <c r="E470" s="44">
        <v>0</v>
      </c>
      <c r="F470" s="44">
        <v>0</v>
      </c>
      <c r="G470" s="44">
        <v>44.13</v>
      </c>
      <c r="H470" s="44">
        <v>46.15</v>
      </c>
      <c r="I470" s="44">
        <v>48.29</v>
      </c>
      <c r="J470" s="44">
        <v>44.28</v>
      </c>
      <c r="K470" s="44">
        <v>47.73</v>
      </c>
      <c r="L470" s="44">
        <v>45.72</v>
      </c>
      <c r="M470" s="44">
        <v>39.49</v>
      </c>
      <c r="N470" s="44">
        <v>14</v>
      </c>
      <c r="O470" s="44">
        <v>15</v>
      </c>
      <c r="P470" s="44">
        <v>0</v>
      </c>
      <c r="Q470" s="44">
        <v>0</v>
      </c>
      <c r="R470" s="44">
        <v>0</v>
      </c>
      <c r="S470" s="44">
        <v>0</v>
      </c>
      <c r="T470" s="44">
        <f t="shared" si="7"/>
        <v>344.78999999999996</v>
      </c>
    </row>
    <row r="471" spans="1:20" ht="15" x14ac:dyDescent="0.25">
      <c r="A471" s="44">
        <v>4233</v>
      </c>
      <c r="B471" s="44">
        <v>7</v>
      </c>
      <c r="C471" s="44">
        <v>0</v>
      </c>
      <c r="D471" s="44">
        <v>0</v>
      </c>
      <c r="E471" s="44">
        <v>0</v>
      </c>
      <c r="F471" s="44">
        <v>0</v>
      </c>
      <c r="G471" s="44">
        <v>20.16</v>
      </c>
      <c r="H471" s="44">
        <v>26.05</v>
      </c>
      <c r="I471" s="44">
        <v>18.48</v>
      </c>
      <c r="J471" s="44">
        <v>26.33</v>
      </c>
      <c r="K471" s="44">
        <v>19.97</v>
      </c>
      <c r="L471" s="44">
        <v>13.53</v>
      </c>
      <c r="M471" s="44">
        <v>27.78</v>
      </c>
      <c r="N471" s="44">
        <v>29.12</v>
      </c>
      <c r="O471" s="44">
        <v>20.45</v>
      </c>
      <c r="P471" s="44">
        <v>0</v>
      </c>
      <c r="Q471" s="44">
        <v>0</v>
      </c>
      <c r="R471" s="44">
        <v>0</v>
      </c>
      <c r="S471" s="44">
        <v>0</v>
      </c>
      <c r="T471" s="44">
        <f t="shared" si="7"/>
        <v>201.87</v>
      </c>
    </row>
    <row r="472" spans="1:20" ht="15" x14ac:dyDescent="0.25">
      <c r="A472" s="44">
        <v>4237</v>
      </c>
      <c r="B472" s="44">
        <v>7</v>
      </c>
      <c r="C472" s="44">
        <v>0</v>
      </c>
      <c r="D472" s="44">
        <v>0</v>
      </c>
      <c r="E472" s="44">
        <v>0</v>
      </c>
      <c r="F472" s="44">
        <v>0</v>
      </c>
      <c r="G472" s="44">
        <v>0</v>
      </c>
      <c r="H472" s="44">
        <v>0</v>
      </c>
      <c r="I472" s="44">
        <v>0</v>
      </c>
      <c r="J472" s="44">
        <v>0</v>
      </c>
      <c r="K472" s="44">
        <v>0</v>
      </c>
      <c r="L472" s="44">
        <v>0</v>
      </c>
      <c r="M472" s="44">
        <v>3.28</v>
      </c>
      <c r="N472" s="44">
        <v>5.99</v>
      </c>
      <c r="O472" s="44">
        <v>7.71</v>
      </c>
      <c r="P472" s="44">
        <v>10.39</v>
      </c>
      <c r="Q472" s="44">
        <v>10.87</v>
      </c>
      <c r="R472" s="44">
        <v>10.79</v>
      </c>
      <c r="S472" s="44">
        <v>65.17</v>
      </c>
      <c r="T472" s="44">
        <f t="shared" si="7"/>
        <v>114.2</v>
      </c>
    </row>
    <row r="473" spans="1:20" ht="15" x14ac:dyDescent="0.25">
      <c r="A473" s="44">
        <v>4238</v>
      </c>
      <c r="B473" s="44">
        <v>7</v>
      </c>
      <c r="C473" s="44">
        <v>0</v>
      </c>
      <c r="D473" s="44">
        <v>0</v>
      </c>
      <c r="E473" s="44">
        <v>0</v>
      </c>
      <c r="F473" s="44">
        <v>0</v>
      </c>
      <c r="G473" s="44">
        <v>0</v>
      </c>
      <c r="H473" s="44">
        <v>0</v>
      </c>
      <c r="I473" s="44">
        <v>0</v>
      </c>
      <c r="J473" s="44">
        <v>0</v>
      </c>
      <c r="K473" s="44">
        <v>0</v>
      </c>
      <c r="L473" s="44">
        <v>0</v>
      </c>
      <c r="M473" s="44">
        <v>6.7</v>
      </c>
      <c r="N473" s="44">
        <v>8.0500000000000007</v>
      </c>
      <c r="O473" s="44">
        <v>15.94</v>
      </c>
      <c r="P473" s="44">
        <v>21.43</v>
      </c>
      <c r="Q473" s="44">
        <v>13.91</v>
      </c>
      <c r="R473" s="44">
        <v>8.7899999999999991</v>
      </c>
      <c r="S473" s="44">
        <v>12.74</v>
      </c>
      <c r="T473" s="44">
        <f t="shared" si="7"/>
        <v>87.559999999999988</v>
      </c>
    </row>
    <row r="474" spans="1:20" ht="15" x14ac:dyDescent="0.25">
      <c r="A474" s="44">
        <v>4239</v>
      </c>
      <c r="B474" s="44">
        <v>7</v>
      </c>
      <c r="C474" s="44">
        <v>0</v>
      </c>
      <c r="D474" s="44">
        <v>2.48</v>
      </c>
      <c r="E474" s="44">
        <v>0</v>
      </c>
      <c r="F474" s="44">
        <v>0</v>
      </c>
      <c r="G474" s="44">
        <v>24.14</v>
      </c>
      <c r="H474" s="44">
        <v>25.14</v>
      </c>
      <c r="I474" s="44">
        <v>22.69</v>
      </c>
      <c r="J474" s="44">
        <v>26.61</v>
      </c>
      <c r="K474" s="44">
        <v>20.99</v>
      </c>
      <c r="L474" s="44">
        <v>27.98</v>
      </c>
      <c r="M474" s="44">
        <v>8.08</v>
      </c>
      <c r="N474" s="44">
        <v>0</v>
      </c>
      <c r="O474" s="44">
        <v>0</v>
      </c>
      <c r="P474" s="44">
        <v>0</v>
      </c>
      <c r="Q474" s="44">
        <v>0</v>
      </c>
      <c r="R474" s="44">
        <v>0</v>
      </c>
      <c r="S474" s="44">
        <v>0</v>
      </c>
      <c r="T474" s="44">
        <f t="shared" si="7"/>
        <v>158.11000000000001</v>
      </c>
    </row>
    <row r="475" spans="1:20" ht="15" x14ac:dyDescent="0.25">
      <c r="A475" s="44">
        <v>4240</v>
      </c>
      <c r="B475" s="44">
        <v>7</v>
      </c>
      <c r="C475" s="44">
        <v>23.42</v>
      </c>
      <c r="D475" s="44">
        <v>1.91</v>
      </c>
      <c r="E475" s="44">
        <v>0</v>
      </c>
      <c r="F475" s="44">
        <v>0</v>
      </c>
      <c r="G475" s="44">
        <v>46.74</v>
      </c>
      <c r="H475" s="44">
        <v>47.88</v>
      </c>
      <c r="I475" s="44">
        <v>51.82</v>
      </c>
      <c r="J475" s="44">
        <v>53.12</v>
      </c>
      <c r="K475" s="44">
        <v>48.64</v>
      </c>
      <c r="L475" s="44">
        <v>50.11</v>
      </c>
      <c r="M475" s="44">
        <v>43.01</v>
      </c>
      <c r="N475" s="44">
        <v>36.29</v>
      </c>
      <c r="O475" s="44">
        <v>45.02</v>
      </c>
      <c r="P475" s="44">
        <v>30.81</v>
      </c>
      <c r="Q475" s="44">
        <v>10.47</v>
      </c>
      <c r="R475" s="44">
        <v>0</v>
      </c>
      <c r="S475" s="44">
        <v>0</v>
      </c>
      <c r="T475" s="44">
        <f t="shared" si="7"/>
        <v>489.24000000000007</v>
      </c>
    </row>
    <row r="476" spans="1:20" ht="15" x14ac:dyDescent="0.25">
      <c r="A476" s="44">
        <v>4243</v>
      </c>
      <c r="B476" s="44">
        <v>7</v>
      </c>
      <c r="C476" s="44">
        <v>0</v>
      </c>
      <c r="D476" s="44">
        <v>3.97</v>
      </c>
      <c r="E476" s="44">
        <v>0</v>
      </c>
      <c r="F476" s="44">
        <v>0</v>
      </c>
      <c r="G476" s="44">
        <v>16.12</v>
      </c>
      <c r="H476" s="44">
        <v>23.65</v>
      </c>
      <c r="I476" s="44">
        <v>22.24</v>
      </c>
      <c r="J476" s="44">
        <v>20.399999999999999</v>
      </c>
      <c r="K476" s="44">
        <v>27.18</v>
      </c>
      <c r="L476" s="44">
        <v>25.39</v>
      </c>
      <c r="M476" s="44">
        <v>29.86</v>
      </c>
      <c r="N476" s="44">
        <v>23.82</v>
      </c>
      <c r="O476" s="44">
        <v>18.43</v>
      </c>
      <c r="P476" s="44">
        <v>0</v>
      </c>
      <c r="Q476" s="44">
        <v>0</v>
      </c>
      <c r="R476" s="44">
        <v>0</v>
      </c>
      <c r="S476" s="44">
        <v>0</v>
      </c>
      <c r="T476" s="44">
        <f t="shared" si="7"/>
        <v>211.06</v>
      </c>
    </row>
    <row r="477" spans="1:20" ht="15" x14ac:dyDescent="0.25">
      <c r="A477" s="44">
        <v>4244</v>
      </c>
      <c r="B477" s="44">
        <v>7</v>
      </c>
      <c r="C477" s="44">
        <v>0</v>
      </c>
      <c r="D477" s="44">
        <v>6.68</v>
      </c>
      <c r="E477" s="44">
        <v>0</v>
      </c>
      <c r="F477" s="44">
        <v>0</v>
      </c>
      <c r="G477" s="44">
        <v>30.82</v>
      </c>
      <c r="H477" s="44">
        <v>32.06</v>
      </c>
      <c r="I477" s="44">
        <v>40.9</v>
      </c>
      <c r="J477" s="44">
        <v>36.4</v>
      </c>
      <c r="K477" s="44">
        <v>43.99</v>
      </c>
      <c r="L477" s="44">
        <v>33.270000000000003</v>
      </c>
      <c r="M477" s="44">
        <v>23.35</v>
      </c>
      <c r="N477" s="44">
        <v>24.55</v>
      </c>
      <c r="O477" s="44">
        <v>21.39</v>
      </c>
      <c r="P477" s="44">
        <v>19.809999999999999</v>
      </c>
      <c r="Q477" s="44">
        <v>14.52</v>
      </c>
      <c r="R477" s="44">
        <v>10.29</v>
      </c>
      <c r="S477" s="44">
        <v>13.67</v>
      </c>
      <c r="T477" s="44">
        <f t="shared" si="7"/>
        <v>351.70000000000005</v>
      </c>
    </row>
    <row r="478" spans="1:20" ht="15" x14ac:dyDescent="0.25">
      <c r="A478" s="44">
        <v>4250</v>
      </c>
      <c r="B478" s="44">
        <v>7</v>
      </c>
      <c r="C478" s="44">
        <v>0</v>
      </c>
      <c r="D478" s="44">
        <v>2.89</v>
      </c>
      <c r="E478" s="44">
        <v>0</v>
      </c>
      <c r="F478" s="44">
        <v>0</v>
      </c>
      <c r="G478" s="44">
        <v>39.700000000000003</v>
      </c>
      <c r="H478" s="44">
        <v>60.63</v>
      </c>
      <c r="I478" s="44">
        <v>54.86</v>
      </c>
      <c r="J478" s="44">
        <v>57.44</v>
      </c>
      <c r="K478" s="44">
        <v>43.04</v>
      </c>
      <c r="L478" s="44">
        <v>32.979999999999997</v>
      </c>
      <c r="M478" s="44">
        <v>51.2</v>
      </c>
      <c r="N478" s="44">
        <v>46.39</v>
      </c>
      <c r="O478" s="44">
        <v>41.27</v>
      </c>
      <c r="P478" s="44">
        <v>0</v>
      </c>
      <c r="Q478" s="44">
        <v>0</v>
      </c>
      <c r="R478" s="44">
        <v>0</v>
      </c>
      <c r="S478" s="44">
        <v>0</v>
      </c>
      <c r="T478" s="44">
        <f t="shared" si="7"/>
        <v>430.4</v>
      </c>
    </row>
    <row r="479" spans="1:20" ht="15" x14ac:dyDescent="0.25">
      <c r="A479" s="44">
        <v>4253</v>
      </c>
      <c r="B479" s="44">
        <v>7</v>
      </c>
      <c r="C479" s="44">
        <v>0</v>
      </c>
      <c r="D479" s="44">
        <v>1</v>
      </c>
      <c r="E479" s="44">
        <v>0</v>
      </c>
      <c r="F479" s="44">
        <v>0</v>
      </c>
      <c r="G479" s="44">
        <v>20.420000000000002</v>
      </c>
      <c r="H479" s="44">
        <v>34.950000000000003</v>
      </c>
      <c r="I479" s="44">
        <v>19.649999999999999</v>
      </c>
      <c r="J479" s="44">
        <v>26.21</v>
      </c>
      <c r="K479" s="44">
        <v>26.14</v>
      </c>
      <c r="L479" s="44">
        <v>15.55</v>
      </c>
      <c r="M479" s="44">
        <v>16.79</v>
      </c>
      <c r="N479" s="44">
        <v>2</v>
      </c>
      <c r="O479" s="44">
        <v>1</v>
      </c>
      <c r="P479" s="44">
        <v>0</v>
      </c>
      <c r="Q479" s="44">
        <v>0</v>
      </c>
      <c r="R479" s="44">
        <v>0</v>
      </c>
      <c r="S479" s="44">
        <v>0</v>
      </c>
      <c r="T479" s="44">
        <f t="shared" si="7"/>
        <v>163.71</v>
      </c>
    </row>
    <row r="480" spans="1:20" ht="15" x14ac:dyDescent="0.25">
      <c r="A480" s="44">
        <v>4254</v>
      </c>
      <c r="B480" s="44">
        <v>7</v>
      </c>
      <c r="C480" s="44">
        <v>0</v>
      </c>
      <c r="D480" s="44">
        <v>5.7</v>
      </c>
      <c r="E480" s="44">
        <v>0</v>
      </c>
      <c r="F480" s="44">
        <v>0</v>
      </c>
      <c r="G480" s="44">
        <v>34.94</v>
      </c>
      <c r="H480" s="44">
        <v>35.200000000000003</v>
      </c>
      <c r="I480" s="44">
        <v>33.659999999999997</v>
      </c>
      <c r="J480" s="44">
        <v>32.369999999999997</v>
      </c>
      <c r="K480" s="44">
        <v>32.369999999999997</v>
      </c>
      <c r="L480" s="44">
        <v>35.11</v>
      </c>
      <c r="M480" s="44">
        <v>10</v>
      </c>
      <c r="N480" s="44">
        <v>0</v>
      </c>
      <c r="O480" s="44">
        <v>0</v>
      </c>
      <c r="P480" s="44">
        <v>0</v>
      </c>
      <c r="Q480" s="44">
        <v>0</v>
      </c>
      <c r="R480" s="44">
        <v>0</v>
      </c>
      <c r="S480" s="44">
        <v>0</v>
      </c>
      <c r="T480" s="44">
        <f t="shared" si="7"/>
        <v>219.35000000000002</v>
      </c>
    </row>
    <row r="481" spans="1:20" ht="15" x14ac:dyDescent="0.25">
      <c r="A481" s="44">
        <v>4255</v>
      </c>
      <c r="B481" s="44">
        <v>7</v>
      </c>
      <c r="C481" s="44">
        <v>0</v>
      </c>
      <c r="D481" s="44">
        <v>2</v>
      </c>
      <c r="E481" s="44">
        <v>0</v>
      </c>
      <c r="F481" s="44">
        <v>0</v>
      </c>
      <c r="G481" s="44">
        <v>27.46</v>
      </c>
      <c r="H481" s="44">
        <v>33.75</v>
      </c>
      <c r="I481" s="44">
        <v>36.61</v>
      </c>
      <c r="J481" s="44">
        <v>27.62</v>
      </c>
      <c r="K481" s="44">
        <v>33.18</v>
      </c>
      <c r="L481" s="44">
        <v>26.47</v>
      </c>
      <c r="M481" s="44">
        <v>24.13</v>
      </c>
      <c r="N481" s="44">
        <v>0</v>
      </c>
      <c r="O481" s="44">
        <v>0</v>
      </c>
      <c r="P481" s="44">
        <v>0</v>
      </c>
      <c r="Q481" s="44">
        <v>0</v>
      </c>
      <c r="R481" s="44">
        <v>0</v>
      </c>
      <c r="S481" s="44">
        <v>0</v>
      </c>
      <c r="T481" s="44">
        <f t="shared" si="7"/>
        <v>211.22</v>
      </c>
    </row>
    <row r="482" spans="1:20" ht="15" x14ac:dyDescent="0.25">
      <c r="A482" s="44">
        <v>4258</v>
      </c>
      <c r="B482" s="44">
        <v>7</v>
      </c>
      <c r="C482" s="44">
        <v>0</v>
      </c>
      <c r="D482" s="44">
        <v>2.15</v>
      </c>
      <c r="E482" s="44">
        <v>0</v>
      </c>
      <c r="F482" s="44">
        <v>0</v>
      </c>
      <c r="G482" s="44">
        <v>19.79</v>
      </c>
      <c r="H482" s="44">
        <v>15.56</v>
      </c>
      <c r="I482" s="44">
        <v>23.31</v>
      </c>
      <c r="J482" s="44">
        <v>17.91</v>
      </c>
      <c r="K482" s="44">
        <v>13.22</v>
      </c>
      <c r="L482" s="44">
        <v>8.89</v>
      </c>
      <c r="M482" s="44">
        <v>14.16</v>
      </c>
      <c r="N482" s="44">
        <v>13.26</v>
      </c>
      <c r="O482" s="44">
        <v>9.14</v>
      </c>
      <c r="P482" s="44">
        <v>0</v>
      </c>
      <c r="Q482" s="44">
        <v>0</v>
      </c>
      <c r="R482" s="44">
        <v>0</v>
      </c>
      <c r="S482" s="44">
        <v>0</v>
      </c>
      <c r="T482" s="44">
        <f t="shared" si="7"/>
        <v>137.38999999999999</v>
      </c>
    </row>
    <row r="483" spans="1:20" ht="15" x14ac:dyDescent="0.25">
      <c r="A483" s="44">
        <v>4261</v>
      </c>
      <c r="B483" s="44">
        <v>7</v>
      </c>
      <c r="C483" s="44">
        <v>0</v>
      </c>
      <c r="D483" s="44">
        <v>0</v>
      </c>
      <c r="E483" s="44">
        <v>0</v>
      </c>
      <c r="F483" s="44">
        <v>0</v>
      </c>
      <c r="G483" s="44">
        <v>42.39</v>
      </c>
      <c r="H483" s="44">
        <v>35.950000000000003</v>
      </c>
      <c r="I483" s="44">
        <v>28.08</v>
      </c>
      <c r="J483" s="44">
        <v>36.17</v>
      </c>
      <c r="K483" s="44">
        <v>34.24</v>
      </c>
      <c r="L483" s="44">
        <v>36.96</v>
      </c>
      <c r="M483" s="44">
        <v>28.2</v>
      </c>
      <c r="N483" s="44">
        <v>16.22</v>
      </c>
      <c r="O483" s="44">
        <v>21.63</v>
      </c>
      <c r="P483" s="44">
        <v>0</v>
      </c>
      <c r="Q483" s="44">
        <v>0</v>
      </c>
      <c r="R483" s="44">
        <v>0</v>
      </c>
      <c r="S483" s="44">
        <v>0</v>
      </c>
      <c r="T483" s="44">
        <f t="shared" si="7"/>
        <v>279.84000000000003</v>
      </c>
    </row>
    <row r="484" spans="1:20" ht="15" x14ac:dyDescent="0.25">
      <c r="A484" s="44">
        <v>4263</v>
      </c>
      <c r="B484" s="44">
        <v>7</v>
      </c>
      <c r="C484" s="44">
        <v>0</v>
      </c>
      <c r="D484" s="44">
        <v>0</v>
      </c>
      <c r="E484" s="44">
        <v>0</v>
      </c>
      <c r="F484" s="44">
        <v>0</v>
      </c>
      <c r="G484" s="44">
        <v>0</v>
      </c>
      <c r="H484" s="44">
        <v>5.0999999999999996</v>
      </c>
      <c r="I484" s="44">
        <v>5.47</v>
      </c>
      <c r="J484" s="44">
        <v>6.58</v>
      </c>
      <c r="K484" s="44">
        <v>12.92</v>
      </c>
      <c r="L484" s="44">
        <v>10.8</v>
      </c>
      <c r="M484" s="44">
        <v>14.57</v>
      </c>
      <c r="N484" s="44">
        <v>16.170000000000002</v>
      </c>
      <c r="O484" s="44">
        <v>12.01</v>
      </c>
      <c r="P484" s="44">
        <v>0</v>
      </c>
      <c r="Q484" s="44">
        <v>0</v>
      </c>
      <c r="R484" s="44">
        <v>0</v>
      </c>
      <c r="S484" s="44">
        <v>0</v>
      </c>
      <c r="T484" s="44">
        <f t="shared" si="7"/>
        <v>83.620000000000019</v>
      </c>
    </row>
    <row r="485" spans="1:20" ht="15" x14ac:dyDescent="0.25">
      <c r="A485" s="44">
        <v>4264</v>
      </c>
      <c r="B485" s="44">
        <v>7</v>
      </c>
      <c r="C485" s="44">
        <v>0</v>
      </c>
      <c r="D485" s="44">
        <v>0</v>
      </c>
      <c r="E485" s="44">
        <v>0</v>
      </c>
      <c r="F485" s="44">
        <v>0</v>
      </c>
      <c r="G485" s="44">
        <v>29.28</v>
      </c>
      <c r="H485" s="44">
        <v>21.25</v>
      </c>
      <c r="I485" s="44">
        <v>23.54</v>
      </c>
      <c r="J485" s="44">
        <v>20.32</v>
      </c>
      <c r="K485" s="44">
        <v>26.95</v>
      </c>
      <c r="L485" s="44">
        <v>18.66</v>
      </c>
      <c r="M485" s="44">
        <v>15.39</v>
      </c>
      <c r="N485" s="44">
        <v>10.4</v>
      </c>
      <c r="O485" s="44">
        <v>11</v>
      </c>
      <c r="P485" s="44">
        <v>0</v>
      </c>
      <c r="Q485" s="44">
        <v>0</v>
      </c>
      <c r="R485" s="44">
        <v>0</v>
      </c>
      <c r="S485" s="44">
        <v>0</v>
      </c>
      <c r="T485" s="44">
        <f t="shared" si="7"/>
        <v>176.79</v>
      </c>
    </row>
    <row r="486" spans="1:20" ht="15" x14ac:dyDescent="0.25">
      <c r="A486" s="44">
        <v>4265</v>
      </c>
      <c r="B486" s="44">
        <v>7</v>
      </c>
      <c r="C486" s="44">
        <v>5.27</v>
      </c>
      <c r="D486" s="44">
        <v>0</v>
      </c>
      <c r="E486" s="44">
        <v>0</v>
      </c>
      <c r="F486" s="44">
        <v>0</v>
      </c>
      <c r="G486" s="44">
        <v>20.85</v>
      </c>
      <c r="H486" s="44">
        <v>8.42</v>
      </c>
      <c r="I486" s="44">
        <v>8.98</v>
      </c>
      <c r="J486" s="44">
        <v>0</v>
      </c>
      <c r="K486" s="44">
        <v>0</v>
      </c>
      <c r="L486" s="44">
        <v>0</v>
      </c>
      <c r="M486" s="44">
        <v>0</v>
      </c>
      <c r="N486" s="44">
        <v>0</v>
      </c>
      <c r="O486" s="44">
        <v>0</v>
      </c>
      <c r="P486" s="44">
        <v>0</v>
      </c>
      <c r="Q486" s="44">
        <v>0</v>
      </c>
      <c r="R486" s="44">
        <v>0</v>
      </c>
      <c r="S486" s="44">
        <v>0</v>
      </c>
      <c r="T486" s="44">
        <f t="shared" si="7"/>
        <v>43.519999999999996</v>
      </c>
    </row>
    <row r="487" spans="1:20" ht="15" x14ac:dyDescent="0.25">
      <c r="A487" s="44">
        <v>4266</v>
      </c>
      <c r="B487" s="44">
        <v>7</v>
      </c>
      <c r="C487" s="44">
        <v>0</v>
      </c>
      <c r="D487" s="44">
        <v>0.7</v>
      </c>
      <c r="E487" s="44">
        <v>0</v>
      </c>
      <c r="F487" s="44">
        <v>0</v>
      </c>
      <c r="G487" s="44">
        <v>21.51</v>
      </c>
      <c r="H487" s="44">
        <v>28.44</v>
      </c>
      <c r="I487" s="44">
        <v>24.59</v>
      </c>
      <c r="J487" s="44">
        <v>22.72</v>
      </c>
      <c r="K487" s="44">
        <v>27.08</v>
      </c>
      <c r="L487" s="44">
        <v>13.84</v>
      </c>
      <c r="M487" s="44">
        <v>7.55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  <c r="S487" s="44">
        <v>0</v>
      </c>
      <c r="T487" s="44">
        <f t="shared" si="7"/>
        <v>146.43</v>
      </c>
    </row>
    <row r="488" spans="1:20" ht="15" x14ac:dyDescent="0.25">
      <c r="A488" s="44">
        <v>4267</v>
      </c>
      <c r="B488" s="44">
        <v>7</v>
      </c>
      <c r="C488" s="44">
        <v>0</v>
      </c>
      <c r="D488" s="44">
        <v>0.63</v>
      </c>
      <c r="E488" s="44">
        <v>0</v>
      </c>
      <c r="F488" s="44">
        <v>0</v>
      </c>
      <c r="G488" s="44">
        <v>10.64</v>
      </c>
      <c r="H488" s="44">
        <v>10.92</v>
      </c>
      <c r="I488" s="44">
        <v>13.41</v>
      </c>
      <c r="J488" s="44">
        <v>8.68</v>
      </c>
      <c r="K488" s="44">
        <v>6.33</v>
      </c>
      <c r="L488" s="44">
        <v>11.38</v>
      </c>
      <c r="M488" s="44">
        <v>0</v>
      </c>
      <c r="N488" s="44">
        <v>0</v>
      </c>
      <c r="O488" s="44">
        <v>0</v>
      </c>
      <c r="P488" s="44">
        <v>0</v>
      </c>
      <c r="Q488" s="44">
        <v>0</v>
      </c>
      <c r="R488" s="44">
        <v>0</v>
      </c>
      <c r="S488" s="44">
        <v>0</v>
      </c>
      <c r="T488" s="44">
        <f t="shared" si="7"/>
        <v>61.99</v>
      </c>
    </row>
    <row r="489" spans="1:20" ht="15" x14ac:dyDescent="0.25">
      <c r="A489" s="44">
        <v>4268</v>
      </c>
      <c r="B489" s="44">
        <v>7</v>
      </c>
      <c r="C489" s="44">
        <v>0</v>
      </c>
      <c r="D489" s="44">
        <v>6.9</v>
      </c>
      <c r="E489" s="44">
        <v>0</v>
      </c>
      <c r="F489" s="44">
        <v>0</v>
      </c>
      <c r="G489" s="44">
        <v>63.63</v>
      </c>
      <c r="H489" s="44">
        <v>64.47</v>
      </c>
      <c r="I489" s="44">
        <v>51.58</v>
      </c>
      <c r="J489" s="44">
        <v>35.93</v>
      </c>
      <c r="K489" s="44">
        <v>46.04</v>
      </c>
      <c r="L489" s="44">
        <v>25.6</v>
      </c>
      <c r="M489" s="44">
        <v>26</v>
      </c>
      <c r="N489" s="44">
        <v>0</v>
      </c>
      <c r="O489" s="44">
        <v>0</v>
      </c>
      <c r="P489" s="44">
        <v>0</v>
      </c>
      <c r="Q489" s="44">
        <v>0</v>
      </c>
      <c r="R489" s="44">
        <v>0</v>
      </c>
      <c r="S489" s="44">
        <v>0</v>
      </c>
      <c r="T489" s="44">
        <f t="shared" si="7"/>
        <v>320.15000000000003</v>
      </c>
    </row>
    <row r="490" spans="1:20" ht="15" x14ac:dyDescent="0.25">
      <c r="A490" s="44">
        <v>4269</v>
      </c>
      <c r="B490" s="44">
        <v>7</v>
      </c>
      <c r="C490" s="44">
        <v>0</v>
      </c>
      <c r="D490" s="44">
        <v>0.96</v>
      </c>
      <c r="E490" s="44">
        <v>0</v>
      </c>
      <c r="F490" s="44">
        <v>0</v>
      </c>
      <c r="G490" s="44">
        <v>23.67</v>
      </c>
      <c r="H490" s="44">
        <v>23.73</v>
      </c>
      <c r="I490" s="44">
        <v>29.71</v>
      </c>
      <c r="J490" s="44">
        <v>19.57</v>
      </c>
      <c r="K490" s="44">
        <v>19.920000000000002</v>
      </c>
      <c r="L490" s="44">
        <v>17.78</v>
      </c>
      <c r="M490" s="44">
        <v>17.350000000000001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  <c r="S490" s="44">
        <v>0</v>
      </c>
      <c r="T490" s="44">
        <f t="shared" si="7"/>
        <v>152.68999999999997</v>
      </c>
    </row>
    <row r="491" spans="1:20" ht="15" x14ac:dyDescent="0.25">
      <c r="A491" s="44">
        <v>4270</v>
      </c>
      <c r="B491" s="44">
        <v>7</v>
      </c>
      <c r="C491" s="44">
        <v>0</v>
      </c>
      <c r="D491" s="44">
        <v>0.33</v>
      </c>
      <c r="E491" s="44">
        <v>0</v>
      </c>
      <c r="F491" s="44">
        <v>0</v>
      </c>
      <c r="G491" s="44">
        <v>11.91</v>
      </c>
      <c r="H491" s="44">
        <v>10.79</v>
      </c>
      <c r="I491" s="44">
        <v>12.94</v>
      </c>
      <c r="J491" s="44">
        <v>6.77</v>
      </c>
      <c r="K491" s="44">
        <v>11.79</v>
      </c>
      <c r="L491" s="44">
        <v>7.06</v>
      </c>
      <c r="M491" s="44">
        <v>4.4000000000000004</v>
      </c>
      <c r="N491" s="44">
        <v>0</v>
      </c>
      <c r="O491" s="44">
        <v>0</v>
      </c>
      <c r="P491" s="44">
        <v>0</v>
      </c>
      <c r="Q491" s="44">
        <v>0</v>
      </c>
      <c r="R491" s="44">
        <v>0</v>
      </c>
      <c r="S491" s="44">
        <v>0</v>
      </c>
      <c r="T491" s="44">
        <f t="shared" si="7"/>
        <v>65.989999999999995</v>
      </c>
    </row>
    <row r="492" spans="1:20" ht="15" x14ac:dyDescent="0.25">
      <c r="A492" s="44">
        <v>4271</v>
      </c>
      <c r="B492" s="44">
        <v>7</v>
      </c>
      <c r="C492" s="44">
        <v>0</v>
      </c>
      <c r="D492" s="44">
        <v>0</v>
      </c>
      <c r="E492" s="44">
        <v>0</v>
      </c>
      <c r="F492" s="44">
        <v>0</v>
      </c>
      <c r="G492" s="44">
        <v>14.31</v>
      </c>
      <c r="H492" s="44">
        <v>20.41</v>
      </c>
      <c r="I492" s="44">
        <v>14.22</v>
      </c>
      <c r="J492" s="44">
        <v>15.96</v>
      </c>
      <c r="K492" s="44">
        <v>19.47</v>
      </c>
      <c r="L492" s="44">
        <v>14.04</v>
      </c>
      <c r="M492" s="44">
        <v>7.95</v>
      </c>
      <c r="N492" s="44">
        <v>10.78</v>
      </c>
      <c r="O492" s="44">
        <v>9.4700000000000006</v>
      </c>
      <c r="P492" s="44">
        <v>0</v>
      </c>
      <c r="Q492" s="44">
        <v>0</v>
      </c>
      <c r="R492" s="44">
        <v>0</v>
      </c>
      <c r="S492" s="44">
        <v>0</v>
      </c>
      <c r="T492" s="44">
        <f t="shared" si="7"/>
        <v>126.61</v>
      </c>
    </row>
    <row r="493" spans="1:20" ht="15" x14ac:dyDescent="0.25">
      <c r="A493" s="44">
        <v>4273</v>
      </c>
      <c r="B493" s="44">
        <v>7</v>
      </c>
      <c r="C493" s="44">
        <v>0</v>
      </c>
      <c r="D493" s="44">
        <v>3.31</v>
      </c>
      <c r="E493" s="44">
        <v>0</v>
      </c>
      <c r="F493" s="44">
        <v>0</v>
      </c>
      <c r="G493" s="44">
        <v>30.76</v>
      </c>
      <c r="H493" s="44">
        <v>26.2</v>
      </c>
      <c r="I493" s="44">
        <v>33</v>
      </c>
      <c r="J493" s="44">
        <v>28.47</v>
      </c>
      <c r="K493" s="44">
        <v>24.02</v>
      </c>
      <c r="L493" s="44">
        <v>16.66</v>
      </c>
      <c r="M493" s="44">
        <v>16.600000000000001</v>
      </c>
      <c r="N493" s="44">
        <v>0</v>
      </c>
      <c r="O493" s="44">
        <v>0</v>
      </c>
      <c r="P493" s="44">
        <v>0</v>
      </c>
      <c r="Q493" s="44">
        <v>0</v>
      </c>
      <c r="R493" s="44">
        <v>0</v>
      </c>
      <c r="S493" s="44">
        <v>0</v>
      </c>
      <c r="T493" s="44">
        <f t="shared" si="7"/>
        <v>179.01999999999998</v>
      </c>
    </row>
    <row r="494" spans="1:20" ht="15" x14ac:dyDescent="0.25">
      <c r="A494" s="44">
        <v>4275</v>
      </c>
      <c r="B494" s="44">
        <v>7</v>
      </c>
      <c r="C494" s="44">
        <v>0</v>
      </c>
      <c r="D494" s="44">
        <v>5.54</v>
      </c>
      <c r="E494" s="44">
        <v>0</v>
      </c>
      <c r="F494" s="44">
        <v>0</v>
      </c>
      <c r="G494" s="44">
        <v>23.96</v>
      </c>
      <c r="H494" s="44">
        <v>27.04</v>
      </c>
      <c r="I494" s="44">
        <v>40.659999999999997</v>
      </c>
      <c r="J494" s="44">
        <v>29.98</v>
      </c>
      <c r="K494" s="44">
        <v>27.83</v>
      </c>
      <c r="L494" s="44">
        <v>22.14</v>
      </c>
      <c r="M494" s="44">
        <v>20.63</v>
      </c>
      <c r="N494" s="44">
        <v>18.12</v>
      </c>
      <c r="O494" s="44">
        <v>8.24</v>
      </c>
      <c r="P494" s="44">
        <v>0</v>
      </c>
      <c r="Q494" s="44">
        <v>0</v>
      </c>
      <c r="R494" s="44">
        <v>0</v>
      </c>
      <c r="S494" s="44">
        <v>0</v>
      </c>
      <c r="T494" s="44">
        <f t="shared" si="7"/>
        <v>224.14</v>
      </c>
    </row>
    <row r="495" spans="1:20" ht="15" x14ac:dyDescent="0.25">
      <c r="A495" s="44">
        <v>4276</v>
      </c>
      <c r="B495" s="44">
        <v>7</v>
      </c>
      <c r="C495" s="44">
        <v>0</v>
      </c>
      <c r="D495" s="44">
        <v>0</v>
      </c>
      <c r="E495" s="44">
        <v>0</v>
      </c>
      <c r="F495" s="44">
        <v>0</v>
      </c>
      <c r="G495" s="44">
        <v>6.99</v>
      </c>
      <c r="H495" s="44">
        <v>17.329999999999998</v>
      </c>
      <c r="I495" s="44">
        <v>9.57</v>
      </c>
      <c r="J495" s="44">
        <v>8</v>
      </c>
      <c r="K495" s="44">
        <v>0</v>
      </c>
      <c r="L495" s="44">
        <v>0</v>
      </c>
      <c r="M495" s="44">
        <v>0</v>
      </c>
      <c r="N495" s="44">
        <v>0</v>
      </c>
      <c r="O495" s="44">
        <v>0</v>
      </c>
      <c r="P495" s="44">
        <v>0</v>
      </c>
      <c r="Q495" s="44">
        <v>0</v>
      </c>
      <c r="R495" s="44">
        <v>0</v>
      </c>
      <c r="S495" s="44">
        <v>0</v>
      </c>
      <c r="T495" s="44">
        <f t="shared" si="7"/>
        <v>41.89</v>
      </c>
    </row>
    <row r="496" spans="1:20" ht="15" x14ac:dyDescent="0.25">
      <c r="A496" s="44">
        <v>4279</v>
      </c>
      <c r="B496" s="44">
        <v>7</v>
      </c>
      <c r="C496" s="44">
        <v>0</v>
      </c>
      <c r="D496" s="44">
        <v>0</v>
      </c>
      <c r="E496" s="44">
        <v>0</v>
      </c>
      <c r="F496" s="44">
        <v>0</v>
      </c>
      <c r="G496" s="44">
        <v>0</v>
      </c>
      <c r="H496" s="44">
        <v>0</v>
      </c>
      <c r="I496" s="44">
        <v>0</v>
      </c>
      <c r="J496" s="44">
        <v>0</v>
      </c>
      <c r="K496" s="44">
        <v>0</v>
      </c>
      <c r="L496" s="44">
        <v>0</v>
      </c>
      <c r="M496" s="44">
        <v>0</v>
      </c>
      <c r="N496" s="44">
        <v>0</v>
      </c>
      <c r="O496" s="44">
        <v>0</v>
      </c>
      <c r="P496" s="44">
        <v>20.82</v>
      </c>
      <c r="Q496" s="44">
        <v>42.11</v>
      </c>
      <c r="R496" s="44">
        <v>14.23</v>
      </c>
      <c r="S496" s="44">
        <v>0</v>
      </c>
      <c r="T496" s="44">
        <f t="shared" si="7"/>
        <v>77.16</v>
      </c>
    </row>
    <row r="497" spans="1:20" ht="15" x14ac:dyDescent="0.25">
      <c r="A497" s="44">
        <v>4280</v>
      </c>
      <c r="B497" s="44">
        <v>7</v>
      </c>
      <c r="C497" s="44">
        <v>0</v>
      </c>
      <c r="D497" s="44">
        <v>1.63</v>
      </c>
      <c r="E497" s="44">
        <v>0</v>
      </c>
      <c r="F497" s="44">
        <v>0</v>
      </c>
      <c r="G497" s="44">
        <v>20.3</v>
      </c>
      <c r="H497" s="44">
        <v>15.96</v>
      </c>
      <c r="I497" s="44">
        <v>11.87</v>
      </c>
      <c r="J497" s="44">
        <v>7.66</v>
      </c>
      <c r="K497" s="44">
        <v>9.17</v>
      </c>
      <c r="L497" s="44">
        <v>13.3</v>
      </c>
      <c r="M497" s="44">
        <v>7.05</v>
      </c>
      <c r="N497" s="44">
        <v>10.27</v>
      </c>
      <c r="O497" s="44">
        <v>0</v>
      </c>
      <c r="P497" s="44">
        <v>0</v>
      </c>
      <c r="Q497" s="44">
        <v>0</v>
      </c>
      <c r="R497" s="44">
        <v>0</v>
      </c>
      <c r="S497" s="44">
        <v>0</v>
      </c>
      <c r="T497" s="44">
        <f t="shared" si="7"/>
        <v>97.21</v>
      </c>
    </row>
    <row r="498" spans="1:20" ht="15" x14ac:dyDescent="0.25">
      <c r="A498" s="44">
        <v>4282</v>
      </c>
      <c r="B498" s="44">
        <v>7</v>
      </c>
      <c r="C498" s="44">
        <v>6.27</v>
      </c>
      <c r="D498" s="44">
        <v>0</v>
      </c>
      <c r="E498" s="44">
        <v>0</v>
      </c>
      <c r="F498" s="44">
        <v>0</v>
      </c>
      <c r="G498" s="44">
        <v>9.32</v>
      </c>
      <c r="H498" s="44">
        <v>11.43</v>
      </c>
      <c r="I498" s="44">
        <v>14.8</v>
      </c>
      <c r="J498" s="44">
        <v>12.13</v>
      </c>
      <c r="K498" s="44">
        <v>3.23</v>
      </c>
      <c r="L498" s="44">
        <v>5.04</v>
      </c>
      <c r="M498" s="44">
        <v>5.0999999999999996</v>
      </c>
      <c r="N498" s="44">
        <v>0</v>
      </c>
      <c r="O498" s="44">
        <v>0</v>
      </c>
      <c r="P498" s="44">
        <v>0</v>
      </c>
      <c r="Q498" s="44">
        <v>0</v>
      </c>
      <c r="R498" s="44">
        <v>0</v>
      </c>
      <c r="S498" s="44">
        <v>0</v>
      </c>
      <c r="T498" s="44">
        <f t="shared" si="7"/>
        <v>67.319999999999993</v>
      </c>
    </row>
    <row r="499" spans="1:20" ht="15" x14ac:dyDescent="0.25">
      <c r="A499" s="44">
        <v>4283</v>
      </c>
      <c r="B499" s="44">
        <v>7</v>
      </c>
      <c r="C499" s="44">
        <v>0</v>
      </c>
      <c r="D499" s="44">
        <v>2.1800000000000002</v>
      </c>
      <c r="E499" s="44">
        <v>0</v>
      </c>
      <c r="F499" s="44">
        <v>0</v>
      </c>
      <c r="G499" s="44">
        <v>26.04</v>
      </c>
      <c r="H499" s="44">
        <v>20.11</v>
      </c>
      <c r="I499" s="44">
        <v>20.85</v>
      </c>
      <c r="J499" s="44">
        <v>19.5</v>
      </c>
      <c r="K499" s="44">
        <v>15.77</v>
      </c>
      <c r="L499" s="44">
        <v>6.56</v>
      </c>
      <c r="M499" s="44">
        <v>12.41</v>
      </c>
      <c r="N499" s="44">
        <v>17.46</v>
      </c>
      <c r="O499" s="44">
        <v>0</v>
      </c>
      <c r="P499" s="44">
        <v>0</v>
      </c>
      <c r="Q499" s="44">
        <v>0</v>
      </c>
      <c r="R499" s="44">
        <v>0</v>
      </c>
      <c r="S499" s="44">
        <v>0</v>
      </c>
      <c r="T499" s="44">
        <f t="shared" si="7"/>
        <v>140.88</v>
      </c>
    </row>
    <row r="500" spans="1:20" ht="15" x14ac:dyDescent="0.25">
      <c r="A500" s="44">
        <v>4284</v>
      </c>
      <c r="B500" s="44">
        <v>7</v>
      </c>
      <c r="C500" s="44">
        <v>0</v>
      </c>
      <c r="D500" s="44">
        <v>0</v>
      </c>
      <c r="E500" s="44">
        <v>0</v>
      </c>
      <c r="F500" s="44">
        <v>0</v>
      </c>
      <c r="G500" s="44">
        <v>0</v>
      </c>
      <c r="H500" s="44">
        <v>0</v>
      </c>
      <c r="I500" s="44">
        <v>0</v>
      </c>
      <c r="J500" s="44">
        <v>0</v>
      </c>
      <c r="K500" s="44">
        <v>0</v>
      </c>
      <c r="L500" s="44">
        <v>47.87</v>
      </c>
      <c r="M500" s="44">
        <v>48</v>
      </c>
      <c r="N500" s="44">
        <v>47.42</v>
      </c>
      <c r="O500" s="44">
        <v>39.32</v>
      </c>
      <c r="P500" s="44">
        <v>29.18</v>
      </c>
      <c r="Q500" s="44">
        <v>27.24</v>
      </c>
      <c r="R500" s="44">
        <v>32.03</v>
      </c>
      <c r="S500" s="44">
        <v>23.73</v>
      </c>
      <c r="T500" s="44">
        <f t="shared" si="7"/>
        <v>294.79000000000008</v>
      </c>
    </row>
    <row r="501" spans="1:20" ht="15" x14ac:dyDescent="0.25">
      <c r="A501" s="44">
        <v>4285</v>
      </c>
      <c r="B501" s="44">
        <v>7</v>
      </c>
      <c r="C501" s="44">
        <v>0</v>
      </c>
      <c r="D501" s="44">
        <v>0</v>
      </c>
      <c r="E501" s="44">
        <v>0</v>
      </c>
      <c r="F501" s="44">
        <v>0</v>
      </c>
      <c r="G501" s="44">
        <v>0</v>
      </c>
      <c r="H501" s="44">
        <v>0</v>
      </c>
      <c r="I501" s="44">
        <v>0</v>
      </c>
      <c r="J501" s="44">
        <v>0</v>
      </c>
      <c r="K501" s="44">
        <v>0</v>
      </c>
      <c r="L501" s="44">
        <v>0</v>
      </c>
      <c r="M501" s="44">
        <v>21.11</v>
      </c>
      <c r="N501" s="44">
        <v>30.44</v>
      </c>
      <c r="O501" s="44">
        <v>40.6</v>
      </c>
      <c r="P501" s="44">
        <v>26.91</v>
      </c>
      <c r="Q501" s="44">
        <v>27.02</v>
      </c>
      <c r="R501" s="44">
        <v>0</v>
      </c>
      <c r="S501" s="44">
        <v>0</v>
      </c>
      <c r="T501" s="44">
        <f t="shared" si="7"/>
        <v>146.08000000000001</v>
      </c>
    </row>
    <row r="502" spans="1:20" ht="15" x14ac:dyDescent="0.25">
      <c r="A502" s="44">
        <v>4286</v>
      </c>
      <c r="B502" s="44">
        <v>7</v>
      </c>
      <c r="C502" s="44">
        <v>0</v>
      </c>
      <c r="D502" s="44">
        <v>0</v>
      </c>
      <c r="E502" s="44">
        <v>0</v>
      </c>
      <c r="F502" s="44">
        <v>0</v>
      </c>
      <c r="G502" s="44">
        <v>0</v>
      </c>
      <c r="H502" s="44">
        <v>0</v>
      </c>
      <c r="I502" s="44">
        <v>0</v>
      </c>
      <c r="J502" s="44">
        <v>0</v>
      </c>
      <c r="K502" s="44">
        <v>0</v>
      </c>
      <c r="L502" s="44">
        <v>0</v>
      </c>
      <c r="M502" s="44">
        <v>1.55</v>
      </c>
      <c r="N502" s="44">
        <v>0.78</v>
      </c>
      <c r="O502" s="44">
        <v>0</v>
      </c>
      <c r="P502" s="44">
        <v>0</v>
      </c>
      <c r="Q502" s="44">
        <v>0</v>
      </c>
      <c r="R502" s="44">
        <v>0</v>
      </c>
      <c r="S502" s="44">
        <v>0</v>
      </c>
      <c r="T502" s="44">
        <f t="shared" si="7"/>
        <v>2.33</v>
      </c>
    </row>
    <row r="503" spans="1:20" ht="15" x14ac:dyDescent="0.25">
      <c r="A503" s="44">
        <v>4289</v>
      </c>
      <c r="B503" s="44">
        <v>7</v>
      </c>
      <c r="C503" s="44">
        <v>0</v>
      </c>
      <c r="D503" s="44">
        <v>0.93</v>
      </c>
      <c r="E503" s="44">
        <v>0.45</v>
      </c>
      <c r="F503" s="44">
        <v>0</v>
      </c>
      <c r="G503" s="44">
        <v>16.61</v>
      </c>
      <c r="H503" s="44">
        <v>20</v>
      </c>
      <c r="I503" s="44">
        <v>18</v>
      </c>
      <c r="J503" s="44">
        <v>18</v>
      </c>
      <c r="K503" s="44">
        <v>18</v>
      </c>
      <c r="L503" s="44">
        <v>18</v>
      </c>
      <c r="M503" s="44">
        <v>20</v>
      </c>
      <c r="N503" s="44">
        <v>15.9</v>
      </c>
      <c r="O503" s="44">
        <v>9.85</v>
      </c>
      <c r="P503" s="44">
        <v>0</v>
      </c>
      <c r="Q503" s="44">
        <v>0</v>
      </c>
      <c r="R503" s="44">
        <v>0</v>
      </c>
      <c r="S503" s="44">
        <v>0</v>
      </c>
      <c r="T503" s="44">
        <f t="shared" si="7"/>
        <v>155.74</v>
      </c>
    </row>
    <row r="504" spans="1:20" ht="15" x14ac:dyDescent="0.25">
      <c r="A504" s="44">
        <v>4290</v>
      </c>
      <c r="B504" s="44">
        <v>7</v>
      </c>
      <c r="C504" s="44">
        <v>0</v>
      </c>
      <c r="D504" s="44">
        <v>0</v>
      </c>
      <c r="E504" s="44">
        <v>0</v>
      </c>
      <c r="F504" s="44">
        <v>0</v>
      </c>
      <c r="G504" s="44">
        <v>0</v>
      </c>
      <c r="H504" s="44">
        <v>0</v>
      </c>
      <c r="I504" s="44">
        <v>0</v>
      </c>
      <c r="J504" s="44">
        <v>0</v>
      </c>
      <c r="K504" s="44">
        <v>0</v>
      </c>
      <c r="L504" s="44">
        <v>0</v>
      </c>
      <c r="M504" s="44">
        <v>0</v>
      </c>
      <c r="N504" s="44">
        <v>0</v>
      </c>
      <c r="O504" s="44">
        <v>0</v>
      </c>
      <c r="P504" s="44">
        <v>18.739999999999998</v>
      </c>
      <c r="Q504" s="44">
        <v>44.95</v>
      </c>
      <c r="R504" s="44">
        <v>30.65</v>
      </c>
      <c r="S504" s="44">
        <v>36.99</v>
      </c>
      <c r="T504" s="44">
        <f t="shared" si="7"/>
        <v>131.33000000000001</v>
      </c>
    </row>
    <row r="505" spans="1:20" ht="15" x14ac:dyDescent="0.25">
      <c r="A505" s="44">
        <v>4291</v>
      </c>
      <c r="B505" s="44">
        <v>7</v>
      </c>
      <c r="C505" s="44">
        <v>0</v>
      </c>
      <c r="D505" s="44">
        <v>5.52</v>
      </c>
      <c r="E505" s="44">
        <v>0</v>
      </c>
      <c r="F505" s="44">
        <v>0</v>
      </c>
      <c r="G505" s="44">
        <v>12.85</v>
      </c>
      <c r="H505" s="44">
        <v>11.2</v>
      </c>
      <c r="I505" s="44">
        <v>16</v>
      </c>
      <c r="J505" s="44">
        <v>9.7799999999999994</v>
      </c>
      <c r="K505" s="44">
        <v>7.91</v>
      </c>
      <c r="L505" s="44">
        <v>7.63</v>
      </c>
      <c r="M505" s="44">
        <v>4</v>
      </c>
      <c r="N505" s="44">
        <v>0</v>
      </c>
      <c r="O505" s="44">
        <v>0</v>
      </c>
      <c r="P505" s="44">
        <v>0</v>
      </c>
      <c r="Q505" s="44">
        <v>0</v>
      </c>
      <c r="R505" s="44">
        <v>0</v>
      </c>
      <c r="S505" s="44">
        <v>0</v>
      </c>
      <c r="T505" s="44">
        <f t="shared" si="7"/>
        <v>74.889999999999986</v>
      </c>
    </row>
    <row r="506" spans="1:20" ht="15" x14ac:dyDescent="0.25">
      <c r="A506" s="44">
        <v>4293</v>
      </c>
      <c r="B506" s="44">
        <v>7</v>
      </c>
      <c r="C506" s="44">
        <v>0</v>
      </c>
      <c r="D506" s="44">
        <v>2.5</v>
      </c>
      <c r="E506" s="44">
        <v>0</v>
      </c>
      <c r="F506" s="44">
        <v>0</v>
      </c>
      <c r="G506" s="44">
        <v>5.91</v>
      </c>
      <c r="H506" s="44">
        <v>8.59</v>
      </c>
      <c r="I506" s="44">
        <v>8.33</v>
      </c>
      <c r="J506" s="44">
        <v>6</v>
      </c>
      <c r="K506" s="44">
        <v>1</v>
      </c>
      <c r="L506" s="44">
        <v>2</v>
      </c>
      <c r="M506" s="44">
        <v>0</v>
      </c>
      <c r="N506" s="44">
        <v>0</v>
      </c>
      <c r="O506" s="44">
        <v>0</v>
      </c>
      <c r="P506" s="44">
        <v>0</v>
      </c>
      <c r="Q506" s="44">
        <v>0</v>
      </c>
      <c r="R506" s="44">
        <v>0</v>
      </c>
      <c r="S506" s="44">
        <v>0</v>
      </c>
      <c r="T506" s="44">
        <f t="shared" si="7"/>
        <v>34.33</v>
      </c>
    </row>
    <row r="507" spans="1:20" ht="15" x14ac:dyDescent="0.25">
      <c r="A507" s="44">
        <v>4295</v>
      </c>
      <c r="B507" s="44">
        <v>7</v>
      </c>
      <c r="C507" s="44">
        <v>0</v>
      </c>
      <c r="D507" s="44">
        <v>0.57999999999999996</v>
      </c>
      <c r="E507" s="44">
        <v>0</v>
      </c>
      <c r="F507" s="44">
        <v>0</v>
      </c>
      <c r="G507" s="44">
        <v>36.19</v>
      </c>
      <c r="H507" s="44">
        <v>29.97</v>
      </c>
      <c r="I507" s="44">
        <v>24.3</v>
      </c>
      <c r="J507" s="44">
        <v>24.77</v>
      </c>
      <c r="K507" s="44">
        <v>19.38</v>
      </c>
      <c r="L507" s="44">
        <v>18.02</v>
      </c>
      <c r="M507" s="44">
        <v>0</v>
      </c>
      <c r="N507" s="44">
        <v>0</v>
      </c>
      <c r="O507" s="44">
        <v>0</v>
      </c>
      <c r="P507" s="44">
        <v>0</v>
      </c>
      <c r="Q507" s="44">
        <v>0</v>
      </c>
      <c r="R507" s="44">
        <v>0</v>
      </c>
      <c r="S507" s="44">
        <v>0</v>
      </c>
      <c r="T507" s="44">
        <f t="shared" si="7"/>
        <v>153.21</v>
      </c>
    </row>
    <row r="508" spans="1:20" ht="15" x14ac:dyDescent="0.25">
      <c r="A508" s="44">
        <v>4297</v>
      </c>
      <c r="B508" s="44">
        <v>7</v>
      </c>
      <c r="C508" s="44">
        <v>0</v>
      </c>
      <c r="D508" s="44">
        <v>0</v>
      </c>
      <c r="E508" s="44">
        <v>0</v>
      </c>
      <c r="F508" s="44">
        <v>0</v>
      </c>
      <c r="G508" s="44">
        <v>10.33</v>
      </c>
      <c r="H508" s="44">
        <v>10.33</v>
      </c>
      <c r="I508" s="44">
        <v>1.85</v>
      </c>
      <c r="J508" s="44">
        <v>2</v>
      </c>
      <c r="K508" s="44">
        <v>6.76</v>
      </c>
      <c r="L508" s="44">
        <v>0</v>
      </c>
      <c r="M508" s="44">
        <v>0</v>
      </c>
      <c r="N508" s="44">
        <v>0</v>
      </c>
      <c r="O508" s="44">
        <v>0</v>
      </c>
      <c r="P508" s="44">
        <v>0</v>
      </c>
      <c r="Q508" s="44">
        <v>0</v>
      </c>
      <c r="R508" s="44">
        <v>0</v>
      </c>
      <c r="S508" s="44">
        <v>0</v>
      </c>
      <c r="T508" s="44">
        <f t="shared" si="7"/>
        <v>31.270000000000003</v>
      </c>
    </row>
    <row r="509" spans="1:20" ht="15" x14ac:dyDescent="0.25">
      <c r="A509" s="44">
        <v>4298</v>
      </c>
      <c r="B509" s="44">
        <v>7</v>
      </c>
      <c r="C509" s="44">
        <v>0</v>
      </c>
      <c r="D509" s="44">
        <v>0.19</v>
      </c>
      <c r="E509" s="44">
        <v>0</v>
      </c>
      <c r="F509" s="44">
        <v>0</v>
      </c>
      <c r="G509" s="44">
        <v>8.81</v>
      </c>
      <c r="H509" s="44">
        <v>13.6</v>
      </c>
      <c r="I509" s="44">
        <v>10.220000000000001</v>
      </c>
      <c r="J509" s="44">
        <v>8.4700000000000006</v>
      </c>
      <c r="K509" s="44">
        <v>9.1999999999999993</v>
      </c>
      <c r="L509" s="44">
        <v>8.0500000000000007</v>
      </c>
      <c r="M509" s="44">
        <v>0</v>
      </c>
      <c r="N509" s="44">
        <v>0</v>
      </c>
      <c r="O509" s="44">
        <v>0</v>
      </c>
      <c r="P509" s="44">
        <v>0</v>
      </c>
      <c r="Q509" s="44">
        <v>0</v>
      </c>
      <c r="R509" s="44">
        <v>0</v>
      </c>
      <c r="S509" s="44">
        <v>0</v>
      </c>
      <c r="T509" s="44">
        <f t="shared" si="7"/>
        <v>58.539999999999992</v>
      </c>
    </row>
  </sheetData>
  <sheetProtection algorithmName="SHA-512" hashValue="y1eMdHGWBCg72Rbs0uCPX2L8ujRS2IkLTWlIlSKA9st7M75Z5do1VfWs5f4kjF0djBHXpH99RT6aquTRcx7ekA==" saltValue="WdgEiFpm4YG8cwZLfrZouQ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0A868-8B60-484F-9620-6B9A84897418}">
  <dimension ref="A1:T508"/>
  <sheetViews>
    <sheetView workbookViewId="0">
      <selection sqref="A1:XFD1048576"/>
    </sheetView>
  </sheetViews>
  <sheetFormatPr defaultRowHeight="14.25" x14ac:dyDescent="0.2"/>
  <cols>
    <col min="1" max="16384" width="8.88671875" style="37"/>
  </cols>
  <sheetData>
    <row r="1" spans="1:20" ht="15" x14ac:dyDescent="0.2">
      <c r="A1" s="35" t="s">
        <v>527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</row>
    <row r="2" spans="1:20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</row>
    <row r="3" spans="1:20" x14ac:dyDescent="0.2">
      <c r="A3" s="38" t="s">
        <v>521</v>
      </c>
      <c r="B3" s="38" t="s">
        <v>522</v>
      </c>
      <c r="C3" s="39" t="s">
        <v>520</v>
      </c>
      <c r="D3" s="39" t="s">
        <v>443</v>
      </c>
      <c r="E3" s="39" t="s">
        <v>523</v>
      </c>
      <c r="F3" s="39" t="s">
        <v>524</v>
      </c>
      <c r="G3" s="39" t="s">
        <v>525</v>
      </c>
      <c r="H3" s="40">
        <v>1</v>
      </c>
      <c r="I3" s="40">
        <v>2</v>
      </c>
      <c r="J3" s="40">
        <v>3</v>
      </c>
      <c r="K3" s="40">
        <v>4</v>
      </c>
      <c r="L3" s="40">
        <v>5</v>
      </c>
      <c r="M3" s="40">
        <v>6</v>
      </c>
      <c r="N3" s="40">
        <v>7</v>
      </c>
      <c r="O3" s="40">
        <v>8</v>
      </c>
      <c r="P3" s="40">
        <v>9</v>
      </c>
      <c r="Q3" s="40">
        <v>10</v>
      </c>
      <c r="R3" s="40">
        <v>11</v>
      </c>
      <c r="S3" s="40">
        <v>12</v>
      </c>
      <c r="T3" s="39" t="s">
        <v>447</v>
      </c>
    </row>
    <row r="4" spans="1:20" x14ac:dyDescent="0.2">
      <c r="A4" s="36">
        <v>1</v>
      </c>
      <c r="B4" s="36">
        <v>1</v>
      </c>
      <c r="C4" s="36">
        <v>7.37</v>
      </c>
      <c r="D4" s="36">
        <v>6.29</v>
      </c>
      <c r="E4" s="36">
        <v>0</v>
      </c>
      <c r="F4" s="36">
        <v>0</v>
      </c>
      <c r="G4" s="36">
        <v>45.2</v>
      </c>
      <c r="H4" s="36">
        <v>70.459999999999994</v>
      </c>
      <c r="I4" s="36">
        <v>58.15</v>
      </c>
      <c r="J4" s="36">
        <v>58.24</v>
      </c>
      <c r="K4" s="36">
        <v>89.37</v>
      </c>
      <c r="L4" s="36">
        <v>75.040000000000006</v>
      </c>
      <c r="M4" s="36">
        <v>80.09</v>
      </c>
      <c r="N4" s="36">
        <v>78.7</v>
      </c>
      <c r="O4" s="36">
        <v>99.98</v>
      </c>
      <c r="P4" s="36">
        <v>95.98</v>
      </c>
      <c r="Q4" s="36">
        <v>81.77</v>
      </c>
      <c r="R4" s="36">
        <v>92.38</v>
      </c>
      <c r="S4" s="36">
        <v>97.77</v>
      </c>
      <c r="T4" s="36">
        <f t="shared" ref="T4:T67" si="0">SUM(C4:S4)</f>
        <v>1036.7900000000002</v>
      </c>
    </row>
    <row r="5" spans="1:20" x14ac:dyDescent="0.2">
      <c r="A5" s="36">
        <v>2</v>
      </c>
      <c r="B5" s="36">
        <v>1</v>
      </c>
      <c r="C5" s="36">
        <v>9.77</v>
      </c>
      <c r="D5" s="36">
        <v>3.21</v>
      </c>
      <c r="E5" s="36">
        <v>0</v>
      </c>
      <c r="F5" s="36">
        <v>0</v>
      </c>
      <c r="G5" s="36">
        <v>7.71</v>
      </c>
      <c r="H5" s="36">
        <v>13.46</v>
      </c>
      <c r="I5" s="36">
        <v>18.72</v>
      </c>
      <c r="J5" s="36">
        <v>13.63</v>
      </c>
      <c r="K5" s="36">
        <v>17.68</v>
      </c>
      <c r="L5" s="36">
        <v>12.76</v>
      </c>
      <c r="M5" s="36">
        <v>18.97</v>
      </c>
      <c r="N5" s="36">
        <v>13.33</v>
      </c>
      <c r="O5" s="36">
        <v>18.010000000000002</v>
      </c>
      <c r="P5" s="36">
        <v>19.75</v>
      </c>
      <c r="Q5" s="36">
        <v>20.260000000000002</v>
      </c>
      <c r="R5" s="36">
        <v>25.98</v>
      </c>
      <c r="S5" s="36">
        <v>25.92</v>
      </c>
      <c r="T5" s="36">
        <f t="shared" si="0"/>
        <v>239.15999999999997</v>
      </c>
    </row>
    <row r="6" spans="1:20" x14ac:dyDescent="0.2">
      <c r="A6" s="36">
        <v>4</v>
      </c>
      <c r="B6" s="36">
        <v>1</v>
      </c>
      <c r="C6" s="36">
        <v>11.82</v>
      </c>
      <c r="D6" s="36">
        <v>6.81</v>
      </c>
      <c r="E6" s="36">
        <v>0</v>
      </c>
      <c r="F6" s="36">
        <v>0</v>
      </c>
      <c r="G6" s="36">
        <v>18.850000000000001</v>
      </c>
      <c r="H6" s="36">
        <v>16.239999999999998</v>
      </c>
      <c r="I6" s="36">
        <v>38.94</v>
      </c>
      <c r="J6" s="36">
        <v>34.020000000000003</v>
      </c>
      <c r="K6" s="36">
        <v>25.6</v>
      </c>
      <c r="L6" s="36">
        <v>28.12</v>
      </c>
      <c r="M6" s="36">
        <v>40.090000000000003</v>
      </c>
      <c r="N6" s="36">
        <v>39.21</v>
      </c>
      <c r="O6" s="36">
        <v>34.770000000000003</v>
      </c>
      <c r="P6" s="36">
        <v>45.12</v>
      </c>
      <c r="Q6" s="36">
        <v>23.36</v>
      </c>
      <c r="R6" s="36">
        <v>33.22</v>
      </c>
      <c r="S6" s="36">
        <v>36.31</v>
      </c>
      <c r="T6" s="36">
        <f t="shared" si="0"/>
        <v>432.47999999999996</v>
      </c>
    </row>
    <row r="7" spans="1:20" x14ac:dyDescent="0.2">
      <c r="A7" s="36">
        <v>11</v>
      </c>
      <c r="B7" s="36">
        <v>1</v>
      </c>
      <c r="C7" s="36">
        <v>547.09</v>
      </c>
      <c r="D7" s="36">
        <v>413.22</v>
      </c>
      <c r="E7" s="36">
        <v>0</v>
      </c>
      <c r="F7" s="36">
        <v>0</v>
      </c>
      <c r="G7" s="36">
        <v>2198.29</v>
      </c>
      <c r="H7" s="36">
        <v>2511.35</v>
      </c>
      <c r="I7" s="36">
        <v>2658.35</v>
      </c>
      <c r="J7" s="36">
        <v>2650.92</v>
      </c>
      <c r="K7" s="36">
        <v>2561.42</v>
      </c>
      <c r="L7" s="36">
        <v>2616.6999999999998</v>
      </c>
      <c r="M7" s="36">
        <v>2788.44</v>
      </c>
      <c r="N7" s="36">
        <v>2842.4</v>
      </c>
      <c r="O7" s="36">
        <v>2936.11</v>
      </c>
      <c r="P7" s="36">
        <v>3202.61</v>
      </c>
      <c r="Q7" s="36">
        <v>3196.35</v>
      </c>
      <c r="R7" s="36">
        <v>3044.66</v>
      </c>
      <c r="S7" s="36">
        <v>3332.67</v>
      </c>
      <c r="T7" s="36">
        <f t="shared" si="0"/>
        <v>37500.58</v>
      </c>
    </row>
    <row r="8" spans="1:20" x14ac:dyDescent="0.2">
      <c r="A8" s="36">
        <v>12</v>
      </c>
      <c r="B8" s="36">
        <v>1</v>
      </c>
      <c r="C8" s="36">
        <v>70.61</v>
      </c>
      <c r="D8" s="36">
        <v>67.63</v>
      </c>
      <c r="E8" s="36">
        <v>0</v>
      </c>
      <c r="F8" s="36">
        <v>0</v>
      </c>
      <c r="G8" s="36">
        <v>416.43</v>
      </c>
      <c r="H8" s="36">
        <v>430.71</v>
      </c>
      <c r="I8" s="36">
        <v>497.85</v>
      </c>
      <c r="J8" s="36">
        <v>490.88</v>
      </c>
      <c r="K8" s="36">
        <v>512.23</v>
      </c>
      <c r="L8" s="36">
        <v>485.65</v>
      </c>
      <c r="M8" s="36">
        <v>484.15</v>
      </c>
      <c r="N8" s="36">
        <v>523.77</v>
      </c>
      <c r="O8" s="36">
        <v>529.35</v>
      </c>
      <c r="P8" s="36">
        <v>538.17999999999995</v>
      </c>
      <c r="Q8" s="36">
        <v>500.21</v>
      </c>
      <c r="R8" s="36">
        <v>454.12</v>
      </c>
      <c r="S8" s="36">
        <v>481.42</v>
      </c>
      <c r="T8" s="36">
        <f t="shared" si="0"/>
        <v>6483.1900000000005</v>
      </c>
    </row>
    <row r="9" spans="1:20" x14ac:dyDescent="0.2">
      <c r="A9" s="36">
        <v>13</v>
      </c>
      <c r="B9" s="36">
        <v>1</v>
      </c>
      <c r="C9" s="36">
        <v>132.42000000000002</v>
      </c>
      <c r="D9" s="36">
        <v>29.22</v>
      </c>
      <c r="E9" s="36">
        <v>0</v>
      </c>
      <c r="F9" s="36">
        <v>0</v>
      </c>
      <c r="G9" s="36">
        <v>187.31</v>
      </c>
      <c r="H9" s="36">
        <v>199.39</v>
      </c>
      <c r="I9" s="36">
        <v>225.88</v>
      </c>
      <c r="J9" s="36">
        <v>183.75</v>
      </c>
      <c r="K9" s="36">
        <v>210.69</v>
      </c>
      <c r="L9" s="36">
        <v>208.72</v>
      </c>
      <c r="M9" s="36">
        <v>234.29</v>
      </c>
      <c r="N9" s="36">
        <v>222.7</v>
      </c>
      <c r="O9" s="36">
        <v>262.36</v>
      </c>
      <c r="P9" s="36">
        <v>290.82</v>
      </c>
      <c r="Q9" s="36">
        <v>268.14999999999998</v>
      </c>
      <c r="R9" s="36">
        <v>307.20999999999998</v>
      </c>
      <c r="S9" s="36">
        <v>379.34</v>
      </c>
      <c r="T9" s="36">
        <f t="shared" si="0"/>
        <v>3342.2500000000005</v>
      </c>
    </row>
    <row r="10" spans="1:20" x14ac:dyDescent="0.2">
      <c r="A10" s="36">
        <v>14</v>
      </c>
      <c r="B10" s="36">
        <v>1</v>
      </c>
      <c r="C10" s="36">
        <v>93.3</v>
      </c>
      <c r="D10" s="36">
        <v>19.91</v>
      </c>
      <c r="E10" s="36">
        <v>0</v>
      </c>
      <c r="F10" s="36">
        <v>0</v>
      </c>
      <c r="G10" s="36">
        <v>162.08000000000001</v>
      </c>
      <c r="H10" s="36">
        <v>202.76</v>
      </c>
      <c r="I10" s="36">
        <v>185.81</v>
      </c>
      <c r="J10" s="36">
        <v>185.23</v>
      </c>
      <c r="K10" s="36">
        <v>169.49</v>
      </c>
      <c r="L10" s="36">
        <v>189.86</v>
      </c>
      <c r="M10" s="36">
        <v>183.24</v>
      </c>
      <c r="N10" s="36">
        <v>221.48</v>
      </c>
      <c r="O10" s="36">
        <v>233.26</v>
      </c>
      <c r="P10" s="36">
        <v>236.11</v>
      </c>
      <c r="Q10" s="36">
        <v>246.51</v>
      </c>
      <c r="R10" s="36">
        <v>225.49</v>
      </c>
      <c r="S10" s="36">
        <v>214.75</v>
      </c>
      <c r="T10" s="36">
        <f t="shared" si="0"/>
        <v>2769.2799999999997</v>
      </c>
    </row>
    <row r="11" spans="1:20" x14ac:dyDescent="0.2">
      <c r="A11" s="36">
        <v>15</v>
      </c>
      <c r="B11" s="36">
        <v>1</v>
      </c>
      <c r="C11" s="36">
        <v>51.52</v>
      </c>
      <c r="D11" s="36">
        <v>68.64</v>
      </c>
      <c r="E11" s="36">
        <v>0</v>
      </c>
      <c r="F11" s="36">
        <v>0</v>
      </c>
      <c r="G11" s="36">
        <v>247.84</v>
      </c>
      <c r="H11" s="36">
        <v>273.35000000000002</v>
      </c>
      <c r="I11" s="36">
        <v>329.58</v>
      </c>
      <c r="J11" s="36">
        <v>290.23</v>
      </c>
      <c r="K11" s="36">
        <v>322.31</v>
      </c>
      <c r="L11" s="36">
        <v>334.2</v>
      </c>
      <c r="M11" s="36">
        <v>314.57</v>
      </c>
      <c r="N11" s="36">
        <v>323.55</v>
      </c>
      <c r="O11" s="36">
        <v>326.88</v>
      </c>
      <c r="P11" s="36">
        <v>339.57</v>
      </c>
      <c r="Q11" s="36">
        <v>340.48</v>
      </c>
      <c r="R11" s="36">
        <v>320.10000000000002</v>
      </c>
      <c r="S11" s="36">
        <v>337.65</v>
      </c>
      <c r="T11" s="36">
        <f t="shared" si="0"/>
        <v>4220.47</v>
      </c>
    </row>
    <row r="12" spans="1:20" x14ac:dyDescent="0.2">
      <c r="A12" s="36">
        <v>16</v>
      </c>
      <c r="B12" s="36">
        <v>1</v>
      </c>
      <c r="C12" s="36">
        <v>66.34</v>
      </c>
      <c r="D12" s="36">
        <v>59.56</v>
      </c>
      <c r="E12" s="36">
        <v>0</v>
      </c>
      <c r="F12" s="36">
        <v>0</v>
      </c>
      <c r="G12" s="36">
        <v>400.1</v>
      </c>
      <c r="H12" s="36">
        <v>457.18</v>
      </c>
      <c r="I12" s="36">
        <v>455.92</v>
      </c>
      <c r="J12" s="36">
        <v>461.81</v>
      </c>
      <c r="K12" s="36">
        <v>401.16</v>
      </c>
      <c r="L12" s="36">
        <v>454.55</v>
      </c>
      <c r="M12" s="36">
        <v>473.59</v>
      </c>
      <c r="N12" s="36">
        <v>425.33</v>
      </c>
      <c r="O12" s="36">
        <v>495.17</v>
      </c>
      <c r="P12" s="36">
        <v>514.21</v>
      </c>
      <c r="Q12" s="36">
        <v>527.97</v>
      </c>
      <c r="R12" s="36">
        <v>433.19</v>
      </c>
      <c r="S12" s="36">
        <v>433.71</v>
      </c>
      <c r="T12" s="36">
        <f t="shared" si="0"/>
        <v>6059.79</v>
      </c>
    </row>
    <row r="13" spans="1:20" x14ac:dyDescent="0.2">
      <c r="A13" s="36">
        <v>22</v>
      </c>
      <c r="B13" s="36">
        <v>1</v>
      </c>
      <c r="C13" s="36">
        <v>43.76</v>
      </c>
      <c r="D13" s="36">
        <v>40.6</v>
      </c>
      <c r="E13" s="36">
        <v>0</v>
      </c>
      <c r="F13" s="36">
        <v>0</v>
      </c>
      <c r="G13" s="36">
        <v>156.35</v>
      </c>
      <c r="H13" s="36">
        <v>180.34</v>
      </c>
      <c r="I13" s="36">
        <v>186.06</v>
      </c>
      <c r="J13" s="36">
        <v>207.57</v>
      </c>
      <c r="K13" s="36">
        <v>195.09</v>
      </c>
      <c r="L13" s="36">
        <v>210.2</v>
      </c>
      <c r="M13" s="36">
        <v>204.15</v>
      </c>
      <c r="N13" s="36">
        <v>181.06</v>
      </c>
      <c r="O13" s="36">
        <v>194.09</v>
      </c>
      <c r="P13" s="36">
        <v>257.93</v>
      </c>
      <c r="Q13" s="36">
        <v>251.26</v>
      </c>
      <c r="R13" s="36">
        <v>234.38</v>
      </c>
      <c r="S13" s="36">
        <v>199.75</v>
      </c>
      <c r="T13" s="36">
        <f t="shared" si="0"/>
        <v>2742.59</v>
      </c>
    </row>
    <row r="14" spans="1:20" x14ac:dyDescent="0.2">
      <c r="A14" s="36">
        <v>23</v>
      </c>
      <c r="B14" s="36">
        <v>1</v>
      </c>
      <c r="C14" s="36">
        <v>12.33</v>
      </c>
      <c r="D14" s="36">
        <v>16.420000000000002</v>
      </c>
      <c r="E14" s="36">
        <v>0</v>
      </c>
      <c r="F14" s="36">
        <v>0</v>
      </c>
      <c r="G14" s="36">
        <v>51.32</v>
      </c>
      <c r="H14" s="36">
        <v>53.34</v>
      </c>
      <c r="I14" s="36">
        <v>61.58</v>
      </c>
      <c r="J14" s="36">
        <v>57.33</v>
      </c>
      <c r="K14" s="36">
        <v>66.03</v>
      </c>
      <c r="L14" s="36">
        <v>70.459999999999994</v>
      </c>
      <c r="M14" s="36">
        <v>70.099999999999994</v>
      </c>
      <c r="N14" s="36">
        <v>67.89</v>
      </c>
      <c r="O14" s="36">
        <v>74.33</v>
      </c>
      <c r="P14" s="36">
        <v>58.66</v>
      </c>
      <c r="Q14" s="36">
        <v>76.37</v>
      </c>
      <c r="R14" s="36">
        <v>60.35</v>
      </c>
      <c r="S14" s="36">
        <v>56.7</v>
      </c>
      <c r="T14" s="36">
        <f t="shared" si="0"/>
        <v>853.21</v>
      </c>
    </row>
    <row r="15" spans="1:20" x14ac:dyDescent="0.2">
      <c r="A15" s="36">
        <v>25</v>
      </c>
      <c r="B15" s="36">
        <v>1</v>
      </c>
      <c r="C15" s="36">
        <v>0</v>
      </c>
      <c r="D15" s="36">
        <v>2</v>
      </c>
      <c r="E15" s="36">
        <v>0</v>
      </c>
      <c r="F15" s="36">
        <v>0</v>
      </c>
      <c r="G15" s="36">
        <v>8.66</v>
      </c>
      <c r="H15" s="36">
        <v>8.3800000000000008</v>
      </c>
      <c r="I15" s="36">
        <v>8.91</v>
      </c>
      <c r="J15" s="36">
        <v>10.23</v>
      </c>
      <c r="K15" s="36">
        <v>9.64</v>
      </c>
      <c r="L15" s="36">
        <v>4.16</v>
      </c>
      <c r="M15" s="36">
        <v>8.66</v>
      </c>
      <c r="N15" s="36">
        <v>10.33</v>
      </c>
      <c r="O15" s="36">
        <v>4.18</v>
      </c>
      <c r="P15" s="36">
        <v>0</v>
      </c>
      <c r="Q15" s="36">
        <v>0</v>
      </c>
      <c r="R15" s="36">
        <v>0</v>
      </c>
      <c r="S15" s="36">
        <v>0</v>
      </c>
      <c r="T15" s="36">
        <f t="shared" si="0"/>
        <v>75.150000000000006</v>
      </c>
    </row>
    <row r="16" spans="1:20" x14ac:dyDescent="0.2">
      <c r="A16" s="36">
        <v>31</v>
      </c>
      <c r="B16" s="36">
        <v>1</v>
      </c>
      <c r="C16" s="36">
        <v>77</v>
      </c>
      <c r="D16" s="36">
        <v>66.239999999999995</v>
      </c>
      <c r="E16" s="36">
        <v>0</v>
      </c>
      <c r="F16" s="36">
        <v>0</v>
      </c>
      <c r="G16" s="36">
        <v>301.95</v>
      </c>
      <c r="H16" s="36">
        <v>313.08</v>
      </c>
      <c r="I16" s="36">
        <v>347.41</v>
      </c>
      <c r="J16" s="36">
        <v>334.85</v>
      </c>
      <c r="K16" s="36">
        <v>353.28</v>
      </c>
      <c r="L16" s="36">
        <v>368.27</v>
      </c>
      <c r="M16" s="36">
        <v>331.54</v>
      </c>
      <c r="N16" s="36">
        <v>339.93</v>
      </c>
      <c r="O16" s="36">
        <v>376.67</v>
      </c>
      <c r="P16" s="36">
        <v>415.54</v>
      </c>
      <c r="Q16" s="36">
        <v>374.71</v>
      </c>
      <c r="R16" s="36">
        <v>373.5</v>
      </c>
      <c r="S16" s="36">
        <v>327.88</v>
      </c>
      <c r="T16" s="36">
        <f t="shared" si="0"/>
        <v>4701.8499999999995</v>
      </c>
    </row>
    <row r="17" spans="1:20" x14ac:dyDescent="0.2">
      <c r="A17" s="36">
        <v>32</v>
      </c>
      <c r="B17" s="36">
        <v>1</v>
      </c>
      <c r="C17" s="36">
        <v>14.629999999999999</v>
      </c>
      <c r="D17" s="36">
        <v>8.74</v>
      </c>
      <c r="E17" s="36">
        <v>0</v>
      </c>
      <c r="F17" s="36">
        <v>0</v>
      </c>
      <c r="G17" s="36">
        <v>38.6</v>
      </c>
      <c r="H17" s="36">
        <v>47.27</v>
      </c>
      <c r="I17" s="36">
        <v>55.13</v>
      </c>
      <c r="J17" s="36">
        <v>65.53</v>
      </c>
      <c r="K17" s="36">
        <v>52.83</v>
      </c>
      <c r="L17" s="36">
        <v>38.840000000000003</v>
      </c>
      <c r="M17" s="36">
        <v>50.61</v>
      </c>
      <c r="N17" s="36">
        <v>55.22</v>
      </c>
      <c r="O17" s="36">
        <v>55</v>
      </c>
      <c r="P17" s="36">
        <v>53.72</v>
      </c>
      <c r="Q17" s="36">
        <v>35.75</v>
      </c>
      <c r="R17" s="36">
        <v>50.88</v>
      </c>
      <c r="S17" s="36">
        <v>48.28</v>
      </c>
      <c r="T17" s="36">
        <f t="shared" si="0"/>
        <v>671.03000000000009</v>
      </c>
    </row>
    <row r="18" spans="1:20" x14ac:dyDescent="0.2">
      <c r="A18" s="36">
        <v>36</v>
      </c>
      <c r="B18" s="36">
        <v>1</v>
      </c>
      <c r="C18" s="36">
        <v>14.11</v>
      </c>
      <c r="D18" s="36">
        <v>6.43</v>
      </c>
      <c r="E18" s="36">
        <v>0</v>
      </c>
      <c r="F18" s="36">
        <v>0</v>
      </c>
      <c r="G18" s="36">
        <v>19.91</v>
      </c>
      <c r="H18" s="36">
        <v>23.54</v>
      </c>
      <c r="I18" s="36">
        <v>18.239999999999998</v>
      </c>
      <c r="J18" s="36">
        <v>24.53</v>
      </c>
      <c r="K18" s="36">
        <v>17.91</v>
      </c>
      <c r="L18" s="36">
        <v>19.510000000000002</v>
      </c>
      <c r="M18" s="36">
        <v>23.74</v>
      </c>
      <c r="N18" s="36">
        <v>17.98</v>
      </c>
      <c r="O18" s="36">
        <v>21.1</v>
      </c>
      <c r="P18" s="36">
        <v>24.79</v>
      </c>
      <c r="Q18" s="36">
        <v>29.29</v>
      </c>
      <c r="R18" s="36">
        <v>20.5</v>
      </c>
      <c r="S18" s="36">
        <v>19.829999999999998</v>
      </c>
      <c r="T18" s="36">
        <f t="shared" si="0"/>
        <v>301.40999999999997</v>
      </c>
    </row>
    <row r="19" spans="1:20" x14ac:dyDescent="0.2">
      <c r="A19" s="36">
        <v>38</v>
      </c>
      <c r="B19" s="36">
        <v>1</v>
      </c>
      <c r="C19" s="36">
        <v>9.1999999999999993</v>
      </c>
      <c r="D19" s="36">
        <v>14.4</v>
      </c>
      <c r="E19" s="36">
        <v>0</v>
      </c>
      <c r="F19" s="36">
        <v>0</v>
      </c>
      <c r="G19" s="36">
        <v>101.04</v>
      </c>
      <c r="H19" s="36">
        <v>121.88</v>
      </c>
      <c r="I19" s="36">
        <v>118.11</v>
      </c>
      <c r="J19" s="36">
        <v>121.11</v>
      </c>
      <c r="K19" s="36">
        <v>124.82</v>
      </c>
      <c r="L19" s="36">
        <v>122.29</v>
      </c>
      <c r="M19" s="36">
        <v>110.79</v>
      </c>
      <c r="N19" s="36">
        <v>126.08</v>
      </c>
      <c r="O19" s="36">
        <v>106.11</v>
      </c>
      <c r="P19" s="36">
        <v>91.36</v>
      </c>
      <c r="Q19" s="36">
        <v>84.06</v>
      </c>
      <c r="R19" s="36">
        <v>93.22</v>
      </c>
      <c r="S19" s="36">
        <v>76.98</v>
      </c>
      <c r="T19" s="36">
        <f t="shared" si="0"/>
        <v>1421.4499999999998</v>
      </c>
    </row>
    <row r="20" spans="1:20" x14ac:dyDescent="0.2">
      <c r="A20" s="36">
        <v>47</v>
      </c>
      <c r="B20" s="36">
        <v>1</v>
      </c>
      <c r="C20" s="36">
        <v>43.09</v>
      </c>
      <c r="D20" s="36">
        <v>74.7</v>
      </c>
      <c r="E20" s="36">
        <v>0</v>
      </c>
      <c r="F20" s="36">
        <v>0</v>
      </c>
      <c r="G20" s="36">
        <v>239.82</v>
      </c>
      <c r="H20" s="36">
        <v>279.73</v>
      </c>
      <c r="I20" s="36">
        <v>319.56</v>
      </c>
      <c r="J20" s="36">
        <v>329.65</v>
      </c>
      <c r="K20" s="36">
        <v>337.7</v>
      </c>
      <c r="L20" s="36">
        <v>339.1</v>
      </c>
      <c r="M20" s="36">
        <v>351</v>
      </c>
      <c r="N20" s="36">
        <v>332.11</v>
      </c>
      <c r="O20" s="36">
        <v>337.15</v>
      </c>
      <c r="P20" s="36">
        <v>335.19</v>
      </c>
      <c r="Q20" s="36">
        <v>374.94</v>
      </c>
      <c r="R20" s="36">
        <v>288.27999999999997</v>
      </c>
      <c r="S20" s="36">
        <v>302.08999999999997</v>
      </c>
      <c r="T20" s="36">
        <f t="shared" si="0"/>
        <v>4284.1100000000006</v>
      </c>
    </row>
    <row r="21" spans="1:20" x14ac:dyDescent="0.2">
      <c r="A21" s="36">
        <v>51</v>
      </c>
      <c r="B21" s="36">
        <v>1</v>
      </c>
      <c r="C21" s="36">
        <v>19.39</v>
      </c>
      <c r="D21" s="36">
        <v>24.18</v>
      </c>
      <c r="E21" s="36">
        <v>0</v>
      </c>
      <c r="F21" s="36">
        <v>0</v>
      </c>
      <c r="G21" s="36">
        <v>101.1</v>
      </c>
      <c r="H21" s="36">
        <v>154.99</v>
      </c>
      <c r="I21" s="36">
        <v>136.72999999999999</v>
      </c>
      <c r="J21" s="36">
        <v>151.74</v>
      </c>
      <c r="K21" s="36">
        <v>153.77000000000001</v>
      </c>
      <c r="L21" s="36">
        <v>147.47</v>
      </c>
      <c r="M21" s="36">
        <v>127.37</v>
      </c>
      <c r="N21" s="36">
        <v>157.07</v>
      </c>
      <c r="O21" s="36">
        <v>154.41999999999999</v>
      </c>
      <c r="P21" s="36">
        <v>165.26</v>
      </c>
      <c r="Q21" s="36">
        <v>162.86000000000001</v>
      </c>
      <c r="R21" s="36">
        <v>137.94</v>
      </c>
      <c r="S21" s="36">
        <v>121.47</v>
      </c>
      <c r="T21" s="36">
        <f t="shared" si="0"/>
        <v>1915.76</v>
      </c>
    </row>
    <row r="22" spans="1:20" x14ac:dyDescent="0.2">
      <c r="A22" s="36">
        <v>75</v>
      </c>
      <c r="B22" s="36">
        <v>1</v>
      </c>
      <c r="C22" s="36">
        <v>0.82</v>
      </c>
      <c r="D22" s="36">
        <v>7.55</v>
      </c>
      <c r="E22" s="36">
        <v>0</v>
      </c>
      <c r="F22" s="36">
        <v>0</v>
      </c>
      <c r="G22" s="36">
        <v>55.46</v>
      </c>
      <c r="H22" s="36">
        <v>47.87</v>
      </c>
      <c r="I22" s="36">
        <v>53.66</v>
      </c>
      <c r="J22" s="36">
        <v>49.34</v>
      </c>
      <c r="K22" s="36">
        <v>53.01</v>
      </c>
      <c r="L22" s="36">
        <v>55.21</v>
      </c>
      <c r="M22" s="36">
        <v>61.98</v>
      </c>
      <c r="N22" s="36">
        <v>61.12</v>
      </c>
      <c r="O22" s="36">
        <v>77.8</v>
      </c>
      <c r="P22" s="36">
        <v>60.26</v>
      </c>
      <c r="Q22" s="36">
        <v>75.260000000000005</v>
      </c>
      <c r="R22" s="36">
        <v>52.87</v>
      </c>
      <c r="S22" s="36">
        <v>49</v>
      </c>
      <c r="T22" s="36">
        <f t="shared" si="0"/>
        <v>761.20999999999992</v>
      </c>
    </row>
    <row r="23" spans="1:20" x14ac:dyDescent="0.2">
      <c r="A23" s="36">
        <v>77</v>
      </c>
      <c r="B23" s="36">
        <v>1</v>
      </c>
      <c r="C23" s="36">
        <v>143.48000000000002</v>
      </c>
      <c r="D23" s="36">
        <v>99.35</v>
      </c>
      <c r="E23" s="36">
        <v>0</v>
      </c>
      <c r="F23" s="36">
        <v>0</v>
      </c>
      <c r="G23" s="36">
        <v>517.46</v>
      </c>
      <c r="H23" s="36">
        <v>572.78</v>
      </c>
      <c r="I23" s="36">
        <v>605.16</v>
      </c>
      <c r="J23" s="36">
        <v>605.38</v>
      </c>
      <c r="K23" s="36">
        <v>639.01</v>
      </c>
      <c r="L23" s="36">
        <v>614.52</v>
      </c>
      <c r="M23" s="36">
        <v>669.34</v>
      </c>
      <c r="N23" s="36">
        <v>649.75</v>
      </c>
      <c r="O23" s="36">
        <v>676.64</v>
      </c>
      <c r="P23" s="36">
        <v>677.02</v>
      </c>
      <c r="Q23" s="36">
        <v>652.12</v>
      </c>
      <c r="R23" s="36">
        <v>629.02</v>
      </c>
      <c r="S23" s="36">
        <v>649.73</v>
      </c>
      <c r="T23" s="36">
        <f t="shared" si="0"/>
        <v>8400.7599999999984</v>
      </c>
    </row>
    <row r="24" spans="1:20" x14ac:dyDescent="0.2">
      <c r="A24" s="36">
        <v>81</v>
      </c>
      <c r="B24" s="36">
        <v>1</v>
      </c>
      <c r="C24" s="36">
        <v>0.01</v>
      </c>
      <c r="D24" s="36">
        <v>1.36</v>
      </c>
      <c r="E24" s="36">
        <v>0</v>
      </c>
      <c r="F24" s="36">
        <v>0</v>
      </c>
      <c r="G24" s="36">
        <v>6.32</v>
      </c>
      <c r="H24" s="36">
        <v>9</v>
      </c>
      <c r="I24" s="36">
        <v>6</v>
      </c>
      <c r="J24" s="36">
        <v>5.69</v>
      </c>
      <c r="K24" s="36">
        <v>6.69</v>
      </c>
      <c r="L24" s="36">
        <v>12.5</v>
      </c>
      <c r="M24" s="36">
        <v>9</v>
      </c>
      <c r="N24" s="36">
        <v>5</v>
      </c>
      <c r="O24" s="36">
        <v>11</v>
      </c>
      <c r="P24" s="36">
        <v>13</v>
      </c>
      <c r="Q24" s="36">
        <v>13</v>
      </c>
      <c r="R24" s="36">
        <v>11.75</v>
      </c>
      <c r="S24" s="36">
        <v>20.09</v>
      </c>
      <c r="T24" s="36">
        <f t="shared" si="0"/>
        <v>130.41</v>
      </c>
    </row>
    <row r="25" spans="1:20" x14ac:dyDescent="0.2">
      <c r="A25" s="36">
        <v>84</v>
      </c>
      <c r="B25" s="36">
        <v>1</v>
      </c>
      <c r="C25" s="36">
        <v>27.55</v>
      </c>
      <c r="D25" s="36">
        <v>2.89</v>
      </c>
      <c r="E25" s="36">
        <v>0</v>
      </c>
      <c r="F25" s="36">
        <v>0</v>
      </c>
      <c r="G25" s="36">
        <v>29.38</v>
      </c>
      <c r="H25" s="36">
        <v>39.22</v>
      </c>
      <c r="I25" s="36">
        <v>41.14</v>
      </c>
      <c r="J25" s="36">
        <v>35.14</v>
      </c>
      <c r="K25" s="36">
        <v>47.1</v>
      </c>
      <c r="L25" s="36">
        <v>36.49</v>
      </c>
      <c r="M25" s="36">
        <v>48.69</v>
      </c>
      <c r="N25" s="36">
        <v>38.090000000000003</v>
      </c>
      <c r="O25" s="36">
        <v>37.56</v>
      </c>
      <c r="P25" s="36">
        <v>50.06</v>
      </c>
      <c r="Q25" s="36">
        <v>49.05</v>
      </c>
      <c r="R25" s="36">
        <v>36.17</v>
      </c>
      <c r="S25" s="36">
        <v>40.56</v>
      </c>
      <c r="T25" s="36">
        <f t="shared" si="0"/>
        <v>559.08999999999992</v>
      </c>
    </row>
    <row r="26" spans="1:20" x14ac:dyDescent="0.2">
      <c r="A26" s="36">
        <v>85</v>
      </c>
      <c r="B26" s="36">
        <v>1</v>
      </c>
      <c r="C26" s="36">
        <v>4.45</v>
      </c>
      <c r="D26" s="36">
        <v>4.34</v>
      </c>
      <c r="E26" s="36">
        <v>0</v>
      </c>
      <c r="F26" s="36">
        <v>0</v>
      </c>
      <c r="G26" s="36">
        <v>31.64</v>
      </c>
      <c r="H26" s="36">
        <v>44.35</v>
      </c>
      <c r="I26" s="36">
        <v>40.74</v>
      </c>
      <c r="J26" s="36">
        <v>49.33</v>
      </c>
      <c r="K26" s="36">
        <v>40.4</v>
      </c>
      <c r="L26" s="36">
        <v>45.05</v>
      </c>
      <c r="M26" s="36">
        <v>46.12</v>
      </c>
      <c r="N26" s="36">
        <v>42.43</v>
      </c>
      <c r="O26" s="36">
        <v>54.62</v>
      </c>
      <c r="P26" s="36">
        <v>54.13</v>
      </c>
      <c r="Q26" s="36">
        <v>37.049999999999997</v>
      </c>
      <c r="R26" s="36">
        <v>40.51</v>
      </c>
      <c r="S26" s="36">
        <v>38.909999999999997</v>
      </c>
      <c r="T26" s="36">
        <f t="shared" si="0"/>
        <v>574.07000000000005</v>
      </c>
    </row>
    <row r="27" spans="1:20" x14ac:dyDescent="0.2">
      <c r="A27" s="36">
        <v>88</v>
      </c>
      <c r="B27" s="36">
        <v>1</v>
      </c>
      <c r="C27" s="36">
        <v>37.450000000000003</v>
      </c>
      <c r="D27" s="36">
        <v>26.22</v>
      </c>
      <c r="E27" s="36">
        <v>0</v>
      </c>
      <c r="F27" s="36">
        <v>0</v>
      </c>
      <c r="G27" s="36">
        <v>137.38</v>
      </c>
      <c r="H27" s="36">
        <v>146.86000000000001</v>
      </c>
      <c r="I27" s="36">
        <v>138.81</v>
      </c>
      <c r="J27" s="36">
        <v>152.27000000000001</v>
      </c>
      <c r="K27" s="36">
        <v>155.78</v>
      </c>
      <c r="L27" s="36">
        <v>152.31</v>
      </c>
      <c r="M27" s="36">
        <v>143.77000000000001</v>
      </c>
      <c r="N27" s="36">
        <v>176.51</v>
      </c>
      <c r="O27" s="36">
        <v>177.2</v>
      </c>
      <c r="P27" s="36">
        <v>205.15</v>
      </c>
      <c r="Q27" s="36">
        <v>182.68</v>
      </c>
      <c r="R27" s="36">
        <v>163.72</v>
      </c>
      <c r="S27" s="36">
        <v>155.91</v>
      </c>
      <c r="T27" s="36">
        <f t="shared" si="0"/>
        <v>2152.02</v>
      </c>
    </row>
    <row r="28" spans="1:20" x14ac:dyDescent="0.2">
      <c r="A28" s="36">
        <v>91</v>
      </c>
      <c r="B28" s="36">
        <v>1</v>
      </c>
      <c r="C28" s="36">
        <v>4.6900000000000004</v>
      </c>
      <c r="D28" s="36">
        <v>5.87</v>
      </c>
      <c r="E28" s="36">
        <v>0</v>
      </c>
      <c r="F28" s="36">
        <v>0</v>
      </c>
      <c r="G28" s="36">
        <v>35.17</v>
      </c>
      <c r="H28" s="36">
        <v>41.06</v>
      </c>
      <c r="I28" s="36">
        <v>54.9</v>
      </c>
      <c r="J28" s="36">
        <v>47.97</v>
      </c>
      <c r="K28" s="36">
        <v>56.97</v>
      </c>
      <c r="L28" s="36">
        <v>48.5</v>
      </c>
      <c r="M28" s="36">
        <v>53.29</v>
      </c>
      <c r="N28" s="36">
        <v>50.27</v>
      </c>
      <c r="O28" s="36">
        <v>71.08</v>
      </c>
      <c r="P28" s="36">
        <v>61.42</v>
      </c>
      <c r="Q28" s="36">
        <v>62.76</v>
      </c>
      <c r="R28" s="36">
        <v>58.04</v>
      </c>
      <c r="S28" s="36">
        <v>57.11</v>
      </c>
      <c r="T28" s="36">
        <f t="shared" si="0"/>
        <v>709.09999999999991</v>
      </c>
    </row>
    <row r="29" spans="1:20" x14ac:dyDescent="0.2">
      <c r="A29" s="36">
        <v>93</v>
      </c>
      <c r="B29" s="36">
        <v>1</v>
      </c>
      <c r="C29" s="36">
        <v>1.38</v>
      </c>
      <c r="D29" s="36">
        <v>2.36</v>
      </c>
      <c r="E29" s="36">
        <v>0</v>
      </c>
      <c r="F29" s="36">
        <v>0</v>
      </c>
      <c r="G29" s="36">
        <v>32.19</v>
      </c>
      <c r="H29" s="36">
        <v>36.76</v>
      </c>
      <c r="I29" s="36">
        <v>36.86</v>
      </c>
      <c r="J29" s="36">
        <v>27.19</v>
      </c>
      <c r="K29" s="36">
        <v>30.62</v>
      </c>
      <c r="L29" s="36">
        <v>22.76</v>
      </c>
      <c r="M29" s="36">
        <v>34</v>
      </c>
      <c r="N29" s="36">
        <v>21.4</v>
      </c>
      <c r="O29" s="36">
        <v>27.28</v>
      </c>
      <c r="P29" s="36">
        <v>33.1</v>
      </c>
      <c r="Q29" s="36">
        <v>27.28</v>
      </c>
      <c r="R29" s="36">
        <v>23.75</v>
      </c>
      <c r="S29" s="36">
        <v>26.39</v>
      </c>
      <c r="T29" s="36">
        <f t="shared" si="0"/>
        <v>383.32000000000005</v>
      </c>
    </row>
    <row r="30" spans="1:20" x14ac:dyDescent="0.2">
      <c r="A30" s="36">
        <v>94</v>
      </c>
      <c r="B30" s="36">
        <v>1</v>
      </c>
      <c r="C30" s="36">
        <v>38.369999999999997</v>
      </c>
      <c r="D30" s="36">
        <v>35.31</v>
      </c>
      <c r="E30" s="36">
        <v>13.34</v>
      </c>
      <c r="F30" s="36">
        <v>0</v>
      </c>
      <c r="G30" s="36">
        <v>163.41</v>
      </c>
      <c r="H30" s="36">
        <v>142.19</v>
      </c>
      <c r="I30" s="36">
        <v>191.2</v>
      </c>
      <c r="J30" s="36">
        <v>194.8</v>
      </c>
      <c r="K30" s="36">
        <v>195.12</v>
      </c>
      <c r="L30" s="36">
        <v>208.89</v>
      </c>
      <c r="M30" s="36">
        <v>208.06</v>
      </c>
      <c r="N30" s="36">
        <v>230.28</v>
      </c>
      <c r="O30" s="36">
        <v>226.56</v>
      </c>
      <c r="P30" s="36">
        <v>236.58</v>
      </c>
      <c r="Q30" s="36">
        <v>246.96</v>
      </c>
      <c r="R30" s="36">
        <v>209.1</v>
      </c>
      <c r="S30" s="36">
        <v>201.81</v>
      </c>
      <c r="T30" s="36">
        <f t="shared" si="0"/>
        <v>2741.9799999999996</v>
      </c>
    </row>
    <row r="31" spans="1:20" x14ac:dyDescent="0.2">
      <c r="A31" s="36">
        <v>95</v>
      </c>
      <c r="B31" s="36">
        <v>1</v>
      </c>
      <c r="C31" s="36">
        <v>1.4</v>
      </c>
      <c r="D31" s="36">
        <v>3.48</v>
      </c>
      <c r="E31" s="36">
        <v>0</v>
      </c>
      <c r="F31" s="36">
        <v>0</v>
      </c>
      <c r="G31" s="36">
        <v>14.02</v>
      </c>
      <c r="H31" s="36">
        <v>17.399999999999999</v>
      </c>
      <c r="I31" s="36">
        <v>28</v>
      </c>
      <c r="J31" s="36">
        <v>17.5</v>
      </c>
      <c r="K31" s="36">
        <v>15</v>
      </c>
      <c r="L31" s="36">
        <v>21.32</v>
      </c>
      <c r="M31" s="36">
        <v>20.87</v>
      </c>
      <c r="N31" s="36">
        <v>26.5</v>
      </c>
      <c r="O31" s="36">
        <v>26</v>
      </c>
      <c r="P31" s="36">
        <v>30.94</v>
      </c>
      <c r="Q31" s="36">
        <v>37.06</v>
      </c>
      <c r="R31" s="36">
        <v>21.75</v>
      </c>
      <c r="S31" s="36">
        <v>22.48</v>
      </c>
      <c r="T31" s="36">
        <f t="shared" si="0"/>
        <v>303.72000000000003</v>
      </c>
    </row>
    <row r="32" spans="1:20" x14ac:dyDescent="0.2">
      <c r="A32" s="36">
        <v>97</v>
      </c>
      <c r="B32" s="36">
        <v>1</v>
      </c>
      <c r="C32" s="36">
        <v>4.03</v>
      </c>
      <c r="D32" s="36">
        <v>6.96</v>
      </c>
      <c r="E32" s="36">
        <v>0</v>
      </c>
      <c r="F32" s="36">
        <v>0</v>
      </c>
      <c r="G32" s="36">
        <v>36.700000000000003</v>
      </c>
      <c r="H32" s="36">
        <v>38.380000000000003</v>
      </c>
      <c r="I32" s="36">
        <v>44</v>
      </c>
      <c r="J32" s="36">
        <v>32.42</v>
      </c>
      <c r="K32" s="36">
        <v>50.57</v>
      </c>
      <c r="L32" s="36">
        <v>36.92</v>
      </c>
      <c r="M32" s="36">
        <v>49.41</v>
      </c>
      <c r="N32" s="36">
        <v>50.98</v>
      </c>
      <c r="O32" s="36">
        <v>49.57</v>
      </c>
      <c r="P32" s="36">
        <v>46.12</v>
      </c>
      <c r="Q32" s="36">
        <v>48.41</v>
      </c>
      <c r="R32" s="36">
        <v>33.28</v>
      </c>
      <c r="S32" s="36">
        <v>42.19</v>
      </c>
      <c r="T32" s="36">
        <f t="shared" si="0"/>
        <v>569.94000000000005</v>
      </c>
    </row>
    <row r="33" spans="1:20" x14ac:dyDescent="0.2">
      <c r="A33" s="36">
        <v>99</v>
      </c>
      <c r="B33" s="36">
        <v>1</v>
      </c>
      <c r="C33" s="36">
        <v>9.2799999999999994</v>
      </c>
      <c r="D33" s="36">
        <v>12.06</v>
      </c>
      <c r="E33" s="36">
        <v>0</v>
      </c>
      <c r="F33" s="36">
        <v>0</v>
      </c>
      <c r="G33" s="36">
        <v>76.959999999999994</v>
      </c>
      <c r="H33" s="36">
        <v>90.04</v>
      </c>
      <c r="I33" s="36">
        <v>82.94</v>
      </c>
      <c r="J33" s="36">
        <v>105.52</v>
      </c>
      <c r="K33" s="36">
        <v>87.05</v>
      </c>
      <c r="L33" s="36">
        <v>98.44</v>
      </c>
      <c r="M33" s="36">
        <v>99.32</v>
      </c>
      <c r="N33" s="36">
        <v>105.64</v>
      </c>
      <c r="O33" s="36">
        <v>103.68</v>
      </c>
      <c r="P33" s="36">
        <v>103.29</v>
      </c>
      <c r="Q33" s="36">
        <v>112.92</v>
      </c>
      <c r="R33" s="36">
        <v>78.489999999999995</v>
      </c>
      <c r="S33" s="36">
        <v>94.21</v>
      </c>
      <c r="T33" s="36">
        <f t="shared" si="0"/>
        <v>1259.8399999999999</v>
      </c>
    </row>
    <row r="34" spans="1:20" x14ac:dyDescent="0.2">
      <c r="A34" s="36">
        <v>100</v>
      </c>
      <c r="B34" s="36">
        <v>1</v>
      </c>
      <c r="C34" s="36">
        <v>3.22</v>
      </c>
      <c r="D34" s="36">
        <v>2</v>
      </c>
      <c r="E34" s="36">
        <v>0</v>
      </c>
      <c r="F34" s="36">
        <v>0</v>
      </c>
      <c r="G34" s="36">
        <v>20.71</v>
      </c>
      <c r="H34" s="36">
        <v>26.17</v>
      </c>
      <c r="I34" s="36">
        <v>24.77</v>
      </c>
      <c r="J34" s="36">
        <v>22.01</v>
      </c>
      <c r="K34" s="36">
        <v>25</v>
      </c>
      <c r="L34" s="36">
        <v>24.97</v>
      </c>
      <c r="M34" s="36">
        <v>29.19</v>
      </c>
      <c r="N34" s="36">
        <v>33.619999999999997</v>
      </c>
      <c r="O34" s="36">
        <v>32.93</v>
      </c>
      <c r="P34" s="36">
        <v>23.9</v>
      </c>
      <c r="Q34" s="36">
        <v>53.25</v>
      </c>
      <c r="R34" s="36">
        <v>18.02</v>
      </c>
      <c r="S34" s="36">
        <v>21.43</v>
      </c>
      <c r="T34" s="36">
        <f t="shared" si="0"/>
        <v>361.19</v>
      </c>
    </row>
    <row r="35" spans="1:20" x14ac:dyDescent="0.2">
      <c r="A35" s="36">
        <v>108</v>
      </c>
      <c r="B35" s="36">
        <v>1</v>
      </c>
      <c r="C35" s="36">
        <v>15.73</v>
      </c>
      <c r="D35" s="36">
        <v>7.7</v>
      </c>
      <c r="E35" s="36">
        <v>0</v>
      </c>
      <c r="F35" s="36">
        <v>0</v>
      </c>
      <c r="G35" s="36">
        <v>43.4</v>
      </c>
      <c r="H35" s="36">
        <v>51.27</v>
      </c>
      <c r="I35" s="36">
        <v>62.65</v>
      </c>
      <c r="J35" s="36">
        <v>64.28</v>
      </c>
      <c r="K35" s="36">
        <v>62.53</v>
      </c>
      <c r="L35" s="36">
        <v>66.98</v>
      </c>
      <c r="M35" s="36">
        <v>57.23</v>
      </c>
      <c r="N35" s="36">
        <v>76</v>
      </c>
      <c r="O35" s="36">
        <v>67.14</v>
      </c>
      <c r="P35" s="36">
        <v>104.24</v>
      </c>
      <c r="Q35" s="36">
        <v>82.21</v>
      </c>
      <c r="R35" s="36">
        <v>86.13</v>
      </c>
      <c r="S35" s="36">
        <v>68.77</v>
      </c>
      <c r="T35" s="36">
        <f t="shared" si="0"/>
        <v>916.2600000000001</v>
      </c>
    </row>
    <row r="36" spans="1:20" x14ac:dyDescent="0.2">
      <c r="A36" s="36">
        <v>110</v>
      </c>
      <c r="B36" s="36">
        <v>1</v>
      </c>
      <c r="C36" s="36">
        <v>29.75</v>
      </c>
      <c r="D36" s="36">
        <v>48.63</v>
      </c>
      <c r="E36" s="36">
        <v>0</v>
      </c>
      <c r="F36" s="36">
        <v>0</v>
      </c>
      <c r="G36" s="36">
        <v>230.94</v>
      </c>
      <c r="H36" s="36">
        <v>266.07</v>
      </c>
      <c r="I36" s="36">
        <v>276.77</v>
      </c>
      <c r="J36" s="36">
        <v>256.74</v>
      </c>
      <c r="K36" s="36">
        <v>309.08</v>
      </c>
      <c r="L36" s="36">
        <v>299.74</v>
      </c>
      <c r="M36" s="36">
        <v>339.67</v>
      </c>
      <c r="N36" s="36">
        <v>298.22000000000003</v>
      </c>
      <c r="O36" s="36">
        <v>309.16000000000003</v>
      </c>
      <c r="P36" s="36">
        <v>343.16</v>
      </c>
      <c r="Q36" s="36">
        <v>359.85</v>
      </c>
      <c r="R36" s="36">
        <v>332.04</v>
      </c>
      <c r="S36" s="36">
        <v>318.14</v>
      </c>
      <c r="T36" s="36">
        <f t="shared" si="0"/>
        <v>4017.9599999999991</v>
      </c>
    </row>
    <row r="37" spans="1:20" x14ac:dyDescent="0.2">
      <c r="A37" s="36">
        <v>111</v>
      </c>
      <c r="B37" s="36">
        <v>1</v>
      </c>
      <c r="C37" s="36">
        <v>16.260000000000002</v>
      </c>
      <c r="D37" s="36">
        <v>19.149999999999999</v>
      </c>
      <c r="E37" s="36">
        <v>0</v>
      </c>
      <c r="F37" s="36">
        <v>0</v>
      </c>
      <c r="G37" s="36">
        <v>90.97</v>
      </c>
      <c r="H37" s="36">
        <v>99.59</v>
      </c>
      <c r="I37" s="36">
        <v>100.37</v>
      </c>
      <c r="J37" s="36">
        <v>111.8</v>
      </c>
      <c r="K37" s="36">
        <v>112.21</v>
      </c>
      <c r="L37" s="36">
        <v>90.49</v>
      </c>
      <c r="M37" s="36">
        <v>118.89</v>
      </c>
      <c r="N37" s="36">
        <v>132.49</v>
      </c>
      <c r="O37" s="36">
        <v>115.28</v>
      </c>
      <c r="P37" s="36">
        <v>119.35</v>
      </c>
      <c r="Q37" s="36">
        <v>109.28</v>
      </c>
      <c r="R37" s="36">
        <v>141.74</v>
      </c>
      <c r="S37" s="36">
        <v>119.6</v>
      </c>
      <c r="T37" s="36">
        <f t="shared" si="0"/>
        <v>1497.4699999999998</v>
      </c>
    </row>
    <row r="38" spans="1:20" x14ac:dyDescent="0.2">
      <c r="A38" s="36">
        <v>112</v>
      </c>
      <c r="B38" s="36">
        <v>1</v>
      </c>
      <c r="C38" s="36">
        <v>71.47</v>
      </c>
      <c r="D38" s="36">
        <v>89.51</v>
      </c>
      <c r="E38" s="36">
        <v>0</v>
      </c>
      <c r="F38" s="36">
        <v>0</v>
      </c>
      <c r="G38" s="36">
        <v>614.6</v>
      </c>
      <c r="H38" s="36">
        <v>654.13</v>
      </c>
      <c r="I38" s="36">
        <v>701.66</v>
      </c>
      <c r="J38" s="36">
        <v>670.73</v>
      </c>
      <c r="K38" s="36">
        <v>669.11</v>
      </c>
      <c r="L38" s="36">
        <v>665.61</v>
      </c>
      <c r="M38" s="36">
        <v>667.82</v>
      </c>
      <c r="N38" s="36">
        <v>636.54</v>
      </c>
      <c r="O38" s="36">
        <v>717.21</v>
      </c>
      <c r="P38" s="36">
        <v>754.33</v>
      </c>
      <c r="Q38" s="36">
        <v>751.45</v>
      </c>
      <c r="R38" s="36">
        <v>742</v>
      </c>
      <c r="S38" s="36">
        <v>836.53</v>
      </c>
      <c r="T38" s="36">
        <f t="shared" si="0"/>
        <v>9242.6999999999989</v>
      </c>
    </row>
    <row r="39" spans="1:20" x14ac:dyDescent="0.2">
      <c r="A39" s="36">
        <v>113</v>
      </c>
      <c r="B39" s="36">
        <v>1</v>
      </c>
      <c r="C39" s="36">
        <v>18.07</v>
      </c>
      <c r="D39" s="36">
        <v>7.14</v>
      </c>
      <c r="E39" s="36">
        <v>0</v>
      </c>
      <c r="F39" s="36">
        <v>0</v>
      </c>
      <c r="G39" s="36">
        <v>48.54</v>
      </c>
      <c r="H39" s="36">
        <v>57.69</v>
      </c>
      <c r="I39" s="36">
        <v>55.85</v>
      </c>
      <c r="J39" s="36">
        <v>51.17</v>
      </c>
      <c r="K39" s="36">
        <v>64.87</v>
      </c>
      <c r="L39" s="36">
        <v>55.9</v>
      </c>
      <c r="M39" s="36">
        <v>55.38</v>
      </c>
      <c r="N39" s="36">
        <v>55.13</v>
      </c>
      <c r="O39" s="36">
        <v>50.24</v>
      </c>
      <c r="P39" s="36">
        <v>73.62</v>
      </c>
      <c r="Q39" s="36">
        <v>40.35</v>
      </c>
      <c r="R39" s="36">
        <v>55.07</v>
      </c>
      <c r="S39" s="36">
        <v>45.79</v>
      </c>
      <c r="T39" s="36">
        <f t="shared" si="0"/>
        <v>734.81</v>
      </c>
    </row>
    <row r="40" spans="1:20" x14ac:dyDescent="0.2">
      <c r="A40" s="36">
        <v>115</v>
      </c>
      <c r="B40" s="36">
        <v>1</v>
      </c>
      <c r="C40" s="36">
        <v>26.62</v>
      </c>
      <c r="D40" s="36">
        <v>13.76</v>
      </c>
      <c r="E40" s="36">
        <v>0</v>
      </c>
      <c r="F40" s="36">
        <v>0</v>
      </c>
      <c r="G40" s="36">
        <v>67.510000000000005</v>
      </c>
      <c r="H40" s="36">
        <v>74.39</v>
      </c>
      <c r="I40" s="36">
        <v>91.12</v>
      </c>
      <c r="J40" s="36">
        <v>92</v>
      </c>
      <c r="K40" s="36">
        <v>83.07</v>
      </c>
      <c r="L40" s="36">
        <v>80</v>
      </c>
      <c r="M40" s="36">
        <v>75.819999999999993</v>
      </c>
      <c r="N40" s="36">
        <v>68.95</v>
      </c>
      <c r="O40" s="36">
        <v>78.98</v>
      </c>
      <c r="P40" s="36">
        <v>98.25</v>
      </c>
      <c r="Q40" s="36">
        <v>90.49</v>
      </c>
      <c r="R40" s="36">
        <v>79.53</v>
      </c>
      <c r="S40" s="36">
        <v>86.52</v>
      </c>
      <c r="T40" s="36">
        <f t="shared" si="0"/>
        <v>1107.01</v>
      </c>
    </row>
    <row r="41" spans="1:20" x14ac:dyDescent="0.2">
      <c r="A41" s="36">
        <v>116</v>
      </c>
      <c r="B41" s="36">
        <v>1</v>
      </c>
      <c r="C41" s="36">
        <v>13.84</v>
      </c>
      <c r="D41" s="36">
        <v>12.53</v>
      </c>
      <c r="E41" s="36">
        <v>0</v>
      </c>
      <c r="F41" s="36">
        <v>0</v>
      </c>
      <c r="G41" s="36">
        <v>77.17</v>
      </c>
      <c r="H41" s="36">
        <v>84.48</v>
      </c>
      <c r="I41" s="36">
        <v>92.74</v>
      </c>
      <c r="J41" s="36">
        <v>87.67</v>
      </c>
      <c r="K41" s="36">
        <v>108.48</v>
      </c>
      <c r="L41" s="36">
        <v>101.05</v>
      </c>
      <c r="M41" s="36">
        <v>88.28</v>
      </c>
      <c r="N41" s="36">
        <v>95.91</v>
      </c>
      <c r="O41" s="36">
        <v>95.83</v>
      </c>
      <c r="P41" s="36">
        <v>97.12</v>
      </c>
      <c r="Q41" s="36">
        <v>83.45</v>
      </c>
      <c r="R41" s="36">
        <v>90.84</v>
      </c>
      <c r="S41" s="36">
        <v>88.63</v>
      </c>
      <c r="T41" s="36">
        <f t="shared" si="0"/>
        <v>1218.02</v>
      </c>
    </row>
    <row r="42" spans="1:20" x14ac:dyDescent="0.2">
      <c r="A42" s="36">
        <v>118</v>
      </c>
      <c r="B42" s="36">
        <v>1</v>
      </c>
      <c r="C42" s="36">
        <v>16.350000000000001</v>
      </c>
      <c r="D42" s="36">
        <v>4.8</v>
      </c>
      <c r="E42" s="36">
        <v>0</v>
      </c>
      <c r="F42" s="36">
        <v>0</v>
      </c>
      <c r="G42" s="36">
        <v>20.16</v>
      </c>
      <c r="H42" s="36">
        <v>36.130000000000003</v>
      </c>
      <c r="I42" s="36">
        <v>25.1</v>
      </c>
      <c r="J42" s="36">
        <v>19.3</v>
      </c>
      <c r="K42" s="36">
        <v>22.61</v>
      </c>
      <c r="L42" s="36">
        <v>18.87</v>
      </c>
      <c r="M42" s="36">
        <v>28.88</v>
      </c>
      <c r="N42" s="36">
        <v>19.03</v>
      </c>
      <c r="O42" s="36">
        <v>30.48</v>
      </c>
      <c r="P42" s="36">
        <v>25.87</v>
      </c>
      <c r="Q42" s="36">
        <v>33.020000000000003</v>
      </c>
      <c r="R42" s="36">
        <v>25.04</v>
      </c>
      <c r="S42" s="36">
        <v>16.399999999999999</v>
      </c>
      <c r="T42" s="36">
        <f t="shared" si="0"/>
        <v>342.03999999999996</v>
      </c>
    </row>
    <row r="43" spans="1:20" x14ac:dyDescent="0.2">
      <c r="A43" s="36">
        <v>129</v>
      </c>
      <c r="B43" s="36">
        <v>1</v>
      </c>
      <c r="C43" s="36">
        <v>18.11</v>
      </c>
      <c r="D43" s="36">
        <v>17.02</v>
      </c>
      <c r="E43" s="36">
        <v>0</v>
      </c>
      <c r="F43" s="36">
        <v>0</v>
      </c>
      <c r="G43" s="36">
        <v>83.03</v>
      </c>
      <c r="H43" s="36">
        <v>125.51</v>
      </c>
      <c r="I43" s="36">
        <v>93.45</v>
      </c>
      <c r="J43" s="36">
        <v>87.18</v>
      </c>
      <c r="K43" s="36">
        <v>97.31</v>
      </c>
      <c r="L43" s="36">
        <v>102.94</v>
      </c>
      <c r="M43" s="36">
        <v>111.24</v>
      </c>
      <c r="N43" s="36">
        <v>100.33</v>
      </c>
      <c r="O43" s="36">
        <v>102.42</v>
      </c>
      <c r="P43" s="36">
        <v>103.45</v>
      </c>
      <c r="Q43" s="36">
        <v>121.11</v>
      </c>
      <c r="R43" s="36">
        <v>113.15</v>
      </c>
      <c r="S43" s="36">
        <v>126.5</v>
      </c>
      <c r="T43" s="36">
        <f t="shared" si="0"/>
        <v>1402.75</v>
      </c>
    </row>
    <row r="44" spans="1:20" x14ac:dyDescent="0.2">
      <c r="A44" s="36">
        <v>138</v>
      </c>
      <c r="B44" s="36">
        <v>1</v>
      </c>
      <c r="C44" s="36">
        <v>21.81</v>
      </c>
      <c r="D44" s="36">
        <v>18.41</v>
      </c>
      <c r="E44" s="36">
        <v>0</v>
      </c>
      <c r="F44" s="36">
        <v>0</v>
      </c>
      <c r="G44" s="36">
        <v>152.71</v>
      </c>
      <c r="H44" s="36">
        <v>161.47999999999999</v>
      </c>
      <c r="I44" s="36">
        <v>166.24</v>
      </c>
      <c r="J44" s="36">
        <v>173.67</v>
      </c>
      <c r="K44" s="36">
        <v>165.86</v>
      </c>
      <c r="L44" s="36">
        <v>189.74</v>
      </c>
      <c r="M44" s="36">
        <v>192.77</v>
      </c>
      <c r="N44" s="36">
        <v>197.38</v>
      </c>
      <c r="O44" s="36">
        <v>222.9</v>
      </c>
      <c r="P44" s="36">
        <v>206.67</v>
      </c>
      <c r="Q44" s="36">
        <v>244.28</v>
      </c>
      <c r="R44" s="36">
        <v>188.23</v>
      </c>
      <c r="S44" s="36">
        <v>247.74</v>
      </c>
      <c r="T44" s="36">
        <f t="shared" si="0"/>
        <v>2549.8900000000003</v>
      </c>
    </row>
    <row r="45" spans="1:20" x14ac:dyDescent="0.2">
      <c r="A45" s="36">
        <v>139</v>
      </c>
      <c r="B45" s="36">
        <v>1</v>
      </c>
      <c r="C45" s="36">
        <v>11.06</v>
      </c>
      <c r="D45" s="36">
        <v>7.67</v>
      </c>
      <c r="E45" s="36">
        <v>0</v>
      </c>
      <c r="F45" s="36">
        <v>0</v>
      </c>
      <c r="G45" s="36">
        <v>41.06</v>
      </c>
      <c r="H45" s="36">
        <v>76.7</v>
      </c>
      <c r="I45" s="36">
        <v>63.05</v>
      </c>
      <c r="J45" s="36">
        <v>53</v>
      </c>
      <c r="K45" s="36">
        <v>64.37</v>
      </c>
      <c r="L45" s="36">
        <v>81.95</v>
      </c>
      <c r="M45" s="36">
        <v>63.98</v>
      </c>
      <c r="N45" s="36">
        <v>73.42</v>
      </c>
      <c r="O45" s="36">
        <v>59.43</v>
      </c>
      <c r="P45" s="36">
        <v>77.19</v>
      </c>
      <c r="Q45" s="36">
        <v>74.67</v>
      </c>
      <c r="R45" s="36">
        <v>68.989999999999995</v>
      </c>
      <c r="S45" s="36">
        <v>59.29</v>
      </c>
      <c r="T45" s="36">
        <f t="shared" si="0"/>
        <v>875.82999999999981</v>
      </c>
    </row>
    <row r="46" spans="1:20" x14ac:dyDescent="0.2">
      <c r="A46" s="36">
        <v>146</v>
      </c>
      <c r="B46" s="36">
        <v>1</v>
      </c>
      <c r="C46" s="36">
        <v>5.86</v>
      </c>
      <c r="D46" s="36">
        <v>6.48</v>
      </c>
      <c r="E46" s="36">
        <v>0</v>
      </c>
      <c r="F46" s="36">
        <v>0</v>
      </c>
      <c r="G46" s="36">
        <v>62.15</v>
      </c>
      <c r="H46" s="36">
        <v>81.900000000000006</v>
      </c>
      <c r="I46" s="36">
        <v>68.44</v>
      </c>
      <c r="J46" s="36">
        <v>75.81</v>
      </c>
      <c r="K46" s="36">
        <v>68.430000000000007</v>
      </c>
      <c r="L46" s="36">
        <v>64.84</v>
      </c>
      <c r="M46" s="36">
        <v>71.099999999999994</v>
      </c>
      <c r="N46" s="36">
        <v>70.36</v>
      </c>
      <c r="O46" s="36">
        <v>67.73</v>
      </c>
      <c r="P46" s="36">
        <v>65.290000000000006</v>
      </c>
      <c r="Q46" s="36">
        <v>72.48</v>
      </c>
      <c r="R46" s="36">
        <v>65.459999999999994</v>
      </c>
      <c r="S46" s="36">
        <v>54.22</v>
      </c>
      <c r="T46" s="36">
        <f t="shared" si="0"/>
        <v>900.55000000000007</v>
      </c>
    </row>
    <row r="47" spans="1:20" x14ac:dyDescent="0.2">
      <c r="A47" s="36">
        <v>150</v>
      </c>
      <c r="B47" s="36">
        <v>1</v>
      </c>
      <c r="C47" s="36">
        <v>10.66</v>
      </c>
      <c r="D47" s="36">
        <v>11.68</v>
      </c>
      <c r="E47" s="36">
        <v>0</v>
      </c>
      <c r="F47" s="36">
        <v>0</v>
      </c>
      <c r="G47" s="36">
        <v>66.12</v>
      </c>
      <c r="H47" s="36">
        <v>91.05</v>
      </c>
      <c r="I47" s="36">
        <v>90.17</v>
      </c>
      <c r="J47" s="36">
        <v>76.84</v>
      </c>
      <c r="K47" s="36">
        <v>88.42</v>
      </c>
      <c r="L47" s="36">
        <v>80.62</v>
      </c>
      <c r="M47" s="36">
        <v>75.540000000000006</v>
      </c>
      <c r="N47" s="36">
        <v>80.41</v>
      </c>
      <c r="O47" s="36">
        <v>68.89</v>
      </c>
      <c r="P47" s="36">
        <v>76.75</v>
      </c>
      <c r="Q47" s="36">
        <v>76.38</v>
      </c>
      <c r="R47" s="36">
        <v>60.71</v>
      </c>
      <c r="S47" s="36">
        <v>72.260000000000005</v>
      </c>
      <c r="T47" s="36">
        <f t="shared" si="0"/>
        <v>1026.5</v>
      </c>
    </row>
    <row r="48" spans="1:20" x14ac:dyDescent="0.2">
      <c r="A48" s="36">
        <v>152</v>
      </c>
      <c r="B48" s="36">
        <v>1</v>
      </c>
      <c r="C48" s="36">
        <v>106.78</v>
      </c>
      <c r="D48" s="36">
        <v>101.99</v>
      </c>
      <c r="E48" s="36">
        <v>0</v>
      </c>
      <c r="F48" s="36">
        <v>0</v>
      </c>
      <c r="G48" s="36">
        <v>475.81</v>
      </c>
      <c r="H48" s="36">
        <v>550.72</v>
      </c>
      <c r="I48" s="36">
        <v>576.27</v>
      </c>
      <c r="J48" s="36">
        <v>530.62</v>
      </c>
      <c r="K48" s="36">
        <v>547.16</v>
      </c>
      <c r="L48" s="36">
        <v>484.04</v>
      </c>
      <c r="M48" s="36">
        <v>595.38</v>
      </c>
      <c r="N48" s="36">
        <v>536.45000000000005</v>
      </c>
      <c r="O48" s="36">
        <v>534.76</v>
      </c>
      <c r="P48" s="36">
        <v>550.30999999999995</v>
      </c>
      <c r="Q48" s="36">
        <v>523.63</v>
      </c>
      <c r="R48" s="36">
        <v>462.53</v>
      </c>
      <c r="S48" s="36">
        <v>461.04</v>
      </c>
      <c r="T48" s="36">
        <f t="shared" si="0"/>
        <v>7037.4900000000007</v>
      </c>
    </row>
    <row r="49" spans="1:20" x14ac:dyDescent="0.2">
      <c r="A49" s="36">
        <v>162</v>
      </c>
      <c r="B49" s="36">
        <v>1</v>
      </c>
      <c r="C49" s="36">
        <v>26.21</v>
      </c>
      <c r="D49" s="36">
        <v>12.55</v>
      </c>
      <c r="E49" s="36">
        <v>0</v>
      </c>
      <c r="F49" s="36">
        <v>0</v>
      </c>
      <c r="G49" s="36">
        <v>67.7</v>
      </c>
      <c r="H49" s="36">
        <v>50.18</v>
      </c>
      <c r="I49" s="36">
        <v>70.7</v>
      </c>
      <c r="J49" s="36">
        <v>61.32</v>
      </c>
      <c r="K49" s="36">
        <v>61.95</v>
      </c>
      <c r="L49" s="36">
        <v>78.88</v>
      </c>
      <c r="M49" s="36">
        <v>62.34</v>
      </c>
      <c r="N49" s="36">
        <v>82.01</v>
      </c>
      <c r="O49" s="36">
        <v>70.87</v>
      </c>
      <c r="P49" s="36">
        <v>83.86</v>
      </c>
      <c r="Q49" s="36">
        <v>63.3</v>
      </c>
      <c r="R49" s="36">
        <v>65.89</v>
      </c>
      <c r="S49" s="36">
        <v>54.33</v>
      </c>
      <c r="T49" s="36">
        <f t="shared" si="0"/>
        <v>912.09</v>
      </c>
    </row>
    <row r="50" spans="1:20" x14ac:dyDescent="0.2">
      <c r="A50" s="36">
        <v>166</v>
      </c>
      <c r="B50" s="36">
        <v>1</v>
      </c>
      <c r="C50" s="36">
        <v>20.329999999999998</v>
      </c>
      <c r="D50" s="36">
        <v>5.04</v>
      </c>
      <c r="E50" s="36">
        <v>0</v>
      </c>
      <c r="F50" s="36">
        <v>0</v>
      </c>
      <c r="G50" s="36">
        <v>14.69</v>
      </c>
      <c r="H50" s="36">
        <v>21.16</v>
      </c>
      <c r="I50" s="36">
        <v>14.23</v>
      </c>
      <c r="J50" s="36">
        <v>24.59</v>
      </c>
      <c r="K50" s="36">
        <v>19.43</v>
      </c>
      <c r="L50" s="36">
        <v>32.82</v>
      </c>
      <c r="M50" s="36">
        <v>30.34</v>
      </c>
      <c r="N50" s="36">
        <v>30.42</v>
      </c>
      <c r="O50" s="36">
        <v>36.57</v>
      </c>
      <c r="P50" s="36">
        <v>47.89</v>
      </c>
      <c r="Q50" s="36">
        <v>42.65</v>
      </c>
      <c r="R50" s="36">
        <v>39.69</v>
      </c>
      <c r="S50" s="36">
        <v>30.45</v>
      </c>
      <c r="T50" s="36">
        <f t="shared" si="0"/>
        <v>410.29999999999995</v>
      </c>
    </row>
    <row r="51" spans="1:20" x14ac:dyDescent="0.2">
      <c r="A51" s="36">
        <v>173</v>
      </c>
      <c r="B51" s="36">
        <v>1</v>
      </c>
      <c r="C51" s="36">
        <v>6.63</v>
      </c>
      <c r="D51" s="36">
        <v>4.43</v>
      </c>
      <c r="E51" s="36">
        <v>0</v>
      </c>
      <c r="F51" s="36">
        <v>0</v>
      </c>
      <c r="G51" s="36">
        <v>20.61</v>
      </c>
      <c r="H51" s="36">
        <v>37.01</v>
      </c>
      <c r="I51" s="36">
        <v>30.24</v>
      </c>
      <c r="J51" s="36">
        <v>35.42</v>
      </c>
      <c r="K51" s="36">
        <v>45.93</v>
      </c>
      <c r="L51" s="36">
        <v>36.46</v>
      </c>
      <c r="M51" s="36">
        <v>38.85</v>
      </c>
      <c r="N51" s="36">
        <v>37.229999999999997</v>
      </c>
      <c r="O51" s="36">
        <v>37.24</v>
      </c>
      <c r="P51" s="36">
        <v>45.1</v>
      </c>
      <c r="Q51" s="36">
        <v>38.56</v>
      </c>
      <c r="R51" s="36">
        <v>40.78</v>
      </c>
      <c r="S51" s="36">
        <v>47.52</v>
      </c>
      <c r="T51" s="36">
        <f t="shared" si="0"/>
        <v>502.01</v>
      </c>
    </row>
    <row r="52" spans="1:20" x14ac:dyDescent="0.2">
      <c r="A52" s="36">
        <v>177</v>
      </c>
      <c r="B52" s="36">
        <v>1</v>
      </c>
      <c r="C52" s="36">
        <v>6.57</v>
      </c>
      <c r="D52" s="36">
        <v>14.84</v>
      </c>
      <c r="E52" s="36">
        <v>0</v>
      </c>
      <c r="F52" s="36">
        <v>0</v>
      </c>
      <c r="G52" s="36">
        <v>101.16</v>
      </c>
      <c r="H52" s="36">
        <v>92.14</v>
      </c>
      <c r="I52" s="36">
        <v>91.35</v>
      </c>
      <c r="J52" s="36">
        <v>80.739999999999995</v>
      </c>
      <c r="K52" s="36">
        <v>86.82</v>
      </c>
      <c r="L52" s="36">
        <v>98.54</v>
      </c>
      <c r="M52" s="36">
        <v>82.42</v>
      </c>
      <c r="N52" s="36">
        <v>78.099999999999994</v>
      </c>
      <c r="O52" s="36">
        <v>80.87</v>
      </c>
      <c r="P52" s="36">
        <v>97.18</v>
      </c>
      <c r="Q52" s="36">
        <v>92.3</v>
      </c>
      <c r="R52" s="36">
        <v>87.74</v>
      </c>
      <c r="S52" s="36">
        <v>78.150000000000006</v>
      </c>
      <c r="T52" s="36">
        <f t="shared" si="0"/>
        <v>1168.92</v>
      </c>
    </row>
    <row r="53" spans="1:20" x14ac:dyDescent="0.2">
      <c r="A53" s="36">
        <v>181</v>
      </c>
      <c r="B53" s="36">
        <v>1</v>
      </c>
      <c r="C53" s="36">
        <v>140.79</v>
      </c>
      <c r="D53" s="36">
        <v>129.5</v>
      </c>
      <c r="E53" s="36">
        <v>0</v>
      </c>
      <c r="F53" s="36">
        <v>0</v>
      </c>
      <c r="G53" s="36">
        <v>314.54000000000002</v>
      </c>
      <c r="H53" s="36">
        <v>388.51</v>
      </c>
      <c r="I53" s="36">
        <v>414.16</v>
      </c>
      <c r="J53" s="36">
        <v>416.17</v>
      </c>
      <c r="K53" s="36">
        <v>441.57</v>
      </c>
      <c r="L53" s="36">
        <v>432.15</v>
      </c>
      <c r="M53" s="36">
        <v>463.51</v>
      </c>
      <c r="N53" s="36">
        <v>482.27</v>
      </c>
      <c r="O53" s="36">
        <v>479.59</v>
      </c>
      <c r="P53" s="36">
        <v>488.39</v>
      </c>
      <c r="Q53" s="36">
        <v>523.42999999999995</v>
      </c>
      <c r="R53" s="36">
        <v>478.14</v>
      </c>
      <c r="S53" s="36">
        <v>509.17</v>
      </c>
      <c r="T53" s="36">
        <f t="shared" si="0"/>
        <v>6101.8900000000012</v>
      </c>
    </row>
    <row r="54" spans="1:20" x14ac:dyDescent="0.2">
      <c r="A54" s="36">
        <v>182</v>
      </c>
      <c r="B54" s="36">
        <v>1</v>
      </c>
      <c r="C54" s="36">
        <v>12.74</v>
      </c>
      <c r="D54" s="36">
        <v>16.55</v>
      </c>
      <c r="E54" s="36">
        <v>0</v>
      </c>
      <c r="F54" s="36">
        <v>0</v>
      </c>
      <c r="G54" s="36">
        <v>66.23</v>
      </c>
      <c r="H54" s="36">
        <v>72.89</v>
      </c>
      <c r="I54" s="36">
        <v>73.290000000000006</v>
      </c>
      <c r="J54" s="36">
        <v>82.98</v>
      </c>
      <c r="K54" s="36">
        <v>66.180000000000007</v>
      </c>
      <c r="L54" s="36">
        <v>72.37</v>
      </c>
      <c r="M54" s="36">
        <v>72.16</v>
      </c>
      <c r="N54" s="36">
        <v>76.650000000000006</v>
      </c>
      <c r="O54" s="36">
        <v>87.25</v>
      </c>
      <c r="P54" s="36">
        <v>83.66</v>
      </c>
      <c r="Q54" s="36">
        <v>78.83</v>
      </c>
      <c r="R54" s="36">
        <v>78.59</v>
      </c>
      <c r="S54" s="36">
        <v>73.41</v>
      </c>
      <c r="T54" s="36">
        <f t="shared" si="0"/>
        <v>1013.7800000000001</v>
      </c>
    </row>
    <row r="55" spans="1:20" x14ac:dyDescent="0.2">
      <c r="A55" s="36">
        <v>186</v>
      </c>
      <c r="B55" s="36">
        <v>1</v>
      </c>
      <c r="C55" s="36">
        <v>15.66</v>
      </c>
      <c r="D55" s="36">
        <v>14.72</v>
      </c>
      <c r="E55" s="36">
        <v>0</v>
      </c>
      <c r="F55" s="36">
        <v>0</v>
      </c>
      <c r="G55" s="36">
        <v>82.86</v>
      </c>
      <c r="H55" s="36">
        <v>111.51</v>
      </c>
      <c r="I55" s="36">
        <v>107.24</v>
      </c>
      <c r="J55" s="36">
        <v>122.14</v>
      </c>
      <c r="K55" s="36">
        <v>136.30000000000001</v>
      </c>
      <c r="L55" s="36">
        <v>129.06</v>
      </c>
      <c r="M55" s="36">
        <v>142.83000000000001</v>
      </c>
      <c r="N55" s="36">
        <v>145.97</v>
      </c>
      <c r="O55" s="36">
        <v>129.61000000000001</v>
      </c>
      <c r="P55" s="36">
        <v>170.18</v>
      </c>
      <c r="Q55" s="36">
        <v>159.18</v>
      </c>
      <c r="R55" s="36">
        <v>145.88</v>
      </c>
      <c r="S55" s="36">
        <v>146.26</v>
      </c>
      <c r="T55" s="36">
        <f t="shared" si="0"/>
        <v>1759.4000000000003</v>
      </c>
    </row>
    <row r="56" spans="1:20" x14ac:dyDescent="0.2">
      <c r="A56" s="36">
        <v>191</v>
      </c>
      <c r="B56" s="36">
        <v>1</v>
      </c>
      <c r="C56" s="36">
        <v>262.82</v>
      </c>
      <c r="D56" s="36">
        <v>86.27</v>
      </c>
      <c r="E56" s="36">
        <v>0</v>
      </c>
      <c r="F56" s="36">
        <v>0</v>
      </c>
      <c r="G56" s="36">
        <v>513.52</v>
      </c>
      <c r="H56" s="36">
        <v>588.37</v>
      </c>
      <c r="I56" s="36">
        <v>589.58000000000004</v>
      </c>
      <c r="J56" s="36">
        <v>541.35</v>
      </c>
      <c r="K56" s="36">
        <v>539.41</v>
      </c>
      <c r="L56" s="36">
        <v>493.11</v>
      </c>
      <c r="M56" s="36">
        <v>509.45</v>
      </c>
      <c r="N56" s="36">
        <v>546.83000000000004</v>
      </c>
      <c r="O56" s="36">
        <v>510.67</v>
      </c>
      <c r="P56" s="36">
        <v>601.1</v>
      </c>
      <c r="Q56" s="36">
        <v>571.04</v>
      </c>
      <c r="R56" s="36">
        <v>632.37</v>
      </c>
      <c r="S56" s="36">
        <v>734.28</v>
      </c>
      <c r="T56" s="36">
        <f t="shared" si="0"/>
        <v>7720.17</v>
      </c>
    </row>
    <row r="57" spans="1:20" x14ac:dyDescent="0.2">
      <c r="A57" s="36">
        <v>192</v>
      </c>
      <c r="B57" s="36">
        <v>1</v>
      </c>
      <c r="C57" s="36">
        <v>86.69</v>
      </c>
      <c r="D57" s="36">
        <v>69.010000000000005</v>
      </c>
      <c r="E57" s="36">
        <v>0</v>
      </c>
      <c r="F57" s="36">
        <v>0</v>
      </c>
      <c r="G57" s="36">
        <v>366.12</v>
      </c>
      <c r="H57" s="36">
        <v>488.97</v>
      </c>
      <c r="I57" s="36">
        <v>476.45</v>
      </c>
      <c r="J57" s="36">
        <v>505.03</v>
      </c>
      <c r="K57" s="36">
        <v>493.87</v>
      </c>
      <c r="L57" s="36">
        <v>537.46</v>
      </c>
      <c r="M57" s="36">
        <v>534.27</v>
      </c>
      <c r="N57" s="36">
        <v>535.80999999999995</v>
      </c>
      <c r="O57" s="36">
        <v>557.33000000000004</v>
      </c>
      <c r="P57" s="36">
        <v>583.67999999999995</v>
      </c>
      <c r="Q57" s="36">
        <v>604.75</v>
      </c>
      <c r="R57" s="36">
        <v>507.18</v>
      </c>
      <c r="S57" s="36">
        <v>519.35</v>
      </c>
      <c r="T57" s="36">
        <f t="shared" si="0"/>
        <v>6865.9700000000012</v>
      </c>
    </row>
    <row r="58" spans="1:20" x14ac:dyDescent="0.2">
      <c r="A58" s="36">
        <v>194</v>
      </c>
      <c r="B58" s="36">
        <v>1</v>
      </c>
      <c r="C58" s="36">
        <v>99.86</v>
      </c>
      <c r="D58" s="36">
        <v>118.45</v>
      </c>
      <c r="E58" s="36">
        <v>0</v>
      </c>
      <c r="F58" s="36">
        <v>0</v>
      </c>
      <c r="G58" s="36">
        <v>757.75</v>
      </c>
      <c r="H58" s="36">
        <v>808.11</v>
      </c>
      <c r="I58" s="36">
        <v>806.06</v>
      </c>
      <c r="J58" s="36">
        <v>845.15</v>
      </c>
      <c r="K58" s="36">
        <v>828.38</v>
      </c>
      <c r="L58" s="36">
        <v>768.84</v>
      </c>
      <c r="M58" s="36">
        <v>861.59</v>
      </c>
      <c r="N58" s="36">
        <v>899.05</v>
      </c>
      <c r="O58" s="36">
        <v>899.94</v>
      </c>
      <c r="P58" s="36">
        <v>967.56</v>
      </c>
      <c r="Q58" s="36">
        <v>1004.41</v>
      </c>
      <c r="R58" s="36">
        <v>919.53</v>
      </c>
      <c r="S58" s="36">
        <v>939.68</v>
      </c>
      <c r="T58" s="36">
        <f t="shared" si="0"/>
        <v>11524.36</v>
      </c>
    </row>
    <row r="59" spans="1:20" x14ac:dyDescent="0.2">
      <c r="A59" s="36">
        <v>195</v>
      </c>
      <c r="B59" s="36">
        <v>1</v>
      </c>
      <c r="C59" s="36">
        <v>3.36</v>
      </c>
      <c r="D59" s="36">
        <v>1.03</v>
      </c>
      <c r="E59" s="36">
        <v>0</v>
      </c>
      <c r="F59" s="36">
        <v>0</v>
      </c>
      <c r="G59" s="36">
        <v>45</v>
      </c>
      <c r="H59" s="36">
        <v>60.88</v>
      </c>
      <c r="I59" s="36">
        <v>56.82</v>
      </c>
      <c r="J59" s="36">
        <v>55.94</v>
      </c>
      <c r="K59" s="36">
        <v>60.42</v>
      </c>
      <c r="L59" s="36">
        <v>53.97</v>
      </c>
      <c r="M59" s="36">
        <v>71.680000000000007</v>
      </c>
      <c r="N59" s="36">
        <v>78.239999999999995</v>
      </c>
      <c r="O59" s="36">
        <v>57.95</v>
      </c>
      <c r="P59" s="36">
        <v>71.14</v>
      </c>
      <c r="Q59" s="36">
        <v>62.48</v>
      </c>
      <c r="R59" s="36">
        <v>47.96</v>
      </c>
      <c r="S59" s="36">
        <v>42.34</v>
      </c>
      <c r="T59" s="36">
        <f t="shared" si="0"/>
        <v>769.21</v>
      </c>
    </row>
    <row r="60" spans="1:20" x14ac:dyDescent="0.2">
      <c r="A60" s="36">
        <v>196</v>
      </c>
      <c r="B60" s="36">
        <v>1</v>
      </c>
      <c r="C60" s="36">
        <v>289.39999999999998</v>
      </c>
      <c r="D60" s="36">
        <v>307.94</v>
      </c>
      <c r="E60" s="36">
        <v>0.42</v>
      </c>
      <c r="F60" s="36">
        <v>0</v>
      </c>
      <c r="G60" s="36">
        <v>1768.42</v>
      </c>
      <c r="H60" s="36">
        <v>1970.58</v>
      </c>
      <c r="I60" s="36">
        <v>2113.23</v>
      </c>
      <c r="J60" s="36">
        <v>2123.64</v>
      </c>
      <c r="K60" s="36">
        <v>2124.91</v>
      </c>
      <c r="L60" s="36">
        <v>2093.73</v>
      </c>
      <c r="M60" s="36">
        <v>2191.08</v>
      </c>
      <c r="N60" s="36">
        <v>2221.79</v>
      </c>
      <c r="O60" s="36">
        <v>2223.92</v>
      </c>
      <c r="P60" s="36">
        <v>2434.61</v>
      </c>
      <c r="Q60" s="36">
        <v>2336.7800000000002</v>
      </c>
      <c r="R60" s="36">
        <v>2338.94</v>
      </c>
      <c r="S60" s="36">
        <v>2337.3200000000002</v>
      </c>
      <c r="T60" s="36">
        <f t="shared" si="0"/>
        <v>28876.709999999995</v>
      </c>
    </row>
    <row r="61" spans="1:20" x14ac:dyDescent="0.2">
      <c r="A61" s="36">
        <v>197</v>
      </c>
      <c r="B61" s="36">
        <v>1</v>
      </c>
      <c r="C61" s="36">
        <v>92.259999999999991</v>
      </c>
      <c r="D61" s="36">
        <v>78.22</v>
      </c>
      <c r="E61" s="36">
        <v>0</v>
      </c>
      <c r="F61" s="36">
        <v>0</v>
      </c>
      <c r="G61" s="36">
        <v>335.92</v>
      </c>
      <c r="H61" s="36">
        <v>349.72</v>
      </c>
      <c r="I61" s="36">
        <v>372.14</v>
      </c>
      <c r="J61" s="36">
        <v>358.26</v>
      </c>
      <c r="K61" s="36">
        <v>401.03</v>
      </c>
      <c r="L61" s="36">
        <v>368.87</v>
      </c>
      <c r="M61" s="36">
        <v>371.59</v>
      </c>
      <c r="N61" s="36">
        <v>402.95</v>
      </c>
      <c r="O61" s="36">
        <v>406.66</v>
      </c>
      <c r="P61" s="36">
        <v>389.26</v>
      </c>
      <c r="Q61" s="36">
        <v>377.17</v>
      </c>
      <c r="R61" s="36">
        <v>313.93</v>
      </c>
      <c r="S61" s="36">
        <v>372.44</v>
      </c>
      <c r="T61" s="36">
        <f t="shared" si="0"/>
        <v>4990.42</v>
      </c>
    </row>
    <row r="62" spans="1:20" x14ac:dyDescent="0.2">
      <c r="A62" s="36">
        <v>199</v>
      </c>
      <c r="B62" s="36">
        <v>1</v>
      </c>
      <c r="C62" s="36">
        <v>54.879999999999995</v>
      </c>
      <c r="D62" s="36">
        <v>34.89</v>
      </c>
      <c r="E62" s="36">
        <v>0</v>
      </c>
      <c r="F62" s="36">
        <v>0</v>
      </c>
      <c r="G62" s="36">
        <v>175.36</v>
      </c>
      <c r="H62" s="36">
        <v>211.6</v>
      </c>
      <c r="I62" s="36">
        <v>218.06</v>
      </c>
      <c r="J62" s="36">
        <v>268.69</v>
      </c>
      <c r="K62" s="36">
        <v>251.64</v>
      </c>
      <c r="L62" s="36">
        <v>251.86</v>
      </c>
      <c r="M62" s="36">
        <v>250.03</v>
      </c>
      <c r="N62" s="36">
        <v>257.36</v>
      </c>
      <c r="O62" s="36">
        <v>260.29000000000002</v>
      </c>
      <c r="P62" s="36">
        <v>278.95</v>
      </c>
      <c r="Q62" s="36">
        <v>294.14</v>
      </c>
      <c r="R62" s="36">
        <v>288.92</v>
      </c>
      <c r="S62" s="36">
        <v>310.33</v>
      </c>
      <c r="T62" s="36">
        <f t="shared" si="0"/>
        <v>3406.9999999999995</v>
      </c>
    </row>
    <row r="63" spans="1:20" x14ac:dyDescent="0.2">
      <c r="A63" s="36">
        <v>200</v>
      </c>
      <c r="B63" s="36">
        <v>1</v>
      </c>
      <c r="C63" s="36">
        <v>44.15</v>
      </c>
      <c r="D63" s="36">
        <v>39.6</v>
      </c>
      <c r="E63" s="36">
        <v>0</v>
      </c>
      <c r="F63" s="36">
        <v>0</v>
      </c>
      <c r="G63" s="36">
        <v>223.97</v>
      </c>
      <c r="H63" s="36">
        <v>275.63</v>
      </c>
      <c r="I63" s="36">
        <v>282.27999999999997</v>
      </c>
      <c r="J63" s="36">
        <v>267.83999999999997</v>
      </c>
      <c r="K63" s="36">
        <v>303.76</v>
      </c>
      <c r="L63" s="36">
        <v>295.66000000000003</v>
      </c>
      <c r="M63" s="36">
        <v>286.11</v>
      </c>
      <c r="N63" s="36">
        <v>321.16000000000003</v>
      </c>
      <c r="O63" s="36">
        <v>352.11</v>
      </c>
      <c r="P63" s="36">
        <v>382.58</v>
      </c>
      <c r="Q63" s="36">
        <v>373.62</v>
      </c>
      <c r="R63" s="36">
        <v>305.56</v>
      </c>
      <c r="S63" s="36">
        <v>378.79</v>
      </c>
      <c r="T63" s="36">
        <f t="shared" si="0"/>
        <v>4132.82</v>
      </c>
    </row>
    <row r="64" spans="1:20" x14ac:dyDescent="0.2">
      <c r="A64" s="36">
        <v>203</v>
      </c>
      <c r="B64" s="36">
        <v>1</v>
      </c>
      <c r="C64" s="36">
        <v>9.67</v>
      </c>
      <c r="D64" s="36">
        <v>10.14</v>
      </c>
      <c r="E64" s="36">
        <v>0</v>
      </c>
      <c r="F64" s="36">
        <v>0</v>
      </c>
      <c r="G64" s="36">
        <v>36.979999999999997</v>
      </c>
      <c r="H64" s="36">
        <v>54.98</v>
      </c>
      <c r="I64" s="36">
        <v>41.89</v>
      </c>
      <c r="J64" s="36">
        <v>31.72</v>
      </c>
      <c r="K64" s="36">
        <v>58.29</v>
      </c>
      <c r="L64" s="36">
        <v>46.38</v>
      </c>
      <c r="M64" s="36">
        <v>59.42</v>
      </c>
      <c r="N64" s="36">
        <v>49.33</v>
      </c>
      <c r="O64" s="36">
        <v>59.86</v>
      </c>
      <c r="P64" s="36">
        <v>53.71</v>
      </c>
      <c r="Q64" s="36">
        <v>60.29</v>
      </c>
      <c r="R64" s="36">
        <v>57.68</v>
      </c>
      <c r="S64" s="36">
        <v>51.27</v>
      </c>
      <c r="T64" s="36">
        <f t="shared" si="0"/>
        <v>681.6099999999999</v>
      </c>
    </row>
    <row r="65" spans="1:20" x14ac:dyDescent="0.2">
      <c r="A65" s="36">
        <v>204</v>
      </c>
      <c r="B65" s="36">
        <v>1</v>
      </c>
      <c r="C65" s="36">
        <v>18.13</v>
      </c>
      <c r="D65" s="36">
        <v>32.18</v>
      </c>
      <c r="E65" s="36">
        <v>0</v>
      </c>
      <c r="F65" s="36">
        <v>0</v>
      </c>
      <c r="G65" s="36">
        <v>118.83</v>
      </c>
      <c r="H65" s="36">
        <v>156.97999999999999</v>
      </c>
      <c r="I65" s="36">
        <v>148.13</v>
      </c>
      <c r="J65" s="36">
        <v>159.12</v>
      </c>
      <c r="K65" s="36">
        <v>173.9</v>
      </c>
      <c r="L65" s="36">
        <v>182</v>
      </c>
      <c r="M65" s="36">
        <v>165.1</v>
      </c>
      <c r="N65" s="36">
        <v>177.67</v>
      </c>
      <c r="O65" s="36">
        <v>179.46</v>
      </c>
      <c r="P65" s="36">
        <v>161.15</v>
      </c>
      <c r="Q65" s="36">
        <v>161.76</v>
      </c>
      <c r="R65" s="36">
        <v>168.93</v>
      </c>
      <c r="S65" s="36">
        <v>151.01</v>
      </c>
      <c r="T65" s="36">
        <f t="shared" si="0"/>
        <v>2154.3500000000004</v>
      </c>
    </row>
    <row r="66" spans="1:20" x14ac:dyDescent="0.2">
      <c r="A66" s="36">
        <v>206</v>
      </c>
      <c r="B66" s="36">
        <v>1</v>
      </c>
      <c r="C66" s="36">
        <v>80.510000000000005</v>
      </c>
      <c r="D66" s="36">
        <v>57.84</v>
      </c>
      <c r="E66" s="36">
        <v>0</v>
      </c>
      <c r="F66" s="36">
        <v>0</v>
      </c>
      <c r="G66" s="36">
        <v>246.78</v>
      </c>
      <c r="H66" s="36">
        <v>258.20999999999998</v>
      </c>
      <c r="I66" s="36">
        <v>284.56</v>
      </c>
      <c r="J66" s="36">
        <v>275.99</v>
      </c>
      <c r="K66" s="36">
        <v>284.33</v>
      </c>
      <c r="L66" s="36">
        <v>279.38</v>
      </c>
      <c r="M66" s="36">
        <v>297.14999999999998</v>
      </c>
      <c r="N66" s="36">
        <v>329.96</v>
      </c>
      <c r="O66" s="36">
        <v>341.16</v>
      </c>
      <c r="P66" s="36">
        <v>351.08</v>
      </c>
      <c r="Q66" s="36">
        <v>332.94</v>
      </c>
      <c r="R66" s="36">
        <v>319.27</v>
      </c>
      <c r="S66" s="36">
        <v>346.6</v>
      </c>
      <c r="T66" s="36">
        <f t="shared" si="0"/>
        <v>4085.7599999999998</v>
      </c>
    </row>
    <row r="67" spans="1:20" x14ac:dyDescent="0.2">
      <c r="A67" s="36">
        <v>213</v>
      </c>
      <c r="B67" s="36">
        <v>1</v>
      </c>
      <c r="C67" s="36">
        <v>5.09</v>
      </c>
      <c r="D67" s="36">
        <v>0.24</v>
      </c>
      <c r="E67" s="36">
        <v>0</v>
      </c>
      <c r="F67" s="36">
        <v>0</v>
      </c>
      <c r="G67" s="36">
        <v>62.56</v>
      </c>
      <c r="H67" s="36">
        <v>50.5</v>
      </c>
      <c r="I67" s="36">
        <v>44.98</v>
      </c>
      <c r="J67" s="36">
        <v>55.63</v>
      </c>
      <c r="K67" s="36">
        <v>58.2</v>
      </c>
      <c r="L67" s="36">
        <v>64.290000000000006</v>
      </c>
      <c r="M67" s="36">
        <v>69.22</v>
      </c>
      <c r="N67" s="36">
        <v>74.010000000000005</v>
      </c>
      <c r="O67" s="36">
        <v>60.62</v>
      </c>
      <c r="P67" s="36">
        <v>76.27</v>
      </c>
      <c r="Q67" s="36">
        <v>77.64</v>
      </c>
      <c r="R67" s="36">
        <v>70.05</v>
      </c>
      <c r="S67" s="36">
        <v>59.28</v>
      </c>
      <c r="T67" s="36">
        <f t="shared" si="0"/>
        <v>828.57999999999993</v>
      </c>
    </row>
    <row r="68" spans="1:20" x14ac:dyDescent="0.2">
      <c r="A68" s="36">
        <v>227</v>
      </c>
      <c r="B68" s="36">
        <v>1</v>
      </c>
      <c r="C68" s="36">
        <v>6.56</v>
      </c>
      <c r="D68" s="36">
        <v>5.78</v>
      </c>
      <c r="E68" s="36">
        <v>0</v>
      </c>
      <c r="F68" s="36">
        <v>0</v>
      </c>
      <c r="G68" s="36">
        <v>62.98</v>
      </c>
      <c r="H68" s="36">
        <v>60.52</v>
      </c>
      <c r="I68" s="36">
        <v>59.48</v>
      </c>
      <c r="J68" s="36">
        <v>59.5</v>
      </c>
      <c r="K68" s="36">
        <v>58.51</v>
      </c>
      <c r="L68" s="36">
        <v>71.900000000000006</v>
      </c>
      <c r="M68" s="36">
        <v>62.28</v>
      </c>
      <c r="N68" s="36">
        <v>62.74</v>
      </c>
      <c r="O68" s="36">
        <v>76.94</v>
      </c>
      <c r="P68" s="36">
        <v>84.13</v>
      </c>
      <c r="Q68" s="36">
        <v>73.680000000000007</v>
      </c>
      <c r="R68" s="36">
        <v>81.75</v>
      </c>
      <c r="S68" s="36">
        <v>66.12</v>
      </c>
      <c r="T68" s="36">
        <f t="shared" ref="T68:T131" si="1">SUM(C68:S68)</f>
        <v>892.87</v>
      </c>
    </row>
    <row r="69" spans="1:20" x14ac:dyDescent="0.2">
      <c r="A69" s="36">
        <v>229</v>
      </c>
      <c r="B69" s="36">
        <v>1</v>
      </c>
      <c r="C69" s="36">
        <v>5.13</v>
      </c>
      <c r="D69" s="36">
        <v>6.05</v>
      </c>
      <c r="E69" s="36">
        <v>0</v>
      </c>
      <c r="F69" s="36">
        <v>0</v>
      </c>
      <c r="G69" s="36">
        <v>30.79</v>
      </c>
      <c r="H69" s="36">
        <v>36.99</v>
      </c>
      <c r="I69" s="36">
        <v>33</v>
      </c>
      <c r="J69" s="36">
        <v>19.89</v>
      </c>
      <c r="K69" s="36">
        <v>30.58</v>
      </c>
      <c r="L69" s="36">
        <v>35.06</v>
      </c>
      <c r="M69" s="36">
        <v>30.4</v>
      </c>
      <c r="N69" s="36">
        <v>27.95</v>
      </c>
      <c r="O69" s="36">
        <v>26.99</v>
      </c>
      <c r="P69" s="36">
        <v>30.96</v>
      </c>
      <c r="Q69" s="36">
        <v>35.43</v>
      </c>
      <c r="R69" s="36">
        <v>29.62</v>
      </c>
      <c r="S69" s="36">
        <v>32.590000000000003</v>
      </c>
      <c r="T69" s="36">
        <f t="shared" si="1"/>
        <v>411.42999999999995</v>
      </c>
    </row>
    <row r="70" spans="1:20" x14ac:dyDescent="0.2">
      <c r="A70" s="36">
        <v>238</v>
      </c>
      <c r="B70" s="36">
        <v>1</v>
      </c>
      <c r="C70" s="36">
        <v>2.41</v>
      </c>
      <c r="D70" s="36">
        <v>3</v>
      </c>
      <c r="E70" s="36">
        <v>0</v>
      </c>
      <c r="F70" s="36">
        <v>0</v>
      </c>
      <c r="G70" s="36">
        <v>9.6</v>
      </c>
      <c r="H70" s="36">
        <v>25.12</v>
      </c>
      <c r="I70" s="36">
        <v>21.6</v>
      </c>
      <c r="J70" s="36">
        <v>18.100000000000001</v>
      </c>
      <c r="K70" s="36">
        <v>22</v>
      </c>
      <c r="L70" s="36">
        <v>22.09</v>
      </c>
      <c r="M70" s="36">
        <v>17.28</v>
      </c>
      <c r="N70" s="36">
        <v>8.7899999999999991</v>
      </c>
      <c r="O70" s="36">
        <v>13.7</v>
      </c>
      <c r="P70" s="36">
        <v>26.33</v>
      </c>
      <c r="Q70" s="36">
        <v>10.88</v>
      </c>
      <c r="R70" s="36">
        <v>12.73</v>
      </c>
      <c r="S70" s="36">
        <v>12.1</v>
      </c>
      <c r="T70" s="36">
        <f t="shared" si="1"/>
        <v>225.72999999999996</v>
      </c>
    </row>
    <row r="71" spans="1:20" x14ac:dyDescent="0.2">
      <c r="A71" s="36">
        <v>239</v>
      </c>
      <c r="B71" s="36">
        <v>1</v>
      </c>
      <c r="C71" s="36">
        <v>4.58</v>
      </c>
      <c r="D71" s="36">
        <v>6.98</v>
      </c>
      <c r="E71" s="36">
        <v>0</v>
      </c>
      <c r="F71" s="36">
        <v>0</v>
      </c>
      <c r="G71" s="36">
        <v>35.479999999999997</v>
      </c>
      <c r="H71" s="36">
        <v>37.67</v>
      </c>
      <c r="I71" s="36">
        <v>44.01</v>
      </c>
      <c r="J71" s="36">
        <v>38.130000000000003</v>
      </c>
      <c r="K71" s="36">
        <v>43.3</v>
      </c>
      <c r="L71" s="36">
        <v>42.69</v>
      </c>
      <c r="M71" s="36">
        <v>61.45</v>
      </c>
      <c r="N71" s="36">
        <v>59.28</v>
      </c>
      <c r="O71" s="36">
        <v>64.209999999999994</v>
      </c>
      <c r="P71" s="36">
        <v>58.45</v>
      </c>
      <c r="Q71" s="36">
        <v>46.78</v>
      </c>
      <c r="R71" s="36">
        <v>52.42</v>
      </c>
      <c r="S71" s="36">
        <v>44.92</v>
      </c>
      <c r="T71" s="36">
        <f t="shared" si="1"/>
        <v>640.3499999999998</v>
      </c>
    </row>
    <row r="72" spans="1:20" x14ac:dyDescent="0.2">
      <c r="A72" s="36">
        <v>241</v>
      </c>
      <c r="B72" s="36">
        <v>1</v>
      </c>
      <c r="C72" s="36">
        <v>105.35</v>
      </c>
      <c r="D72" s="36">
        <v>42.57</v>
      </c>
      <c r="E72" s="36">
        <v>0</v>
      </c>
      <c r="F72" s="36">
        <v>0</v>
      </c>
      <c r="G72" s="36">
        <v>193.82</v>
      </c>
      <c r="H72" s="36">
        <v>218.89</v>
      </c>
      <c r="I72" s="36">
        <v>240.44</v>
      </c>
      <c r="J72" s="36">
        <v>244.51</v>
      </c>
      <c r="K72" s="36">
        <v>242.23</v>
      </c>
      <c r="L72" s="36">
        <v>234.68</v>
      </c>
      <c r="M72" s="36">
        <v>262.85000000000002</v>
      </c>
      <c r="N72" s="36">
        <v>274.10000000000002</v>
      </c>
      <c r="O72" s="36">
        <v>286.35000000000002</v>
      </c>
      <c r="P72" s="36">
        <v>276.5</v>
      </c>
      <c r="Q72" s="36">
        <v>251.03</v>
      </c>
      <c r="R72" s="36">
        <v>257.85000000000002</v>
      </c>
      <c r="S72" s="36">
        <v>289.13</v>
      </c>
      <c r="T72" s="36">
        <f t="shared" si="1"/>
        <v>3420.3</v>
      </c>
    </row>
    <row r="73" spans="1:20" x14ac:dyDescent="0.2">
      <c r="A73" s="36">
        <v>242</v>
      </c>
      <c r="B73" s="36">
        <v>1</v>
      </c>
      <c r="C73" s="36">
        <v>0.56000000000000005</v>
      </c>
      <c r="D73" s="36">
        <v>7.61</v>
      </c>
      <c r="E73" s="36">
        <v>0</v>
      </c>
      <c r="F73" s="36">
        <v>0</v>
      </c>
      <c r="G73" s="36">
        <v>21.53</v>
      </c>
      <c r="H73" s="36">
        <v>25</v>
      </c>
      <c r="I73" s="36">
        <v>31.26</v>
      </c>
      <c r="J73" s="36">
        <v>35.26</v>
      </c>
      <c r="K73" s="36">
        <v>32</v>
      </c>
      <c r="L73" s="36">
        <v>32.979999999999997</v>
      </c>
      <c r="M73" s="36">
        <v>42.34</v>
      </c>
      <c r="N73" s="36">
        <v>47.23</v>
      </c>
      <c r="O73" s="36">
        <v>35.21</v>
      </c>
      <c r="P73" s="36">
        <v>41.61</v>
      </c>
      <c r="Q73" s="36">
        <v>32.479999999999997</v>
      </c>
      <c r="R73" s="36">
        <v>30.07</v>
      </c>
      <c r="S73" s="36">
        <v>21.99</v>
      </c>
      <c r="T73" s="36">
        <f t="shared" si="1"/>
        <v>437.13</v>
      </c>
    </row>
    <row r="74" spans="1:20" x14ac:dyDescent="0.2">
      <c r="A74" s="36">
        <v>252</v>
      </c>
      <c r="B74" s="36">
        <v>1</v>
      </c>
      <c r="C74" s="36">
        <v>8.0299999999999994</v>
      </c>
      <c r="D74" s="36">
        <v>14.23</v>
      </c>
      <c r="E74" s="36">
        <v>0</v>
      </c>
      <c r="F74" s="36">
        <v>0</v>
      </c>
      <c r="G74" s="36">
        <v>68.09</v>
      </c>
      <c r="H74" s="36">
        <v>79.48</v>
      </c>
      <c r="I74" s="36">
        <v>78.319999999999993</v>
      </c>
      <c r="J74" s="36">
        <v>62.43</v>
      </c>
      <c r="K74" s="36">
        <v>74.5</v>
      </c>
      <c r="L74" s="36">
        <v>75.180000000000007</v>
      </c>
      <c r="M74" s="36">
        <v>80.849999999999994</v>
      </c>
      <c r="N74" s="36">
        <v>97.6</v>
      </c>
      <c r="O74" s="36">
        <v>88.11</v>
      </c>
      <c r="P74" s="36">
        <v>89.33</v>
      </c>
      <c r="Q74" s="36">
        <v>83.91</v>
      </c>
      <c r="R74" s="36">
        <v>89.61</v>
      </c>
      <c r="S74" s="36">
        <v>99.58</v>
      </c>
      <c r="T74" s="36">
        <f t="shared" si="1"/>
        <v>1089.25</v>
      </c>
    </row>
    <row r="75" spans="1:20" x14ac:dyDescent="0.2">
      <c r="A75" s="36">
        <v>253</v>
      </c>
      <c r="B75" s="36">
        <v>1</v>
      </c>
      <c r="C75" s="36">
        <v>4.0599999999999996</v>
      </c>
      <c r="D75" s="36">
        <v>3.42</v>
      </c>
      <c r="E75" s="36">
        <v>0</v>
      </c>
      <c r="F75" s="36">
        <v>0</v>
      </c>
      <c r="G75" s="36">
        <v>46.28</v>
      </c>
      <c r="H75" s="36">
        <v>45.83</v>
      </c>
      <c r="I75" s="36">
        <v>57.7</v>
      </c>
      <c r="J75" s="36">
        <v>55.9</v>
      </c>
      <c r="K75" s="36">
        <v>54.08</v>
      </c>
      <c r="L75" s="36">
        <v>57.61</v>
      </c>
      <c r="M75" s="36">
        <v>49.63</v>
      </c>
      <c r="N75" s="36">
        <v>57.21</v>
      </c>
      <c r="O75" s="36">
        <v>53.24</v>
      </c>
      <c r="P75" s="36">
        <v>60.86</v>
      </c>
      <c r="Q75" s="36">
        <v>46.42</v>
      </c>
      <c r="R75" s="36">
        <v>50.51</v>
      </c>
      <c r="S75" s="36">
        <v>58.77</v>
      </c>
      <c r="T75" s="36">
        <f t="shared" si="1"/>
        <v>701.52</v>
      </c>
    </row>
    <row r="76" spans="1:20" x14ac:dyDescent="0.2">
      <c r="A76" s="36">
        <v>255</v>
      </c>
      <c r="B76" s="36">
        <v>1</v>
      </c>
      <c r="C76" s="36">
        <v>13.36</v>
      </c>
      <c r="D76" s="36">
        <v>19.079999999999998</v>
      </c>
      <c r="E76" s="36">
        <v>0</v>
      </c>
      <c r="F76" s="36">
        <v>0</v>
      </c>
      <c r="G76" s="36">
        <v>103.81</v>
      </c>
      <c r="H76" s="36">
        <v>112.7</v>
      </c>
      <c r="I76" s="36">
        <v>106.45</v>
      </c>
      <c r="J76" s="36">
        <v>97.63</v>
      </c>
      <c r="K76" s="36">
        <v>136.43</v>
      </c>
      <c r="L76" s="36">
        <v>101.74</v>
      </c>
      <c r="M76" s="36">
        <v>134.91</v>
      </c>
      <c r="N76" s="36">
        <v>111.94</v>
      </c>
      <c r="O76" s="36">
        <v>124.06</v>
      </c>
      <c r="P76" s="36">
        <v>112.67</v>
      </c>
      <c r="Q76" s="36">
        <v>99.77</v>
      </c>
      <c r="R76" s="36">
        <v>97.22</v>
      </c>
      <c r="S76" s="36">
        <v>105.07</v>
      </c>
      <c r="T76" s="36">
        <f t="shared" si="1"/>
        <v>1476.84</v>
      </c>
    </row>
    <row r="77" spans="1:20" x14ac:dyDescent="0.2">
      <c r="A77" s="36">
        <v>256</v>
      </c>
      <c r="B77" s="36">
        <v>1</v>
      </c>
      <c r="C77" s="36">
        <v>49.74</v>
      </c>
      <c r="D77" s="36">
        <v>30.28</v>
      </c>
      <c r="E77" s="36">
        <v>0</v>
      </c>
      <c r="F77" s="36">
        <v>0</v>
      </c>
      <c r="G77" s="36">
        <v>142.72</v>
      </c>
      <c r="H77" s="36">
        <v>179.29</v>
      </c>
      <c r="I77" s="36">
        <v>192.9</v>
      </c>
      <c r="J77" s="36">
        <v>185.11</v>
      </c>
      <c r="K77" s="36">
        <v>206.4</v>
      </c>
      <c r="L77" s="36">
        <v>186.11</v>
      </c>
      <c r="M77" s="36">
        <v>182.07</v>
      </c>
      <c r="N77" s="36">
        <v>186.69</v>
      </c>
      <c r="O77" s="36">
        <v>199.16</v>
      </c>
      <c r="P77" s="36">
        <v>198.55</v>
      </c>
      <c r="Q77" s="36">
        <v>232.6</v>
      </c>
      <c r="R77" s="36">
        <v>203.34</v>
      </c>
      <c r="S77" s="36">
        <v>207.19</v>
      </c>
      <c r="T77" s="36">
        <f t="shared" si="1"/>
        <v>2582.15</v>
      </c>
    </row>
    <row r="78" spans="1:20" x14ac:dyDescent="0.2">
      <c r="A78" s="36">
        <v>261</v>
      </c>
      <c r="B78" s="36">
        <v>1</v>
      </c>
      <c r="C78" s="36">
        <v>9.02</v>
      </c>
      <c r="D78" s="36">
        <v>5.98</v>
      </c>
      <c r="E78" s="36">
        <v>0</v>
      </c>
      <c r="F78" s="36">
        <v>0</v>
      </c>
      <c r="G78" s="36">
        <v>24.6</v>
      </c>
      <c r="H78" s="36">
        <v>29.09</v>
      </c>
      <c r="I78" s="36">
        <v>27.9</v>
      </c>
      <c r="J78" s="36">
        <v>33.19</v>
      </c>
      <c r="K78" s="36">
        <v>25</v>
      </c>
      <c r="L78" s="36">
        <v>23.83</v>
      </c>
      <c r="M78" s="36">
        <v>25.42</v>
      </c>
      <c r="N78" s="36">
        <v>18.920000000000002</v>
      </c>
      <c r="O78" s="36">
        <v>22.89</v>
      </c>
      <c r="P78" s="36">
        <v>23</v>
      </c>
      <c r="Q78" s="36">
        <v>22.93</v>
      </c>
      <c r="R78" s="36">
        <v>15.93</v>
      </c>
      <c r="S78" s="36">
        <v>23.1</v>
      </c>
      <c r="T78" s="36">
        <f t="shared" si="1"/>
        <v>330.80000000000007</v>
      </c>
    </row>
    <row r="79" spans="1:20" x14ac:dyDescent="0.2">
      <c r="A79" s="36">
        <v>264</v>
      </c>
      <c r="B79" s="36">
        <v>1</v>
      </c>
      <c r="C79" s="36">
        <v>1.25</v>
      </c>
      <c r="D79" s="36">
        <v>3.58</v>
      </c>
      <c r="E79" s="36">
        <v>0</v>
      </c>
      <c r="F79" s="36">
        <v>0</v>
      </c>
      <c r="G79" s="36">
        <v>5.42</v>
      </c>
      <c r="H79" s="36">
        <v>10.16</v>
      </c>
      <c r="I79" s="36">
        <v>2.31</v>
      </c>
      <c r="J79" s="36">
        <v>3</v>
      </c>
      <c r="K79" s="36">
        <v>9.49</v>
      </c>
      <c r="L79" s="36">
        <v>4.99</v>
      </c>
      <c r="M79" s="36">
        <v>6.72</v>
      </c>
      <c r="N79" s="36">
        <v>9.9700000000000006</v>
      </c>
      <c r="O79" s="36">
        <v>7.47</v>
      </c>
      <c r="P79" s="36">
        <v>7</v>
      </c>
      <c r="Q79" s="36">
        <v>8.1199999999999992</v>
      </c>
      <c r="R79" s="36">
        <v>3.96</v>
      </c>
      <c r="S79" s="36">
        <v>8.24</v>
      </c>
      <c r="T79" s="36">
        <f t="shared" si="1"/>
        <v>91.679999999999993</v>
      </c>
    </row>
    <row r="80" spans="1:20" x14ac:dyDescent="0.2">
      <c r="A80" s="36">
        <v>270</v>
      </c>
      <c r="B80" s="36">
        <v>1</v>
      </c>
      <c r="C80" s="36">
        <v>98.64</v>
      </c>
      <c r="D80" s="36">
        <v>59.23</v>
      </c>
      <c r="E80" s="36">
        <v>0</v>
      </c>
      <c r="F80" s="36">
        <v>0</v>
      </c>
      <c r="G80" s="36">
        <v>534.4</v>
      </c>
      <c r="H80" s="36">
        <v>540.91</v>
      </c>
      <c r="I80" s="36">
        <v>543.34</v>
      </c>
      <c r="J80" s="36">
        <v>498.03</v>
      </c>
      <c r="K80" s="36">
        <v>475.09</v>
      </c>
      <c r="L80" s="36">
        <v>467.74</v>
      </c>
      <c r="M80" s="36">
        <v>459.48</v>
      </c>
      <c r="N80" s="36">
        <v>501.86</v>
      </c>
      <c r="O80" s="36">
        <v>554</v>
      </c>
      <c r="P80" s="36">
        <v>526.64</v>
      </c>
      <c r="Q80" s="36">
        <v>510.59</v>
      </c>
      <c r="R80" s="36">
        <v>546.63</v>
      </c>
      <c r="S80" s="36">
        <v>617.46</v>
      </c>
      <c r="T80" s="36">
        <f t="shared" si="1"/>
        <v>6934.0400000000009</v>
      </c>
    </row>
    <row r="81" spans="1:20" x14ac:dyDescent="0.2">
      <c r="A81" s="36">
        <v>271</v>
      </c>
      <c r="B81" s="36">
        <v>1</v>
      </c>
      <c r="C81" s="36">
        <v>211.51999999999998</v>
      </c>
      <c r="D81" s="36">
        <v>103.11</v>
      </c>
      <c r="E81" s="36">
        <v>0</v>
      </c>
      <c r="F81" s="36">
        <v>0</v>
      </c>
      <c r="G81" s="36">
        <v>609.42999999999995</v>
      </c>
      <c r="H81" s="36">
        <v>647.70000000000005</v>
      </c>
      <c r="I81" s="36">
        <v>659.86</v>
      </c>
      <c r="J81" s="36">
        <v>705.37</v>
      </c>
      <c r="K81" s="36">
        <v>656.35</v>
      </c>
      <c r="L81" s="36">
        <v>702.47</v>
      </c>
      <c r="M81" s="36">
        <v>741.41</v>
      </c>
      <c r="N81" s="36">
        <v>786.85</v>
      </c>
      <c r="O81" s="36">
        <v>764.32</v>
      </c>
      <c r="P81" s="36">
        <v>912.91</v>
      </c>
      <c r="Q81" s="36">
        <v>916.32</v>
      </c>
      <c r="R81" s="36">
        <v>876.76</v>
      </c>
      <c r="S81" s="36">
        <v>935.25</v>
      </c>
      <c r="T81" s="36">
        <f t="shared" si="1"/>
        <v>10229.629999999999</v>
      </c>
    </row>
    <row r="82" spans="1:20" x14ac:dyDescent="0.2">
      <c r="A82" s="36">
        <v>272</v>
      </c>
      <c r="B82" s="36">
        <v>1</v>
      </c>
      <c r="C82" s="36">
        <v>78.150000000000006</v>
      </c>
      <c r="D82" s="36">
        <v>69.010000000000005</v>
      </c>
      <c r="E82" s="36">
        <v>0</v>
      </c>
      <c r="F82" s="36">
        <v>0</v>
      </c>
      <c r="G82" s="36">
        <v>565.49</v>
      </c>
      <c r="H82" s="36">
        <v>631.26</v>
      </c>
      <c r="I82" s="36">
        <v>642.66</v>
      </c>
      <c r="J82" s="36">
        <v>615.5</v>
      </c>
      <c r="K82" s="36">
        <v>627.09</v>
      </c>
      <c r="L82" s="36">
        <v>635.91999999999996</v>
      </c>
      <c r="M82" s="36">
        <v>664.06</v>
      </c>
      <c r="N82" s="36">
        <v>677.1</v>
      </c>
      <c r="O82" s="36">
        <v>694.78</v>
      </c>
      <c r="P82" s="36">
        <v>752.44</v>
      </c>
      <c r="Q82" s="36">
        <v>703.28</v>
      </c>
      <c r="R82" s="36">
        <v>758.81</v>
      </c>
      <c r="S82" s="36">
        <v>822.1</v>
      </c>
      <c r="T82" s="36">
        <f t="shared" si="1"/>
        <v>8937.6500000000015</v>
      </c>
    </row>
    <row r="83" spans="1:20" x14ac:dyDescent="0.2">
      <c r="A83" s="36">
        <v>273</v>
      </c>
      <c r="B83" s="36">
        <v>1</v>
      </c>
      <c r="C83" s="36">
        <v>62.79</v>
      </c>
      <c r="D83" s="36">
        <v>74</v>
      </c>
      <c r="E83" s="36">
        <v>0</v>
      </c>
      <c r="F83" s="36">
        <v>0</v>
      </c>
      <c r="G83" s="36">
        <v>537.17999999999995</v>
      </c>
      <c r="H83" s="36">
        <v>622.12</v>
      </c>
      <c r="I83" s="36">
        <v>625.52</v>
      </c>
      <c r="J83" s="36">
        <v>606.03</v>
      </c>
      <c r="K83" s="36">
        <v>611.19000000000005</v>
      </c>
      <c r="L83" s="36">
        <v>652.94000000000005</v>
      </c>
      <c r="M83" s="36">
        <v>622.92999999999995</v>
      </c>
      <c r="N83" s="36">
        <v>667.07</v>
      </c>
      <c r="O83" s="36">
        <v>685.42</v>
      </c>
      <c r="P83" s="36">
        <v>665.33</v>
      </c>
      <c r="Q83" s="36">
        <v>650.33000000000004</v>
      </c>
      <c r="R83" s="36">
        <v>655.35</v>
      </c>
      <c r="S83" s="36">
        <v>626.14</v>
      </c>
      <c r="T83" s="36">
        <f t="shared" si="1"/>
        <v>8364.34</v>
      </c>
    </row>
    <row r="84" spans="1:20" x14ac:dyDescent="0.2">
      <c r="A84" s="36">
        <v>276</v>
      </c>
      <c r="B84" s="36">
        <v>1</v>
      </c>
      <c r="C84" s="36">
        <v>49.48</v>
      </c>
      <c r="D84" s="36">
        <v>100.49</v>
      </c>
      <c r="E84" s="36">
        <v>0</v>
      </c>
      <c r="F84" s="36">
        <v>0</v>
      </c>
      <c r="G84" s="36">
        <v>782.3</v>
      </c>
      <c r="H84" s="36">
        <v>808.39</v>
      </c>
      <c r="I84" s="36">
        <v>812.97</v>
      </c>
      <c r="J84" s="36">
        <v>882.46</v>
      </c>
      <c r="K84" s="36">
        <v>826.62</v>
      </c>
      <c r="L84" s="36">
        <v>859.4</v>
      </c>
      <c r="M84" s="36">
        <v>867.27</v>
      </c>
      <c r="N84" s="36">
        <v>845.23</v>
      </c>
      <c r="O84" s="36">
        <v>855.47</v>
      </c>
      <c r="P84" s="36">
        <v>902</v>
      </c>
      <c r="Q84" s="36">
        <v>881.24</v>
      </c>
      <c r="R84" s="36">
        <v>897.83</v>
      </c>
      <c r="S84" s="36">
        <v>857.61</v>
      </c>
      <c r="T84" s="36">
        <f t="shared" si="1"/>
        <v>11228.759999999998</v>
      </c>
    </row>
    <row r="85" spans="1:20" x14ac:dyDescent="0.2">
      <c r="A85" s="36">
        <v>277</v>
      </c>
      <c r="B85" s="36">
        <v>1</v>
      </c>
      <c r="C85" s="36">
        <v>24.46</v>
      </c>
      <c r="D85" s="36">
        <v>25.16</v>
      </c>
      <c r="E85" s="36">
        <v>0</v>
      </c>
      <c r="F85" s="36">
        <v>0</v>
      </c>
      <c r="G85" s="36">
        <v>152.68</v>
      </c>
      <c r="H85" s="36">
        <v>164.15</v>
      </c>
      <c r="I85" s="36">
        <v>187.84</v>
      </c>
      <c r="J85" s="36">
        <v>177.41</v>
      </c>
      <c r="K85" s="36">
        <v>202.37</v>
      </c>
      <c r="L85" s="36">
        <v>144.55000000000001</v>
      </c>
      <c r="M85" s="36">
        <v>178.48</v>
      </c>
      <c r="N85" s="36">
        <v>165.6</v>
      </c>
      <c r="O85" s="36">
        <v>200.51</v>
      </c>
      <c r="P85" s="36">
        <v>183.06</v>
      </c>
      <c r="Q85" s="36">
        <v>196.53</v>
      </c>
      <c r="R85" s="36">
        <v>207.58</v>
      </c>
      <c r="S85" s="36">
        <v>207.75</v>
      </c>
      <c r="T85" s="36">
        <f t="shared" si="1"/>
        <v>2418.13</v>
      </c>
    </row>
    <row r="86" spans="1:20" x14ac:dyDescent="0.2">
      <c r="A86" s="36">
        <v>278</v>
      </c>
      <c r="B86" s="36">
        <v>1</v>
      </c>
      <c r="C86" s="36">
        <v>33.409999999999997</v>
      </c>
      <c r="D86" s="36">
        <v>13.22</v>
      </c>
      <c r="E86" s="36">
        <v>0</v>
      </c>
      <c r="F86" s="36">
        <v>0</v>
      </c>
      <c r="G86" s="36">
        <v>170.63</v>
      </c>
      <c r="H86" s="36">
        <v>190.68</v>
      </c>
      <c r="I86" s="36">
        <v>197.95</v>
      </c>
      <c r="J86" s="36">
        <v>195.67</v>
      </c>
      <c r="K86" s="36">
        <v>208.51</v>
      </c>
      <c r="L86" s="36">
        <v>204.97</v>
      </c>
      <c r="M86" s="36">
        <v>220.97</v>
      </c>
      <c r="N86" s="36">
        <v>232.54</v>
      </c>
      <c r="O86" s="36">
        <v>245</v>
      </c>
      <c r="P86" s="36">
        <v>222.45</v>
      </c>
      <c r="Q86" s="36">
        <v>226.48</v>
      </c>
      <c r="R86" s="36">
        <v>252.93</v>
      </c>
      <c r="S86" s="36">
        <v>222.27</v>
      </c>
      <c r="T86" s="36">
        <f t="shared" si="1"/>
        <v>2837.68</v>
      </c>
    </row>
    <row r="87" spans="1:20" x14ac:dyDescent="0.2">
      <c r="A87" s="36">
        <v>279</v>
      </c>
      <c r="B87" s="36">
        <v>1</v>
      </c>
      <c r="C87" s="36">
        <v>343.48</v>
      </c>
      <c r="D87" s="36">
        <v>179.4</v>
      </c>
      <c r="E87" s="36">
        <v>0</v>
      </c>
      <c r="F87" s="36">
        <v>0</v>
      </c>
      <c r="G87" s="36">
        <v>1316.4</v>
      </c>
      <c r="H87" s="36">
        <v>1485.74</v>
      </c>
      <c r="I87" s="36">
        <v>1540.63</v>
      </c>
      <c r="J87" s="36">
        <v>1500.2</v>
      </c>
      <c r="K87" s="36">
        <v>1431.5</v>
      </c>
      <c r="L87" s="36">
        <v>1468.28</v>
      </c>
      <c r="M87" s="36">
        <v>1405.58</v>
      </c>
      <c r="N87" s="36">
        <v>1479.17</v>
      </c>
      <c r="O87" s="36">
        <v>1596.16</v>
      </c>
      <c r="P87" s="36">
        <v>1656.58</v>
      </c>
      <c r="Q87" s="36">
        <v>1638.59</v>
      </c>
      <c r="R87" s="36">
        <v>1586.53</v>
      </c>
      <c r="S87" s="36">
        <v>1774.7</v>
      </c>
      <c r="T87" s="36">
        <f t="shared" si="1"/>
        <v>20402.939999999999</v>
      </c>
    </row>
    <row r="88" spans="1:20" x14ac:dyDescent="0.2">
      <c r="A88" s="36">
        <v>280</v>
      </c>
      <c r="B88" s="36">
        <v>1</v>
      </c>
      <c r="C88" s="36">
        <v>142.46</v>
      </c>
      <c r="D88" s="36">
        <v>45.9</v>
      </c>
      <c r="E88" s="36">
        <v>0</v>
      </c>
      <c r="F88" s="36">
        <v>0</v>
      </c>
      <c r="G88" s="36">
        <v>247.32</v>
      </c>
      <c r="H88" s="36">
        <v>299.25</v>
      </c>
      <c r="I88" s="36">
        <v>272.58999999999997</v>
      </c>
      <c r="J88" s="36">
        <v>295.2</v>
      </c>
      <c r="K88" s="36">
        <v>321.23</v>
      </c>
      <c r="L88" s="36">
        <v>299.37</v>
      </c>
      <c r="M88" s="36">
        <v>249.02</v>
      </c>
      <c r="N88" s="36">
        <v>306.97000000000003</v>
      </c>
      <c r="O88" s="36">
        <v>283.20999999999998</v>
      </c>
      <c r="P88" s="36">
        <v>328.92</v>
      </c>
      <c r="Q88" s="36">
        <v>326.33999999999997</v>
      </c>
      <c r="R88" s="36">
        <v>327.58</v>
      </c>
      <c r="S88" s="36">
        <v>356.91</v>
      </c>
      <c r="T88" s="36">
        <f t="shared" si="1"/>
        <v>4102.2700000000004</v>
      </c>
    </row>
    <row r="89" spans="1:20" x14ac:dyDescent="0.2">
      <c r="A89" s="36">
        <v>281</v>
      </c>
      <c r="B89" s="36">
        <v>1</v>
      </c>
      <c r="C89" s="36">
        <v>284.89</v>
      </c>
      <c r="D89" s="36">
        <v>103.09</v>
      </c>
      <c r="E89" s="36">
        <v>0</v>
      </c>
      <c r="F89" s="36">
        <v>0</v>
      </c>
      <c r="G89" s="36">
        <v>697.46</v>
      </c>
      <c r="H89" s="36">
        <v>735.16</v>
      </c>
      <c r="I89" s="36">
        <v>812.23</v>
      </c>
      <c r="J89" s="36">
        <v>754.82</v>
      </c>
      <c r="K89" s="36">
        <v>727.6</v>
      </c>
      <c r="L89" s="36">
        <v>733.37</v>
      </c>
      <c r="M89" s="36">
        <v>746.16</v>
      </c>
      <c r="N89" s="36">
        <v>778.97</v>
      </c>
      <c r="O89" s="36">
        <v>871.6</v>
      </c>
      <c r="P89" s="36">
        <v>973.29</v>
      </c>
      <c r="Q89" s="36">
        <v>895.9</v>
      </c>
      <c r="R89" s="36">
        <v>946.29</v>
      </c>
      <c r="S89" s="36">
        <v>1037.76</v>
      </c>
      <c r="T89" s="36">
        <f t="shared" si="1"/>
        <v>11098.589999999998</v>
      </c>
    </row>
    <row r="90" spans="1:20" x14ac:dyDescent="0.2">
      <c r="A90" s="36">
        <v>282</v>
      </c>
      <c r="B90" s="36">
        <v>1</v>
      </c>
      <c r="C90" s="36">
        <v>15.49</v>
      </c>
      <c r="D90" s="36">
        <v>6.64</v>
      </c>
      <c r="E90" s="36">
        <v>0</v>
      </c>
      <c r="F90" s="36">
        <v>0</v>
      </c>
      <c r="G90" s="36">
        <v>103.68</v>
      </c>
      <c r="H90" s="36">
        <v>102.31</v>
      </c>
      <c r="I90" s="36">
        <v>110.98</v>
      </c>
      <c r="J90" s="36">
        <v>114.41</v>
      </c>
      <c r="K90" s="36">
        <v>122.79</v>
      </c>
      <c r="L90" s="36">
        <v>121.6</v>
      </c>
      <c r="M90" s="36">
        <v>124</v>
      </c>
      <c r="N90" s="36">
        <v>147.66999999999999</v>
      </c>
      <c r="O90" s="36">
        <v>145.63999999999999</v>
      </c>
      <c r="P90" s="36">
        <v>174.7</v>
      </c>
      <c r="Q90" s="36">
        <v>168.27</v>
      </c>
      <c r="R90" s="36">
        <v>154.06</v>
      </c>
      <c r="S90" s="36">
        <v>150.22999999999999</v>
      </c>
      <c r="T90" s="36">
        <f t="shared" si="1"/>
        <v>1762.47</v>
      </c>
    </row>
    <row r="91" spans="1:20" x14ac:dyDescent="0.2">
      <c r="A91" s="36">
        <v>283</v>
      </c>
      <c r="B91" s="36">
        <v>1</v>
      </c>
      <c r="C91" s="36">
        <v>66.849999999999994</v>
      </c>
      <c r="D91" s="36">
        <v>40.1</v>
      </c>
      <c r="E91" s="36">
        <v>0</v>
      </c>
      <c r="F91" s="36">
        <v>0</v>
      </c>
      <c r="G91" s="36">
        <v>309.31</v>
      </c>
      <c r="H91" s="36">
        <v>309.79000000000002</v>
      </c>
      <c r="I91" s="36">
        <v>365.96</v>
      </c>
      <c r="J91" s="36">
        <v>312.74</v>
      </c>
      <c r="K91" s="36">
        <v>318.14</v>
      </c>
      <c r="L91" s="36">
        <v>313.89</v>
      </c>
      <c r="M91" s="36">
        <v>332.78</v>
      </c>
      <c r="N91" s="36">
        <v>331.31</v>
      </c>
      <c r="O91" s="36">
        <v>330.28</v>
      </c>
      <c r="P91" s="36">
        <v>390.02</v>
      </c>
      <c r="Q91" s="36">
        <v>370.83</v>
      </c>
      <c r="R91" s="36">
        <v>319.58</v>
      </c>
      <c r="S91" s="36">
        <v>338.24</v>
      </c>
      <c r="T91" s="36">
        <f t="shared" si="1"/>
        <v>4449.82</v>
      </c>
    </row>
    <row r="92" spans="1:20" x14ac:dyDescent="0.2">
      <c r="A92" s="36">
        <v>284</v>
      </c>
      <c r="B92" s="36">
        <v>1</v>
      </c>
      <c r="C92" s="36">
        <v>75.17</v>
      </c>
      <c r="D92" s="36">
        <v>84.34</v>
      </c>
      <c r="E92" s="36">
        <v>0</v>
      </c>
      <c r="F92" s="36">
        <v>0</v>
      </c>
      <c r="G92" s="36">
        <v>853.66</v>
      </c>
      <c r="H92" s="36">
        <v>835.06</v>
      </c>
      <c r="I92" s="36">
        <v>944.48</v>
      </c>
      <c r="J92" s="36">
        <v>913.88</v>
      </c>
      <c r="K92" s="36">
        <v>902.5</v>
      </c>
      <c r="L92" s="36">
        <v>906.65</v>
      </c>
      <c r="M92" s="36">
        <v>935.03</v>
      </c>
      <c r="N92" s="36">
        <v>940.23</v>
      </c>
      <c r="O92" s="36">
        <v>867.84</v>
      </c>
      <c r="P92" s="36">
        <v>953.24</v>
      </c>
      <c r="Q92" s="36">
        <v>846.14</v>
      </c>
      <c r="R92" s="36">
        <v>892.53</v>
      </c>
      <c r="S92" s="36">
        <v>890.56</v>
      </c>
      <c r="T92" s="36">
        <f t="shared" si="1"/>
        <v>11841.31</v>
      </c>
    </row>
    <row r="93" spans="1:20" x14ac:dyDescent="0.2">
      <c r="A93" s="36">
        <v>286</v>
      </c>
      <c r="B93" s="36">
        <v>1</v>
      </c>
      <c r="C93" s="36">
        <v>77.58</v>
      </c>
      <c r="D93" s="36">
        <v>19</v>
      </c>
      <c r="E93" s="36">
        <v>0</v>
      </c>
      <c r="F93" s="36">
        <v>0</v>
      </c>
      <c r="G93" s="36">
        <v>101.51</v>
      </c>
      <c r="H93" s="36">
        <v>104.31</v>
      </c>
      <c r="I93" s="36">
        <v>132.51</v>
      </c>
      <c r="J93" s="36">
        <v>124.88</v>
      </c>
      <c r="K93" s="36">
        <v>114.07</v>
      </c>
      <c r="L93" s="36">
        <v>115.96</v>
      </c>
      <c r="M93" s="36">
        <v>140.21</v>
      </c>
      <c r="N93" s="36">
        <v>150.02000000000001</v>
      </c>
      <c r="O93" s="36">
        <v>166.98</v>
      </c>
      <c r="P93" s="36">
        <v>207.52</v>
      </c>
      <c r="Q93" s="36">
        <v>224.21</v>
      </c>
      <c r="R93" s="36">
        <v>195.13</v>
      </c>
      <c r="S93" s="36">
        <v>327.8</v>
      </c>
      <c r="T93" s="36">
        <f t="shared" si="1"/>
        <v>2201.69</v>
      </c>
    </row>
    <row r="94" spans="1:20" x14ac:dyDescent="0.2">
      <c r="A94" s="36">
        <v>294</v>
      </c>
      <c r="B94" s="36">
        <v>1</v>
      </c>
      <c r="C94" s="36">
        <v>11.170000000000002</v>
      </c>
      <c r="D94" s="36">
        <v>14.68</v>
      </c>
      <c r="E94" s="36">
        <v>34.130000000000003</v>
      </c>
      <c r="F94" s="36">
        <v>0</v>
      </c>
      <c r="G94" s="36">
        <v>57.85</v>
      </c>
      <c r="H94" s="36">
        <v>102.15</v>
      </c>
      <c r="I94" s="36">
        <v>114.36</v>
      </c>
      <c r="J94" s="36">
        <v>124.01</v>
      </c>
      <c r="K94" s="36">
        <v>126.92</v>
      </c>
      <c r="L94" s="36">
        <v>133.11000000000001</v>
      </c>
      <c r="M94" s="36">
        <v>159.29</v>
      </c>
      <c r="N94" s="36">
        <v>198.43</v>
      </c>
      <c r="O94" s="36">
        <v>232.73</v>
      </c>
      <c r="P94" s="36">
        <v>243.96</v>
      </c>
      <c r="Q94" s="36">
        <v>238.5</v>
      </c>
      <c r="R94" s="36">
        <v>199.82</v>
      </c>
      <c r="S94" s="36">
        <v>209.67</v>
      </c>
      <c r="T94" s="36">
        <f t="shared" si="1"/>
        <v>2200.7799999999997</v>
      </c>
    </row>
    <row r="95" spans="1:20" x14ac:dyDescent="0.2">
      <c r="A95" s="36">
        <v>297</v>
      </c>
      <c r="B95" s="36">
        <v>1</v>
      </c>
      <c r="C95" s="36">
        <v>1.49</v>
      </c>
      <c r="D95" s="36">
        <v>2</v>
      </c>
      <c r="E95" s="36">
        <v>0</v>
      </c>
      <c r="F95" s="36">
        <v>0</v>
      </c>
      <c r="G95" s="36">
        <v>23.6</v>
      </c>
      <c r="H95" s="36">
        <v>24</v>
      </c>
      <c r="I95" s="36">
        <v>34.58</v>
      </c>
      <c r="J95" s="36">
        <v>30.76</v>
      </c>
      <c r="K95" s="36">
        <v>27.78</v>
      </c>
      <c r="L95" s="36">
        <v>18.41</v>
      </c>
      <c r="M95" s="36">
        <v>21.58</v>
      </c>
      <c r="N95" s="36">
        <v>21</v>
      </c>
      <c r="O95" s="36">
        <v>33.22</v>
      </c>
      <c r="P95" s="36">
        <v>38.89</v>
      </c>
      <c r="Q95" s="36">
        <v>19</v>
      </c>
      <c r="R95" s="36">
        <v>24.22</v>
      </c>
      <c r="S95" s="36">
        <v>23.96</v>
      </c>
      <c r="T95" s="36">
        <f t="shared" si="1"/>
        <v>344.48999999999995</v>
      </c>
    </row>
    <row r="96" spans="1:20" x14ac:dyDescent="0.2">
      <c r="A96" s="36">
        <v>299</v>
      </c>
      <c r="B96" s="36">
        <v>1</v>
      </c>
      <c r="C96" s="36">
        <v>11.19</v>
      </c>
      <c r="D96" s="36">
        <v>0.47</v>
      </c>
      <c r="E96" s="36">
        <v>0</v>
      </c>
      <c r="F96" s="36">
        <v>0</v>
      </c>
      <c r="G96" s="36">
        <v>43.92</v>
      </c>
      <c r="H96" s="36">
        <v>46.35</v>
      </c>
      <c r="I96" s="36">
        <v>40.909999999999997</v>
      </c>
      <c r="J96" s="36">
        <v>45.89</v>
      </c>
      <c r="K96" s="36">
        <v>44.76</v>
      </c>
      <c r="L96" s="36">
        <v>42.9</v>
      </c>
      <c r="M96" s="36">
        <v>50.44</v>
      </c>
      <c r="N96" s="36">
        <v>57.13</v>
      </c>
      <c r="O96" s="36">
        <v>50.89</v>
      </c>
      <c r="P96" s="36">
        <v>80.47</v>
      </c>
      <c r="Q96" s="36">
        <v>73.849999999999994</v>
      </c>
      <c r="R96" s="36">
        <v>70.540000000000006</v>
      </c>
      <c r="S96" s="36">
        <v>64.84</v>
      </c>
      <c r="T96" s="36">
        <f t="shared" si="1"/>
        <v>724.55</v>
      </c>
    </row>
    <row r="97" spans="1:20" x14ac:dyDescent="0.2">
      <c r="A97" s="36">
        <v>300</v>
      </c>
      <c r="B97" s="36">
        <v>1</v>
      </c>
      <c r="C97" s="36">
        <v>17.059999999999999</v>
      </c>
      <c r="D97" s="36">
        <v>12.39</v>
      </c>
      <c r="E97" s="36">
        <v>0</v>
      </c>
      <c r="F97" s="36">
        <v>0</v>
      </c>
      <c r="G97" s="36">
        <v>53.22</v>
      </c>
      <c r="H97" s="36">
        <v>66.14</v>
      </c>
      <c r="I97" s="36">
        <v>71.87</v>
      </c>
      <c r="J97" s="36">
        <v>69.989999999999995</v>
      </c>
      <c r="K97" s="36">
        <v>76.62</v>
      </c>
      <c r="L97" s="36">
        <v>65.22</v>
      </c>
      <c r="M97" s="36">
        <v>68.489999999999995</v>
      </c>
      <c r="N97" s="36">
        <v>85.63</v>
      </c>
      <c r="O97" s="36">
        <v>89.7</v>
      </c>
      <c r="P97" s="36">
        <v>95.99</v>
      </c>
      <c r="Q97" s="36">
        <v>100.63</v>
      </c>
      <c r="R97" s="36">
        <v>95.86</v>
      </c>
      <c r="S97" s="36">
        <v>89.66</v>
      </c>
      <c r="T97" s="36">
        <f t="shared" si="1"/>
        <v>1058.47</v>
      </c>
    </row>
    <row r="98" spans="1:20" x14ac:dyDescent="0.2">
      <c r="A98" s="36">
        <v>306</v>
      </c>
      <c r="B98" s="36">
        <v>1</v>
      </c>
      <c r="C98" s="36">
        <v>12.09</v>
      </c>
      <c r="D98" s="36">
        <v>3</v>
      </c>
      <c r="E98" s="36">
        <v>0</v>
      </c>
      <c r="F98" s="36">
        <v>0</v>
      </c>
      <c r="G98" s="36">
        <v>14.03</v>
      </c>
      <c r="H98" s="36">
        <v>34.9</v>
      </c>
      <c r="I98" s="36">
        <v>25.9</v>
      </c>
      <c r="J98" s="36">
        <v>26.43</v>
      </c>
      <c r="K98" s="36">
        <v>31.42</v>
      </c>
      <c r="L98" s="36">
        <v>17.95</v>
      </c>
      <c r="M98" s="36">
        <v>24.63</v>
      </c>
      <c r="N98" s="36">
        <v>26.58</v>
      </c>
      <c r="O98" s="36">
        <v>26.83</v>
      </c>
      <c r="P98" s="36">
        <v>24.94</v>
      </c>
      <c r="Q98" s="36">
        <v>22.96</v>
      </c>
      <c r="R98" s="36">
        <v>18.989999999999998</v>
      </c>
      <c r="S98" s="36">
        <v>12.55</v>
      </c>
      <c r="T98" s="36">
        <f t="shared" si="1"/>
        <v>323.19999999999993</v>
      </c>
    </row>
    <row r="99" spans="1:20" x14ac:dyDescent="0.2">
      <c r="A99" s="36">
        <v>308</v>
      </c>
      <c r="B99" s="36">
        <v>1</v>
      </c>
      <c r="C99" s="36">
        <v>14.36</v>
      </c>
      <c r="D99" s="36">
        <v>2.09</v>
      </c>
      <c r="E99" s="36">
        <v>0</v>
      </c>
      <c r="F99" s="36">
        <v>0</v>
      </c>
      <c r="G99" s="36">
        <v>34.35</v>
      </c>
      <c r="H99" s="36">
        <v>43.65</v>
      </c>
      <c r="I99" s="36">
        <v>39.65</v>
      </c>
      <c r="J99" s="36">
        <v>45.11</v>
      </c>
      <c r="K99" s="36">
        <v>37.82</v>
      </c>
      <c r="L99" s="36">
        <v>42.44</v>
      </c>
      <c r="M99" s="36">
        <v>40.79</v>
      </c>
      <c r="N99" s="36">
        <v>37.93</v>
      </c>
      <c r="O99" s="36">
        <v>45.87</v>
      </c>
      <c r="P99" s="36">
        <v>60.17</v>
      </c>
      <c r="Q99" s="36">
        <v>42.69</v>
      </c>
      <c r="R99" s="36">
        <v>38.65</v>
      </c>
      <c r="S99" s="36">
        <v>37.85</v>
      </c>
      <c r="T99" s="36">
        <f t="shared" si="1"/>
        <v>563.42000000000007</v>
      </c>
    </row>
    <row r="100" spans="1:20" x14ac:dyDescent="0.2">
      <c r="A100" s="36">
        <v>309</v>
      </c>
      <c r="B100" s="36">
        <v>1</v>
      </c>
      <c r="C100" s="36">
        <v>46.82</v>
      </c>
      <c r="D100" s="36">
        <v>19.89</v>
      </c>
      <c r="E100" s="36">
        <v>0</v>
      </c>
      <c r="F100" s="36">
        <v>0</v>
      </c>
      <c r="G100" s="36">
        <v>107.51</v>
      </c>
      <c r="H100" s="36">
        <v>121.65</v>
      </c>
      <c r="I100" s="36">
        <v>128.52000000000001</v>
      </c>
      <c r="J100" s="36">
        <v>118.96</v>
      </c>
      <c r="K100" s="36">
        <v>122.15</v>
      </c>
      <c r="L100" s="36">
        <v>123.27</v>
      </c>
      <c r="M100" s="36">
        <v>122.09</v>
      </c>
      <c r="N100" s="36">
        <v>142.21</v>
      </c>
      <c r="O100" s="36">
        <v>114.23</v>
      </c>
      <c r="P100" s="36">
        <v>155.04</v>
      </c>
      <c r="Q100" s="36">
        <v>122.56</v>
      </c>
      <c r="R100" s="36">
        <v>141.08000000000001</v>
      </c>
      <c r="S100" s="36">
        <v>97.1</v>
      </c>
      <c r="T100" s="36">
        <f t="shared" si="1"/>
        <v>1683.0799999999997</v>
      </c>
    </row>
    <row r="101" spans="1:20" x14ac:dyDescent="0.2">
      <c r="A101" s="36">
        <v>314</v>
      </c>
      <c r="B101" s="36">
        <v>1</v>
      </c>
      <c r="C101" s="36">
        <v>7.87</v>
      </c>
      <c r="D101" s="36">
        <v>9.31</v>
      </c>
      <c r="E101" s="36">
        <v>0</v>
      </c>
      <c r="F101" s="36">
        <v>0</v>
      </c>
      <c r="G101" s="36">
        <v>45.78</v>
      </c>
      <c r="H101" s="36">
        <v>49.91</v>
      </c>
      <c r="I101" s="36">
        <v>58.25</v>
      </c>
      <c r="J101" s="36">
        <v>62.27</v>
      </c>
      <c r="K101" s="36">
        <v>58.1</v>
      </c>
      <c r="L101" s="36">
        <v>64.27</v>
      </c>
      <c r="M101" s="36">
        <v>70.19</v>
      </c>
      <c r="N101" s="36">
        <v>51.57</v>
      </c>
      <c r="O101" s="36">
        <v>67.2</v>
      </c>
      <c r="P101" s="36">
        <v>62.43</v>
      </c>
      <c r="Q101" s="36">
        <v>54.94</v>
      </c>
      <c r="R101" s="36">
        <v>45.98</v>
      </c>
      <c r="S101" s="36">
        <v>36.75</v>
      </c>
      <c r="T101" s="36">
        <f t="shared" si="1"/>
        <v>744.81999999999994</v>
      </c>
    </row>
    <row r="102" spans="1:20" x14ac:dyDescent="0.2">
      <c r="A102" s="36">
        <v>316</v>
      </c>
      <c r="B102" s="36">
        <v>1</v>
      </c>
      <c r="C102" s="36">
        <v>44.83</v>
      </c>
      <c r="D102" s="36">
        <v>16.52</v>
      </c>
      <c r="E102" s="36">
        <v>0</v>
      </c>
      <c r="F102" s="36">
        <v>0</v>
      </c>
      <c r="G102" s="36">
        <v>69.150000000000006</v>
      </c>
      <c r="H102" s="36">
        <v>82.15</v>
      </c>
      <c r="I102" s="36">
        <v>57.62</v>
      </c>
      <c r="J102" s="36">
        <v>70.040000000000006</v>
      </c>
      <c r="K102" s="36">
        <v>79.599999999999994</v>
      </c>
      <c r="L102" s="36">
        <v>71.569999999999993</v>
      </c>
      <c r="M102" s="36">
        <v>77.430000000000007</v>
      </c>
      <c r="N102" s="36">
        <v>80.53</v>
      </c>
      <c r="O102" s="36">
        <v>92.23</v>
      </c>
      <c r="P102" s="36">
        <v>70.44</v>
      </c>
      <c r="Q102" s="36">
        <v>80.31</v>
      </c>
      <c r="R102" s="36">
        <v>77.75</v>
      </c>
      <c r="S102" s="36">
        <v>64.19</v>
      </c>
      <c r="T102" s="36">
        <f t="shared" si="1"/>
        <v>1034.3599999999999</v>
      </c>
    </row>
    <row r="103" spans="1:20" x14ac:dyDescent="0.2">
      <c r="A103" s="36">
        <v>317</v>
      </c>
      <c r="B103" s="36">
        <v>1</v>
      </c>
      <c r="C103" s="36">
        <v>38.590000000000003</v>
      </c>
      <c r="D103" s="36">
        <v>20.7</v>
      </c>
      <c r="E103" s="36">
        <v>0</v>
      </c>
      <c r="F103" s="36">
        <v>0</v>
      </c>
      <c r="G103" s="36">
        <v>44.18</v>
      </c>
      <c r="H103" s="36">
        <v>65.47</v>
      </c>
      <c r="I103" s="36">
        <v>52.61</v>
      </c>
      <c r="J103" s="36">
        <v>59.48</v>
      </c>
      <c r="K103" s="36">
        <v>70.489999999999995</v>
      </c>
      <c r="L103" s="36">
        <v>70.91</v>
      </c>
      <c r="M103" s="36">
        <v>57.34</v>
      </c>
      <c r="N103" s="36">
        <v>70.069999999999993</v>
      </c>
      <c r="O103" s="36">
        <v>67.77</v>
      </c>
      <c r="P103" s="36">
        <v>74.61</v>
      </c>
      <c r="Q103" s="36">
        <v>63.62</v>
      </c>
      <c r="R103" s="36">
        <v>51.29</v>
      </c>
      <c r="S103" s="36">
        <v>52.24</v>
      </c>
      <c r="T103" s="36">
        <f t="shared" si="1"/>
        <v>859.37000000000012</v>
      </c>
    </row>
    <row r="104" spans="1:20" x14ac:dyDescent="0.2">
      <c r="A104" s="36">
        <v>318</v>
      </c>
      <c r="B104" s="36">
        <v>1</v>
      </c>
      <c r="C104" s="36">
        <v>57.33</v>
      </c>
      <c r="D104" s="36">
        <v>48.14</v>
      </c>
      <c r="E104" s="36">
        <v>0</v>
      </c>
      <c r="F104" s="36">
        <v>0</v>
      </c>
      <c r="G104" s="36">
        <v>233.11</v>
      </c>
      <c r="H104" s="36">
        <v>293.19</v>
      </c>
      <c r="I104" s="36">
        <v>260.08</v>
      </c>
      <c r="J104" s="36">
        <v>290.27</v>
      </c>
      <c r="K104" s="36">
        <v>275.98</v>
      </c>
      <c r="L104" s="36">
        <v>256.98</v>
      </c>
      <c r="M104" s="36">
        <v>255.61</v>
      </c>
      <c r="N104" s="36">
        <v>311.94</v>
      </c>
      <c r="O104" s="36">
        <v>307.49</v>
      </c>
      <c r="P104" s="36">
        <v>345.56</v>
      </c>
      <c r="Q104" s="36">
        <v>290.70999999999998</v>
      </c>
      <c r="R104" s="36">
        <v>328.4</v>
      </c>
      <c r="S104" s="36">
        <v>340.03</v>
      </c>
      <c r="T104" s="36">
        <f t="shared" si="1"/>
        <v>3894.8199999999997</v>
      </c>
    </row>
    <row r="105" spans="1:20" x14ac:dyDescent="0.2">
      <c r="A105" s="36">
        <v>319</v>
      </c>
      <c r="B105" s="36">
        <v>1</v>
      </c>
      <c r="C105" s="36">
        <v>18.53</v>
      </c>
      <c r="D105" s="36">
        <v>6.87</v>
      </c>
      <c r="E105" s="36">
        <v>0</v>
      </c>
      <c r="F105" s="36">
        <v>0</v>
      </c>
      <c r="G105" s="36">
        <v>35.61</v>
      </c>
      <c r="H105" s="36">
        <v>39.17</v>
      </c>
      <c r="I105" s="36">
        <v>42.33</v>
      </c>
      <c r="J105" s="36">
        <v>36.93</v>
      </c>
      <c r="K105" s="36">
        <v>40.57</v>
      </c>
      <c r="L105" s="36">
        <v>36.93</v>
      </c>
      <c r="M105" s="36">
        <v>50.57</v>
      </c>
      <c r="N105" s="36">
        <v>38.81</v>
      </c>
      <c r="O105" s="36">
        <v>40.21</v>
      </c>
      <c r="P105" s="36">
        <v>47.96</v>
      </c>
      <c r="Q105" s="36">
        <v>50.5</v>
      </c>
      <c r="R105" s="36">
        <v>36.96</v>
      </c>
      <c r="S105" s="36">
        <v>36.229999999999997</v>
      </c>
      <c r="T105" s="36">
        <f t="shared" si="1"/>
        <v>558.17999999999995</v>
      </c>
    </row>
    <row r="106" spans="1:20" x14ac:dyDescent="0.2">
      <c r="A106" s="36">
        <v>330</v>
      </c>
      <c r="B106" s="36">
        <v>1</v>
      </c>
      <c r="C106" s="36">
        <v>7.01</v>
      </c>
      <c r="D106" s="36">
        <v>3.75</v>
      </c>
      <c r="E106" s="36">
        <v>0</v>
      </c>
      <c r="F106" s="36">
        <v>0</v>
      </c>
      <c r="G106" s="36">
        <v>12.33</v>
      </c>
      <c r="H106" s="36">
        <v>19.399999999999999</v>
      </c>
      <c r="I106" s="36">
        <v>18.809999999999999</v>
      </c>
      <c r="J106" s="36">
        <v>23.33</v>
      </c>
      <c r="K106" s="36">
        <v>13.33</v>
      </c>
      <c r="L106" s="36">
        <v>17</v>
      </c>
      <c r="M106" s="36">
        <v>24.86</v>
      </c>
      <c r="N106" s="36">
        <v>23.74</v>
      </c>
      <c r="O106" s="36">
        <v>30.66</v>
      </c>
      <c r="P106" s="36">
        <v>23.31</v>
      </c>
      <c r="Q106" s="36">
        <v>30.68</v>
      </c>
      <c r="R106" s="36">
        <v>18.920000000000002</v>
      </c>
      <c r="S106" s="36">
        <v>32.72</v>
      </c>
      <c r="T106" s="36">
        <f t="shared" si="1"/>
        <v>299.85000000000002</v>
      </c>
    </row>
    <row r="107" spans="1:20" x14ac:dyDescent="0.2">
      <c r="A107" s="36">
        <v>332</v>
      </c>
      <c r="B107" s="36">
        <v>1</v>
      </c>
      <c r="C107" s="36">
        <v>31.14</v>
      </c>
      <c r="D107" s="36">
        <v>18.809999999999999</v>
      </c>
      <c r="E107" s="36">
        <v>0</v>
      </c>
      <c r="F107" s="36">
        <v>0</v>
      </c>
      <c r="G107" s="36">
        <v>71.31</v>
      </c>
      <c r="H107" s="36">
        <v>107.33</v>
      </c>
      <c r="I107" s="36">
        <v>96.52</v>
      </c>
      <c r="J107" s="36">
        <v>127.79</v>
      </c>
      <c r="K107" s="36">
        <v>105.64</v>
      </c>
      <c r="L107" s="36">
        <v>122.24</v>
      </c>
      <c r="M107" s="36">
        <v>118.2</v>
      </c>
      <c r="N107" s="36">
        <v>123.95</v>
      </c>
      <c r="O107" s="36">
        <v>130.91999999999999</v>
      </c>
      <c r="P107" s="36">
        <v>134.03</v>
      </c>
      <c r="Q107" s="36">
        <v>127.79</v>
      </c>
      <c r="R107" s="36">
        <v>134.03</v>
      </c>
      <c r="S107" s="36">
        <v>125.32</v>
      </c>
      <c r="T107" s="36">
        <f t="shared" si="1"/>
        <v>1575.02</v>
      </c>
    </row>
    <row r="108" spans="1:20" x14ac:dyDescent="0.2">
      <c r="A108" s="36">
        <v>333</v>
      </c>
      <c r="B108" s="36">
        <v>1</v>
      </c>
      <c r="C108" s="36">
        <v>8.8699999999999992</v>
      </c>
      <c r="D108" s="36">
        <v>10.63</v>
      </c>
      <c r="E108" s="36">
        <v>0</v>
      </c>
      <c r="F108" s="36">
        <v>0</v>
      </c>
      <c r="G108" s="36">
        <v>27.05</v>
      </c>
      <c r="H108" s="36">
        <v>45.44</v>
      </c>
      <c r="I108" s="36">
        <v>36.39</v>
      </c>
      <c r="J108" s="36">
        <v>32.369999999999997</v>
      </c>
      <c r="K108" s="36">
        <v>38.619999999999997</v>
      </c>
      <c r="L108" s="36">
        <v>34.81</v>
      </c>
      <c r="M108" s="36">
        <v>44.92</v>
      </c>
      <c r="N108" s="36">
        <v>40.049999999999997</v>
      </c>
      <c r="O108" s="36">
        <v>36.68</v>
      </c>
      <c r="P108" s="36">
        <v>39.799999999999997</v>
      </c>
      <c r="Q108" s="36">
        <v>41.43</v>
      </c>
      <c r="R108" s="36">
        <v>35.06</v>
      </c>
      <c r="S108" s="36">
        <v>48.89</v>
      </c>
      <c r="T108" s="36">
        <f t="shared" si="1"/>
        <v>521.0100000000001</v>
      </c>
    </row>
    <row r="109" spans="1:20" x14ac:dyDescent="0.2">
      <c r="A109" s="36">
        <v>345</v>
      </c>
      <c r="B109" s="36">
        <v>1</v>
      </c>
      <c r="C109" s="36">
        <v>13.12</v>
      </c>
      <c r="D109" s="36">
        <v>14.75</v>
      </c>
      <c r="E109" s="36">
        <v>0</v>
      </c>
      <c r="F109" s="36">
        <v>0</v>
      </c>
      <c r="G109" s="36">
        <v>112.23</v>
      </c>
      <c r="H109" s="36">
        <v>112.8</v>
      </c>
      <c r="I109" s="36">
        <v>111.54</v>
      </c>
      <c r="J109" s="36">
        <v>105.82</v>
      </c>
      <c r="K109" s="36">
        <v>113.59</v>
      </c>
      <c r="L109" s="36">
        <v>117.8</v>
      </c>
      <c r="M109" s="36">
        <v>117.92</v>
      </c>
      <c r="N109" s="36">
        <v>120.45</v>
      </c>
      <c r="O109" s="36">
        <v>126.57</v>
      </c>
      <c r="P109" s="36">
        <v>126.48</v>
      </c>
      <c r="Q109" s="36">
        <v>121.6</v>
      </c>
      <c r="R109" s="36">
        <v>111.9</v>
      </c>
      <c r="S109" s="36">
        <v>115.88</v>
      </c>
      <c r="T109" s="36">
        <f t="shared" si="1"/>
        <v>1542.4499999999998</v>
      </c>
    </row>
    <row r="110" spans="1:20" x14ac:dyDescent="0.2">
      <c r="A110" s="36">
        <v>347</v>
      </c>
      <c r="B110" s="36">
        <v>1</v>
      </c>
      <c r="C110" s="36">
        <v>127.87</v>
      </c>
      <c r="D110" s="36">
        <v>44.77</v>
      </c>
      <c r="E110" s="36">
        <v>0</v>
      </c>
      <c r="F110" s="36">
        <v>0</v>
      </c>
      <c r="G110" s="36">
        <v>265.60000000000002</v>
      </c>
      <c r="H110" s="36">
        <v>293.41000000000003</v>
      </c>
      <c r="I110" s="36">
        <v>298.52999999999997</v>
      </c>
      <c r="J110" s="36">
        <v>306.31</v>
      </c>
      <c r="K110" s="36">
        <v>283.64999999999998</v>
      </c>
      <c r="L110" s="36">
        <v>299.62</v>
      </c>
      <c r="M110" s="36">
        <v>310.07</v>
      </c>
      <c r="N110" s="36">
        <v>309.2</v>
      </c>
      <c r="O110" s="36">
        <v>282.58999999999997</v>
      </c>
      <c r="P110" s="36">
        <v>375.85</v>
      </c>
      <c r="Q110" s="36">
        <v>342.54</v>
      </c>
      <c r="R110" s="36">
        <v>314.45</v>
      </c>
      <c r="S110" s="36">
        <v>287.87</v>
      </c>
      <c r="T110" s="36">
        <f t="shared" si="1"/>
        <v>4142.33</v>
      </c>
    </row>
    <row r="111" spans="1:20" x14ac:dyDescent="0.2">
      <c r="A111" s="36">
        <v>356</v>
      </c>
      <c r="B111" s="36">
        <v>1</v>
      </c>
      <c r="C111" s="36">
        <v>1.68</v>
      </c>
      <c r="D111" s="36">
        <v>1.77</v>
      </c>
      <c r="E111" s="36">
        <v>0</v>
      </c>
      <c r="F111" s="36">
        <v>0</v>
      </c>
      <c r="G111" s="36">
        <v>12.88</v>
      </c>
      <c r="H111" s="36">
        <v>18</v>
      </c>
      <c r="I111" s="36">
        <v>16.420000000000002</v>
      </c>
      <c r="J111" s="36">
        <v>15</v>
      </c>
      <c r="K111" s="36">
        <v>12.83</v>
      </c>
      <c r="L111" s="36">
        <v>12.98</v>
      </c>
      <c r="M111" s="36">
        <v>11.57</v>
      </c>
      <c r="N111" s="36">
        <v>16</v>
      </c>
      <c r="O111" s="36">
        <v>16.62</v>
      </c>
      <c r="P111" s="36">
        <v>15.39</v>
      </c>
      <c r="Q111" s="36">
        <v>5</v>
      </c>
      <c r="R111" s="36">
        <v>11.56</v>
      </c>
      <c r="S111" s="36">
        <v>12.37</v>
      </c>
      <c r="T111" s="36">
        <f t="shared" si="1"/>
        <v>180.07</v>
      </c>
    </row>
    <row r="112" spans="1:20" x14ac:dyDescent="0.2">
      <c r="A112" s="36">
        <v>361</v>
      </c>
      <c r="B112" s="36">
        <v>1</v>
      </c>
      <c r="C112" s="36">
        <v>19.45</v>
      </c>
      <c r="D112" s="36">
        <v>10.51</v>
      </c>
      <c r="E112" s="36">
        <v>0</v>
      </c>
      <c r="F112" s="36">
        <v>0</v>
      </c>
      <c r="G112" s="36">
        <v>47.62</v>
      </c>
      <c r="H112" s="36">
        <v>53.18</v>
      </c>
      <c r="I112" s="36">
        <v>64.5</v>
      </c>
      <c r="J112" s="36">
        <v>59.05</v>
      </c>
      <c r="K112" s="36">
        <v>56.62</v>
      </c>
      <c r="L112" s="36">
        <v>71.27</v>
      </c>
      <c r="M112" s="36">
        <v>67.69</v>
      </c>
      <c r="N112" s="36">
        <v>79.38</v>
      </c>
      <c r="O112" s="36">
        <v>83.8</v>
      </c>
      <c r="P112" s="36">
        <v>62.26</v>
      </c>
      <c r="Q112" s="36">
        <v>72.12</v>
      </c>
      <c r="R112" s="36">
        <v>76.319999999999993</v>
      </c>
      <c r="S112" s="36">
        <v>74.11</v>
      </c>
      <c r="T112" s="36">
        <f t="shared" si="1"/>
        <v>897.88</v>
      </c>
    </row>
    <row r="113" spans="1:20" x14ac:dyDescent="0.2">
      <c r="A113" s="36">
        <v>362</v>
      </c>
      <c r="B113" s="36">
        <v>1</v>
      </c>
      <c r="C113" s="36">
        <v>7.64</v>
      </c>
      <c r="D113" s="36">
        <v>0.01</v>
      </c>
      <c r="E113" s="36">
        <v>0</v>
      </c>
      <c r="F113" s="36">
        <v>0</v>
      </c>
      <c r="G113" s="36">
        <v>23.93</v>
      </c>
      <c r="H113" s="36">
        <v>30.07</v>
      </c>
      <c r="I113" s="36">
        <v>26.29</v>
      </c>
      <c r="J113" s="36">
        <v>21.41</v>
      </c>
      <c r="K113" s="36">
        <v>24.39</v>
      </c>
      <c r="L113" s="36">
        <v>29.77</v>
      </c>
      <c r="M113" s="36">
        <v>21.09</v>
      </c>
      <c r="N113" s="36">
        <v>30.93</v>
      </c>
      <c r="O113" s="36">
        <v>27.59</v>
      </c>
      <c r="P113" s="36">
        <v>34.01</v>
      </c>
      <c r="Q113" s="36">
        <v>23.25</v>
      </c>
      <c r="R113" s="36">
        <v>16.47</v>
      </c>
      <c r="S113" s="36">
        <v>22.24</v>
      </c>
      <c r="T113" s="36">
        <f t="shared" si="1"/>
        <v>339.09000000000003</v>
      </c>
    </row>
    <row r="114" spans="1:20" x14ac:dyDescent="0.2">
      <c r="A114" s="36">
        <v>363</v>
      </c>
      <c r="B114" s="36">
        <v>1</v>
      </c>
      <c r="C114" s="36">
        <v>2.44</v>
      </c>
      <c r="D114" s="36">
        <v>0.49</v>
      </c>
      <c r="E114" s="36">
        <v>0</v>
      </c>
      <c r="F114" s="36">
        <v>0</v>
      </c>
      <c r="G114" s="36">
        <v>15.12</v>
      </c>
      <c r="H114" s="36">
        <v>17.54</v>
      </c>
      <c r="I114" s="36">
        <v>21.88</v>
      </c>
      <c r="J114" s="36">
        <v>19.89</v>
      </c>
      <c r="K114" s="36">
        <v>21.95</v>
      </c>
      <c r="L114" s="36">
        <v>23.64</v>
      </c>
      <c r="M114" s="36">
        <v>23.13</v>
      </c>
      <c r="N114" s="36">
        <v>32.369999999999997</v>
      </c>
      <c r="O114" s="36">
        <v>23.51</v>
      </c>
      <c r="P114" s="36">
        <v>26.61</v>
      </c>
      <c r="Q114" s="36">
        <v>16.73</v>
      </c>
      <c r="R114" s="36">
        <v>17.11</v>
      </c>
      <c r="S114" s="36">
        <v>15</v>
      </c>
      <c r="T114" s="36">
        <f t="shared" si="1"/>
        <v>277.40999999999997</v>
      </c>
    </row>
    <row r="115" spans="1:20" x14ac:dyDescent="0.2">
      <c r="A115" s="36">
        <v>378</v>
      </c>
      <c r="B115" s="36">
        <v>1</v>
      </c>
      <c r="C115" s="36">
        <v>5.9</v>
      </c>
      <c r="D115" s="36">
        <v>9.8699999999999992</v>
      </c>
      <c r="E115" s="36">
        <v>0</v>
      </c>
      <c r="F115" s="36">
        <v>0</v>
      </c>
      <c r="G115" s="36">
        <v>35.08</v>
      </c>
      <c r="H115" s="36">
        <v>33.19</v>
      </c>
      <c r="I115" s="36">
        <v>40.64</v>
      </c>
      <c r="J115" s="36">
        <v>38</v>
      </c>
      <c r="K115" s="36">
        <v>32.130000000000003</v>
      </c>
      <c r="L115" s="36">
        <v>47.21</v>
      </c>
      <c r="M115" s="36">
        <v>45</v>
      </c>
      <c r="N115" s="36">
        <v>44.69</v>
      </c>
      <c r="O115" s="36">
        <v>44.99</v>
      </c>
      <c r="P115" s="36">
        <v>51.56</v>
      </c>
      <c r="Q115" s="36">
        <v>40.01</v>
      </c>
      <c r="R115" s="36">
        <v>44.33</v>
      </c>
      <c r="S115" s="36">
        <v>41.97</v>
      </c>
      <c r="T115" s="36">
        <f t="shared" si="1"/>
        <v>554.57000000000005</v>
      </c>
    </row>
    <row r="116" spans="1:20" x14ac:dyDescent="0.2">
      <c r="A116" s="36">
        <v>381</v>
      </c>
      <c r="B116" s="36">
        <v>1</v>
      </c>
      <c r="C116" s="36">
        <v>14.42</v>
      </c>
      <c r="D116" s="36">
        <v>9.7100000000000009</v>
      </c>
      <c r="E116" s="36">
        <v>0</v>
      </c>
      <c r="F116" s="36">
        <v>0</v>
      </c>
      <c r="G116" s="36">
        <v>63.86</v>
      </c>
      <c r="H116" s="36">
        <v>83.28</v>
      </c>
      <c r="I116" s="36">
        <v>73.150000000000006</v>
      </c>
      <c r="J116" s="36">
        <v>87.08</v>
      </c>
      <c r="K116" s="36">
        <v>86.44</v>
      </c>
      <c r="L116" s="36">
        <v>91.69</v>
      </c>
      <c r="M116" s="36">
        <v>94.71</v>
      </c>
      <c r="N116" s="36">
        <v>134.07</v>
      </c>
      <c r="O116" s="36">
        <v>115.52</v>
      </c>
      <c r="P116" s="36">
        <v>127.16</v>
      </c>
      <c r="Q116" s="36">
        <v>110.3</v>
      </c>
      <c r="R116" s="36">
        <v>112.43</v>
      </c>
      <c r="S116" s="36">
        <v>96.48</v>
      </c>
      <c r="T116" s="36">
        <f t="shared" si="1"/>
        <v>1300.3000000000002</v>
      </c>
    </row>
    <row r="117" spans="1:20" x14ac:dyDescent="0.2">
      <c r="A117" s="36">
        <v>390</v>
      </c>
      <c r="B117" s="36">
        <v>1</v>
      </c>
      <c r="C117" s="36">
        <v>10.65</v>
      </c>
      <c r="D117" s="36">
        <v>0.25</v>
      </c>
      <c r="E117" s="36">
        <v>0</v>
      </c>
      <c r="F117" s="36">
        <v>0</v>
      </c>
      <c r="G117" s="36">
        <v>33.92</v>
      </c>
      <c r="H117" s="36">
        <v>22.37</v>
      </c>
      <c r="I117" s="36">
        <v>35.19</v>
      </c>
      <c r="J117" s="36">
        <v>39.43</v>
      </c>
      <c r="K117" s="36">
        <v>29.78</v>
      </c>
      <c r="L117" s="36">
        <v>36.58</v>
      </c>
      <c r="M117" s="36">
        <v>23.86</v>
      </c>
      <c r="N117" s="36">
        <v>33.08</v>
      </c>
      <c r="O117" s="36">
        <v>27.93</v>
      </c>
      <c r="P117" s="36">
        <v>37.42</v>
      </c>
      <c r="Q117" s="36">
        <v>38.76</v>
      </c>
      <c r="R117" s="36">
        <v>32.79</v>
      </c>
      <c r="S117" s="36">
        <v>42.09</v>
      </c>
      <c r="T117" s="36">
        <f t="shared" si="1"/>
        <v>444.1</v>
      </c>
    </row>
    <row r="118" spans="1:20" x14ac:dyDescent="0.2">
      <c r="A118" s="36">
        <v>391</v>
      </c>
      <c r="B118" s="36">
        <v>1</v>
      </c>
      <c r="C118" s="36">
        <v>2.95</v>
      </c>
      <c r="D118" s="36">
        <v>4.92</v>
      </c>
      <c r="E118" s="36">
        <v>0</v>
      </c>
      <c r="F118" s="36">
        <v>0</v>
      </c>
      <c r="G118" s="36">
        <v>49.9</v>
      </c>
      <c r="H118" s="36">
        <v>57.39</v>
      </c>
      <c r="I118" s="36">
        <v>40.89</v>
      </c>
      <c r="J118" s="36">
        <v>40.799999999999997</v>
      </c>
      <c r="K118" s="36">
        <v>37.450000000000003</v>
      </c>
      <c r="L118" s="36">
        <v>38.200000000000003</v>
      </c>
      <c r="M118" s="36">
        <v>33.65</v>
      </c>
      <c r="N118" s="36">
        <v>43.26</v>
      </c>
      <c r="O118" s="36">
        <v>43.56</v>
      </c>
      <c r="P118" s="36">
        <v>44.49</v>
      </c>
      <c r="Q118" s="36">
        <v>42.14</v>
      </c>
      <c r="R118" s="36">
        <v>42.23</v>
      </c>
      <c r="S118" s="36">
        <v>40.130000000000003</v>
      </c>
      <c r="T118" s="36">
        <f t="shared" si="1"/>
        <v>561.95999999999992</v>
      </c>
    </row>
    <row r="119" spans="1:20" x14ac:dyDescent="0.2">
      <c r="A119" s="36">
        <v>402</v>
      </c>
      <c r="B119" s="36">
        <v>1</v>
      </c>
      <c r="C119" s="36">
        <v>3.84</v>
      </c>
      <c r="D119" s="36">
        <v>0</v>
      </c>
      <c r="E119" s="36">
        <v>0</v>
      </c>
      <c r="F119" s="36">
        <v>0</v>
      </c>
      <c r="G119" s="36">
        <v>11.65</v>
      </c>
      <c r="H119" s="36">
        <v>12.83</v>
      </c>
      <c r="I119" s="36">
        <v>10</v>
      </c>
      <c r="J119" s="36">
        <v>10.46</v>
      </c>
      <c r="K119" s="36">
        <v>15.71</v>
      </c>
      <c r="L119" s="36">
        <v>13.27</v>
      </c>
      <c r="M119" s="36">
        <v>7.33</v>
      </c>
      <c r="N119" s="36">
        <v>10.1</v>
      </c>
      <c r="O119" s="36">
        <v>12.99</v>
      </c>
      <c r="P119" s="36">
        <v>8.48</v>
      </c>
      <c r="Q119" s="36">
        <v>18.920000000000002</v>
      </c>
      <c r="R119" s="36">
        <v>20.97</v>
      </c>
      <c r="S119" s="36">
        <v>19.75</v>
      </c>
      <c r="T119" s="36">
        <f t="shared" si="1"/>
        <v>176.29999999999998</v>
      </c>
    </row>
    <row r="120" spans="1:20" x14ac:dyDescent="0.2">
      <c r="A120" s="36">
        <v>403</v>
      </c>
      <c r="B120" s="36">
        <v>1</v>
      </c>
      <c r="C120" s="36">
        <v>3.61</v>
      </c>
      <c r="D120" s="36">
        <v>0.63</v>
      </c>
      <c r="E120" s="36">
        <v>0</v>
      </c>
      <c r="F120" s="36">
        <v>0</v>
      </c>
      <c r="G120" s="36">
        <v>12.37</v>
      </c>
      <c r="H120" s="36">
        <v>10.34</v>
      </c>
      <c r="I120" s="36">
        <v>11</v>
      </c>
      <c r="J120" s="36">
        <v>11</v>
      </c>
      <c r="K120" s="36">
        <v>8.85</v>
      </c>
      <c r="L120" s="36">
        <v>12</v>
      </c>
      <c r="M120" s="36">
        <v>13.36</v>
      </c>
      <c r="N120" s="36">
        <v>7.49</v>
      </c>
      <c r="O120" s="36">
        <v>7</v>
      </c>
      <c r="P120" s="36">
        <v>7</v>
      </c>
      <c r="Q120" s="36">
        <v>6.76</v>
      </c>
      <c r="R120" s="36">
        <v>5</v>
      </c>
      <c r="S120" s="36">
        <v>8.49</v>
      </c>
      <c r="T120" s="36">
        <f t="shared" si="1"/>
        <v>124.9</v>
      </c>
    </row>
    <row r="121" spans="1:20" x14ac:dyDescent="0.2">
      <c r="A121" s="36">
        <v>404</v>
      </c>
      <c r="B121" s="36">
        <v>1</v>
      </c>
      <c r="C121" s="36">
        <v>3.41</v>
      </c>
      <c r="D121" s="36">
        <v>2.71</v>
      </c>
      <c r="E121" s="36">
        <v>0</v>
      </c>
      <c r="F121" s="36">
        <v>0</v>
      </c>
      <c r="G121" s="36">
        <v>16.88</v>
      </c>
      <c r="H121" s="36">
        <v>18</v>
      </c>
      <c r="I121" s="36">
        <v>18</v>
      </c>
      <c r="J121" s="36">
        <v>13</v>
      </c>
      <c r="K121" s="36">
        <v>13</v>
      </c>
      <c r="L121" s="36">
        <v>16.07</v>
      </c>
      <c r="M121" s="36">
        <v>20</v>
      </c>
      <c r="N121" s="36">
        <v>11</v>
      </c>
      <c r="O121" s="36">
        <v>13.97</v>
      </c>
      <c r="P121" s="36">
        <v>16</v>
      </c>
      <c r="Q121" s="36">
        <v>9.2200000000000006</v>
      </c>
      <c r="R121" s="36">
        <v>10.25</v>
      </c>
      <c r="S121" s="36">
        <v>6.24</v>
      </c>
      <c r="T121" s="36">
        <f t="shared" si="1"/>
        <v>187.75</v>
      </c>
    </row>
    <row r="122" spans="1:20" x14ac:dyDescent="0.2">
      <c r="A122" s="36">
        <v>413</v>
      </c>
      <c r="B122" s="36">
        <v>1</v>
      </c>
      <c r="C122" s="36">
        <v>84.050000000000011</v>
      </c>
      <c r="D122" s="36">
        <v>20.04</v>
      </c>
      <c r="E122" s="36">
        <v>0</v>
      </c>
      <c r="F122" s="36">
        <v>0</v>
      </c>
      <c r="G122" s="36">
        <v>153.4</v>
      </c>
      <c r="H122" s="36">
        <v>181.59</v>
      </c>
      <c r="I122" s="36">
        <v>176.16</v>
      </c>
      <c r="J122" s="36">
        <v>161</v>
      </c>
      <c r="K122" s="36">
        <v>173.63</v>
      </c>
      <c r="L122" s="36">
        <v>193.78</v>
      </c>
      <c r="M122" s="36">
        <v>181.84</v>
      </c>
      <c r="N122" s="36">
        <v>204.13</v>
      </c>
      <c r="O122" s="36">
        <v>184.34</v>
      </c>
      <c r="P122" s="36">
        <v>202.12</v>
      </c>
      <c r="Q122" s="36">
        <v>217.71</v>
      </c>
      <c r="R122" s="36">
        <v>210.94</v>
      </c>
      <c r="S122" s="36">
        <v>200.16</v>
      </c>
      <c r="T122" s="36">
        <f t="shared" si="1"/>
        <v>2544.89</v>
      </c>
    </row>
    <row r="123" spans="1:20" x14ac:dyDescent="0.2">
      <c r="A123" s="36">
        <v>414</v>
      </c>
      <c r="B123" s="36">
        <v>1</v>
      </c>
      <c r="C123" s="36">
        <v>6.07</v>
      </c>
      <c r="D123" s="36">
        <v>7.55</v>
      </c>
      <c r="E123" s="36">
        <v>0</v>
      </c>
      <c r="F123" s="36">
        <v>0</v>
      </c>
      <c r="G123" s="36">
        <v>31.77</v>
      </c>
      <c r="H123" s="36">
        <v>23.82</v>
      </c>
      <c r="I123" s="36">
        <v>31.33</v>
      </c>
      <c r="J123" s="36">
        <v>33.83</v>
      </c>
      <c r="K123" s="36">
        <v>42.76</v>
      </c>
      <c r="L123" s="36">
        <v>24.83</v>
      </c>
      <c r="M123" s="36">
        <v>37.43</v>
      </c>
      <c r="N123" s="36">
        <v>39.590000000000003</v>
      </c>
      <c r="O123" s="36">
        <v>39.99</v>
      </c>
      <c r="P123" s="36">
        <v>43.13</v>
      </c>
      <c r="Q123" s="36">
        <v>37.549999999999997</v>
      </c>
      <c r="R123" s="36">
        <v>40</v>
      </c>
      <c r="S123" s="36">
        <v>38.83</v>
      </c>
      <c r="T123" s="36">
        <f t="shared" si="1"/>
        <v>478.48</v>
      </c>
    </row>
    <row r="124" spans="1:20" x14ac:dyDescent="0.2">
      <c r="A124" s="36">
        <v>415</v>
      </c>
      <c r="B124" s="36">
        <v>1</v>
      </c>
      <c r="C124" s="36">
        <v>8.98</v>
      </c>
      <c r="D124" s="36">
        <v>0.59</v>
      </c>
      <c r="E124" s="36">
        <v>0</v>
      </c>
      <c r="F124" s="36">
        <v>0</v>
      </c>
      <c r="G124" s="36">
        <v>18.09</v>
      </c>
      <c r="H124" s="36">
        <v>20.11</v>
      </c>
      <c r="I124" s="36">
        <v>18.45</v>
      </c>
      <c r="J124" s="36">
        <v>23.48</v>
      </c>
      <c r="K124" s="36">
        <v>17.579999999999998</v>
      </c>
      <c r="L124" s="36">
        <v>14.5</v>
      </c>
      <c r="M124" s="36">
        <v>12.68</v>
      </c>
      <c r="N124" s="36">
        <v>10.210000000000001</v>
      </c>
      <c r="O124" s="36">
        <v>12</v>
      </c>
      <c r="P124" s="36">
        <v>16</v>
      </c>
      <c r="Q124" s="36">
        <v>19.45</v>
      </c>
      <c r="R124" s="36">
        <v>5.95</v>
      </c>
      <c r="S124" s="36">
        <v>10.62</v>
      </c>
      <c r="T124" s="36">
        <f t="shared" si="1"/>
        <v>208.69</v>
      </c>
    </row>
    <row r="125" spans="1:20" x14ac:dyDescent="0.2">
      <c r="A125" s="36">
        <v>423</v>
      </c>
      <c r="B125" s="36">
        <v>1</v>
      </c>
      <c r="C125" s="36">
        <v>28.82</v>
      </c>
      <c r="D125" s="36">
        <v>28.36</v>
      </c>
      <c r="E125" s="36">
        <v>0</v>
      </c>
      <c r="F125" s="36">
        <v>0</v>
      </c>
      <c r="G125" s="36">
        <v>163.13</v>
      </c>
      <c r="H125" s="36">
        <v>180.23</v>
      </c>
      <c r="I125" s="36">
        <v>176.61</v>
      </c>
      <c r="J125" s="36">
        <v>196.94</v>
      </c>
      <c r="K125" s="36">
        <v>178.1</v>
      </c>
      <c r="L125" s="36">
        <v>197.94</v>
      </c>
      <c r="M125" s="36">
        <v>203.15</v>
      </c>
      <c r="N125" s="36">
        <v>204.18</v>
      </c>
      <c r="O125" s="36">
        <v>216.11</v>
      </c>
      <c r="P125" s="36">
        <v>239.27</v>
      </c>
      <c r="Q125" s="36">
        <v>220.02</v>
      </c>
      <c r="R125" s="36">
        <v>210.47</v>
      </c>
      <c r="S125" s="36">
        <v>205.36</v>
      </c>
      <c r="T125" s="36">
        <f t="shared" si="1"/>
        <v>2648.69</v>
      </c>
    </row>
    <row r="126" spans="1:20" x14ac:dyDescent="0.2">
      <c r="A126" s="36">
        <v>424</v>
      </c>
      <c r="B126" s="36">
        <v>1</v>
      </c>
      <c r="C126" s="36">
        <v>2.56</v>
      </c>
      <c r="D126" s="36">
        <v>4</v>
      </c>
      <c r="E126" s="36">
        <v>0</v>
      </c>
      <c r="F126" s="36">
        <v>0</v>
      </c>
      <c r="G126" s="36">
        <v>32.159999999999997</v>
      </c>
      <c r="H126" s="36">
        <v>28.65</v>
      </c>
      <c r="I126" s="36">
        <v>35.93</v>
      </c>
      <c r="J126" s="36">
        <v>42.27</v>
      </c>
      <c r="K126" s="36">
        <v>26.04</v>
      </c>
      <c r="L126" s="36">
        <v>38.39</v>
      </c>
      <c r="M126" s="36">
        <v>37.159999999999997</v>
      </c>
      <c r="N126" s="36">
        <v>37.17</v>
      </c>
      <c r="O126" s="36">
        <v>43.22</v>
      </c>
      <c r="P126" s="36">
        <v>41.75</v>
      </c>
      <c r="Q126" s="36">
        <v>52.78</v>
      </c>
      <c r="R126" s="36">
        <v>28.72</v>
      </c>
      <c r="S126" s="36">
        <v>31.71</v>
      </c>
      <c r="T126" s="36">
        <f t="shared" si="1"/>
        <v>482.50999999999993</v>
      </c>
    </row>
    <row r="127" spans="1:20" x14ac:dyDescent="0.2">
      <c r="A127" s="36">
        <v>432</v>
      </c>
      <c r="B127" s="36">
        <v>1</v>
      </c>
      <c r="C127" s="36">
        <v>25.25</v>
      </c>
      <c r="D127" s="36">
        <v>4.2699999999999996</v>
      </c>
      <c r="E127" s="36">
        <v>0</v>
      </c>
      <c r="F127" s="36">
        <v>0</v>
      </c>
      <c r="G127" s="36">
        <v>36.479999999999997</v>
      </c>
      <c r="H127" s="36">
        <v>42</v>
      </c>
      <c r="I127" s="36">
        <v>44.32</v>
      </c>
      <c r="J127" s="36">
        <v>47.31</v>
      </c>
      <c r="K127" s="36">
        <v>56.63</v>
      </c>
      <c r="L127" s="36">
        <v>40.92</v>
      </c>
      <c r="M127" s="36">
        <v>44.17</v>
      </c>
      <c r="N127" s="36">
        <v>74.03</v>
      </c>
      <c r="O127" s="36">
        <v>71.33</v>
      </c>
      <c r="P127" s="36">
        <v>44.9</v>
      </c>
      <c r="Q127" s="36">
        <v>44.62</v>
      </c>
      <c r="R127" s="36">
        <v>37.479999999999997</v>
      </c>
      <c r="S127" s="36">
        <v>39.14</v>
      </c>
      <c r="T127" s="36">
        <f t="shared" si="1"/>
        <v>652.85</v>
      </c>
    </row>
    <row r="128" spans="1:20" x14ac:dyDescent="0.2">
      <c r="A128" s="36">
        <v>435</v>
      </c>
      <c r="B128" s="36">
        <v>1</v>
      </c>
      <c r="C128" s="36">
        <v>28</v>
      </c>
      <c r="D128" s="36">
        <v>8.65</v>
      </c>
      <c r="E128" s="36">
        <v>0</v>
      </c>
      <c r="F128" s="36">
        <v>0</v>
      </c>
      <c r="G128" s="36">
        <v>47.13</v>
      </c>
      <c r="H128" s="36">
        <v>51.79</v>
      </c>
      <c r="I128" s="36">
        <v>59.17</v>
      </c>
      <c r="J128" s="36">
        <v>49.15</v>
      </c>
      <c r="K128" s="36">
        <v>55.83</v>
      </c>
      <c r="L128" s="36">
        <v>62.39</v>
      </c>
      <c r="M128" s="36">
        <v>65.22</v>
      </c>
      <c r="N128" s="36">
        <v>50.42</v>
      </c>
      <c r="O128" s="36">
        <v>41.48</v>
      </c>
      <c r="P128" s="36">
        <v>40.659999999999997</v>
      </c>
      <c r="Q128" s="36">
        <v>27.36</v>
      </c>
      <c r="R128" s="36">
        <v>38.82</v>
      </c>
      <c r="S128" s="36">
        <v>37.29</v>
      </c>
      <c r="T128" s="36">
        <f t="shared" si="1"/>
        <v>663.36</v>
      </c>
    </row>
    <row r="129" spans="1:20" x14ac:dyDescent="0.2">
      <c r="A129" s="36">
        <v>441</v>
      </c>
      <c r="B129" s="36">
        <v>1</v>
      </c>
      <c r="C129" s="36">
        <v>1.88</v>
      </c>
      <c r="D129" s="36">
        <v>2.87</v>
      </c>
      <c r="E129" s="36">
        <v>0</v>
      </c>
      <c r="F129" s="36">
        <v>0</v>
      </c>
      <c r="G129" s="36">
        <v>29.6</v>
      </c>
      <c r="H129" s="36">
        <v>28.32</v>
      </c>
      <c r="I129" s="36">
        <v>35.75</v>
      </c>
      <c r="J129" s="36">
        <v>31.28</v>
      </c>
      <c r="K129" s="36">
        <v>31.38</v>
      </c>
      <c r="L129" s="36">
        <v>35</v>
      </c>
      <c r="M129" s="36">
        <v>32</v>
      </c>
      <c r="N129" s="36">
        <v>40.54</v>
      </c>
      <c r="O129" s="36">
        <v>39.619999999999997</v>
      </c>
      <c r="P129" s="36">
        <v>27.48</v>
      </c>
      <c r="Q129" s="36">
        <v>37.1</v>
      </c>
      <c r="R129" s="36">
        <v>31.32</v>
      </c>
      <c r="S129" s="36">
        <v>31.96</v>
      </c>
      <c r="T129" s="36">
        <f t="shared" si="1"/>
        <v>436.1</v>
      </c>
    </row>
    <row r="130" spans="1:20" x14ac:dyDescent="0.2">
      <c r="A130" s="36">
        <v>447</v>
      </c>
      <c r="B130" s="36">
        <v>1</v>
      </c>
      <c r="C130" s="36">
        <v>0.28000000000000003</v>
      </c>
      <c r="D130" s="36">
        <v>0.41</v>
      </c>
      <c r="E130" s="36">
        <v>0</v>
      </c>
      <c r="F130" s="36">
        <v>0</v>
      </c>
      <c r="G130" s="36">
        <v>9.74</v>
      </c>
      <c r="H130" s="36">
        <v>11.24</v>
      </c>
      <c r="I130" s="36">
        <v>6.72</v>
      </c>
      <c r="J130" s="36">
        <v>12</v>
      </c>
      <c r="K130" s="36">
        <v>8</v>
      </c>
      <c r="L130" s="36">
        <v>8.76</v>
      </c>
      <c r="M130" s="36">
        <v>10</v>
      </c>
      <c r="N130" s="36">
        <v>14</v>
      </c>
      <c r="O130" s="36">
        <v>8</v>
      </c>
      <c r="P130" s="36">
        <v>11</v>
      </c>
      <c r="Q130" s="36">
        <v>13.58</v>
      </c>
      <c r="R130" s="36">
        <v>11</v>
      </c>
      <c r="S130" s="36">
        <v>12.25</v>
      </c>
      <c r="T130" s="36">
        <f t="shared" si="1"/>
        <v>136.98000000000002</v>
      </c>
    </row>
    <row r="131" spans="1:20" x14ac:dyDescent="0.2">
      <c r="A131" s="36">
        <v>458</v>
      </c>
      <c r="B131" s="36">
        <v>1</v>
      </c>
      <c r="C131" s="36">
        <v>12.440000000000001</v>
      </c>
      <c r="D131" s="36">
        <v>2.98</v>
      </c>
      <c r="E131" s="36">
        <v>0</v>
      </c>
      <c r="F131" s="36">
        <v>0</v>
      </c>
      <c r="G131" s="36">
        <v>17.260000000000002</v>
      </c>
      <c r="H131" s="36">
        <v>18.48</v>
      </c>
      <c r="I131" s="36">
        <v>21.02</v>
      </c>
      <c r="J131" s="36">
        <v>16.75</v>
      </c>
      <c r="K131" s="36">
        <v>17</v>
      </c>
      <c r="L131" s="36">
        <v>20.87</v>
      </c>
      <c r="M131" s="36">
        <v>11.92</v>
      </c>
      <c r="N131" s="36">
        <v>17.34</v>
      </c>
      <c r="O131" s="36">
        <v>18.739999999999998</v>
      </c>
      <c r="P131" s="36">
        <v>14.32</v>
      </c>
      <c r="Q131" s="36">
        <v>16.25</v>
      </c>
      <c r="R131" s="36">
        <v>9.42</v>
      </c>
      <c r="S131" s="36">
        <v>17.649999999999999</v>
      </c>
      <c r="T131" s="36">
        <f t="shared" si="1"/>
        <v>232.44</v>
      </c>
    </row>
    <row r="132" spans="1:20" x14ac:dyDescent="0.2">
      <c r="A132" s="36">
        <v>463</v>
      </c>
      <c r="B132" s="36">
        <v>1</v>
      </c>
      <c r="C132" s="36">
        <v>9.1</v>
      </c>
      <c r="D132" s="36">
        <v>13.16</v>
      </c>
      <c r="E132" s="36">
        <v>0</v>
      </c>
      <c r="F132" s="36">
        <v>0</v>
      </c>
      <c r="G132" s="36">
        <v>61.29</v>
      </c>
      <c r="H132" s="36">
        <v>54.27</v>
      </c>
      <c r="I132" s="36">
        <v>62.04</v>
      </c>
      <c r="J132" s="36">
        <v>64.209999999999994</v>
      </c>
      <c r="K132" s="36">
        <v>59.82</v>
      </c>
      <c r="L132" s="36">
        <v>53.37</v>
      </c>
      <c r="M132" s="36">
        <v>61.45</v>
      </c>
      <c r="N132" s="36">
        <v>72.489999999999995</v>
      </c>
      <c r="O132" s="36">
        <v>95.33</v>
      </c>
      <c r="P132" s="36">
        <v>72.16</v>
      </c>
      <c r="Q132" s="36">
        <v>80.510000000000005</v>
      </c>
      <c r="R132" s="36">
        <v>73.88</v>
      </c>
      <c r="S132" s="36">
        <v>72.34</v>
      </c>
      <c r="T132" s="36">
        <f t="shared" ref="T132:T195" si="2">SUM(C132:S132)</f>
        <v>905.42</v>
      </c>
    </row>
    <row r="133" spans="1:20" x14ac:dyDescent="0.2">
      <c r="A133" s="36">
        <v>465</v>
      </c>
      <c r="B133" s="36">
        <v>1</v>
      </c>
      <c r="C133" s="36">
        <v>21.07</v>
      </c>
      <c r="D133" s="36">
        <v>18.41</v>
      </c>
      <c r="E133" s="36">
        <v>0</v>
      </c>
      <c r="F133" s="36">
        <v>0</v>
      </c>
      <c r="G133" s="36">
        <v>115.47</v>
      </c>
      <c r="H133" s="36">
        <v>87.39</v>
      </c>
      <c r="I133" s="36">
        <v>113.15</v>
      </c>
      <c r="J133" s="36">
        <v>117.56</v>
      </c>
      <c r="K133" s="36">
        <v>117.62</v>
      </c>
      <c r="L133" s="36">
        <v>103.43</v>
      </c>
      <c r="M133" s="36">
        <v>126.44</v>
      </c>
      <c r="N133" s="36">
        <v>119.23</v>
      </c>
      <c r="O133" s="36">
        <v>125.41</v>
      </c>
      <c r="P133" s="36">
        <v>113.91</v>
      </c>
      <c r="Q133" s="36">
        <v>122.68</v>
      </c>
      <c r="R133" s="36">
        <v>118.1</v>
      </c>
      <c r="S133" s="36">
        <v>97.6</v>
      </c>
      <c r="T133" s="36">
        <f t="shared" si="2"/>
        <v>1517.4700000000003</v>
      </c>
    </row>
    <row r="134" spans="1:20" x14ac:dyDescent="0.2">
      <c r="A134" s="36">
        <v>466</v>
      </c>
      <c r="B134" s="36">
        <v>1</v>
      </c>
      <c r="C134" s="36">
        <v>19.440000000000001</v>
      </c>
      <c r="D134" s="36">
        <v>30.92</v>
      </c>
      <c r="E134" s="36">
        <v>0</v>
      </c>
      <c r="F134" s="36">
        <v>0</v>
      </c>
      <c r="G134" s="36">
        <v>129.97999999999999</v>
      </c>
      <c r="H134" s="36">
        <v>152.11000000000001</v>
      </c>
      <c r="I134" s="36">
        <v>148.21</v>
      </c>
      <c r="J134" s="36">
        <v>132.46</v>
      </c>
      <c r="K134" s="36">
        <v>165.6</v>
      </c>
      <c r="L134" s="36">
        <v>149</v>
      </c>
      <c r="M134" s="36">
        <v>168.65</v>
      </c>
      <c r="N134" s="36">
        <v>170.06</v>
      </c>
      <c r="O134" s="36">
        <v>157.69</v>
      </c>
      <c r="P134" s="36">
        <v>206.29</v>
      </c>
      <c r="Q134" s="36">
        <v>168.13</v>
      </c>
      <c r="R134" s="36">
        <v>153.26</v>
      </c>
      <c r="S134" s="36">
        <v>165.58</v>
      </c>
      <c r="T134" s="36">
        <f t="shared" si="2"/>
        <v>2117.38</v>
      </c>
    </row>
    <row r="135" spans="1:20" x14ac:dyDescent="0.2">
      <c r="A135" s="36">
        <v>473</v>
      </c>
      <c r="B135" s="36">
        <v>1</v>
      </c>
      <c r="C135" s="36">
        <v>14.15</v>
      </c>
      <c r="D135" s="36">
        <v>2</v>
      </c>
      <c r="E135" s="36">
        <v>0</v>
      </c>
      <c r="F135" s="36">
        <v>0</v>
      </c>
      <c r="G135" s="36">
        <v>19.510000000000002</v>
      </c>
      <c r="H135" s="36">
        <v>27.64</v>
      </c>
      <c r="I135" s="36">
        <v>23.93</v>
      </c>
      <c r="J135" s="36">
        <v>22.11</v>
      </c>
      <c r="K135" s="36">
        <v>30.86</v>
      </c>
      <c r="L135" s="36">
        <v>27.79</v>
      </c>
      <c r="M135" s="36">
        <v>29.76</v>
      </c>
      <c r="N135" s="36">
        <v>34.01</v>
      </c>
      <c r="O135" s="36">
        <v>38.22</v>
      </c>
      <c r="P135" s="36">
        <v>47.64</v>
      </c>
      <c r="Q135" s="36">
        <v>32.17</v>
      </c>
      <c r="R135" s="36">
        <v>36.06</v>
      </c>
      <c r="S135" s="36">
        <v>29.38</v>
      </c>
      <c r="T135" s="36">
        <f t="shared" si="2"/>
        <v>415.22999999999996</v>
      </c>
    </row>
    <row r="136" spans="1:20" x14ac:dyDescent="0.2">
      <c r="A136" s="36">
        <v>477</v>
      </c>
      <c r="B136" s="36">
        <v>1</v>
      </c>
      <c r="C136" s="36">
        <v>41.36</v>
      </c>
      <c r="D136" s="36">
        <v>31.56</v>
      </c>
      <c r="E136" s="36">
        <v>0</v>
      </c>
      <c r="F136" s="36">
        <v>0</v>
      </c>
      <c r="G136" s="36">
        <v>190.35</v>
      </c>
      <c r="H136" s="36">
        <v>247.38</v>
      </c>
      <c r="I136" s="36">
        <v>193.97</v>
      </c>
      <c r="J136" s="36">
        <v>247.01</v>
      </c>
      <c r="K136" s="36">
        <v>258.35000000000002</v>
      </c>
      <c r="L136" s="36">
        <v>227.14</v>
      </c>
      <c r="M136" s="36">
        <v>238.09</v>
      </c>
      <c r="N136" s="36">
        <v>248.32</v>
      </c>
      <c r="O136" s="36">
        <v>251.25</v>
      </c>
      <c r="P136" s="36">
        <v>276.64999999999998</v>
      </c>
      <c r="Q136" s="36">
        <v>253.62</v>
      </c>
      <c r="R136" s="36">
        <v>249.43</v>
      </c>
      <c r="S136" s="36">
        <v>223.17</v>
      </c>
      <c r="T136" s="36">
        <f t="shared" si="2"/>
        <v>3177.6499999999996</v>
      </c>
    </row>
    <row r="137" spans="1:20" x14ac:dyDescent="0.2">
      <c r="A137" s="36">
        <v>480</v>
      </c>
      <c r="B137" s="36">
        <v>1</v>
      </c>
      <c r="C137" s="36">
        <v>29.92</v>
      </c>
      <c r="D137" s="36">
        <v>8.44</v>
      </c>
      <c r="E137" s="36">
        <v>0</v>
      </c>
      <c r="F137" s="36">
        <v>0</v>
      </c>
      <c r="G137" s="36">
        <v>28.12</v>
      </c>
      <c r="H137" s="36">
        <v>26.03</v>
      </c>
      <c r="I137" s="36">
        <v>30.61</v>
      </c>
      <c r="J137" s="36">
        <v>20.45</v>
      </c>
      <c r="K137" s="36">
        <v>29.51</v>
      </c>
      <c r="L137" s="36">
        <v>38.450000000000003</v>
      </c>
      <c r="M137" s="36">
        <v>33.5</v>
      </c>
      <c r="N137" s="36">
        <v>42.63</v>
      </c>
      <c r="O137" s="36">
        <v>57.9</v>
      </c>
      <c r="P137" s="36">
        <v>50.43</v>
      </c>
      <c r="Q137" s="36">
        <v>59.11</v>
      </c>
      <c r="R137" s="36">
        <v>37.229999999999997</v>
      </c>
      <c r="S137" s="36">
        <v>42.84</v>
      </c>
      <c r="T137" s="36">
        <f t="shared" si="2"/>
        <v>535.16999999999996</v>
      </c>
    </row>
    <row r="138" spans="1:20" x14ac:dyDescent="0.2">
      <c r="A138" s="36">
        <v>482</v>
      </c>
      <c r="B138" s="36">
        <v>1</v>
      </c>
      <c r="C138" s="36">
        <v>34.35</v>
      </c>
      <c r="D138" s="36">
        <v>31</v>
      </c>
      <c r="E138" s="36">
        <v>0</v>
      </c>
      <c r="F138" s="36">
        <v>0</v>
      </c>
      <c r="G138" s="36">
        <v>152.05000000000001</v>
      </c>
      <c r="H138" s="36">
        <v>160.78</v>
      </c>
      <c r="I138" s="36">
        <v>169.21</v>
      </c>
      <c r="J138" s="36">
        <v>160.46</v>
      </c>
      <c r="K138" s="36">
        <v>154.35</v>
      </c>
      <c r="L138" s="36">
        <v>172.72</v>
      </c>
      <c r="M138" s="36">
        <v>164.65</v>
      </c>
      <c r="N138" s="36">
        <v>189.74</v>
      </c>
      <c r="O138" s="36">
        <v>178.41</v>
      </c>
      <c r="P138" s="36">
        <v>213.59</v>
      </c>
      <c r="Q138" s="36">
        <v>216.64</v>
      </c>
      <c r="R138" s="36">
        <v>205.47</v>
      </c>
      <c r="S138" s="36">
        <v>182.95</v>
      </c>
      <c r="T138" s="36">
        <f t="shared" si="2"/>
        <v>2386.37</v>
      </c>
    </row>
    <row r="139" spans="1:20" x14ac:dyDescent="0.2">
      <c r="A139" s="36">
        <v>484</v>
      </c>
      <c r="B139" s="36">
        <v>1</v>
      </c>
      <c r="C139" s="36">
        <v>13.59</v>
      </c>
      <c r="D139" s="36">
        <v>10.41</v>
      </c>
      <c r="E139" s="36">
        <v>0</v>
      </c>
      <c r="F139" s="36">
        <v>0</v>
      </c>
      <c r="G139" s="36">
        <v>71.900000000000006</v>
      </c>
      <c r="H139" s="36">
        <v>91.17</v>
      </c>
      <c r="I139" s="36">
        <v>97.96</v>
      </c>
      <c r="J139" s="36">
        <v>77.989999999999995</v>
      </c>
      <c r="K139" s="36">
        <v>67.459999999999994</v>
      </c>
      <c r="L139" s="36">
        <v>95.76</v>
      </c>
      <c r="M139" s="36">
        <v>91.28</v>
      </c>
      <c r="N139" s="36">
        <v>120.12</v>
      </c>
      <c r="O139" s="36">
        <v>113.11</v>
      </c>
      <c r="P139" s="36">
        <v>104.12</v>
      </c>
      <c r="Q139" s="36">
        <v>107.22</v>
      </c>
      <c r="R139" s="36">
        <v>91.27</v>
      </c>
      <c r="S139" s="36">
        <v>91.13</v>
      </c>
      <c r="T139" s="36">
        <f t="shared" si="2"/>
        <v>1244.4899999999998</v>
      </c>
    </row>
    <row r="140" spans="1:20" x14ac:dyDescent="0.2">
      <c r="A140" s="36">
        <v>485</v>
      </c>
      <c r="B140" s="36">
        <v>1</v>
      </c>
      <c r="C140" s="36">
        <v>3.18</v>
      </c>
      <c r="D140" s="36">
        <v>6.84</v>
      </c>
      <c r="E140" s="36">
        <v>0</v>
      </c>
      <c r="F140" s="36">
        <v>0</v>
      </c>
      <c r="G140" s="36">
        <v>58.7</v>
      </c>
      <c r="H140" s="36">
        <v>70.5</v>
      </c>
      <c r="I140" s="36">
        <v>67</v>
      </c>
      <c r="J140" s="36">
        <v>57.15</v>
      </c>
      <c r="K140" s="36">
        <v>66.930000000000007</v>
      </c>
      <c r="L140" s="36">
        <v>63.08</v>
      </c>
      <c r="M140" s="36">
        <v>86.94</v>
      </c>
      <c r="N140" s="36">
        <v>72.959999999999994</v>
      </c>
      <c r="O140" s="36">
        <v>69.959999999999994</v>
      </c>
      <c r="P140" s="36">
        <v>84.48</v>
      </c>
      <c r="Q140" s="36">
        <v>78.06</v>
      </c>
      <c r="R140" s="36">
        <v>68.72</v>
      </c>
      <c r="S140" s="36">
        <v>57.43</v>
      </c>
      <c r="T140" s="36">
        <f t="shared" si="2"/>
        <v>911.93</v>
      </c>
    </row>
    <row r="141" spans="1:20" x14ac:dyDescent="0.2">
      <c r="A141" s="36">
        <v>486</v>
      </c>
      <c r="B141" s="36">
        <v>1</v>
      </c>
      <c r="C141" s="36">
        <v>12.59</v>
      </c>
      <c r="D141" s="36">
        <v>3.41</v>
      </c>
      <c r="E141" s="36">
        <v>0</v>
      </c>
      <c r="F141" s="36">
        <v>0</v>
      </c>
      <c r="G141" s="36">
        <v>26.47</v>
      </c>
      <c r="H141" s="36">
        <v>27.51</v>
      </c>
      <c r="I141" s="36">
        <v>27.59</v>
      </c>
      <c r="J141" s="36">
        <v>21.73</v>
      </c>
      <c r="K141" s="36">
        <v>21.16</v>
      </c>
      <c r="L141" s="36">
        <v>29.17</v>
      </c>
      <c r="M141" s="36">
        <v>29.68</v>
      </c>
      <c r="N141" s="36">
        <v>32.5</v>
      </c>
      <c r="O141" s="36">
        <v>24.49</v>
      </c>
      <c r="P141" s="36">
        <v>30.2</v>
      </c>
      <c r="Q141" s="36">
        <v>13.46</v>
      </c>
      <c r="R141" s="36">
        <v>28.2</v>
      </c>
      <c r="S141" s="36">
        <v>13.67</v>
      </c>
      <c r="T141" s="36">
        <f t="shared" si="2"/>
        <v>341.83</v>
      </c>
    </row>
    <row r="142" spans="1:20" x14ac:dyDescent="0.2">
      <c r="A142" s="36">
        <v>487</v>
      </c>
      <c r="B142" s="36">
        <v>1</v>
      </c>
      <c r="C142" s="36">
        <v>4.2300000000000004</v>
      </c>
      <c r="D142" s="36">
        <v>5.77</v>
      </c>
      <c r="E142" s="36">
        <v>0</v>
      </c>
      <c r="F142" s="36">
        <v>0</v>
      </c>
      <c r="G142" s="36">
        <v>22.19</v>
      </c>
      <c r="H142" s="36">
        <v>24.55</v>
      </c>
      <c r="I142" s="36">
        <v>25.97</v>
      </c>
      <c r="J142" s="36">
        <v>36.49</v>
      </c>
      <c r="K142" s="36">
        <v>16.87</v>
      </c>
      <c r="L142" s="36">
        <v>29.12</v>
      </c>
      <c r="M142" s="36">
        <v>23.99</v>
      </c>
      <c r="N142" s="36">
        <v>35</v>
      </c>
      <c r="O142" s="36">
        <v>26.31</v>
      </c>
      <c r="P142" s="36">
        <v>24</v>
      </c>
      <c r="Q142" s="36">
        <v>30.04</v>
      </c>
      <c r="R142" s="36">
        <v>24.18</v>
      </c>
      <c r="S142" s="36">
        <v>36.11</v>
      </c>
      <c r="T142" s="36">
        <f t="shared" si="2"/>
        <v>364.82000000000005</v>
      </c>
    </row>
    <row r="143" spans="1:20" x14ac:dyDescent="0.2">
      <c r="A143" s="36">
        <v>492</v>
      </c>
      <c r="B143" s="36">
        <v>1</v>
      </c>
      <c r="C143" s="36">
        <v>116.87</v>
      </c>
      <c r="D143" s="36">
        <v>56.72</v>
      </c>
      <c r="E143" s="36">
        <v>0</v>
      </c>
      <c r="F143" s="36">
        <v>0</v>
      </c>
      <c r="G143" s="36">
        <v>328.79</v>
      </c>
      <c r="H143" s="36">
        <v>349.78</v>
      </c>
      <c r="I143" s="36">
        <v>397.04</v>
      </c>
      <c r="J143" s="36">
        <v>338.2</v>
      </c>
      <c r="K143" s="36">
        <v>382.74</v>
      </c>
      <c r="L143" s="36">
        <v>364.81</v>
      </c>
      <c r="M143" s="36">
        <v>374.4</v>
      </c>
      <c r="N143" s="36">
        <v>393.14</v>
      </c>
      <c r="O143" s="36">
        <v>437.26</v>
      </c>
      <c r="P143" s="36">
        <v>400.26</v>
      </c>
      <c r="Q143" s="36">
        <v>382.42</v>
      </c>
      <c r="R143" s="36">
        <v>368.46</v>
      </c>
      <c r="S143" s="36">
        <v>353.06</v>
      </c>
      <c r="T143" s="36">
        <f t="shared" si="2"/>
        <v>5043.9500000000007</v>
      </c>
    </row>
    <row r="144" spans="1:20" x14ac:dyDescent="0.2">
      <c r="A144" s="36">
        <v>495</v>
      </c>
      <c r="B144" s="36">
        <v>1</v>
      </c>
      <c r="C144" s="36">
        <v>5.8</v>
      </c>
      <c r="D144" s="36">
        <v>2</v>
      </c>
      <c r="E144" s="36">
        <v>0</v>
      </c>
      <c r="F144" s="36">
        <v>0</v>
      </c>
      <c r="G144" s="36">
        <v>36.299999999999997</v>
      </c>
      <c r="H144" s="36">
        <v>40.99</v>
      </c>
      <c r="I144" s="36">
        <v>40.22</v>
      </c>
      <c r="J144" s="36">
        <v>27</v>
      </c>
      <c r="K144" s="36">
        <v>33</v>
      </c>
      <c r="L144" s="36">
        <v>30.89</v>
      </c>
      <c r="M144" s="36">
        <v>30.11</v>
      </c>
      <c r="N144" s="36">
        <v>43.99</v>
      </c>
      <c r="O144" s="36">
        <v>49.57</v>
      </c>
      <c r="P144" s="36">
        <v>34.01</v>
      </c>
      <c r="Q144" s="36">
        <v>30.25</v>
      </c>
      <c r="R144" s="36">
        <v>38.01</v>
      </c>
      <c r="S144" s="36">
        <v>31.15</v>
      </c>
      <c r="T144" s="36">
        <f t="shared" si="2"/>
        <v>473.28999999999996</v>
      </c>
    </row>
    <row r="145" spans="1:20" x14ac:dyDescent="0.2">
      <c r="A145" s="36">
        <v>497</v>
      </c>
      <c r="B145" s="36">
        <v>1</v>
      </c>
      <c r="C145" s="36">
        <v>9.9</v>
      </c>
      <c r="D145" s="36">
        <v>0.97</v>
      </c>
      <c r="E145" s="36">
        <v>0</v>
      </c>
      <c r="F145" s="36">
        <v>0</v>
      </c>
      <c r="G145" s="36">
        <v>17.89</v>
      </c>
      <c r="H145" s="36">
        <v>21.97</v>
      </c>
      <c r="I145" s="36">
        <v>24.7</v>
      </c>
      <c r="J145" s="36">
        <v>17.21</v>
      </c>
      <c r="K145" s="36">
        <v>22.43</v>
      </c>
      <c r="L145" s="36">
        <v>22.01</v>
      </c>
      <c r="M145" s="36">
        <v>34.33</v>
      </c>
      <c r="N145" s="36">
        <v>27.12</v>
      </c>
      <c r="O145" s="36">
        <v>25.29</v>
      </c>
      <c r="P145" s="36">
        <v>22.67</v>
      </c>
      <c r="Q145" s="36">
        <v>19.079999999999998</v>
      </c>
      <c r="R145" s="36">
        <v>20.100000000000001</v>
      </c>
      <c r="S145" s="36">
        <v>17.190000000000001</v>
      </c>
      <c r="T145" s="36">
        <f t="shared" si="2"/>
        <v>302.86</v>
      </c>
    </row>
    <row r="146" spans="1:20" x14ac:dyDescent="0.2">
      <c r="A146" s="36">
        <v>499</v>
      </c>
      <c r="B146" s="36">
        <v>1</v>
      </c>
      <c r="C146" s="36">
        <v>0.92</v>
      </c>
      <c r="D146" s="36">
        <v>4</v>
      </c>
      <c r="E146" s="36">
        <v>0</v>
      </c>
      <c r="F146" s="36">
        <v>0</v>
      </c>
      <c r="G146" s="36">
        <v>10.99</v>
      </c>
      <c r="H146" s="36">
        <v>19.61</v>
      </c>
      <c r="I146" s="36">
        <v>14</v>
      </c>
      <c r="J146" s="36">
        <v>22</v>
      </c>
      <c r="K146" s="36">
        <v>14</v>
      </c>
      <c r="L146" s="36">
        <v>14</v>
      </c>
      <c r="M146" s="36">
        <v>22.51</v>
      </c>
      <c r="N146" s="36">
        <v>20.010000000000002</v>
      </c>
      <c r="O146" s="36">
        <v>30.09</v>
      </c>
      <c r="P146" s="36">
        <v>13.65</v>
      </c>
      <c r="Q146" s="36">
        <v>18.68</v>
      </c>
      <c r="R146" s="36">
        <v>19.38</v>
      </c>
      <c r="S146" s="36">
        <v>16.309999999999999</v>
      </c>
      <c r="T146" s="36">
        <f t="shared" si="2"/>
        <v>240.15</v>
      </c>
    </row>
    <row r="147" spans="1:20" x14ac:dyDescent="0.2">
      <c r="A147" s="36">
        <v>500</v>
      </c>
      <c r="B147" s="36">
        <v>1</v>
      </c>
      <c r="C147" s="36">
        <v>2.31</v>
      </c>
      <c r="D147" s="36">
        <v>6.57</v>
      </c>
      <c r="E147" s="36">
        <v>0</v>
      </c>
      <c r="F147" s="36">
        <v>0</v>
      </c>
      <c r="G147" s="36">
        <v>22.09</v>
      </c>
      <c r="H147" s="36">
        <v>27.03</v>
      </c>
      <c r="I147" s="36">
        <v>22.79</v>
      </c>
      <c r="J147" s="36">
        <v>17.05</v>
      </c>
      <c r="K147" s="36">
        <v>35.17</v>
      </c>
      <c r="L147" s="36">
        <v>31.41</v>
      </c>
      <c r="M147" s="36">
        <v>25.97</v>
      </c>
      <c r="N147" s="36">
        <v>43.38</v>
      </c>
      <c r="O147" s="36">
        <v>39.43</v>
      </c>
      <c r="P147" s="36">
        <v>44.73</v>
      </c>
      <c r="Q147" s="36">
        <v>42.89</v>
      </c>
      <c r="R147" s="36">
        <v>36.78</v>
      </c>
      <c r="S147" s="36">
        <v>27.22</v>
      </c>
      <c r="T147" s="36">
        <f t="shared" si="2"/>
        <v>424.82000000000005</v>
      </c>
    </row>
    <row r="148" spans="1:20" x14ac:dyDescent="0.2">
      <c r="A148" s="36">
        <v>505</v>
      </c>
      <c r="B148" s="36">
        <v>1</v>
      </c>
      <c r="C148" s="36">
        <v>5.15</v>
      </c>
      <c r="D148" s="36">
        <v>5.97</v>
      </c>
      <c r="E148" s="36">
        <v>0</v>
      </c>
      <c r="F148" s="36">
        <v>0</v>
      </c>
      <c r="G148" s="36">
        <v>30.4</v>
      </c>
      <c r="H148" s="36">
        <v>28.13</v>
      </c>
      <c r="I148" s="36">
        <v>36.54</v>
      </c>
      <c r="J148" s="36">
        <v>27.78</v>
      </c>
      <c r="K148" s="36">
        <v>25.12</v>
      </c>
      <c r="L148" s="36">
        <v>30.12</v>
      </c>
      <c r="M148" s="36">
        <v>31.29</v>
      </c>
      <c r="N148" s="36">
        <v>32.630000000000003</v>
      </c>
      <c r="O148" s="36">
        <v>33.299999999999997</v>
      </c>
      <c r="P148" s="36">
        <v>24.44</v>
      </c>
      <c r="Q148" s="36">
        <v>35.68</v>
      </c>
      <c r="R148" s="36">
        <v>19.03</v>
      </c>
      <c r="S148" s="36">
        <v>14.92</v>
      </c>
      <c r="T148" s="36">
        <f t="shared" si="2"/>
        <v>380.50000000000006</v>
      </c>
    </row>
    <row r="149" spans="1:20" x14ac:dyDescent="0.2">
      <c r="A149" s="36">
        <v>507</v>
      </c>
      <c r="B149" s="36">
        <v>1</v>
      </c>
      <c r="C149" s="36">
        <v>4.6100000000000003</v>
      </c>
      <c r="D149" s="36">
        <v>3.58</v>
      </c>
      <c r="E149" s="36">
        <v>0</v>
      </c>
      <c r="F149" s="36">
        <v>0</v>
      </c>
      <c r="G149" s="36">
        <v>21.01</v>
      </c>
      <c r="H149" s="36">
        <v>31.21</v>
      </c>
      <c r="I149" s="36">
        <v>18.46</v>
      </c>
      <c r="J149" s="36">
        <v>22.99</v>
      </c>
      <c r="K149" s="36">
        <v>16.079999999999998</v>
      </c>
      <c r="L149" s="36">
        <v>35.81</v>
      </c>
      <c r="M149" s="36">
        <v>23.4</v>
      </c>
      <c r="N149" s="36">
        <v>35.119999999999997</v>
      </c>
      <c r="O149" s="36">
        <v>25.4</v>
      </c>
      <c r="P149" s="36">
        <v>31.04</v>
      </c>
      <c r="Q149" s="36">
        <v>29.99</v>
      </c>
      <c r="R149" s="36">
        <v>35.26</v>
      </c>
      <c r="S149" s="36">
        <v>26.96</v>
      </c>
      <c r="T149" s="36">
        <f t="shared" si="2"/>
        <v>360.92</v>
      </c>
    </row>
    <row r="150" spans="1:20" x14ac:dyDescent="0.2">
      <c r="A150" s="36">
        <v>508</v>
      </c>
      <c r="B150" s="36">
        <v>1</v>
      </c>
      <c r="C150" s="36">
        <v>39.75</v>
      </c>
      <c r="D150" s="36">
        <v>28.47</v>
      </c>
      <c r="E150" s="36">
        <v>0</v>
      </c>
      <c r="F150" s="36">
        <v>0</v>
      </c>
      <c r="G150" s="36">
        <v>115.07</v>
      </c>
      <c r="H150" s="36">
        <v>119.84</v>
      </c>
      <c r="I150" s="36">
        <v>137.62</v>
      </c>
      <c r="J150" s="36">
        <v>124.61</v>
      </c>
      <c r="K150" s="36">
        <v>149.47</v>
      </c>
      <c r="L150" s="36">
        <v>158.69</v>
      </c>
      <c r="M150" s="36">
        <v>133.53</v>
      </c>
      <c r="N150" s="36">
        <v>175.73</v>
      </c>
      <c r="O150" s="36">
        <v>177.76</v>
      </c>
      <c r="P150" s="36">
        <v>177.95</v>
      </c>
      <c r="Q150" s="36">
        <v>190.59</v>
      </c>
      <c r="R150" s="36">
        <v>183.23</v>
      </c>
      <c r="S150" s="36">
        <v>155.69</v>
      </c>
      <c r="T150" s="36">
        <f t="shared" si="2"/>
        <v>2068</v>
      </c>
    </row>
    <row r="151" spans="1:20" x14ac:dyDescent="0.2">
      <c r="A151" s="36">
        <v>511</v>
      </c>
      <c r="B151" s="36">
        <v>1</v>
      </c>
      <c r="C151" s="36">
        <v>5.52</v>
      </c>
      <c r="D151" s="36">
        <v>5.51</v>
      </c>
      <c r="E151" s="36">
        <v>0</v>
      </c>
      <c r="F151" s="36">
        <v>0</v>
      </c>
      <c r="G151" s="36">
        <v>32.700000000000003</v>
      </c>
      <c r="H151" s="36">
        <v>44.97</v>
      </c>
      <c r="I151" s="36">
        <v>43.65</v>
      </c>
      <c r="J151" s="36">
        <v>48.52</v>
      </c>
      <c r="K151" s="36">
        <v>41.47</v>
      </c>
      <c r="L151" s="36">
        <v>49.87</v>
      </c>
      <c r="M151" s="36">
        <v>46.1</v>
      </c>
      <c r="N151" s="36">
        <v>41.93</v>
      </c>
      <c r="O151" s="36">
        <v>37.21</v>
      </c>
      <c r="P151" s="36">
        <v>45.13</v>
      </c>
      <c r="Q151" s="36">
        <v>46.01</v>
      </c>
      <c r="R151" s="36">
        <v>53.1</v>
      </c>
      <c r="S151" s="36">
        <v>33.9</v>
      </c>
      <c r="T151" s="36">
        <f t="shared" si="2"/>
        <v>575.58999999999992</v>
      </c>
    </row>
    <row r="152" spans="1:20" x14ac:dyDescent="0.2">
      <c r="A152" s="36">
        <v>514</v>
      </c>
      <c r="B152" s="36">
        <v>1</v>
      </c>
      <c r="C152" s="36">
        <v>1.38</v>
      </c>
      <c r="D152" s="36">
        <v>0.04</v>
      </c>
      <c r="E152" s="36">
        <v>0</v>
      </c>
      <c r="F152" s="36">
        <v>0</v>
      </c>
      <c r="G152" s="36">
        <v>13.38</v>
      </c>
      <c r="H152" s="36">
        <v>11.99</v>
      </c>
      <c r="I152" s="36">
        <v>10.92</v>
      </c>
      <c r="J152" s="36">
        <v>8.9600000000000009</v>
      </c>
      <c r="K152" s="36">
        <v>13.11</v>
      </c>
      <c r="L152" s="36">
        <v>9</v>
      </c>
      <c r="M152" s="36">
        <v>14.21</v>
      </c>
      <c r="N152" s="36">
        <v>8.33</v>
      </c>
      <c r="O152" s="36">
        <v>7.62</v>
      </c>
      <c r="P152" s="36">
        <v>9.0399999999999991</v>
      </c>
      <c r="Q152" s="36">
        <v>16.920000000000002</v>
      </c>
      <c r="R152" s="36">
        <v>10.51</v>
      </c>
      <c r="S152" s="36">
        <v>10.91</v>
      </c>
      <c r="T152" s="36">
        <f t="shared" si="2"/>
        <v>146.32000000000002</v>
      </c>
    </row>
    <row r="153" spans="1:20" x14ac:dyDescent="0.2">
      <c r="A153" s="36">
        <v>518</v>
      </c>
      <c r="B153" s="36">
        <v>1</v>
      </c>
      <c r="C153" s="36">
        <v>48.07</v>
      </c>
      <c r="D153" s="36">
        <v>22.71</v>
      </c>
      <c r="E153" s="36">
        <v>0</v>
      </c>
      <c r="F153" s="36">
        <v>0</v>
      </c>
      <c r="G153" s="36">
        <v>273.19</v>
      </c>
      <c r="H153" s="36">
        <v>276.18</v>
      </c>
      <c r="I153" s="36">
        <v>288.85000000000002</v>
      </c>
      <c r="J153" s="36">
        <v>253.91</v>
      </c>
      <c r="K153" s="36">
        <v>276.45999999999998</v>
      </c>
      <c r="L153" s="36">
        <v>289.04000000000002</v>
      </c>
      <c r="M153" s="36">
        <v>249.07</v>
      </c>
      <c r="N153" s="36">
        <v>270.11</v>
      </c>
      <c r="O153" s="36">
        <v>271.05</v>
      </c>
      <c r="P153" s="36">
        <v>379.56</v>
      </c>
      <c r="Q153" s="36">
        <v>277.48</v>
      </c>
      <c r="R153" s="36">
        <v>260.56</v>
      </c>
      <c r="S153" s="36">
        <v>254.62</v>
      </c>
      <c r="T153" s="36">
        <f t="shared" si="2"/>
        <v>3690.86</v>
      </c>
    </row>
    <row r="154" spans="1:20" x14ac:dyDescent="0.2">
      <c r="A154" s="36">
        <v>531</v>
      </c>
      <c r="B154" s="36">
        <v>1</v>
      </c>
      <c r="C154" s="36">
        <v>20.88</v>
      </c>
      <c r="D154" s="36">
        <v>17.66</v>
      </c>
      <c r="E154" s="36">
        <v>0</v>
      </c>
      <c r="F154" s="36">
        <v>0</v>
      </c>
      <c r="G154" s="36">
        <v>143.82</v>
      </c>
      <c r="H154" s="36">
        <v>157.85</v>
      </c>
      <c r="I154" s="36">
        <v>187.54</v>
      </c>
      <c r="J154" s="36">
        <v>189.29</v>
      </c>
      <c r="K154" s="36">
        <v>164.53</v>
      </c>
      <c r="L154" s="36">
        <v>175.39</v>
      </c>
      <c r="M154" s="36">
        <v>182.42</v>
      </c>
      <c r="N154" s="36">
        <v>170.39</v>
      </c>
      <c r="O154" s="36">
        <v>171.37</v>
      </c>
      <c r="P154" s="36">
        <v>179.53</v>
      </c>
      <c r="Q154" s="36">
        <v>173.48</v>
      </c>
      <c r="R154" s="36">
        <v>153.97</v>
      </c>
      <c r="S154" s="36">
        <v>175.86</v>
      </c>
      <c r="T154" s="36">
        <f t="shared" si="2"/>
        <v>2263.98</v>
      </c>
    </row>
    <row r="155" spans="1:20" x14ac:dyDescent="0.2">
      <c r="A155" s="36">
        <v>533</v>
      </c>
      <c r="B155" s="36">
        <v>1</v>
      </c>
      <c r="C155" s="36">
        <v>6.51</v>
      </c>
      <c r="D155" s="36">
        <v>6.19</v>
      </c>
      <c r="E155" s="36">
        <v>0</v>
      </c>
      <c r="F155" s="36">
        <v>0</v>
      </c>
      <c r="G155" s="36">
        <v>60.55</v>
      </c>
      <c r="H155" s="36">
        <v>91.38</v>
      </c>
      <c r="I155" s="36">
        <v>72.63</v>
      </c>
      <c r="J155" s="36">
        <v>79.23</v>
      </c>
      <c r="K155" s="36">
        <v>72.84</v>
      </c>
      <c r="L155" s="36">
        <v>82.81</v>
      </c>
      <c r="M155" s="36">
        <v>92.08</v>
      </c>
      <c r="N155" s="36">
        <v>79.36</v>
      </c>
      <c r="O155" s="36">
        <v>82.62</v>
      </c>
      <c r="P155" s="36">
        <v>77.209999999999994</v>
      </c>
      <c r="Q155" s="36">
        <v>80.12</v>
      </c>
      <c r="R155" s="36">
        <v>88.81</v>
      </c>
      <c r="S155" s="36">
        <v>88.26</v>
      </c>
      <c r="T155" s="36">
        <f t="shared" si="2"/>
        <v>1060.6000000000001</v>
      </c>
    </row>
    <row r="156" spans="1:20" x14ac:dyDescent="0.2">
      <c r="A156" s="36">
        <v>534</v>
      </c>
      <c r="B156" s="36">
        <v>1</v>
      </c>
      <c r="C156" s="36">
        <v>25.35</v>
      </c>
      <c r="D156" s="36">
        <v>21.12</v>
      </c>
      <c r="E156" s="36">
        <v>0</v>
      </c>
      <c r="F156" s="36">
        <v>0</v>
      </c>
      <c r="G156" s="36">
        <v>119.2</v>
      </c>
      <c r="H156" s="36">
        <v>143.72</v>
      </c>
      <c r="I156" s="36">
        <v>145.34</v>
      </c>
      <c r="J156" s="36">
        <v>160.44999999999999</v>
      </c>
      <c r="K156" s="36">
        <v>159.63999999999999</v>
      </c>
      <c r="L156" s="36">
        <v>155.97999999999999</v>
      </c>
      <c r="M156" s="36">
        <v>178.07</v>
      </c>
      <c r="N156" s="36">
        <v>137.1</v>
      </c>
      <c r="O156" s="36">
        <v>183.75</v>
      </c>
      <c r="P156" s="36">
        <v>144.13999999999999</v>
      </c>
      <c r="Q156" s="36">
        <v>165.84</v>
      </c>
      <c r="R156" s="36">
        <v>171.92</v>
      </c>
      <c r="S156" s="36">
        <v>139.21</v>
      </c>
      <c r="T156" s="36">
        <f t="shared" si="2"/>
        <v>2050.83</v>
      </c>
    </row>
    <row r="157" spans="1:20" x14ac:dyDescent="0.2">
      <c r="A157" s="36">
        <v>535</v>
      </c>
      <c r="B157" s="36">
        <v>1</v>
      </c>
      <c r="C157" s="36">
        <v>263.26</v>
      </c>
      <c r="D157" s="36">
        <v>194.98</v>
      </c>
      <c r="E157" s="36">
        <v>0</v>
      </c>
      <c r="F157" s="36">
        <v>0</v>
      </c>
      <c r="G157" s="36">
        <v>1054.7</v>
      </c>
      <c r="H157" s="36">
        <v>1289.51</v>
      </c>
      <c r="I157" s="36">
        <v>1225.3699999999999</v>
      </c>
      <c r="J157" s="36">
        <v>1225.74</v>
      </c>
      <c r="K157" s="36">
        <v>1280.1600000000001</v>
      </c>
      <c r="L157" s="36">
        <v>1290.72</v>
      </c>
      <c r="M157" s="36">
        <v>1232.25</v>
      </c>
      <c r="N157" s="36">
        <v>1264.75</v>
      </c>
      <c r="O157" s="36">
        <v>1309.56</v>
      </c>
      <c r="P157" s="36">
        <v>1374.87</v>
      </c>
      <c r="Q157" s="36">
        <v>1402.52</v>
      </c>
      <c r="R157" s="36">
        <v>1375.81</v>
      </c>
      <c r="S157" s="36">
        <v>1510.04</v>
      </c>
      <c r="T157" s="36">
        <f t="shared" si="2"/>
        <v>17294.239999999998</v>
      </c>
    </row>
    <row r="158" spans="1:20" x14ac:dyDescent="0.2">
      <c r="A158" s="36">
        <v>542</v>
      </c>
      <c r="B158" s="36">
        <v>1</v>
      </c>
      <c r="C158" s="36">
        <v>2.1</v>
      </c>
      <c r="D158" s="36">
        <v>5.89</v>
      </c>
      <c r="E158" s="36">
        <v>0</v>
      </c>
      <c r="F158" s="36">
        <v>0</v>
      </c>
      <c r="G158" s="36">
        <v>27.11</v>
      </c>
      <c r="H158" s="36">
        <v>40</v>
      </c>
      <c r="I158" s="36">
        <v>29.37</v>
      </c>
      <c r="J158" s="36">
        <v>26.56</v>
      </c>
      <c r="K158" s="36">
        <v>20</v>
      </c>
      <c r="L158" s="36">
        <v>30.22</v>
      </c>
      <c r="M158" s="36">
        <v>34.049999999999997</v>
      </c>
      <c r="N158" s="36">
        <v>41.64</v>
      </c>
      <c r="O158" s="36">
        <v>32.39</v>
      </c>
      <c r="P158" s="36">
        <v>25.77</v>
      </c>
      <c r="Q158" s="36">
        <v>32.119999999999997</v>
      </c>
      <c r="R158" s="36">
        <v>26.51</v>
      </c>
      <c r="S158" s="36">
        <v>34</v>
      </c>
      <c r="T158" s="36">
        <f t="shared" si="2"/>
        <v>407.72999999999996</v>
      </c>
    </row>
    <row r="159" spans="1:20" x14ac:dyDescent="0.2">
      <c r="A159" s="36">
        <v>544</v>
      </c>
      <c r="B159" s="36">
        <v>1</v>
      </c>
      <c r="C159" s="36">
        <v>24.81</v>
      </c>
      <c r="D159" s="36">
        <v>33.19</v>
      </c>
      <c r="E159" s="36">
        <v>4.63</v>
      </c>
      <c r="F159" s="36">
        <v>0</v>
      </c>
      <c r="G159" s="36">
        <v>176.33</v>
      </c>
      <c r="H159" s="36">
        <v>182.25</v>
      </c>
      <c r="I159" s="36">
        <v>220.23</v>
      </c>
      <c r="J159" s="36">
        <v>208.83</v>
      </c>
      <c r="K159" s="36">
        <v>224.19</v>
      </c>
      <c r="L159" s="36">
        <v>207.94</v>
      </c>
      <c r="M159" s="36">
        <v>249.99</v>
      </c>
      <c r="N159" s="36">
        <v>257.10000000000002</v>
      </c>
      <c r="O159" s="36">
        <v>264.92</v>
      </c>
      <c r="P159" s="36">
        <v>289.17</v>
      </c>
      <c r="Q159" s="36">
        <v>256.39</v>
      </c>
      <c r="R159" s="36">
        <v>251.87</v>
      </c>
      <c r="S159" s="36">
        <v>220.59</v>
      </c>
      <c r="T159" s="36">
        <f t="shared" si="2"/>
        <v>3072.4300000000003</v>
      </c>
    </row>
    <row r="160" spans="1:20" x14ac:dyDescent="0.2">
      <c r="A160" s="36">
        <v>545</v>
      </c>
      <c r="B160" s="36">
        <v>1</v>
      </c>
      <c r="C160" s="36">
        <v>17.03</v>
      </c>
      <c r="D160" s="36">
        <v>2.0299999999999998</v>
      </c>
      <c r="E160" s="36">
        <v>0</v>
      </c>
      <c r="F160" s="36">
        <v>0</v>
      </c>
      <c r="G160" s="36">
        <v>15.6</v>
      </c>
      <c r="H160" s="36">
        <v>30.9</v>
      </c>
      <c r="I160" s="36">
        <v>30.02</v>
      </c>
      <c r="J160" s="36">
        <v>18.77</v>
      </c>
      <c r="K160" s="36">
        <v>30.36</v>
      </c>
      <c r="L160" s="36">
        <v>36.15</v>
      </c>
      <c r="M160" s="36">
        <v>30.75</v>
      </c>
      <c r="N160" s="36">
        <v>20.41</v>
      </c>
      <c r="O160" s="36">
        <v>35.11</v>
      </c>
      <c r="P160" s="36">
        <v>19.420000000000002</v>
      </c>
      <c r="Q160" s="36">
        <v>19</v>
      </c>
      <c r="R160" s="36">
        <v>31.64</v>
      </c>
      <c r="S160" s="36">
        <v>24.28</v>
      </c>
      <c r="T160" s="36">
        <f t="shared" si="2"/>
        <v>361.47</v>
      </c>
    </row>
    <row r="161" spans="1:20" x14ac:dyDescent="0.2">
      <c r="A161" s="36">
        <v>547</v>
      </c>
      <c r="B161" s="36">
        <v>1</v>
      </c>
      <c r="C161" s="36">
        <v>13.31</v>
      </c>
      <c r="D161" s="36">
        <v>9.5500000000000007</v>
      </c>
      <c r="E161" s="36">
        <v>0</v>
      </c>
      <c r="F161" s="36">
        <v>0</v>
      </c>
      <c r="G161" s="36">
        <v>31.68</v>
      </c>
      <c r="H161" s="36">
        <v>26.8</v>
      </c>
      <c r="I161" s="36">
        <v>30.3</v>
      </c>
      <c r="J161" s="36">
        <v>36.950000000000003</v>
      </c>
      <c r="K161" s="36">
        <v>34.590000000000003</v>
      </c>
      <c r="L161" s="36">
        <v>35.020000000000003</v>
      </c>
      <c r="M161" s="36">
        <v>50.17</v>
      </c>
      <c r="N161" s="36">
        <v>33.409999999999997</v>
      </c>
      <c r="O161" s="36">
        <v>58.8</v>
      </c>
      <c r="P161" s="36">
        <v>41.5</v>
      </c>
      <c r="Q161" s="36">
        <v>45.15</v>
      </c>
      <c r="R161" s="36">
        <v>46.09</v>
      </c>
      <c r="S161" s="36">
        <v>40.89</v>
      </c>
      <c r="T161" s="36">
        <f t="shared" si="2"/>
        <v>534.20999999999992</v>
      </c>
    </row>
    <row r="162" spans="1:20" x14ac:dyDescent="0.2">
      <c r="A162" s="36">
        <v>548</v>
      </c>
      <c r="B162" s="36">
        <v>1</v>
      </c>
      <c r="C162" s="36">
        <v>26.33</v>
      </c>
      <c r="D162" s="36">
        <v>12</v>
      </c>
      <c r="E162" s="36">
        <v>0</v>
      </c>
      <c r="F162" s="36">
        <v>0</v>
      </c>
      <c r="G162" s="36">
        <v>59.28</v>
      </c>
      <c r="H162" s="36">
        <v>67.06</v>
      </c>
      <c r="I162" s="36">
        <v>49.53</v>
      </c>
      <c r="J162" s="36">
        <v>62.48</v>
      </c>
      <c r="K162" s="36">
        <v>60.76</v>
      </c>
      <c r="L162" s="36">
        <v>49.69</v>
      </c>
      <c r="M162" s="36">
        <v>64.09</v>
      </c>
      <c r="N162" s="36">
        <v>59.88</v>
      </c>
      <c r="O162" s="36">
        <v>55.49</v>
      </c>
      <c r="P162" s="36">
        <v>71.34</v>
      </c>
      <c r="Q162" s="36">
        <v>83.63</v>
      </c>
      <c r="R162" s="36">
        <v>72.849999999999994</v>
      </c>
      <c r="S162" s="36">
        <v>64.42</v>
      </c>
      <c r="T162" s="36">
        <f t="shared" si="2"/>
        <v>858.83</v>
      </c>
    </row>
    <row r="163" spans="1:20" x14ac:dyDescent="0.2">
      <c r="A163" s="36">
        <v>549</v>
      </c>
      <c r="B163" s="36">
        <v>1</v>
      </c>
      <c r="C163" s="36">
        <v>24.05</v>
      </c>
      <c r="D163" s="36">
        <v>16.98</v>
      </c>
      <c r="E163" s="36">
        <v>0</v>
      </c>
      <c r="F163" s="36">
        <v>0</v>
      </c>
      <c r="G163" s="36">
        <v>84.55</v>
      </c>
      <c r="H163" s="36">
        <v>90.69</v>
      </c>
      <c r="I163" s="36">
        <v>113.94</v>
      </c>
      <c r="J163" s="36">
        <v>107.65</v>
      </c>
      <c r="K163" s="36">
        <v>112.35</v>
      </c>
      <c r="L163" s="36">
        <v>108.89</v>
      </c>
      <c r="M163" s="36">
        <v>124.57</v>
      </c>
      <c r="N163" s="36">
        <v>141.41</v>
      </c>
      <c r="O163" s="36">
        <v>138.47999999999999</v>
      </c>
      <c r="P163" s="36">
        <v>133.25</v>
      </c>
      <c r="Q163" s="36">
        <v>123.97</v>
      </c>
      <c r="R163" s="36">
        <v>118.22</v>
      </c>
      <c r="S163" s="36">
        <v>115.52</v>
      </c>
      <c r="T163" s="36">
        <f t="shared" si="2"/>
        <v>1554.52</v>
      </c>
    </row>
    <row r="164" spans="1:20" x14ac:dyDescent="0.2">
      <c r="A164" s="36">
        <v>550</v>
      </c>
      <c r="B164" s="36">
        <v>1</v>
      </c>
      <c r="C164" s="36">
        <v>2.46</v>
      </c>
      <c r="D164" s="36">
        <v>6.75</v>
      </c>
      <c r="E164" s="36">
        <v>0</v>
      </c>
      <c r="F164" s="36">
        <v>0</v>
      </c>
      <c r="G164" s="36">
        <v>41.55</v>
      </c>
      <c r="H164" s="36">
        <v>35.630000000000003</v>
      </c>
      <c r="I164" s="36">
        <v>44.89</v>
      </c>
      <c r="J164" s="36">
        <v>44.68</v>
      </c>
      <c r="K164" s="36">
        <v>48.23</v>
      </c>
      <c r="L164" s="36">
        <v>42.04</v>
      </c>
      <c r="M164" s="36">
        <v>47.73</v>
      </c>
      <c r="N164" s="36">
        <v>46.35</v>
      </c>
      <c r="O164" s="36">
        <v>49.24</v>
      </c>
      <c r="P164" s="36">
        <v>49.97</v>
      </c>
      <c r="Q164" s="36">
        <v>36.39</v>
      </c>
      <c r="R164" s="36">
        <v>42.32</v>
      </c>
      <c r="S164" s="36">
        <v>44.11</v>
      </c>
      <c r="T164" s="36">
        <f t="shared" si="2"/>
        <v>582.34000000000015</v>
      </c>
    </row>
    <row r="165" spans="1:20" x14ac:dyDescent="0.2">
      <c r="A165" s="36">
        <v>553</v>
      </c>
      <c r="B165" s="36">
        <v>1</v>
      </c>
      <c r="C165" s="36">
        <v>7.02</v>
      </c>
      <c r="D165" s="36">
        <v>13.32</v>
      </c>
      <c r="E165" s="36">
        <v>0</v>
      </c>
      <c r="F165" s="36">
        <v>0</v>
      </c>
      <c r="G165" s="36">
        <v>50.02</v>
      </c>
      <c r="H165" s="36">
        <v>73.180000000000007</v>
      </c>
      <c r="I165" s="36">
        <v>74.099999999999994</v>
      </c>
      <c r="J165" s="36">
        <v>52.88</v>
      </c>
      <c r="K165" s="36">
        <v>62.36</v>
      </c>
      <c r="L165" s="36">
        <v>49.7</v>
      </c>
      <c r="M165" s="36">
        <v>66.540000000000006</v>
      </c>
      <c r="N165" s="36">
        <v>54.03</v>
      </c>
      <c r="O165" s="36">
        <v>50.57</v>
      </c>
      <c r="P165" s="36">
        <v>63.58</v>
      </c>
      <c r="Q165" s="36">
        <v>51.47</v>
      </c>
      <c r="R165" s="36">
        <v>58.21</v>
      </c>
      <c r="S165" s="36">
        <v>45.56</v>
      </c>
      <c r="T165" s="36">
        <f t="shared" si="2"/>
        <v>772.54000000000019</v>
      </c>
    </row>
    <row r="166" spans="1:20" x14ac:dyDescent="0.2">
      <c r="A166" s="36">
        <v>561</v>
      </c>
      <c r="B166" s="36">
        <v>1</v>
      </c>
      <c r="C166" s="36">
        <v>6.88</v>
      </c>
      <c r="D166" s="36">
        <v>0.28999999999999998</v>
      </c>
      <c r="E166" s="36">
        <v>0</v>
      </c>
      <c r="F166" s="36">
        <v>0</v>
      </c>
      <c r="G166" s="36">
        <v>17.309999999999999</v>
      </c>
      <c r="H166" s="36">
        <v>20.239999999999998</v>
      </c>
      <c r="I166" s="36">
        <v>13.09</v>
      </c>
      <c r="J166" s="36">
        <v>22.71</v>
      </c>
      <c r="K166" s="36">
        <v>21</v>
      </c>
      <c r="L166" s="36">
        <v>20.79</v>
      </c>
      <c r="M166" s="36">
        <v>20.14</v>
      </c>
      <c r="N166" s="36">
        <v>23.08</v>
      </c>
      <c r="O166" s="36">
        <v>20</v>
      </c>
      <c r="P166" s="36">
        <v>15.88</v>
      </c>
      <c r="Q166" s="36">
        <v>19.5</v>
      </c>
      <c r="R166" s="36">
        <v>20</v>
      </c>
      <c r="S166" s="36">
        <v>8.99</v>
      </c>
      <c r="T166" s="36">
        <f t="shared" si="2"/>
        <v>249.89999999999998</v>
      </c>
    </row>
    <row r="167" spans="1:20" x14ac:dyDescent="0.2">
      <c r="A167" s="36">
        <v>564</v>
      </c>
      <c r="B167" s="36">
        <v>1</v>
      </c>
      <c r="C167" s="36">
        <v>19.53</v>
      </c>
      <c r="D167" s="36">
        <v>24.5</v>
      </c>
      <c r="E167" s="36">
        <v>0</v>
      </c>
      <c r="F167" s="36">
        <v>0</v>
      </c>
      <c r="G167" s="36">
        <v>100.13</v>
      </c>
      <c r="H167" s="36">
        <v>122.89</v>
      </c>
      <c r="I167" s="36">
        <v>127.2</v>
      </c>
      <c r="J167" s="36">
        <v>124.54</v>
      </c>
      <c r="K167" s="36">
        <v>149.03</v>
      </c>
      <c r="L167" s="36">
        <v>135.63999999999999</v>
      </c>
      <c r="M167" s="36">
        <v>126.79</v>
      </c>
      <c r="N167" s="36">
        <v>153.51</v>
      </c>
      <c r="O167" s="36">
        <v>150.94</v>
      </c>
      <c r="P167" s="36">
        <v>153.56</v>
      </c>
      <c r="Q167" s="36">
        <v>141.35</v>
      </c>
      <c r="R167" s="36">
        <v>155.09</v>
      </c>
      <c r="S167" s="36">
        <v>141.86000000000001</v>
      </c>
      <c r="T167" s="36">
        <f t="shared" si="2"/>
        <v>1826.5599999999995</v>
      </c>
    </row>
    <row r="168" spans="1:20" x14ac:dyDescent="0.2">
      <c r="A168" s="36">
        <v>577</v>
      </c>
      <c r="B168" s="36">
        <v>1</v>
      </c>
      <c r="C168" s="36">
        <v>3.99</v>
      </c>
      <c r="D168" s="36">
        <v>5</v>
      </c>
      <c r="E168" s="36">
        <v>0</v>
      </c>
      <c r="F168" s="36">
        <v>0</v>
      </c>
      <c r="G168" s="36">
        <v>20.62</v>
      </c>
      <c r="H168" s="36">
        <v>28.06</v>
      </c>
      <c r="I168" s="36">
        <v>26.87</v>
      </c>
      <c r="J168" s="36">
        <v>33.11</v>
      </c>
      <c r="K168" s="36">
        <v>24</v>
      </c>
      <c r="L168" s="36">
        <v>31.78</v>
      </c>
      <c r="M168" s="36">
        <v>34.68</v>
      </c>
      <c r="N168" s="36">
        <v>30.1</v>
      </c>
      <c r="O168" s="36">
        <v>40.270000000000003</v>
      </c>
      <c r="P168" s="36">
        <v>30.13</v>
      </c>
      <c r="Q168" s="36">
        <v>24.32</v>
      </c>
      <c r="R168" s="36">
        <v>40.21</v>
      </c>
      <c r="S168" s="36">
        <v>34.18</v>
      </c>
      <c r="T168" s="36">
        <f t="shared" si="2"/>
        <v>407.32</v>
      </c>
    </row>
    <row r="169" spans="1:20" x14ac:dyDescent="0.2">
      <c r="A169" s="36">
        <v>578</v>
      </c>
      <c r="B169" s="36">
        <v>1</v>
      </c>
      <c r="C169" s="36">
        <v>7.51</v>
      </c>
      <c r="D169" s="36">
        <v>14.45</v>
      </c>
      <c r="E169" s="36">
        <v>0</v>
      </c>
      <c r="F169" s="36">
        <v>0</v>
      </c>
      <c r="G169" s="36">
        <v>116.61</v>
      </c>
      <c r="H169" s="36">
        <v>106.14</v>
      </c>
      <c r="I169" s="36">
        <v>131.4</v>
      </c>
      <c r="J169" s="36">
        <v>115.77</v>
      </c>
      <c r="K169" s="36">
        <v>103.17</v>
      </c>
      <c r="L169" s="36">
        <v>102.37</v>
      </c>
      <c r="M169" s="36">
        <v>120.24</v>
      </c>
      <c r="N169" s="36">
        <v>112.24</v>
      </c>
      <c r="O169" s="36">
        <v>124.51</v>
      </c>
      <c r="P169" s="36">
        <v>125.63</v>
      </c>
      <c r="Q169" s="36">
        <v>122.52</v>
      </c>
      <c r="R169" s="36">
        <v>130.02000000000001</v>
      </c>
      <c r="S169" s="36">
        <v>126.36</v>
      </c>
      <c r="T169" s="36">
        <f t="shared" si="2"/>
        <v>1558.9399999999998</v>
      </c>
    </row>
    <row r="170" spans="1:20" x14ac:dyDescent="0.2">
      <c r="A170" s="36">
        <v>581</v>
      </c>
      <c r="B170" s="36">
        <v>1</v>
      </c>
      <c r="C170" s="36">
        <v>13.49</v>
      </c>
      <c r="D170" s="36">
        <v>2.17</v>
      </c>
      <c r="E170" s="36">
        <v>0</v>
      </c>
      <c r="F170" s="36">
        <v>0</v>
      </c>
      <c r="G170" s="36">
        <v>25.38</v>
      </c>
      <c r="H170" s="36">
        <v>32.01</v>
      </c>
      <c r="I170" s="36">
        <v>32.799999999999997</v>
      </c>
      <c r="J170" s="36">
        <v>30.03</v>
      </c>
      <c r="K170" s="36">
        <v>43.07</v>
      </c>
      <c r="L170" s="36">
        <v>29.81</v>
      </c>
      <c r="M170" s="36">
        <v>42.32</v>
      </c>
      <c r="N170" s="36">
        <v>31.06</v>
      </c>
      <c r="O170" s="36">
        <v>34.78</v>
      </c>
      <c r="P170" s="36">
        <v>35.15</v>
      </c>
      <c r="Q170" s="36">
        <v>27.61</v>
      </c>
      <c r="R170" s="36">
        <v>25.44</v>
      </c>
      <c r="S170" s="36">
        <v>27.63</v>
      </c>
      <c r="T170" s="36">
        <f t="shared" si="2"/>
        <v>432.74999999999994</v>
      </c>
    </row>
    <row r="171" spans="1:20" x14ac:dyDescent="0.2">
      <c r="A171" s="36">
        <v>592</v>
      </c>
      <c r="B171" s="36">
        <v>1</v>
      </c>
      <c r="C171" s="36">
        <v>5.3599999999999994</v>
      </c>
      <c r="D171" s="36">
        <v>2</v>
      </c>
      <c r="E171" s="36">
        <v>0</v>
      </c>
      <c r="F171" s="36">
        <v>0</v>
      </c>
      <c r="G171" s="36">
        <v>9.1300000000000008</v>
      </c>
      <c r="H171" s="36">
        <v>9.86</v>
      </c>
      <c r="I171" s="36">
        <v>8.3699999999999992</v>
      </c>
      <c r="J171" s="36">
        <v>8.98</v>
      </c>
      <c r="K171" s="36">
        <v>12.85</v>
      </c>
      <c r="L171" s="36">
        <v>12.98</v>
      </c>
      <c r="M171" s="36">
        <v>10.67</v>
      </c>
      <c r="N171" s="36">
        <v>15.74</v>
      </c>
      <c r="O171" s="36">
        <v>18.86</v>
      </c>
      <c r="P171" s="36">
        <v>12.97</v>
      </c>
      <c r="Q171" s="36">
        <v>14.38</v>
      </c>
      <c r="R171" s="36">
        <v>15.63</v>
      </c>
      <c r="S171" s="36">
        <v>11.8</v>
      </c>
      <c r="T171" s="36">
        <f t="shared" si="2"/>
        <v>169.58</v>
      </c>
    </row>
    <row r="172" spans="1:20" x14ac:dyDescent="0.2">
      <c r="A172" s="36">
        <v>593</v>
      </c>
      <c r="B172" s="36">
        <v>1</v>
      </c>
      <c r="C172" s="36">
        <v>47.91</v>
      </c>
      <c r="D172" s="36">
        <v>12.14</v>
      </c>
      <c r="E172" s="36">
        <v>0</v>
      </c>
      <c r="F172" s="36">
        <v>0</v>
      </c>
      <c r="G172" s="36">
        <v>67.930000000000007</v>
      </c>
      <c r="H172" s="36">
        <v>73.37</v>
      </c>
      <c r="I172" s="36">
        <v>70.95</v>
      </c>
      <c r="J172" s="36">
        <v>64.47</v>
      </c>
      <c r="K172" s="36">
        <v>91.71</v>
      </c>
      <c r="L172" s="36">
        <v>67.790000000000006</v>
      </c>
      <c r="M172" s="36">
        <v>83.73</v>
      </c>
      <c r="N172" s="36">
        <v>88.6</v>
      </c>
      <c r="O172" s="36">
        <v>99.8</v>
      </c>
      <c r="P172" s="36">
        <v>99.04</v>
      </c>
      <c r="Q172" s="36">
        <v>90.16</v>
      </c>
      <c r="R172" s="36">
        <v>87.79</v>
      </c>
      <c r="S172" s="36">
        <v>78.58</v>
      </c>
      <c r="T172" s="36">
        <f t="shared" si="2"/>
        <v>1123.9699999999998</v>
      </c>
    </row>
    <row r="173" spans="1:20" x14ac:dyDescent="0.2">
      <c r="A173" s="36">
        <v>595</v>
      </c>
      <c r="B173" s="36">
        <v>1</v>
      </c>
      <c r="C173" s="36">
        <v>30.63</v>
      </c>
      <c r="D173" s="36">
        <v>46.58</v>
      </c>
      <c r="E173" s="36">
        <v>0</v>
      </c>
      <c r="F173" s="36">
        <v>0</v>
      </c>
      <c r="G173" s="36">
        <v>114.54</v>
      </c>
      <c r="H173" s="36">
        <v>131.56</v>
      </c>
      <c r="I173" s="36">
        <v>148.99</v>
      </c>
      <c r="J173" s="36">
        <v>135.09</v>
      </c>
      <c r="K173" s="36">
        <v>151.99</v>
      </c>
      <c r="L173" s="36">
        <v>140.38</v>
      </c>
      <c r="M173" s="36">
        <v>146.44999999999999</v>
      </c>
      <c r="N173" s="36">
        <v>175.64</v>
      </c>
      <c r="O173" s="36">
        <v>158.32</v>
      </c>
      <c r="P173" s="36">
        <v>128.32</v>
      </c>
      <c r="Q173" s="36">
        <v>133.58000000000001</v>
      </c>
      <c r="R173" s="36">
        <v>129.97</v>
      </c>
      <c r="S173" s="36">
        <v>129.52000000000001</v>
      </c>
      <c r="T173" s="36">
        <f t="shared" si="2"/>
        <v>1901.5599999999997</v>
      </c>
    </row>
    <row r="174" spans="1:20" x14ac:dyDescent="0.2">
      <c r="A174" s="36">
        <v>599</v>
      </c>
      <c r="B174" s="36">
        <v>1</v>
      </c>
      <c r="C174" s="36">
        <v>3.63</v>
      </c>
      <c r="D174" s="36">
        <v>3.1</v>
      </c>
      <c r="E174" s="36">
        <v>0</v>
      </c>
      <c r="F174" s="36">
        <v>0</v>
      </c>
      <c r="G174" s="36">
        <v>34.9</v>
      </c>
      <c r="H174" s="36">
        <v>22.99</v>
      </c>
      <c r="I174" s="36">
        <v>35.090000000000003</v>
      </c>
      <c r="J174" s="36">
        <v>35.94</v>
      </c>
      <c r="K174" s="36">
        <v>34.549999999999997</v>
      </c>
      <c r="L174" s="36">
        <v>32.520000000000003</v>
      </c>
      <c r="M174" s="36">
        <v>41.78</v>
      </c>
      <c r="N174" s="36">
        <v>40.24</v>
      </c>
      <c r="O174" s="36">
        <v>46.18</v>
      </c>
      <c r="P174" s="36">
        <v>44.5</v>
      </c>
      <c r="Q174" s="36">
        <v>37.619999999999997</v>
      </c>
      <c r="R174" s="36">
        <v>30.25</v>
      </c>
      <c r="S174" s="36">
        <v>35.21</v>
      </c>
      <c r="T174" s="36">
        <f t="shared" si="2"/>
        <v>478.5</v>
      </c>
    </row>
    <row r="175" spans="1:20" x14ac:dyDescent="0.2">
      <c r="A175" s="36">
        <v>600</v>
      </c>
      <c r="B175" s="36">
        <v>1</v>
      </c>
      <c r="C175" s="36">
        <v>1</v>
      </c>
      <c r="D175" s="36">
        <v>4.51</v>
      </c>
      <c r="E175" s="36">
        <v>0</v>
      </c>
      <c r="F175" s="36">
        <v>0</v>
      </c>
      <c r="G175" s="36">
        <v>15.21</v>
      </c>
      <c r="H175" s="36">
        <v>12.58</v>
      </c>
      <c r="I175" s="36">
        <v>18</v>
      </c>
      <c r="J175" s="36">
        <v>18</v>
      </c>
      <c r="K175" s="36">
        <v>18.39</v>
      </c>
      <c r="L175" s="36">
        <v>16.420000000000002</v>
      </c>
      <c r="M175" s="36">
        <v>16</v>
      </c>
      <c r="N175" s="36">
        <v>13.42</v>
      </c>
      <c r="O175" s="36">
        <v>17.63</v>
      </c>
      <c r="P175" s="36">
        <v>15.77</v>
      </c>
      <c r="Q175" s="36">
        <v>16.97</v>
      </c>
      <c r="R175" s="36">
        <v>12.57</v>
      </c>
      <c r="S175" s="36">
        <v>21.44</v>
      </c>
      <c r="T175" s="36">
        <f t="shared" si="2"/>
        <v>217.91</v>
      </c>
    </row>
    <row r="176" spans="1:20" x14ac:dyDescent="0.2">
      <c r="A176" s="36">
        <v>601</v>
      </c>
      <c r="B176" s="36">
        <v>1</v>
      </c>
      <c r="C176" s="36">
        <v>4.21</v>
      </c>
      <c r="D176" s="36">
        <v>5</v>
      </c>
      <c r="E176" s="36">
        <v>0</v>
      </c>
      <c r="F176" s="36">
        <v>0</v>
      </c>
      <c r="G176" s="36">
        <v>49.02</v>
      </c>
      <c r="H176" s="36">
        <v>40.89</v>
      </c>
      <c r="I176" s="36">
        <v>39.39</v>
      </c>
      <c r="J176" s="36">
        <v>38.450000000000003</v>
      </c>
      <c r="K176" s="36">
        <v>47.14</v>
      </c>
      <c r="L176" s="36">
        <v>38.450000000000003</v>
      </c>
      <c r="M176" s="36">
        <v>35.26</v>
      </c>
      <c r="N176" s="36">
        <v>43.94</v>
      </c>
      <c r="O176" s="36">
        <v>48.11</v>
      </c>
      <c r="P176" s="36">
        <v>40.92</v>
      </c>
      <c r="Q176" s="36">
        <v>60.21</v>
      </c>
      <c r="R176" s="36">
        <v>45.98</v>
      </c>
      <c r="S176" s="36">
        <v>42.95</v>
      </c>
      <c r="T176" s="36">
        <f t="shared" si="2"/>
        <v>579.91999999999996</v>
      </c>
    </row>
    <row r="177" spans="1:20" x14ac:dyDescent="0.2">
      <c r="A177" s="36">
        <v>621</v>
      </c>
      <c r="B177" s="36">
        <v>1</v>
      </c>
      <c r="C177" s="36">
        <v>147.03</v>
      </c>
      <c r="D177" s="36">
        <v>100.71</v>
      </c>
      <c r="E177" s="36">
        <v>0</v>
      </c>
      <c r="F177" s="36">
        <v>0</v>
      </c>
      <c r="G177" s="36">
        <v>710.18</v>
      </c>
      <c r="H177" s="36">
        <v>880.95</v>
      </c>
      <c r="I177" s="36">
        <v>804.67</v>
      </c>
      <c r="J177" s="36">
        <v>850.98</v>
      </c>
      <c r="K177" s="36">
        <v>824.55</v>
      </c>
      <c r="L177" s="36">
        <v>845.84</v>
      </c>
      <c r="M177" s="36">
        <v>857.26</v>
      </c>
      <c r="N177" s="36">
        <v>903.73</v>
      </c>
      <c r="O177" s="36">
        <v>890.86</v>
      </c>
      <c r="P177" s="36">
        <v>953.6</v>
      </c>
      <c r="Q177" s="36">
        <v>919.58</v>
      </c>
      <c r="R177" s="36">
        <v>868.14</v>
      </c>
      <c r="S177" s="36">
        <v>920.13</v>
      </c>
      <c r="T177" s="36">
        <f t="shared" si="2"/>
        <v>11478.209999999997</v>
      </c>
    </row>
    <row r="178" spans="1:20" x14ac:dyDescent="0.2">
      <c r="A178" s="36">
        <v>622</v>
      </c>
      <c r="B178" s="36">
        <v>1</v>
      </c>
      <c r="C178" s="36">
        <v>263.03999999999996</v>
      </c>
      <c r="D178" s="36">
        <v>107.14</v>
      </c>
      <c r="E178" s="36">
        <v>0</v>
      </c>
      <c r="F178" s="36">
        <v>0</v>
      </c>
      <c r="G178" s="36">
        <v>564.73</v>
      </c>
      <c r="H178" s="36">
        <v>688.24</v>
      </c>
      <c r="I178" s="36">
        <v>728.47</v>
      </c>
      <c r="J178" s="36">
        <v>731.83</v>
      </c>
      <c r="K178" s="36">
        <v>718.12</v>
      </c>
      <c r="L178" s="36">
        <v>696.63</v>
      </c>
      <c r="M178" s="36">
        <v>653.20000000000005</v>
      </c>
      <c r="N178" s="36">
        <v>721.87</v>
      </c>
      <c r="O178" s="36">
        <v>775.41</v>
      </c>
      <c r="P178" s="36">
        <v>866.6</v>
      </c>
      <c r="Q178" s="36">
        <v>889.31</v>
      </c>
      <c r="R178" s="36">
        <v>843.47</v>
      </c>
      <c r="S178" s="36">
        <v>1015.09</v>
      </c>
      <c r="T178" s="36">
        <f t="shared" si="2"/>
        <v>10263.15</v>
      </c>
    </row>
    <row r="179" spans="1:20" x14ac:dyDescent="0.2">
      <c r="A179" s="36">
        <v>623</v>
      </c>
      <c r="B179" s="36">
        <v>1</v>
      </c>
      <c r="C179" s="36">
        <v>100.19999999999999</v>
      </c>
      <c r="D179" s="36">
        <v>72.64</v>
      </c>
      <c r="E179" s="36">
        <v>0</v>
      </c>
      <c r="F179" s="36">
        <v>0</v>
      </c>
      <c r="G179" s="36">
        <v>504.45</v>
      </c>
      <c r="H179" s="36">
        <v>570.58000000000004</v>
      </c>
      <c r="I179" s="36">
        <v>530.83000000000004</v>
      </c>
      <c r="J179" s="36">
        <v>532.44000000000005</v>
      </c>
      <c r="K179" s="36">
        <v>526.77</v>
      </c>
      <c r="L179" s="36">
        <v>523.83000000000004</v>
      </c>
      <c r="M179" s="36">
        <v>545.29999999999995</v>
      </c>
      <c r="N179" s="36">
        <v>496.24</v>
      </c>
      <c r="O179" s="36">
        <v>507.19</v>
      </c>
      <c r="P179" s="36">
        <v>579.38</v>
      </c>
      <c r="Q179" s="36">
        <v>614.38</v>
      </c>
      <c r="R179" s="36">
        <v>557.32000000000005</v>
      </c>
      <c r="S179" s="36">
        <v>566.08000000000004</v>
      </c>
      <c r="T179" s="36">
        <f t="shared" si="2"/>
        <v>7227.6299999999992</v>
      </c>
    </row>
    <row r="180" spans="1:20" x14ac:dyDescent="0.2">
      <c r="A180" s="36">
        <v>624</v>
      </c>
      <c r="B180" s="36">
        <v>1</v>
      </c>
      <c r="C180" s="36">
        <v>151.32999999999998</v>
      </c>
      <c r="D180" s="36">
        <v>97.14</v>
      </c>
      <c r="E180" s="36">
        <v>0</v>
      </c>
      <c r="F180" s="36">
        <v>0</v>
      </c>
      <c r="G180" s="36">
        <v>534.96</v>
      </c>
      <c r="H180" s="36">
        <v>625.21</v>
      </c>
      <c r="I180" s="36">
        <v>616.54</v>
      </c>
      <c r="J180" s="36">
        <v>621.69000000000005</v>
      </c>
      <c r="K180" s="36">
        <v>611.19000000000005</v>
      </c>
      <c r="L180" s="36">
        <v>593.69000000000005</v>
      </c>
      <c r="M180" s="36">
        <v>641.4</v>
      </c>
      <c r="N180" s="36">
        <v>649.76</v>
      </c>
      <c r="O180" s="36">
        <v>683.67</v>
      </c>
      <c r="P180" s="36">
        <v>689.06</v>
      </c>
      <c r="Q180" s="36">
        <v>620.63</v>
      </c>
      <c r="R180" s="36">
        <v>583.32000000000005</v>
      </c>
      <c r="S180" s="36">
        <v>567.04</v>
      </c>
      <c r="T180" s="36">
        <f t="shared" si="2"/>
        <v>8286.6299999999992</v>
      </c>
    </row>
    <row r="181" spans="1:20" x14ac:dyDescent="0.2">
      <c r="A181" s="36">
        <v>625</v>
      </c>
      <c r="B181" s="36">
        <v>1</v>
      </c>
      <c r="C181" s="36">
        <v>836.74</v>
      </c>
      <c r="D181" s="36">
        <v>321.20999999999998</v>
      </c>
      <c r="E181" s="36">
        <v>0</v>
      </c>
      <c r="F181" s="36">
        <v>0</v>
      </c>
      <c r="G181" s="36">
        <v>2213.39</v>
      </c>
      <c r="H181" s="36">
        <v>2470.2199999999998</v>
      </c>
      <c r="I181" s="36">
        <v>2502.2199999999998</v>
      </c>
      <c r="J181" s="36">
        <v>2546.2399999999998</v>
      </c>
      <c r="K181" s="36">
        <v>2452.09</v>
      </c>
      <c r="L181" s="36">
        <v>2466.83</v>
      </c>
      <c r="M181" s="36">
        <v>2162.9499999999998</v>
      </c>
      <c r="N181" s="36">
        <v>2258.77</v>
      </c>
      <c r="O181" s="36">
        <v>2285.9899999999998</v>
      </c>
      <c r="P181" s="36">
        <v>2651.5</v>
      </c>
      <c r="Q181" s="36">
        <v>2533.02</v>
      </c>
      <c r="R181" s="36">
        <v>2423.83</v>
      </c>
      <c r="S181" s="36">
        <v>2650.52</v>
      </c>
      <c r="T181" s="36">
        <f t="shared" si="2"/>
        <v>32775.519999999997</v>
      </c>
    </row>
    <row r="182" spans="1:20" x14ac:dyDescent="0.2">
      <c r="A182" s="36">
        <v>630</v>
      </c>
      <c r="B182" s="36">
        <v>1</v>
      </c>
      <c r="C182" s="36">
        <v>2.02</v>
      </c>
      <c r="D182" s="36">
        <v>5</v>
      </c>
      <c r="E182" s="36">
        <v>0</v>
      </c>
      <c r="F182" s="36">
        <v>0</v>
      </c>
      <c r="G182" s="36">
        <v>26.34</v>
      </c>
      <c r="H182" s="36">
        <v>28</v>
      </c>
      <c r="I182" s="36">
        <v>34.25</v>
      </c>
      <c r="J182" s="36">
        <v>32</v>
      </c>
      <c r="K182" s="36">
        <v>29.6</v>
      </c>
      <c r="L182" s="36">
        <v>31.57</v>
      </c>
      <c r="M182" s="36">
        <v>37.07</v>
      </c>
      <c r="N182" s="36">
        <v>21.73</v>
      </c>
      <c r="O182" s="36">
        <v>35.06</v>
      </c>
      <c r="P182" s="36">
        <v>19.88</v>
      </c>
      <c r="Q182" s="36">
        <v>20</v>
      </c>
      <c r="R182" s="36">
        <v>27.23</v>
      </c>
      <c r="S182" s="36">
        <v>23.38</v>
      </c>
      <c r="T182" s="36">
        <f t="shared" si="2"/>
        <v>373.13</v>
      </c>
    </row>
    <row r="183" spans="1:20" x14ac:dyDescent="0.2">
      <c r="A183" s="36">
        <v>635</v>
      </c>
      <c r="B183" s="36">
        <v>1</v>
      </c>
      <c r="C183" s="36">
        <v>0</v>
      </c>
      <c r="D183" s="36">
        <v>1</v>
      </c>
      <c r="E183" s="36">
        <v>0</v>
      </c>
      <c r="F183" s="36">
        <v>0</v>
      </c>
      <c r="G183" s="36">
        <v>3</v>
      </c>
      <c r="H183" s="36">
        <v>5</v>
      </c>
      <c r="I183" s="36">
        <v>6</v>
      </c>
      <c r="J183" s="36">
        <v>5</v>
      </c>
      <c r="K183" s="36">
        <v>3</v>
      </c>
      <c r="L183" s="36">
        <v>6</v>
      </c>
      <c r="M183" s="36">
        <v>7</v>
      </c>
      <c r="N183" s="36">
        <v>5.33</v>
      </c>
      <c r="O183" s="36">
        <v>7.89</v>
      </c>
      <c r="P183" s="36">
        <v>5</v>
      </c>
      <c r="Q183" s="36">
        <v>4</v>
      </c>
      <c r="R183" s="36">
        <v>9.24</v>
      </c>
      <c r="S183" s="36">
        <v>9</v>
      </c>
      <c r="T183" s="36">
        <f t="shared" si="2"/>
        <v>76.459999999999994</v>
      </c>
    </row>
    <row r="184" spans="1:20" x14ac:dyDescent="0.2">
      <c r="A184" s="36">
        <v>640</v>
      </c>
      <c r="B184" s="36">
        <v>1</v>
      </c>
      <c r="C184" s="36">
        <v>4.41</v>
      </c>
      <c r="D184" s="36">
        <v>4.2699999999999996</v>
      </c>
      <c r="E184" s="36">
        <v>0</v>
      </c>
      <c r="F184" s="36">
        <v>0</v>
      </c>
      <c r="G184" s="36">
        <v>20.73</v>
      </c>
      <c r="H184" s="36">
        <v>15</v>
      </c>
      <c r="I184" s="36">
        <v>22.5</v>
      </c>
      <c r="J184" s="36">
        <v>21</v>
      </c>
      <c r="K184" s="36">
        <v>31</v>
      </c>
      <c r="L184" s="36">
        <v>23.77</v>
      </c>
      <c r="M184" s="36">
        <v>31.32</v>
      </c>
      <c r="N184" s="36">
        <v>30.99</v>
      </c>
      <c r="O184" s="36">
        <v>43.66</v>
      </c>
      <c r="P184" s="36">
        <v>36.46</v>
      </c>
      <c r="Q184" s="36">
        <v>37.44</v>
      </c>
      <c r="R184" s="36">
        <v>39.17</v>
      </c>
      <c r="S184" s="36">
        <v>38.85</v>
      </c>
      <c r="T184" s="36">
        <f t="shared" si="2"/>
        <v>400.57000000000005</v>
      </c>
    </row>
    <row r="185" spans="1:20" x14ac:dyDescent="0.2">
      <c r="A185" s="36">
        <v>656</v>
      </c>
      <c r="B185" s="36">
        <v>1</v>
      </c>
      <c r="C185" s="36">
        <v>128.31</v>
      </c>
      <c r="D185" s="36">
        <v>48.16</v>
      </c>
      <c r="E185" s="36">
        <v>0</v>
      </c>
      <c r="F185" s="36">
        <v>0</v>
      </c>
      <c r="G185" s="36">
        <v>173.93</v>
      </c>
      <c r="H185" s="36">
        <v>174.41</v>
      </c>
      <c r="I185" s="36">
        <v>210.33</v>
      </c>
      <c r="J185" s="36">
        <v>219.85</v>
      </c>
      <c r="K185" s="36">
        <v>205.06</v>
      </c>
      <c r="L185" s="36">
        <v>211.67</v>
      </c>
      <c r="M185" s="36">
        <v>232.2</v>
      </c>
      <c r="N185" s="36">
        <v>276.99</v>
      </c>
      <c r="O185" s="36">
        <v>258.55</v>
      </c>
      <c r="P185" s="36">
        <v>285.38</v>
      </c>
      <c r="Q185" s="36">
        <v>282.95</v>
      </c>
      <c r="R185" s="36">
        <v>264.85000000000002</v>
      </c>
      <c r="S185" s="36">
        <v>298.60000000000002</v>
      </c>
      <c r="T185" s="36">
        <f t="shared" si="2"/>
        <v>3271.24</v>
      </c>
    </row>
    <row r="186" spans="1:20" x14ac:dyDescent="0.2">
      <c r="A186" s="36">
        <v>659</v>
      </c>
      <c r="B186" s="36">
        <v>1</v>
      </c>
      <c r="C186" s="36">
        <v>49.12</v>
      </c>
      <c r="D186" s="36">
        <v>47.06</v>
      </c>
      <c r="E186" s="36">
        <v>0</v>
      </c>
      <c r="F186" s="36">
        <v>0</v>
      </c>
      <c r="G186" s="36">
        <v>197.96</v>
      </c>
      <c r="H186" s="36">
        <v>233.29</v>
      </c>
      <c r="I186" s="36">
        <v>247.95</v>
      </c>
      <c r="J186" s="36">
        <v>269.52</v>
      </c>
      <c r="K186" s="36">
        <v>258.08</v>
      </c>
      <c r="L186" s="36">
        <v>249.25</v>
      </c>
      <c r="M186" s="36">
        <v>315.58</v>
      </c>
      <c r="N186" s="36">
        <v>310.91000000000003</v>
      </c>
      <c r="O186" s="36">
        <v>308.63</v>
      </c>
      <c r="P186" s="36">
        <v>350.24</v>
      </c>
      <c r="Q186" s="36">
        <v>355.69</v>
      </c>
      <c r="R186" s="36">
        <v>300.77999999999997</v>
      </c>
      <c r="S186" s="36">
        <v>366.72</v>
      </c>
      <c r="T186" s="36">
        <f t="shared" si="2"/>
        <v>3860.7800000000007</v>
      </c>
    </row>
    <row r="187" spans="1:20" x14ac:dyDescent="0.2">
      <c r="A187" s="36">
        <v>671</v>
      </c>
      <c r="B187" s="36">
        <v>1</v>
      </c>
      <c r="C187" s="36">
        <v>1.41</v>
      </c>
      <c r="D187" s="36">
        <v>2.0299999999999998</v>
      </c>
      <c r="E187" s="36">
        <v>0</v>
      </c>
      <c r="F187" s="36">
        <v>0</v>
      </c>
      <c r="G187" s="36">
        <v>16.940000000000001</v>
      </c>
      <c r="H187" s="36">
        <v>24.09</v>
      </c>
      <c r="I187" s="36">
        <v>28.77</v>
      </c>
      <c r="J187" s="36">
        <v>23.94</v>
      </c>
      <c r="K187" s="36">
        <v>25.95</v>
      </c>
      <c r="L187" s="36">
        <v>22</v>
      </c>
      <c r="M187" s="36">
        <v>22.77</v>
      </c>
      <c r="N187" s="36">
        <v>22.34</v>
      </c>
      <c r="O187" s="36">
        <v>36.450000000000003</v>
      </c>
      <c r="P187" s="36">
        <v>27.05</v>
      </c>
      <c r="Q187" s="36">
        <v>33.56</v>
      </c>
      <c r="R187" s="36">
        <v>27.09</v>
      </c>
      <c r="S187" s="36">
        <v>40.08</v>
      </c>
      <c r="T187" s="36">
        <f t="shared" si="2"/>
        <v>354.46999999999997</v>
      </c>
    </row>
    <row r="188" spans="1:20" x14ac:dyDescent="0.2">
      <c r="A188" s="36">
        <v>676</v>
      </c>
      <c r="B188" s="36">
        <v>1</v>
      </c>
      <c r="C188" s="36">
        <v>5.99</v>
      </c>
      <c r="D188" s="36">
        <v>4.04</v>
      </c>
      <c r="E188" s="36">
        <v>0</v>
      </c>
      <c r="F188" s="36">
        <v>0</v>
      </c>
      <c r="G188" s="36">
        <v>8.6300000000000008</v>
      </c>
      <c r="H188" s="36">
        <v>15.91</v>
      </c>
      <c r="I188" s="36">
        <v>18</v>
      </c>
      <c r="J188" s="36">
        <v>17.43</v>
      </c>
      <c r="K188" s="36">
        <v>12.25</v>
      </c>
      <c r="L188" s="36">
        <v>12.25</v>
      </c>
      <c r="M188" s="36">
        <v>15.39</v>
      </c>
      <c r="N188" s="36">
        <v>16.57</v>
      </c>
      <c r="O188" s="36">
        <v>20.37</v>
      </c>
      <c r="P188" s="36">
        <v>20.2</v>
      </c>
      <c r="Q188" s="36">
        <v>20.170000000000002</v>
      </c>
      <c r="R188" s="36">
        <v>15.14</v>
      </c>
      <c r="S188" s="36">
        <v>19.579999999999998</v>
      </c>
      <c r="T188" s="36">
        <f t="shared" si="2"/>
        <v>221.91999999999996</v>
      </c>
    </row>
    <row r="189" spans="1:20" x14ac:dyDescent="0.2">
      <c r="A189" s="36">
        <v>682</v>
      </c>
      <c r="B189" s="36">
        <v>1</v>
      </c>
      <c r="C189" s="36">
        <v>10.36</v>
      </c>
      <c r="D189" s="36">
        <v>11.38</v>
      </c>
      <c r="E189" s="36">
        <v>0</v>
      </c>
      <c r="F189" s="36">
        <v>0</v>
      </c>
      <c r="G189" s="36">
        <v>54.46</v>
      </c>
      <c r="H189" s="36">
        <v>79.66</v>
      </c>
      <c r="I189" s="36">
        <v>84.28</v>
      </c>
      <c r="J189" s="36">
        <v>101.14</v>
      </c>
      <c r="K189" s="36">
        <v>90.18</v>
      </c>
      <c r="L189" s="36">
        <v>96.82</v>
      </c>
      <c r="M189" s="36">
        <v>96.99</v>
      </c>
      <c r="N189" s="36">
        <v>71.099999999999994</v>
      </c>
      <c r="O189" s="36">
        <v>92.6</v>
      </c>
      <c r="P189" s="36">
        <v>98.75</v>
      </c>
      <c r="Q189" s="36">
        <v>83.9</v>
      </c>
      <c r="R189" s="36">
        <v>76.67</v>
      </c>
      <c r="S189" s="36">
        <v>88.78</v>
      </c>
      <c r="T189" s="36">
        <f t="shared" si="2"/>
        <v>1137.07</v>
      </c>
    </row>
    <row r="190" spans="1:20" x14ac:dyDescent="0.2">
      <c r="A190" s="36">
        <v>690</v>
      </c>
      <c r="B190" s="36">
        <v>1</v>
      </c>
      <c r="C190" s="36">
        <v>23.22</v>
      </c>
      <c r="D190" s="36">
        <v>14.58</v>
      </c>
      <c r="E190" s="36">
        <v>0</v>
      </c>
      <c r="F190" s="36">
        <v>0</v>
      </c>
      <c r="G190" s="36">
        <v>59.95</v>
      </c>
      <c r="H190" s="36">
        <v>68.959999999999994</v>
      </c>
      <c r="I190" s="36">
        <v>75.38</v>
      </c>
      <c r="J190" s="36">
        <v>74.33</v>
      </c>
      <c r="K190" s="36">
        <v>74.349999999999994</v>
      </c>
      <c r="L190" s="36">
        <v>90.39</v>
      </c>
      <c r="M190" s="36">
        <v>76.91</v>
      </c>
      <c r="N190" s="36">
        <v>65.5</v>
      </c>
      <c r="O190" s="36">
        <v>94.2</v>
      </c>
      <c r="P190" s="36">
        <v>61.22</v>
      </c>
      <c r="Q190" s="36">
        <v>88.47</v>
      </c>
      <c r="R190" s="36">
        <v>80.63</v>
      </c>
      <c r="S190" s="36">
        <v>73.66</v>
      </c>
      <c r="T190" s="36">
        <f t="shared" si="2"/>
        <v>1021.75</v>
      </c>
    </row>
    <row r="191" spans="1:20" x14ac:dyDescent="0.2">
      <c r="A191" s="36">
        <v>695</v>
      </c>
      <c r="B191" s="36">
        <v>1</v>
      </c>
      <c r="C191" s="36">
        <v>12.41</v>
      </c>
      <c r="D191" s="36">
        <v>6.06</v>
      </c>
      <c r="E191" s="36">
        <v>0</v>
      </c>
      <c r="F191" s="36">
        <v>0</v>
      </c>
      <c r="G191" s="36">
        <v>33.65</v>
      </c>
      <c r="H191" s="36">
        <v>49.56</v>
      </c>
      <c r="I191" s="36">
        <v>42.83</v>
      </c>
      <c r="J191" s="36">
        <v>52.49</v>
      </c>
      <c r="K191" s="36">
        <v>38.520000000000003</v>
      </c>
      <c r="L191" s="36">
        <v>46.54</v>
      </c>
      <c r="M191" s="36">
        <v>44.6</v>
      </c>
      <c r="N191" s="36">
        <v>69.599999999999994</v>
      </c>
      <c r="O191" s="36">
        <v>67.02</v>
      </c>
      <c r="P191" s="36">
        <v>65.319999999999993</v>
      </c>
      <c r="Q191" s="36">
        <v>53.54</v>
      </c>
      <c r="R191" s="36">
        <v>44.96</v>
      </c>
      <c r="S191" s="36">
        <v>48.53</v>
      </c>
      <c r="T191" s="36">
        <f t="shared" si="2"/>
        <v>675.62999999999988</v>
      </c>
    </row>
    <row r="192" spans="1:20" x14ac:dyDescent="0.2">
      <c r="A192" s="36">
        <v>696</v>
      </c>
      <c r="B192" s="36">
        <v>1</v>
      </c>
      <c r="C192" s="36">
        <v>3.41</v>
      </c>
      <c r="D192" s="36">
        <v>4.66</v>
      </c>
      <c r="E192" s="36">
        <v>0</v>
      </c>
      <c r="F192" s="36">
        <v>0</v>
      </c>
      <c r="G192" s="36">
        <v>28.03</v>
      </c>
      <c r="H192" s="36">
        <v>35.43</v>
      </c>
      <c r="I192" s="36">
        <v>32.4</v>
      </c>
      <c r="J192" s="36">
        <v>28.11</v>
      </c>
      <c r="K192" s="36">
        <v>49.93</v>
      </c>
      <c r="L192" s="36">
        <v>50.35</v>
      </c>
      <c r="M192" s="36">
        <v>41.14</v>
      </c>
      <c r="N192" s="36">
        <v>45.64</v>
      </c>
      <c r="O192" s="36">
        <v>34.159999999999997</v>
      </c>
      <c r="P192" s="36">
        <v>49.88</v>
      </c>
      <c r="Q192" s="36">
        <v>37.630000000000003</v>
      </c>
      <c r="R192" s="36">
        <v>35.26</v>
      </c>
      <c r="S192" s="36">
        <v>23.61</v>
      </c>
      <c r="T192" s="36">
        <f t="shared" si="2"/>
        <v>499.64</v>
      </c>
    </row>
    <row r="193" spans="1:20" x14ac:dyDescent="0.2">
      <c r="A193" s="36">
        <v>698</v>
      </c>
      <c r="B193" s="36">
        <v>1</v>
      </c>
      <c r="C193" s="36">
        <v>4.16</v>
      </c>
      <c r="D193" s="36">
        <v>2.4900000000000002</v>
      </c>
      <c r="E193" s="36">
        <v>0</v>
      </c>
      <c r="F193" s="36">
        <v>0</v>
      </c>
      <c r="G193" s="36">
        <v>11</v>
      </c>
      <c r="H193" s="36">
        <v>11.59</v>
      </c>
      <c r="I193" s="36">
        <v>10.59</v>
      </c>
      <c r="J193" s="36">
        <v>8.2200000000000006</v>
      </c>
      <c r="K193" s="36">
        <v>17.420000000000002</v>
      </c>
      <c r="L193" s="36">
        <v>8.93</v>
      </c>
      <c r="M193" s="36">
        <v>12.15</v>
      </c>
      <c r="N193" s="36">
        <v>9.8800000000000008</v>
      </c>
      <c r="O193" s="36">
        <v>13.76</v>
      </c>
      <c r="P193" s="36">
        <v>7.92</v>
      </c>
      <c r="Q193" s="36">
        <v>7.56</v>
      </c>
      <c r="R193" s="36">
        <v>12.74</v>
      </c>
      <c r="S193" s="36">
        <v>9.5299999999999994</v>
      </c>
      <c r="T193" s="36">
        <f t="shared" si="2"/>
        <v>147.94000000000003</v>
      </c>
    </row>
    <row r="194" spans="1:20" x14ac:dyDescent="0.2">
      <c r="A194" s="36">
        <v>700</v>
      </c>
      <c r="B194" s="36">
        <v>1</v>
      </c>
      <c r="C194" s="36">
        <v>22.55</v>
      </c>
      <c r="D194" s="36">
        <v>15.54</v>
      </c>
      <c r="E194" s="36">
        <v>0</v>
      </c>
      <c r="F194" s="36">
        <v>0</v>
      </c>
      <c r="G194" s="36">
        <v>110.45</v>
      </c>
      <c r="H194" s="36">
        <v>146.80000000000001</v>
      </c>
      <c r="I194" s="36">
        <v>147.77000000000001</v>
      </c>
      <c r="J194" s="36">
        <v>141.06</v>
      </c>
      <c r="K194" s="36">
        <v>154.43</v>
      </c>
      <c r="L194" s="36">
        <v>161.44999999999999</v>
      </c>
      <c r="M194" s="36">
        <v>168.36</v>
      </c>
      <c r="N194" s="36">
        <v>178.68</v>
      </c>
      <c r="O194" s="36">
        <v>167.11</v>
      </c>
      <c r="P194" s="36">
        <v>169.95</v>
      </c>
      <c r="Q194" s="36">
        <v>171.78</v>
      </c>
      <c r="R194" s="36">
        <v>154.06</v>
      </c>
      <c r="S194" s="36">
        <v>140.03</v>
      </c>
      <c r="T194" s="36">
        <f t="shared" si="2"/>
        <v>2050.0200000000004</v>
      </c>
    </row>
    <row r="195" spans="1:20" x14ac:dyDescent="0.2">
      <c r="A195" s="36">
        <v>701</v>
      </c>
      <c r="B195" s="36">
        <v>1</v>
      </c>
      <c r="C195" s="36">
        <v>22.32</v>
      </c>
      <c r="D195" s="36">
        <v>36.78</v>
      </c>
      <c r="E195" s="36">
        <v>0</v>
      </c>
      <c r="F195" s="36">
        <v>0</v>
      </c>
      <c r="G195" s="36">
        <v>128.41</v>
      </c>
      <c r="H195" s="36">
        <v>172.33</v>
      </c>
      <c r="I195" s="36">
        <v>134.76</v>
      </c>
      <c r="J195" s="36">
        <v>171.69</v>
      </c>
      <c r="K195" s="36">
        <v>153.38</v>
      </c>
      <c r="L195" s="36">
        <v>171.01</v>
      </c>
      <c r="M195" s="36">
        <v>165.61</v>
      </c>
      <c r="N195" s="36">
        <v>171.26</v>
      </c>
      <c r="O195" s="36">
        <v>179.86</v>
      </c>
      <c r="P195" s="36">
        <v>171.38</v>
      </c>
      <c r="Q195" s="36">
        <v>181.35</v>
      </c>
      <c r="R195" s="36">
        <v>144.25</v>
      </c>
      <c r="S195" s="36">
        <v>134.84</v>
      </c>
      <c r="T195" s="36">
        <f t="shared" si="2"/>
        <v>2139.23</v>
      </c>
    </row>
    <row r="196" spans="1:20" x14ac:dyDescent="0.2">
      <c r="A196" s="36">
        <v>704</v>
      </c>
      <c r="B196" s="36">
        <v>1</v>
      </c>
      <c r="C196" s="36">
        <v>13.73</v>
      </c>
      <c r="D196" s="36">
        <v>20.58</v>
      </c>
      <c r="E196" s="36">
        <v>0</v>
      </c>
      <c r="F196" s="36">
        <v>0</v>
      </c>
      <c r="G196" s="36">
        <v>129.96</v>
      </c>
      <c r="H196" s="36">
        <v>137.18</v>
      </c>
      <c r="I196" s="36">
        <v>136.47999999999999</v>
      </c>
      <c r="J196" s="36">
        <v>134.35</v>
      </c>
      <c r="K196" s="36">
        <v>133.52000000000001</v>
      </c>
      <c r="L196" s="36">
        <v>143.74</v>
      </c>
      <c r="M196" s="36">
        <v>132.46</v>
      </c>
      <c r="N196" s="36">
        <v>165.47</v>
      </c>
      <c r="O196" s="36">
        <v>162.97</v>
      </c>
      <c r="P196" s="36">
        <v>166.44</v>
      </c>
      <c r="Q196" s="36">
        <v>130.1</v>
      </c>
      <c r="R196" s="36">
        <v>115.94</v>
      </c>
      <c r="S196" s="36">
        <v>126.08</v>
      </c>
      <c r="T196" s="36">
        <f t="shared" ref="T196:T259" si="3">SUM(C196:S196)</f>
        <v>1849</v>
      </c>
    </row>
    <row r="197" spans="1:20" x14ac:dyDescent="0.2">
      <c r="A197" s="36">
        <v>707</v>
      </c>
      <c r="B197" s="36">
        <v>1</v>
      </c>
      <c r="C197" s="36">
        <v>1.97</v>
      </c>
      <c r="D197" s="36">
        <v>0.18</v>
      </c>
      <c r="E197" s="36">
        <v>0</v>
      </c>
      <c r="F197" s="36">
        <v>0</v>
      </c>
      <c r="G197" s="36">
        <v>4.21</v>
      </c>
      <c r="H197" s="36">
        <v>6.95</v>
      </c>
      <c r="I197" s="36">
        <v>6.78</v>
      </c>
      <c r="J197" s="36">
        <v>8</v>
      </c>
      <c r="K197" s="36">
        <v>3.36</v>
      </c>
      <c r="L197" s="36">
        <v>5.14</v>
      </c>
      <c r="M197" s="36">
        <v>1.85</v>
      </c>
      <c r="N197" s="36">
        <v>13.44</v>
      </c>
      <c r="O197" s="36">
        <v>7.99</v>
      </c>
      <c r="P197" s="36">
        <v>6.54</v>
      </c>
      <c r="Q197" s="36">
        <v>6.18</v>
      </c>
      <c r="R197" s="36">
        <v>2.48</v>
      </c>
      <c r="S197" s="36">
        <v>12.02</v>
      </c>
      <c r="T197" s="36">
        <f t="shared" si="3"/>
        <v>87.09</v>
      </c>
    </row>
    <row r="198" spans="1:20" x14ac:dyDescent="0.2">
      <c r="A198" s="36">
        <v>709</v>
      </c>
      <c r="B198" s="36">
        <v>1</v>
      </c>
      <c r="C198" s="36">
        <v>155.13999999999999</v>
      </c>
      <c r="D198" s="36">
        <v>113.54</v>
      </c>
      <c r="E198" s="36">
        <v>0</v>
      </c>
      <c r="F198" s="36">
        <v>0</v>
      </c>
      <c r="G198" s="36">
        <v>487.64</v>
      </c>
      <c r="H198" s="36">
        <v>614.82000000000005</v>
      </c>
      <c r="I198" s="36">
        <v>597.78</v>
      </c>
      <c r="J198" s="36">
        <v>590.84</v>
      </c>
      <c r="K198" s="36">
        <v>605.84</v>
      </c>
      <c r="L198" s="36">
        <v>516.78</v>
      </c>
      <c r="M198" s="36">
        <v>561.9</v>
      </c>
      <c r="N198" s="36">
        <v>593.59</v>
      </c>
      <c r="O198" s="36">
        <v>587.95000000000005</v>
      </c>
      <c r="P198" s="36">
        <v>658.15</v>
      </c>
      <c r="Q198" s="36">
        <v>690.45</v>
      </c>
      <c r="R198" s="36">
        <v>638.94000000000005</v>
      </c>
      <c r="S198" s="36">
        <v>669.75</v>
      </c>
      <c r="T198" s="36">
        <f t="shared" si="3"/>
        <v>8083.1099999999988</v>
      </c>
    </row>
    <row r="199" spans="1:20" x14ac:dyDescent="0.2">
      <c r="A199" s="36">
        <v>712</v>
      </c>
      <c r="B199" s="36">
        <v>1</v>
      </c>
      <c r="C199" s="36">
        <v>15.82</v>
      </c>
      <c r="D199" s="36">
        <v>5.26</v>
      </c>
      <c r="E199" s="36">
        <v>0</v>
      </c>
      <c r="F199" s="36">
        <v>0</v>
      </c>
      <c r="G199" s="36">
        <v>27.13</v>
      </c>
      <c r="H199" s="36">
        <v>36.53</v>
      </c>
      <c r="I199" s="36">
        <v>38.39</v>
      </c>
      <c r="J199" s="36">
        <v>44.68</v>
      </c>
      <c r="K199" s="36">
        <v>45.84</v>
      </c>
      <c r="L199" s="36">
        <v>42.45</v>
      </c>
      <c r="M199" s="36">
        <v>47.4</v>
      </c>
      <c r="N199" s="36">
        <v>46.45</v>
      </c>
      <c r="O199" s="36">
        <v>38.79</v>
      </c>
      <c r="P199" s="36">
        <v>40.909999999999997</v>
      </c>
      <c r="Q199" s="36">
        <v>47.03</v>
      </c>
      <c r="R199" s="36">
        <v>33.65</v>
      </c>
      <c r="S199" s="36">
        <v>35.549999999999997</v>
      </c>
      <c r="T199" s="36">
        <f t="shared" si="3"/>
        <v>545.87999999999988</v>
      </c>
    </row>
    <row r="200" spans="1:20" x14ac:dyDescent="0.2">
      <c r="A200" s="36">
        <v>716</v>
      </c>
      <c r="B200" s="36">
        <v>1</v>
      </c>
      <c r="C200" s="36">
        <v>31.39</v>
      </c>
      <c r="D200" s="36">
        <v>32.04</v>
      </c>
      <c r="E200" s="36">
        <v>0</v>
      </c>
      <c r="F200" s="36">
        <v>0</v>
      </c>
      <c r="G200" s="36">
        <v>105.1</v>
      </c>
      <c r="H200" s="36">
        <v>104.82</v>
      </c>
      <c r="I200" s="36">
        <v>95.55</v>
      </c>
      <c r="J200" s="36">
        <v>98.12</v>
      </c>
      <c r="K200" s="36">
        <v>125.34</v>
      </c>
      <c r="L200" s="36">
        <v>120.8</v>
      </c>
      <c r="M200" s="36">
        <v>129.35</v>
      </c>
      <c r="N200" s="36">
        <v>113.12</v>
      </c>
      <c r="O200" s="36">
        <v>114.29</v>
      </c>
      <c r="P200" s="36">
        <v>133.63999999999999</v>
      </c>
      <c r="Q200" s="36">
        <v>127.35</v>
      </c>
      <c r="R200" s="36">
        <v>106.59</v>
      </c>
      <c r="S200" s="36">
        <v>125.72</v>
      </c>
      <c r="T200" s="36">
        <f t="shared" si="3"/>
        <v>1563.2199999999998</v>
      </c>
    </row>
    <row r="201" spans="1:20" x14ac:dyDescent="0.2">
      <c r="A201" s="36">
        <v>717</v>
      </c>
      <c r="B201" s="36">
        <v>1</v>
      </c>
      <c r="C201" s="36">
        <v>23.01</v>
      </c>
      <c r="D201" s="36">
        <v>18.510000000000002</v>
      </c>
      <c r="E201" s="36">
        <v>0</v>
      </c>
      <c r="F201" s="36">
        <v>0</v>
      </c>
      <c r="G201" s="36">
        <v>107.15</v>
      </c>
      <c r="H201" s="36">
        <v>115.57</v>
      </c>
      <c r="I201" s="36">
        <v>121.2</v>
      </c>
      <c r="J201" s="36">
        <v>125.15</v>
      </c>
      <c r="K201" s="36">
        <v>132</v>
      </c>
      <c r="L201" s="36">
        <v>115.7</v>
      </c>
      <c r="M201" s="36">
        <v>133.91999999999999</v>
      </c>
      <c r="N201" s="36">
        <v>168.03</v>
      </c>
      <c r="O201" s="36">
        <v>165.21</v>
      </c>
      <c r="P201" s="36">
        <v>125.46</v>
      </c>
      <c r="Q201" s="36">
        <v>186.68</v>
      </c>
      <c r="R201" s="36">
        <v>158.16999999999999</v>
      </c>
      <c r="S201" s="36">
        <v>142.63999999999999</v>
      </c>
      <c r="T201" s="36">
        <f t="shared" si="3"/>
        <v>1838.4</v>
      </c>
    </row>
    <row r="202" spans="1:20" x14ac:dyDescent="0.2">
      <c r="A202" s="36">
        <v>719</v>
      </c>
      <c r="B202" s="36">
        <v>1</v>
      </c>
      <c r="C202" s="36">
        <v>65.22</v>
      </c>
      <c r="D202" s="36">
        <v>64.17</v>
      </c>
      <c r="E202" s="36">
        <v>0</v>
      </c>
      <c r="F202" s="36">
        <v>0</v>
      </c>
      <c r="G202" s="36">
        <v>529.45000000000005</v>
      </c>
      <c r="H202" s="36">
        <v>584.19000000000005</v>
      </c>
      <c r="I202" s="36">
        <v>606.13</v>
      </c>
      <c r="J202" s="36">
        <v>638.52</v>
      </c>
      <c r="K202" s="36">
        <v>651.85</v>
      </c>
      <c r="L202" s="36">
        <v>629.53</v>
      </c>
      <c r="M202" s="36">
        <v>657.07</v>
      </c>
      <c r="N202" s="36">
        <v>708.93</v>
      </c>
      <c r="O202" s="36">
        <v>717.86</v>
      </c>
      <c r="P202" s="36">
        <v>809.59</v>
      </c>
      <c r="Q202" s="36">
        <v>726.93</v>
      </c>
      <c r="R202" s="36">
        <v>717.26</v>
      </c>
      <c r="S202" s="36">
        <v>716.08</v>
      </c>
      <c r="T202" s="36">
        <f t="shared" si="3"/>
        <v>8822.7800000000007</v>
      </c>
    </row>
    <row r="203" spans="1:20" x14ac:dyDescent="0.2">
      <c r="A203" s="36">
        <v>720</v>
      </c>
      <c r="B203" s="36">
        <v>1</v>
      </c>
      <c r="C203" s="36">
        <v>67.319999999999993</v>
      </c>
      <c r="D203" s="36">
        <v>73.27</v>
      </c>
      <c r="E203" s="36">
        <v>0</v>
      </c>
      <c r="F203" s="36">
        <v>0</v>
      </c>
      <c r="G203" s="36">
        <v>422.68</v>
      </c>
      <c r="H203" s="36">
        <v>477.69</v>
      </c>
      <c r="I203" s="36">
        <v>502.32</v>
      </c>
      <c r="J203" s="36">
        <v>562.04999999999995</v>
      </c>
      <c r="K203" s="36">
        <v>571.73</v>
      </c>
      <c r="L203" s="36">
        <v>528.13</v>
      </c>
      <c r="M203" s="36">
        <v>586.82000000000005</v>
      </c>
      <c r="N203" s="36">
        <v>599.09</v>
      </c>
      <c r="O203" s="36">
        <v>621.17999999999995</v>
      </c>
      <c r="P203" s="36">
        <v>722.8</v>
      </c>
      <c r="Q203" s="36">
        <v>706.23</v>
      </c>
      <c r="R203" s="36">
        <v>753.32</v>
      </c>
      <c r="S203" s="36">
        <v>741.77</v>
      </c>
      <c r="T203" s="36">
        <f t="shared" si="3"/>
        <v>7936.4000000000015</v>
      </c>
    </row>
    <row r="204" spans="1:20" x14ac:dyDescent="0.2">
      <c r="A204" s="36">
        <v>721</v>
      </c>
      <c r="B204" s="36">
        <v>1</v>
      </c>
      <c r="C204" s="36">
        <v>45.76</v>
      </c>
      <c r="D204" s="36">
        <v>40.5</v>
      </c>
      <c r="E204" s="36">
        <v>0</v>
      </c>
      <c r="F204" s="36">
        <v>0</v>
      </c>
      <c r="G204" s="36">
        <v>251.79</v>
      </c>
      <c r="H204" s="36">
        <v>242.49</v>
      </c>
      <c r="I204" s="36">
        <v>310.95</v>
      </c>
      <c r="J204" s="36">
        <v>300.83</v>
      </c>
      <c r="K204" s="36">
        <v>323.75</v>
      </c>
      <c r="L204" s="36">
        <v>307.57</v>
      </c>
      <c r="M204" s="36">
        <v>328.75</v>
      </c>
      <c r="N204" s="36">
        <v>314.01</v>
      </c>
      <c r="O204" s="36">
        <v>336.46</v>
      </c>
      <c r="P204" s="36">
        <v>329.72</v>
      </c>
      <c r="Q204" s="36">
        <v>360.28</v>
      </c>
      <c r="R204" s="36">
        <v>314.95</v>
      </c>
      <c r="S204" s="36">
        <v>333.16</v>
      </c>
      <c r="T204" s="36">
        <f t="shared" si="3"/>
        <v>4140.9699999999993</v>
      </c>
    </row>
    <row r="205" spans="1:20" x14ac:dyDescent="0.2">
      <c r="A205" s="36">
        <v>726</v>
      </c>
      <c r="B205" s="36">
        <v>1</v>
      </c>
      <c r="C205" s="36">
        <v>33.1</v>
      </c>
      <c r="D205" s="36">
        <v>45.41</v>
      </c>
      <c r="E205" s="36">
        <v>0</v>
      </c>
      <c r="F205" s="36">
        <v>0</v>
      </c>
      <c r="G205" s="36">
        <v>157.05000000000001</v>
      </c>
      <c r="H205" s="36">
        <v>190.23</v>
      </c>
      <c r="I205" s="36">
        <v>225.5</v>
      </c>
      <c r="J205" s="36">
        <v>218.45</v>
      </c>
      <c r="K205" s="36">
        <v>211.01</v>
      </c>
      <c r="L205" s="36">
        <v>181.97</v>
      </c>
      <c r="M205" s="36">
        <v>238.36</v>
      </c>
      <c r="N205" s="36">
        <v>209.82</v>
      </c>
      <c r="O205" s="36">
        <v>217.93</v>
      </c>
      <c r="P205" s="36">
        <v>239.36</v>
      </c>
      <c r="Q205" s="36">
        <v>222.75</v>
      </c>
      <c r="R205" s="36">
        <v>204.63</v>
      </c>
      <c r="S205" s="36">
        <v>182.48</v>
      </c>
      <c r="T205" s="36">
        <f t="shared" si="3"/>
        <v>2778.05</v>
      </c>
    </row>
    <row r="206" spans="1:20" x14ac:dyDescent="0.2">
      <c r="A206" s="36">
        <v>727</v>
      </c>
      <c r="B206" s="36">
        <v>1</v>
      </c>
      <c r="C206" s="36">
        <v>34.799999999999997</v>
      </c>
      <c r="D206" s="36">
        <v>57.28</v>
      </c>
      <c r="E206" s="36">
        <v>0</v>
      </c>
      <c r="F206" s="36">
        <v>0</v>
      </c>
      <c r="G206" s="36">
        <v>220.82</v>
      </c>
      <c r="H206" s="36">
        <v>228.92</v>
      </c>
      <c r="I206" s="36">
        <v>226.25</v>
      </c>
      <c r="J206" s="36">
        <v>217</v>
      </c>
      <c r="K206" s="36">
        <v>211.51</v>
      </c>
      <c r="L206" s="36">
        <v>218.92</v>
      </c>
      <c r="M206" s="36">
        <v>240.22</v>
      </c>
      <c r="N206" s="36">
        <v>242.72</v>
      </c>
      <c r="O206" s="36">
        <v>248.88</v>
      </c>
      <c r="P206" s="36">
        <v>276.43</v>
      </c>
      <c r="Q206" s="36">
        <v>249.72</v>
      </c>
      <c r="R206" s="36">
        <v>254.95</v>
      </c>
      <c r="S206" s="36">
        <v>223.99</v>
      </c>
      <c r="T206" s="36">
        <f t="shared" si="3"/>
        <v>3152.41</v>
      </c>
    </row>
    <row r="207" spans="1:20" x14ac:dyDescent="0.2">
      <c r="A207" s="36">
        <v>728</v>
      </c>
      <c r="B207" s="36">
        <v>1</v>
      </c>
      <c r="C207" s="36">
        <v>151.36000000000001</v>
      </c>
      <c r="D207" s="36">
        <v>154.13999999999999</v>
      </c>
      <c r="E207" s="36">
        <v>0</v>
      </c>
      <c r="F207" s="36">
        <v>0</v>
      </c>
      <c r="G207" s="36">
        <v>897.29</v>
      </c>
      <c r="H207" s="36">
        <v>1029.52</v>
      </c>
      <c r="I207" s="36">
        <v>1047.19</v>
      </c>
      <c r="J207" s="36">
        <v>1051.6099999999999</v>
      </c>
      <c r="K207" s="36">
        <v>1088.44</v>
      </c>
      <c r="L207" s="36">
        <v>982.14</v>
      </c>
      <c r="M207" s="36">
        <v>1036.07</v>
      </c>
      <c r="N207" s="36">
        <v>1013.45</v>
      </c>
      <c r="O207" s="36">
        <v>1093.5999999999999</v>
      </c>
      <c r="P207" s="36">
        <v>1037.71</v>
      </c>
      <c r="Q207" s="36">
        <v>1025.8499999999999</v>
      </c>
      <c r="R207" s="36">
        <v>970.37</v>
      </c>
      <c r="S207" s="36">
        <v>1057.21</v>
      </c>
      <c r="T207" s="36">
        <f t="shared" si="3"/>
        <v>13635.95</v>
      </c>
    </row>
    <row r="208" spans="1:20" x14ac:dyDescent="0.2">
      <c r="A208" s="36">
        <v>738</v>
      </c>
      <c r="B208" s="36">
        <v>1</v>
      </c>
      <c r="C208" s="36">
        <v>8.77</v>
      </c>
      <c r="D208" s="36">
        <v>11.96</v>
      </c>
      <c r="E208" s="36">
        <v>0</v>
      </c>
      <c r="F208" s="36">
        <v>0</v>
      </c>
      <c r="G208" s="36">
        <v>69.8</v>
      </c>
      <c r="H208" s="36">
        <v>79.34</v>
      </c>
      <c r="I208" s="36">
        <v>75.319999999999993</v>
      </c>
      <c r="J208" s="36">
        <v>80.709999999999994</v>
      </c>
      <c r="K208" s="36">
        <v>76.91</v>
      </c>
      <c r="L208" s="36">
        <v>94.21</v>
      </c>
      <c r="M208" s="36">
        <v>79.19</v>
      </c>
      <c r="N208" s="36">
        <v>76.38</v>
      </c>
      <c r="O208" s="36">
        <v>100.52</v>
      </c>
      <c r="P208" s="36">
        <v>95.35</v>
      </c>
      <c r="Q208" s="36">
        <v>84.46</v>
      </c>
      <c r="R208" s="36">
        <v>62.24</v>
      </c>
      <c r="S208" s="36">
        <v>65.58</v>
      </c>
      <c r="T208" s="36">
        <f t="shared" si="3"/>
        <v>1060.74</v>
      </c>
    </row>
    <row r="209" spans="1:20" x14ac:dyDescent="0.2">
      <c r="A209" s="36">
        <v>739</v>
      </c>
      <c r="B209" s="36">
        <v>1</v>
      </c>
      <c r="C209" s="36">
        <v>7.83</v>
      </c>
      <c r="D209" s="36">
        <v>6.08</v>
      </c>
      <c r="E209" s="36">
        <v>0</v>
      </c>
      <c r="F209" s="36">
        <v>0</v>
      </c>
      <c r="G209" s="36">
        <v>45.4</v>
      </c>
      <c r="H209" s="36">
        <v>47.67</v>
      </c>
      <c r="I209" s="36">
        <v>39.659999999999997</v>
      </c>
      <c r="J209" s="36">
        <v>44.83</v>
      </c>
      <c r="K209" s="36">
        <v>39.75</v>
      </c>
      <c r="L209" s="36">
        <v>68</v>
      </c>
      <c r="M209" s="36">
        <v>60.66</v>
      </c>
      <c r="N209" s="36">
        <v>75.47</v>
      </c>
      <c r="O209" s="36">
        <v>56.46</v>
      </c>
      <c r="P209" s="36">
        <v>63.79</v>
      </c>
      <c r="Q209" s="36">
        <v>69.05</v>
      </c>
      <c r="R209" s="36">
        <v>65.64</v>
      </c>
      <c r="S209" s="36">
        <v>59.07</v>
      </c>
      <c r="T209" s="36">
        <f t="shared" si="3"/>
        <v>749.36</v>
      </c>
    </row>
    <row r="210" spans="1:20" x14ac:dyDescent="0.2">
      <c r="A210" s="36">
        <v>740</v>
      </c>
      <c r="B210" s="36">
        <v>1</v>
      </c>
      <c r="C210" s="36">
        <v>15.55</v>
      </c>
      <c r="D210" s="36">
        <v>16.16</v>
      </c>
      <c r="E210" s="36">
        <v>0</v>
      </c>
      <c r="F210" s="36">
        <v>0</v>
      </c>
      <c r="G210" s="36">
        <v>54.44</v>
      </c>
      <c r="H210" s="36">
        <v>82.75</v>
      </c>
      <c r="I210" s="36">
        <v>64.06</v>
      </c>
      <c r="J210" s="36">
        <v>70.36</v>
      </c>
      <c r="K210" s="36">
        <v>74.83</v>
      </c>
      <c r="L210" s="36">
        <v>76.61</v>
      </c>
      <c r="M210" s="36">
        <v>78.540000000000006</v>
      </c>
      <c r="N210" s="36">
        <v>150.21</v>
      </c>
      <c r="O210" s="36">
        <v>130.25</v>
      </c>
      <c r="P210" s="36">
        <v>125.48</v>
      </c>
      <c r="Q210" s="36">
        <v>124.4</v>
      </c>
      <c r="R210" s="36">
        <v>113.74</v>
      </c>
      <c r="S210" s="36">
        <v>108.29</v>
      </c>
      <c r="T210" s="36">
        <f t="shared" si="3"/>
        <v>1285.67</v>
      </c>
    </row>
    <row r="211" spans="1:20" x14ac:dyDescent="0.2">
      <c r="A211" s="36">
        <v>741</v>
      </c>
      <c r="B211" s="36">
        <v>1</v>
      </c>
      <c r="C211" s="36">
        <v>12.01</v>
      </c>
      <c r="D211" s="36">
        <v>9.6300000000000008</v>
      </c>
      <c r="E211" s="36">
        <v>0</v>
      </c>
      <c r="F211" s="36">
        <v>0</v>
      </c>
      <c r="G211" s="36">
        <v>58.36</v>
      </c>
      <c r="H211" s="36">
        <v>70.78</v>
      </c>
      <c r="I211" s="36">
        <v>61.79</v>
      </c>
      <c r="J211" s="36">
        <v>74.44</v>
      </c>
      <c r="K211" s="36">
        <v>58.2</v>
      </c>
      <c r="L211" s="36">
        <v>62.18</v>
      </c>
      <c r="M211" s="36">
        <v>69.58</v>
      </c>
      <c r="N211" s="36">
        <v>73.52</v>
      </c>
      <c r="O211" s="36">
        <v>69.06</v>
      </c>
      <c r="P211" s="36">
        <v>69.25</v>
      </c>
      <c r="Q211" s="36">
        <v>82.87</v>
      </c>
      <c r="R211" s="36">
        <v>63.88</v>
      </c>
      <c r="S211" s="36">
        <v>71.81</v>
      </c>
      <c r="T211" s="36">
        <f t="shared" si="3"/>
        <v>907.3599999999999</v>
      </c>
    </row>
    <row r="212" spans="1:20" x14ac:dyDescent="0.2">
      <c r="A212" s="36">
        <v>742</v>
      </c>
      <c r="B212" s="36">
        <v>1</v>
      </c>
      <c r="C212" s="36">
        <v>245.39</v>
      </c>
      <c r="D212" s="36">
        <v>119.07</v>
      </c>
      <c r="E212" s="36">
        <v>0</v>
      </c>
      <c r="F212" s="36">
        <v>0</v>
      </c>
      <c r="G212" s="36">
        <v>646.61</v>
      </c>
      <c r="H212" s="36">
        <v>689.77</v>
      </c>
      <c r="I212" s="36">
        <v>660.41</v>
      </c>
      <c r="J212" s="36">
        <v>640.25</v>
      </c>
      <c r="K212" s="36">
        <v>596.49</v>
      </c>
      <c r="L212" s="36">
        <v>600.41</v>
      </c>
      <c r="M212" s="36">
        <v>596.11</v>
      </c>
      <c r="N212" s="36">
        <v>606.35</v>
      </c>
      <c r="O212" s="36">
        <v>657.56</v>
      </c>
      <c r="P212" s="36">
        <v>790.85</v>
      </c>
      <c r="Q212" s="36">
        <v>739.25</v>
      </c>
      <c r="R212" s="36">
        <v>736.29</v>
      </c>
      <c r="S212" s="36">
        <v>855.3</v>
      </c>
      <c r="T212" s="36">
        <f t="shared" si="3"/>
        <v>9180.11</v>
      </c>
    </row>
    <row r="213" spans="1:20" x14ac:dyDescent="0.2">
      <c r="A213" s="36">
        <v>743</v>
      </c>
      <c r="B213" s="36">
        <v>1</v>
      </c>
      <c r="C213" s="36">
        <v>20.5</v>
      </c>
      <c r="D213" s="36">
        <v>23.58</v>
      </c>
      <c r="E213" s="36">
        <v>0</v>
      </c>
      <c r="F213" s="36">
        <v>0</v>
      </c>
      <c r="G213" s="36">
        <v>53.51</v>
      </c>
      <c r="H213" s="36">
        <v>71.53</v>
      </c>
      <c r="I213" s="36">
        <v>73.819999999999993</v>
      </c>
      <c r="J213" s="36">
        <v>60.28</v>
      </c>
      <c r="K213" s="36">
        <v>65.72</v>
      </c>
      <c r="L213" s="36">
        <v>66.14</v>
      </c>
      <c r="M213" s="36">
        <v>76.599999999999994</v>
      </c>
      <c r="N213" s="36">
        <v>113.8</v>
      </c>
      <c r="O213" s="36">
        <v>103.73</v>
      </c>
      <c r="P213" s="36">
        <v>86.7</v>
      </c>
      <c r="Q213" s="36">
        <v>107.75</v>
      </c>
      <c r="R213" s="36">
        <v>78.260000000000005</v>
      </c>
      <c r="S213" s="36">
        <v>79.98</v>
      </c>
      <c r="T213" s="36">
        <f t="shared" si="3"/>
        <v>1081.9000000000001</v>
      </c>
    </row>
    <row r="214" spans="1:20" x14ac:dyDescent="0.2">
      <c r="A214" s="36">
        <v>745</v>
      </c>
      <c r="B214" s="36">
        <v>1</v>
      </c>
      <c r="C214" s="36">
        <v>20.59</v>
      </c>
      <c r="D214" s="36">
        <v>22.47</v>
      </c>
      <c r="E214" s="36">
        <v>0</v>
      </c>
      <c r="F214" s="36">
        <v>0</v>
      </c>
      <c r="G214" s="36">
        <v>91.27</v>
      </c>
      <c r="H214" s="36">
        <v>126.62</v>
      </c>
      <c r="I214" s="36">
        <v>125.94</v>
      </c>
      <c r="J214" s="36">
        <v>135.81</v>
      </c>
      <c r="K214" s="36">
        <v>144.19</v>
      </c>
      <c r="L214" s="36">
        <v>131.69999999999999</v>
      </c>
      <c r="M214" s="36">
        <v>157.16</v>
      </c>
      <c r="N214" s="36">
        <v>149.19</v>
      </c>
      <c r="O214" s="36">
        <v>150.81</v>
      </c>
      <c r="P214" s="36">
        <v>152.76</v>
      </c>
      <c r="Q214" s="36">
        <v>115.97</v>
      </c>
      <c r="R214" s="36">
        <v>116.38</v>
      </c>
      <c r="S214" s="36">
        <v>121.38</v>
      </c>
      <c r="T214" s="36">
        <f t="shared" si="3"/>
        <v>1762.2400000000002</v>
      </c>
    </row>
    <row r="215" spans="1:20" x14ac:dyDescent="0.2">
      <c r="A215" s="36">
        <v>748</v>
      </c>
      <c r="B215" s="36">
        <v>1</v>
      </c>
      <c r="C215" s="36">
        <v>35.72</v>
      </c>
      <c r="D215" s="36">
        <v>51.5</v>
      </c>
      <c r="E215" s="36">
        <v>0</v>
      </c>
      <c r="F215" s="36">
        <v>0</v>
      </c>
      <c r="G215" s="36">
        <v>232.15</v>
      </c>
      <c r="H215" s="36">
        <v>272.13</v>
      </c>
      <c r="I215" s="36">
        <v>320.37</v>
      </c>
      <c r="J215" s="36">
        <v>296.45999999999998</v>
      </c>
      <c r="K215" s="36">
        <v>290.57</v>
      </c>
      <c r="L215" s="36">
        <v>307.56</v>
      </c>
      <c r="M215" s="36">
        <v>318.63</v>
      </c>
      <c r="N215" s="36">
        <v>336.53</v>
      </c>
      <c r="O215" s="36">
        <v>308.68</v>
      </c>
      <c r="P215" s="36">
        <v>324.68</v>
      </c>
      <c r="Q215" s="36">
        <v>361.17</v>
      </c>
      <c r="R215" s="36">
        <v>332.54</v>
      </c>
      <c r="S215" s="36">
        <v>289.99</v>
      </c>
      <c r="T215" s="36">
        <f t="shared" si="3"/>
        <v>4078.6799999999994</v>
      </c>
    </row>
    <row r="216" spans="1:20" x14ac:dyDescent="0.2">
      <c r="A216" s="36">
        <v>750</v>
      </c>
      <c r="B216" s="36">
        <v>1</v>
      </c>
      <c r="C216" s="36">
        <v>19.57</v>
      </c>
      <c r="D216" s="36">
        <v>17.22</v>
      </c>
      <c r="E216" s="36">
        <v>0</v>
      </c>
      <c r="F216" s="36">
        <v>0</v>
      </c>
      <c r="G216" s="36">
        <v>126.55</v>
      </c>
      <c r="H216" s="36">
        <v>140.38</v>
      </c>
      <c r="I216" s="36">
        <v>142.09</v>
      </c>
      <c r="J216" s="36">
        <v>137.09</v>
      </c>
      <c r="K216" s="36">
        <v>134.34</v>
      </c>
      <c r="L216" s="36">
        <v>131.4</v>
      </c>
      <c r="M216" s="36">
        <v>172.65</v>
      </c>
      <c r="N216" s="36">
        <v>211.57</v>
      </c>
      <c r="O216" s="36">
        <v>203.02</v>
      </c>
      <c r="P216" s="36">
        <v>226.26</v>
      </c>
      <c r="Q216" s="36">
        <v>244.64</v>
      </c>
      <c r="R216" s="36">
        <v>224.87</v>
      </c>
      <c r="S216" s="36">
        <v>195.63</v>
      </c>
      <c r="T216" s="36">
        <f t="shared" si="3"/>
        <v>2327.2800000000002</v>
      </c>
    </row>
    <row r="217" spans="1:20" x14ac:dyDescent="0.2">
      <c r="A217" s="36">
        <v>756</v>
      </c>
      <c r="B217" s="36">
        <v>1</v>
      </c>
      <c r="C217" s="36">
        <v>4.3600000000000003</v>
      </c>
      <c r="D217" s="36">
        <v>11.83</v>
      </c>
      <c r="E217" s="36">
        <v>0</v>
      </c>
      <c r="F217" s="36">
        <v>0</v>
      </c>
      <c r="G217" s="36">
        <v>62.53</v>
      </c>
      <c r="H217" s="36">
        <v>71.83</v>
      </c>
      <c r="I217" s="36">
        <v>58.18</v>
      </c>
      <c r="J217" s="36">
        <v>69.05</v>
      </c>
      <c r="K217" s="36">
        <v>65.91</v>
      </c>
      <c r="L217" s="36">
        <v>62.49</v>
      </c>
      <c r="M217" s="36">
        <v>66.22</v>
      </c>
      <c r="N217" s="36">
        <v>55.77</v>
      </c>
      <c r="O217" s="36">
        <v>63.44</v>
      </c>
      <c r="P217" s="36">
        <v>61.38</v>
      </c>
      <c r="Q217" s="36">
        <v>73.63</v>
      </c>
      <c r="R217" s="36">
        <v>51.15</v>
      </c>
      <c r="S217" s="36">
        <v>51.22</v>
      </c>
      <c r="T217" s="36">
        <f t="shared" si="3"/>
        <v>828.99000000000012</v>
      </c>
    </row>
    <row r="218" spans="1:20" x14ac:dyDescent="0.2">
      <c r="A218" s="36">
        <v>761</v>
      </c>
      <c r="B218" s="36">
        <v>1</v>
      </c>
      <c r="C218" s="36">
        <v>103.66000000000001</v>
      </c>
      <c r="D218" s="36">
        <v>84.47</v>
      </c>
      <c r="E218" s="36">
        <v>0</v>
      </c>
      <c r="F218" s="36">
        <v>0</v>
      </c>
      <c r="G218" s="36">
        <v>265.02999999999997</v>
      </c>
      <c r="H218" s="36">
        <v>344.83</v>
      </c>
      <c r="I218" s="36">
        <v>370.86</v>
      </c>
      <c r="J218" s="36">
        <v>357.12</v>
      </c>
      <c r="K218" s="36">
        <v>327.64</v>
      </c>
      <c r="L218" s="36">
        <v>351.94</v>
      </c>
      <c r="M218" s="36">
        <v>318.68</v>
      </c>
      <c r="N218" s="36">
        <v>350</v>
      </c>
      <c r="O218" s="36">
        <v>375.57</v>
      </c>
      <c r="P218" s="36">
        <v>419.64</v>
      </c>
      <c r="Q218" s="36">
        <v>403.75</v>
      </c>
      <c r="R218" s="36">
        <v>358.62</v>
      </c>
      <c r="S218" s="36">
        <v>447.79</v>
      </c>
      <c r="T218" s="36">
        <f t="shared" si="3"/>
        <v>4879.5999999999995</v>
      </c>
    </row>
    <row r="219" spans="1:20" x14ac:dyDescent="0.2">
      <c r="A219" s="36">
        <v>763</v>
      </c>
      <c r="B219" s="36">
        <v>1</v>
      </c>
      <c r="C219" s="36">
        <v>3.65</v>
      </c>
      <c r="D219" s="36">
        <v>11.99</v>
      </c>
      <c r="E219" s="36">
        <v>0</v>
      </c>
      <c r="F219" s="36">
        <v>0</v>
      </c>
      <c r="G219" s="36">
        <v>54.58</v>
      </c>
      <c r="H219" s="36">
        <v>61.3</v>
      </c>
      <c r="I219" s="36">
        <v>67.08</v>
      </c>
      <c r="J219" s="36">
        <v>74.98</v>
      </c>
      <c r="K219" s="36">
        <v>63.18</v>
      </c>
      <c r="L219" s="36">
        <v>67.56</v>
      </c>
      <c r="M219" s="36">
        <v>82.59</v>
      </c>
      <c r="N219" s="36">
        <v>75.95</v>
      </c>
      <c r="O219" s="36">
        <v>63.86</v>
      </c>
      <c r="P219" s="36">
        <v>68.319999999999993</v>
      </c>
      <c r="Q219" s="36">
        <v>63.21</v>
      </c>
      <c r="R219" s="36">
        <v>69.17</v>
      </c>
      <c r="S219" s="36">
        <v>67.45</v>
      </c>
      <c r="T219" s="36">
        <f t="shared" si="3"/>
        <v>894.87</v>
      </c>
    </row>
    <row r="220" spans="1:20" x14ac:dyDescent="0.2">
      <c r="A220" s="36">
        <v>768</v>
      </c>
      <c r="B220" s="36">
        <v>1</v>
      </c>
      <c r="C220" s="36">
        <v>2.2400000000000002</v>
      </c>
      <c r="D220" s="36">
        <v>3.84</v>
      </c>
      <c r="E220" s="36">
        <v>0</v>
      </c>
      <c r="F220" s="36">
        <v>0</v>
      </c>
      <c r="G220" s="36">
        <v>21.16</v>
      </c>
      <c r="H220" s="36">
        <v>40</v>
      </c>
      <c r="I220" s="36">
        <v>33.729999999999997</v>
      </c>
      <c r="J220" s="36">
        <v>28</v>
      </c>
      <c r="K220" s="36">
        <v>30.73</v>
      </c>
      <c r="L220" s="36">
        <v>33.78</v>
      </c>
      <c r="M220" s="36">
        <v>35</v>
      </c>
      <c r="N220" s="36">
        <v>29.22</v>
      </c>
      <c r="O220" s="36">
        <v>41.55</v>
      </c>
      <c r="P220" s="36">
        <v>33</v>
      </c>
      <c r="Q220" s="36">
        <v>37</v>
      </c>
      <c r="R220" s="36">
        <v>25.12</v>
      </c>
      <c r="S220" s="36">
        <v>27</v>
      </c>
      <c r="T220" s="36">
        <f t="shared" si="3"/>
        <v>421.37</v>
      </c>
    </row>
    <row r="221" spans="1:20" x14ac:dyDescent="0.2">
      <c r="A221" s="36">
        <v>771</v>
      </c>
      <c r="B221" s="36">
        <v>1</v>
      </c>
      <c r="C221" s="36">
        <v>0.28000000000000003</v>
      </c>
      <c r="D221" s="36">
        <v>3.3</v>
      </c>
      <c r="E221" s="36">
        <v>0</v>
      </c>
      <c r="F221" s="36">
        <v>0</v>
      </c>
      <c r="G221" s="36">
        <v>7</v>
      </c>
      <c r="H221" s="36">
        <v>2.84</v>
      </c>
      <c r="I221" s="36">
        <v>10</v>
      </c>
      <c r="J221" s="36">
        <v>7.84</v>
      </c>
      <c r="K221" s="36">
        <v>5</v>
      </c>
      <c r="L221" s="36">
        <v>11.76</v>
      </c>
      <c r="M221" s="36">
        <v>6.04</v>
      </c>
      <c r="N221" s="36">
        <v>14.8</v>
      </c>
      <c r="O221" s="36">
        <v>16.989999999999998</v>
      </c>
      <c r="P221" s="36">
        <v>11.17</v>
      </c>
      <c r="Q221" s="36">
        <v>17.18</v>
      </c>
      <c r="R221" s="36">
        <v>9</v>
      </c>
      <c r="S221" s="36">
        <v>29.62</v>
      </c>
      <c r="T221" s="36">
        <f t="shared" si="3"/>
        <v>152.82</v>
      </c>
    </row>
    <row r="222" spans="1:20" x14ac:dyDescent="0.2">
      <c r="A222" s="36">
        <v>775</v>
      </c>
      <c r="B222" s="36">
        <v>1</v>
      </c>
      <c r="C222" s="36">
        <v>7.97</v>
      </c>
      <c r="D222" s="36">
        <v>3.68</v>
      </c>
      <c r="E222" s="36">
        <v>0</v>
      </c>
      <c r="F222" s="36">
        <v>0</v>
      </c>
      <c r="G222" s="36">
        <v>45.52</v>
      </c>
      <c r="H222" s="36">
        <v>70.099999999999994</v>
      </c>
      <c r="I222" s="36">
        <v>56.04</v>
      </c>
      <c r="J222" s="36">
        <v>47.32</v>
      </c>
      <c r="K222" s="36">
        <v>60.4</v>
      </c>
      <c r="L222" s="36">
        <v>75.489999999999995</v>
      </c>
      <c r="M222" s="36">
        <v>59.01</v>
      </c>
      <c r="N222" s="36">
        <v>69.23</v>
      </c>
      <c r="O222" s="36">
        <v>67.569999999999993</v>
      </c>
      <c r="P222" s="36">
        <v>62.99</v>
      </c>
      <c r="Q222" s="36">
        <v>66.42</v>
      </c>
      <c r="R222" s="36">
        <v>52.16</v>
      </c>
      <c r="S222" s="36">
        <v>41.22</v>
      </c>
      <c r="T222" s="36">
        <f t="shared" si="3"/>
        <v>785.11999999999989</v>
      </c>
    </row>
    <row r="223" spans="1:20" x14ac:dyDescent="0.2">
      <c r="A223" s="36">
        <v>777</v>
      </c>
      <c r="B223" s="36">
        <v>1</v>
      </c>
      <c r="C223" s="36">
        <v>19.760000000000002</v>
      </c>
      <c r="D223" s="36">
        <v>9.01</v>
      </c>
      <c r="E223" s="36">
        <v>0</v>
      </c>
      <c r="F223" s="36">
        <v>0</v>
      </c>
      <c r="G223" s="36">
        <v>61.47</v>
      </c>
      <c r="H223" s="36">
        <v>53.48</v>
      </c>
      <c r="I223" s="36">
        <v>67.2</v>
      </c>
      <c r="J223" s="36">
        <v>42.6</v>
      </c>
      <c r="K223" s="36">
        <v>66.209999999999994</v>
      </c>
      <c r="L223" s="36">
        <v>51.21</v>
      </c>
      <c r="M223" s="36">
        <v>48.45</v>
      </c>
      <c r="N223" s="36">
        <v>52.17</v>
      </c>
      <c r="O223" s="36">
        <v>74.790000000000006</v>
      </c>
      <c r="P223" s="36">
        <v>57.4</v>
      </c>
      <c r="Q223" s="36">
        <v>57.07</v>
      </c>
      <c r="R223" s="36">
        <v>56.45</v>
      </c>
      <c r="S223" s="36">
        <v>58.71</v>
      </c>
      <c r="T223" s="36">
        <f t="shared" si="3"/>
        <v>775.98000000000013</v>
      </c>
    </row>
    <row r="224" spans="1:20" x14ac:dyDescent="0.2">
      <c r="A224" s="36">
        <v>786</v>
      </c>
      <c r="B224" s="36">
        <v>1</v>
      </c>
      <c r="C224" s="36">
        <v>19.899999999999999</v>
      </c>
      <c r="D224" s="36">
        <v>8.86</v>
      </c>
      <c r="E224" s="36">
        <v>0</v>
      </c>
      <c r="F224" s="36">
        <v>0</v>
      </c>
      <c r="G224" s="36">
        <v>34.93</v>
      </c>
      <c r="H224" s="36">
        <v>27.77</v>
      </c>
      <c r="I224" s="36">
        <v>38.97</v>
      </c>
      <c r="J224" s="36">
        <v>34.450000000000003</v>
      </c>
      <c r="K224" s="36">
        <v>35.880000000000003</v>
      </c>
      <c r="L224" s="36">
        <v>37.68</v>
      </c>
      <c r="M224" s="36">
        <v>34.630000000000003</v>
      </c>
      <c r="N224" s="36">
        <v>37.33</v>
      </c>
      <c r="O224" s="36">
        <v>41.5</v>
      </c>
      <c r="P224" s="36">
        <v>48.62</v>
      </c>
      <c r="Q224" s="36">
        <v>48.05</v>
      </c>
      <c r="R224" s="36">
        <v>33.700000000000003</v>
      </c>
      <c r="S224" s="36">
        <v>37.67</v>
      </c>
      <c r="T224" s="36">
        <f t="shared" si="3"/>
        <v>519.93999999999994</v>
      </c>
    </row>
    <row r="225" spans="1:20" x14ac:dyDescent="0.2">
      <c r="A225" s="36">
        <v>787</v>
      </c>
      <c r="B225" s="36">
        <v>1</v>
      </c>
      <c r="C225" s="36">
        <v>3.87</v>
      </c>
      <c r="D225" s="36">
        <v>6.85</v>
      </c>
      <c r="E225" s="36">
        <v>0</v>
      </c>
      <c r="F225" s="36">
        <v>0</v>
      </c>
      <c r="G225" s="36">
        <v>24.64</v>
      </c>
      <c r="H225" s="36">
        <v>33.86</v>
      </c>
      <c r="I225" s="36">
        <v>36.21</v>
      </c>
      <c r="J225" s="36">
        <v>33.840000000000003</v>
      </c>
      <c r="K225" s="36">
        <v>39.74</v>
      </c>
      <c r="L225" s="36">
        <v>37.67</v>
      </c>
      <c r="M225" s="36">
        <v>41.09</v>
      </c>
      <c r="N225" s="36">
        <v>52.99</v>
      </c>
      <c r="O225" s="36">
        <v>49.63</v>
      </c>
      <c r="P225" s="36">
        <v>54.13</v>
      </c>
      <c r="Q225" s="36">
        <v>40.25</v>
      </c>
      <c r="R225" s="36">
        <v>39.26</v>
      </c>
      <c r="S225" s="36">
        <v>28.49</v>
      </c>
      <c r="T225" s="36">
        <f t="shared" si="3"/>
        <v>522.52</v>
      </c>
    </row>
    <row r="226" spans="1:20" x14ac:dyDescent="0.2">
      <c r="A226" s="36">
        <v>801</v>
      </c>
      <c r="B226" s="36">
        <v>1</v>
      </c>
      <c r="C226" s="36">
        <v>6.87</v>
      </c>
      <c r="D226" s="36">
        <v>8.49</v>
      </c>
      <c r="E226" s="36">
        <v>0</v>
      </c>
      <c r="F226" s="36">
        <v>0</v>
      </c>
      <c r="G226" s="36">
        <v>14.15</v>
      </c>
      <c r="H226" s="36">
        <v>17.260000000000002</v>
      </c>
      <c r="I226" s="36">
        <v>19</v>
      </c>
      <c r="J226" s="36">
        <v>20.5</v>
      </c>
      <c r="K226" s="36">
        <v>21.29</v>
      </c>
      <c r="L226" s="36">
        <v>15.11</v>
      </c>
      <c r="M226" s="36">
        <v>13.27</v>
      </c>
      <c r="N226" s="36">
        <v>12.4</v>
      </c>
      <c r="O226" s="36">
        <v>10.46</v>
      </c>
      <c r="P226" s="36">
        <v>1</v>
      </c>
      <c r="Q226" s="36">
        <v>0</v>
      </c>
      <c r="R226" s="36">
        <v>0.68</v>
      </c>
      <c r="S226" s="36">
        <v>0</v>
      </c>
      <c r="T226" s="36">
        <f t="shared" si="3"/>
        <v>160.48000000000002</v>
      </c>
    </row>
    <row r="227" spans="1:20" x14ac:dyDescent="0.2">
      <c r="A227" s="36">
        <v>803</v>
      </c>
      <c r="B227" s="36">
        <v>1</v>
      </c>
      <c r="C227" s="36">
        <v>14.01</v>
      </c>
      <c r="D227" s="36">
        <v>5.01</v>
      </c>
      <c r="E227" s="36">
        <v>0</v>
      </c>
      <c r="F227" s="36">
        <v>0</v>
      </c>
      <c r="G227" s="36">
        <v>24.82</v>
      </c>
      <c r="H227" s="36">
        <v>27.78</v>
      </c>
      <c r="I227" s="36">
        <v>20.77</v>
      </c>
      <c r="J227" s="36">
        <v>23.31</v>
      </c>
      <c r="K227" s="36">
        <v>20.8</v>
      </c>
      <c r="L227" s="36">
        <v>23.65</v>
      </c>
      <c r="M227" s="36">
        <v>26.41</v>
      </c>
      <c r="N227" s="36">
        <v>30.79</v>
      </c>
      <c r="O227" s="36">
        <v>26.42</v>
      </c>
      <c r="P227" s="36">
        <v>27.62</v>
      </c>
      <c r="Q227" s="36">
        <v>26.92</v>
      </c>
      <c r="R227" s="36">
        <v>27.72</v>
      </c>
      <c r="S227" s="36">
        <v>34.770000000000003</v>
      </c>
      <c r="T227" s="36">
        <f t="shared" si="3"/>
        <v>360.79999999999995</v>
      </c>
    </row>
    <row r="228" spans="1:20" x14ac:dyDescent="0.2">
      <c r="A228" s="36">
        <v>811</v>
      </c>
      <c r="B228" s="36">
        <v>1</v>
      </c>
      <c r="C228" s="36">
        <v>5.46</v>
      </c>
      <c r="D228" s="36">
        <v>6.28</v>
      </c>
      <c r="E228" s="36">
        <v>0</v>
      </c>
      <c r="F228" s="36">
        <v>0</v>
      </c>
      <c r="G228" s="36">
        <v>27.25</v>
      </c>
      <c r="H228" s="36">
        <v>38.200000000000003</v>
      </c>
      <c r="I228" s="36">
        <v>53.98</v>
      </c>
      <c r="J228" s="36">
        <v>46.98</v>
      </c>
      <c r="K228" s="36">
        <v>57.48</v>
      </c>
      <c r="L228" s="36">
        <v>54.28</v>
      </c>
      <c r="M228" s="36">
        <v>67.489999999999995</v>
      </c>
      <c r="N228" s="36">
        <v>83.45</v>
      </c>
      <c r="O228" s="36">
        <v>89.51</v>
      </c>
      <c r="P228" s="36">
        <v>97.86</v>
      </c>
      <c r="Q228" s="36">
        <v>98.72</v>
      </c>
      <c r="R228" s="36">
        <v>88.46</v>
      </c>
      <c r="S228" s="36">
        <v>76.989999999999995</v>
      </c>
      <c r="T228" s="36">
        <f t="shared" si="3"/>
        <v>892.3900000000001</v>
      </c>
    </row>
    <row r="229" spans="1:20" x14ac:dyDescent="0.2">
      <c r="A229" s="36">
        <v>813</v>
      </c>
      <c r="B229" s="36">
        <v>1</v>
      </c>
      <c r="C229" s="36">
        <v>9.4700000000000006</v>
      </c>
      <c r="D229" s="36">
        <v>12.91</v>
      </c>
      <c r="E229" s="36">
        <v>0</v>
      </c>
      <c r="F229" s="36">
        <v>0</v>
      </c>
      <c r="G229" s="36">
        <v>80.459999999999994</v>
      </c>
      <c r="H229" s="36">
        <v>61.78</v>
      </c>
      <c r="I229" s="36">
        <v>78.56</v>
      </c>
      <c r="J229" s="36">
        <v>93.95</v>
      </c>
      <c r="K229" s="36">
        <v>89.08</v>
      </c>
      <c r="L229" s="36">
        <v>105.7</v>
      </c>
      <c r="M229" s="36">
        <v>77.17</v>
      </c>
      <c r="N229" s="36">
        <v>91.94</v>
      </c>
      <c r="O229" s="36">
        <v>109.19</v>
      </c>
      <c r="P229" s="36">
        <v>124.44</v>
      </c>
      <c r="Q229" s="36">
        <v>100.86</v>
      </c>
      <c r="R229" s="36">
        <v>95.37</v>
      </c>
      <c r="S229" s="36">
        <v>98.36</v>
      </c>
      <c r="T229" s="36">
        <f t="shared" si="3"/>
        <v>1229.24</v>
      </c>
    </row>
    <row r="230" spans="1:20" x14ac:dyDescent="0.2">
      <c r="A230" s="36">
        <v>818</v>
      </c>
      <c r="B230" s="36">
        <v>1</v>
      </c>
      <c r="C230" s="36">
        <v>6.41</v>
      </c>
      <c r="D230" s="36">
        <v>7</v>
      </c>
      <c r="E230" s="36">
        <v>0</v>
      </c>
      <c r="F230" s="36">
        <v>0</v>
      </c>
      <c r="G230" s="36">
        <v>35.01</v>
      </c>
      <c r="H230" s="36">
        <v>33.01</v>
      </c>
      <c r="I230" s="36">
        <v>37.74</v>
      </c>
      <c r="J230" s="36">
        <v>39.71</v>
      </c>
      <c r="K230" s="36">
        <v>28.02</v>
      </c>
      <c r="L230" s="36">
        <v>37</v>
      </c>
      <c r="M230" s="36">
        <v>41.17</v>
      </c>
      <c r="N230" s="36">
        <v>38.65</v>
      </c>
      <c r="O230" s="36">
        <v>36.630000000000003</v>
      </c>
      <c r="P230" s="36">
        <v>51.61</v>
      </c>
      <c r="Q230" s="36">
        <v>47.6</v>
      </c>
      <c r="R230" s="36">
        <v>41.73</v>
      </c>
      <c r="S230" s="36">
        <v>46.84</v>
      </c>
      <c r="T230" s="36">
        <f t="shared" si="3"/>
        <v>528.13000000000011</v>
      </c>
    </row>
    <row r="231" spans="1:20" x14ac:dyDescent="0.2">
      <c r="A231" s="36">
        <v>820</v>
      </c>
      <c r="B231" s="36">
        <v>1</v>
      </c>
      <c r="C231" s="36">
        <v>4.66</v>
      </c>
      <c r="D231" s="36">
        <v>2.04</v>
      </c>
      <c r="E231" s="36">
        <v>0</v>
      </c>
      <c r="F231" s="36">
        <v>0</v>
      </c>
      <c r="G231" s="36">
        <v>21.98</v>
      </c>
      <c r="H231" s="36">
        <v>30.77</v>
      </c>
      <c r="I231" s="36">
        <v>26.61</v>
      </c>
      <c r="J231" s="36">
        <v>19.68</v>
      </c>
      <c r="K231" s="36">
        <v>42</v>
      </c>
      <c r="L231" s="36">
        <v>27.06</v>
      </c>
      <c r="M231" s="36">
        <v>39.409999999999997</v>
      </c>
      <c r="N231" s="36">
        <v>43.19</v>
      </c>
      <c r="O231" s="36">
        <v>40.5</v>
      </c>
      <c r="P231" s="36">
        <v>42.85</v>
      </c>
      <c r="Q231" s="36">
        <v>39.25</v>
      </c>
      <c r="R231" s="36">
        <v>50.39</v>
      </c>
      <c r="S231" s="36">
        <v>28</v>
      </c>
      <c r="T231" s="36">
        <f t="shared" si="3"/>
        <v>458.39</v>
      </c>
    </row>
    <row r="232" spans="1:20" x14ac:dyDescent="0.2">
      <c r="A232" s="36">
        <v>821</v>
      </c>
      <c r="B232" s="36">
        <v>1</v>
      </c>
      <c r="C232" s="36">
        <v>7.9</v>
      </c>
      <c r="D232" s="36">
        <v>4.47</v>
      </c>
      <c r="E232" s="36">
        <v>17.97</v>
      </c>
      <c r="F232" s="36">
        <v>0</v>
      </c>
      <c r="G232" s="36">
        <v>50.4</v>
      </c>
      <c r="H232" s="36">
        <v>65.11</v>
      </c>
      <c r="I232" s="36">
        <v>74.48</v>
      </c>
      <c r="J232" s="36">
        <v>69.75</v>
      </c>
      <c r="K232" s="36">
        <v>71.55</v>
      </c>
      <c r="L232" s="36">
        <v>72.23</v>
      </c>
      <c r="M232" s="36">
        <v>79.73</v>
      </c>
      <c r="N232" s="36">
        <v>77.56</v>
      </c>
      <c r="O232" s="36">
        <v>81.680000000000007</v>
      </c>
      <c r="P232" s="36">
        <v>81.88</v>
      </c>
      <c r="Q232" s="36">
        <v>68.489999999999995</v>
      </c>
      <c r="R232" s="36">
        <v>72.31</v>
      </c>
      <c r="S232" s="36">
        <v>79.67</v>
      </c>
      <c r="T232" s="36">
        <f t="shared" si="3"/>
        <v>975.18000000000018</v>
      </c>
    </row>
    <row r="233" spans="1:20" x14ac:dyDescent="0.2">
      <c r="A233" s="36">
        <v>829</v>
      </c>
      <c r="B233" s="36">
        <v>1</v>
      </c>
      <c r="C233" s="36">
        <v>21.36</v>
      </c>
      <c r="D233" s="36">
        <v>21.97</v>
      </c>
      <c r="E233" s="36">
        <v>0</v>
      </c>
      <c r="F233" s="36">
        <v>0</v>
      </c>
      <c r="G233" s="36">
        <v>84.65</v>
      </c>
      <c r="H233" s="36">
        <v>105.08</v>
      </c>
      <c r="I233" s="36">
        <v>115.21</v>
      </c>
      <c r="J233" s="36">
        <v>91.26</v>
      </c>
      <c r="K233" s="36">
        <v>102.32</v>
      </c>
      <c r="L233" s="36">
        <v>141.43</v>
      </c>
      <c r="M233" s="36">
        <v>102.57</v>
      </c>
      <c r="N233" s="36">
        <v>143.27000000000001</v>
      </c>
      <c r="O233" s="36">
        <v>152.91</v>
      </c>
      <c r="P233" s="36">
        <v>182.23</v>
      </c>
      <c r="Q233" s="36">
        <v>142.91999999999999</v>
      </c>
      <c r="R233" s="36">
        <v>163.97</v>
      </c>
      <c r="S233" s="36">
        <v>153.02000000000001</v>
      </c>
      <c r="T233" s="36">
        <f t="shared" si="3"/>
        <v>1724.17</v>
      </c>
    </row>
    <row r="234" spans="1:20" x14ac:dyDescent="0.2">
      <c r="A234" s="36">
        <v>831</v>
      </c>
      <c r="B234" s="36">
        <v>1</v>
      </c>
      <c r="C234" s="36">
        <v>56.1</v>
      </c>
      <c r="D234" s="36">
        <v>48.65</v>
      </c>
      <c r="E234" s="36">
        <v>0</v>
      </c>
      <c r="F234" s="36">
        <v>0</v>
      </c>
      <c r="G234" s="36">
        <v>369.06</v>
      </c>
      <c r="H234" s="36">
        <v>374.21</v>
      </c>
      <c r="I234" s="36">
        <v>425.13</v>
      </c>
      <c r="J234" s="36">
        <v>413.25</v>
      </c>
      <c r="K234" s="36">
        <v>418.73</v>
      </c>
      <c r="L234" s="36">
        <v>465.01</v>
      </c>
      <c r="M234" s="36">
        <v>411.3</v>
      </c>
      <c r="N234" s="36">
        <v>450.48</v>
      </c>
      <c r="O234" s="36">
        <v>456.81</v>
      </c>
      <c r="P234" s="36">
        <v>488.08</v>
      </c>
      <c r="Q234" s="36">
        <v>470.25</v>
      </c>
      <c r="R234" s="36">
        <v>513.16</v>
      </c>
      <c r="S234" s="36">
        <v>505.94</v>
      </c>
      <c r="T234" s="36">
        <f t="shared" si="3"/>
        <v>5866.16</v>
      </c>
    </row>
    <row r="235" spans="1:20" x14ac:dyDescent="0.2">
      <c r="A235" s="36">
        <v>832</v>
      </c>
      <c r="B235" s="36">
        <v>1</v>
      </c>
      <c r="C235" s="36">
        <v>19.18</v>
      </c>
      <c r="D235" s="36">
        <v>25.81</v>
      </c>
      <c r="E235" s="36">
        <v>0</v>
      </c>
      <c r="F235" s="36">
        <v>0</v>
      </c>
      <c r="G235" s="36">
        <v>154.69</v>
      </c>
      <c r="H235" s="36">
        <v>185.74</v>
      </c>
      <c r="I235" s="36">
        <v>208.6</v>
      </c>
      <c r="J235" s="36">
        <v>213.75</v>
      </c>
      <c r="K235" s="36">
        <v>224.62</v>
      </c>
      <c r="L235" s="36">
        <v>206.37</v>
      </c>
      <c r="M235" s="36">
        <v>260.83</v>
      </c>
      <c r="N235" s="36">
        <v>283.2</v>
      </c>
      <c r="O235" s="36">
        <v>269.64999999999998</v>
      </c>
      <c r="P235" s="36">
        <v>291.08</v>
      </c>
      <c r="Q235" s="36">
        <v>273.52999999999997</v>
      </c>
      <c r="R235" s="36">
        <v>279.85000000000002</v>
      </c>
      <c r="S235" s="36">
        <v>282.52</v>
      </c>
      <c r="T235" s="36">
        <f t="shared" si="3"/>
        <v>3179.4199999999992</v>
      </c>
    </row>
    <row r="236" spans="1:20" x14ac:dyDescent="0.2">
      <c r="A236" s="36">
        <v>833</v>
      </c>
      <c r="B236" s="36">
        <v>1</v>
      </c>
      <c r="C236" s="36">
        <v>301.77999999999997</v>
      </c>
      <c r="D236" s="36">
        <v>210.37</v>
      </c>
      <c r="E236" s="36">
        <v>3.23</v>
      </c>
      <c r="F236" s="36">
        <v>0</v>
      </c>
      <c r="G236" s="36">
        <v>1089.02</v>
      </c>
      <c r="H236" s="36">
        <v>1307.6600000000001</v>
      </c>
      <c r="I236" s="36">
        <v>1383.13</v>
      </c>
      <c r="J236" s="36">
        <v>1361.24</v>
      </c>
      <c r="K236" s="36">
        <v>1408.06</v>
      </c>
      <c r="L236" s="36">
        <v>1395.81</v>
      </c>
      <c r="M236" s="36">
        <v>1390.89</v>
      </c>
      <c r="N236" s="36">
        <v>1375.96</v>
      </c>
      <c r="O236" s="36">
        <v>1443.88</v>
      </c>
      <c r="P236" s="36">
        <v>1489.54</v>
      </c>
      <c r="Q236" s="36">
        <v>1513.86</v>
      </c>
      <c r="R236" s="36">
        <v>1415.83</v>
      </c>
      <c r="S236" s="36">
        <v>1482.54</v>
      </c>
      <c r="T236" s="36">
        <f t="shared" si="3"/>
        <v>18572.800000000003</v>
      </c>
    </row>
    <row r="237" spans="1:20" x14ac:dyDescent="0.2">
      <c r="A237" s="36">
        <v>834</v>
      </c>
      <c r="B237" s="36">
        <v>1</v>
      </c>
      <c r="C237" s="36">
        <v>104.9</v>
      </c>
      <c r="D237" s="36">
        <v>84.75</v>
      </c>
      <c r="E237" s="36">
        <v>0</v>
      </c>
      <c r="F237" s="36">
        <v>0</v>
      </c>
      <c r="G237" s="36">
        <v>449.13</v>
      </c>
      <c r="H237" s="36">
        <v>570.13</v>
      </c>
      <c r="I237" s="36">
        <v>568.98</v>
      </c>
      <c r="J237" s="36">
        <v>559.34</v>
      </c>
      <c r="K237" s="36">
        <v>576.42999999999995</v>
      </c>
      <c r="L237" s="36">
        <v>575.77</v>
      </c>
      <c r="M237" s="36">
        <v>565.44000000000005</v>
      </c>
      <c r="N237" s="36">
        <v>658.24</v>
      </c>
      <c r="O237" s="36">
        <v>621.54999999999995</v>
      </c>
      <c r="P237" s="36">
        <v>664.63</v>
      </c>
      <c r="Q237" s="36">
        <v>703.67</v>
      </c>
      <c r="R237" s="36">
        <v>650.29</v>
      </c>
      <c r="S237" s="36">
        <v>744.58</v>
      </c>
      <c r="T237" s="36">
        <f t="shared" si="3"/>
        <v>8097.83</v>
      </c>
    </row>
    <row r="238" spans="1:20" x14ac:dyDescent="0.2">
      <c r="A238" s="36">
        <v>836</v>
      </c>
      <c r="B238" s="36">
        <v>1</v>
      </c>
      <c r="C238" s="36">
        <v>7.85</v>
      </c>
      <c r="D238" s="36">
        <v>1.73</v>
      </c>
      <c r="E238" s="36">
        <v>0</v>
      </c>
      <c r="F238" s="36">
        <v>0</v>
      </c>
      <c r="G238" s="36">
        <v>13.28</v>
      </c>
      <c r="H238" s="36">
        <v>17.05</v>
      </c>
      <c r="I238" s="36">
        <v>17.72</v>
      </c>
      <c r="J238" s="36">
        <v>17.79</v>
      </c>
      <c r="K238" s="36">
        <v>16.399999999999999</v>
      </c>
      <c r="L238" s="36">
        <v>13.17</v>
      </c>
      <c r="M238" s="36">
        <v>13</v>
      </c>
      <c r="N238" s="36">
        <v>12.55</v>
      </c>
      <c r="O238" s="36">
        <v>19.11</v>
      </c>
      <c r="P238" s="36">
        <v>24.56</v>
      </c>
      <c r="Q238" s="36">
        <v>17.41</v>
      </c>
      <c r="R238" s="36">
        <v>17.739999999999998</v>
      </c>
      <c r="S238" s="36">
        <v>10.87</v>
      </c>
      <c r="T238" s="36">
        <f t="shared" si="3"/>
        <v>220.23</v>
      </c>
    </row>
    <row r="239" spans="1:20" x14ac:dyDescent="0.2">
      <c r="A239" s="36">
        <v>837</v>
      </c>
      <c r="B239" s="36">
        <v>1</v>
      </c>
      <c r="C239" s="36">
        <v>28.59</v>
      </c>
      <c r="D239" s="36">
        <v>6.55</v>
      </c>
      <c r="E239" s="36">
        <v>0</v>
      </c>
      <c r="F239" s="36">
        <v>0</v>
      </c>
      <c r="G239" s="36">
        <v>39.229999999999997</v>
      </c>
      <c r="H239" s="36">
        <v>45</v>
      </c>
      <c r="I239" s="36">
        <v>42.1</v>
      </c>
      <c r="J239" s="36">
        <v>43.08</v>
      </c>
      <c r="K239" s="36">
        <v>43.99</v>
      </c>
      <c r="L239" s="36">
        <v>56.94</v>
      </c>
      <c r="M239" s="36">
        <v>43.34</v>
      </c>
      <c r="N239" s="36">
        <v>45.58</v>
      </c>
      <c r="O239" s="36">
        <v>50.47</v>
      </c>
      <c r="P239" s="36">
        <v>51.92</v>
      </c>
      <c r="Q239" s="36">
        <v>47.17</v>
      </c>
      <c r="R239" s="36">
        <v>35.61</v>
      </c>
      <c r="S239" s="36">
        <v>36.68</v>
      </c>
      <c r="T239" s="36">
        <f t="shared" si="3"/>
        <v>616.25</v>
      </c>
    </row>
    <row r="240" spans="1:20" x14ac:dyDescent="0.2">
      <c r="A240" s="36">
        <v>840</v>
      </c>
      <c r="B240" s="36">
        <v>1</v>
      </c>
      <c r="C240" s="36">
        <v>46.7</v>
      </c>
      <c r="D240" s="36">
        <v>21.36</v>
      </c>
      <c r="E240" s="36">
        <v>0</v>
      </c>
      <c r="F240" s="36">
        <v>0</v>
      </c>
      <c r="G240" s="36">
        <v>68.569999999999993</v>
      </c>
      <c r="H240" s="36">
        <v>76.430000000000007</v>
      </c>
      <c r="I240" s="36">
        <v>61.13</v>
      </c>
      <c r="J240" s="36">
        <v>74.209999999999994</v>
      </c>
      <c r="K240" s="36">
        <v>89.47</v>
      </c>
      <c r="L240" s="36">
        <v>68.14</v>
      </c>
      <c r="M240" s="36">
        <v>83.86</v>
      </c>
      <c r="N240" s="36">
        <v>70.540000000000006</v>
      </c>
      <c r="O240" s="36">
        <v>84.21</v>
      </c>
      <c r="P240" s="36">
        <v>80.59</v>
      </c>
      <c r="Q240" s="36">
        <v>92.21</v>
      </c>
      <c r="R240" s="36">
        <v>78.78</v>
      </c>
      <c r="S240" s="36">
        <v>67.849999999999994</v>
      </c>
      <c r="T240" s="36">
        <f t="shared" si="3"/>
        <v>1064.05</v>
      </c>
    </row>
    <row r="241" spans="1:20" x14ac:dyDescent="0.2">
      <c r="A241" s="36">
        <v>846</v>
      </c>
      <c r="B241" s="36">
        <v>1</v>
      </c>
      <c r="C241" s="36">
        <v>6.42</v>
      </c>
      <c r="D241" s="36">
        <v>0.46</v>
      </c>
      <c r="E241" s="36">
        <v>0</v>
      </c>
      <c r="F241" s="36">
        <v>0</v>
      </c>
      <c r="G241" s="36">
        <v>39.61</v>
      </c>
      <c r="H241" s="36">
        <v>47.41</v>
      </c>
      <c r="I241" s="36">
        <v>42.64</v>
      </c>
      <c r="J241" s="36">
        <v>32.049999999999997</v>
      </c>
      <c r="K241" s="36">
        <v>47.76</v>
      </c>
      <c r="L241" s="36">
        <v>38.46</v>
      </c>
      <c r="M241" s="36">
        <v>51.67</v>
      </c>
      <c r="N241" s="36">
        <v>52.62</v>
      </c>
      <c r="O241" s="36">
        <v>47.12</v>
      </c>
      <c r="P241" s="36">
        <v>49.07</v>
      </c>
      <c r="Q241" s="36">
        <v>52.74</v>
      </c>
      <c r="R241" s="36">
        <v>62.93</v>
      </c>
      <c r="S241" s="36">
        <v>50.58</v>
      </c>
      <c r="T241" s="36">
        <f t="shared" si="3"/>
        <v>621.54000000000008</v>
      </c>
    </row>
    <row r="242" spans="1:20" x14ac:dyDescent="0.2">
      <c r="A242" s="36">
        <v>850</v>
      </c>
      <c r="B242" s="36">
        <v>1</v>
      </c>
      <c r="C242" s="36">
        <v>14.01</v>
      </c>
      <c r="D242" s="36">
        <v>0.82</v>
      </c>
      <c r="E242" s="36">
        <v>0</v>
      </c>
      <c r="F242" s="36">
        <v>0</v>
      </c>
      <c r="G242" s="36">
        <v>19.16</v>
      </c>
      <c r="H242" s="36">
        <v>16</v>
      </c>
      <c r="I242" s="36">
        <v>25.78</v>
      </c>
      <c r="J242" s="36">
        <v>18.64</v>
      </c>
      <c r="K242" s="36">
        <v>27.72</v>
      </c>
      <c r="L242" s="36">
        <v>21.11</v>
      </c>
      <c r="M242" s="36">
        <v>23.12</v>
      </c>
      <c r="N242" s="36">
        <v>23.86</v>
      </c>
      <c r="O242" s="36">
        <v>31.73</v>
      </c>
      <c r="P242" s="36">
        <v>26.33</v>
      </c>
      <c r="Q242" s="36">
        <v>21.47</v>
      </c>
      <c r="R242" s="36">
        <v>19.32</v>
      </c>
      <c r="S242" s="36">
        <v>11.5</v>
      </c>
      <c r="T242" s="36">
        <f t="shared" si="3"/>
        <v>300.57</v>
      </c>
    </row>
    <row r="243" spans="1:20" x14ac:dyDescent="0.2">
      <c r="A243" s="36">
        <v>852</v>
      </c>
      <c r="B243" s="36">
        <v>1</v>
      </c>
      <c r="C243" s="36">
        <v>5.8000000000000007</v>
      </c>
      <c r="D243" s="36">
        <v>0.48</v>
      </c>
      <c r="E243" s="36">
        <v>0</v>
      </c>
      <c r="F243" s="36">
        <v>0</v>
      </c>
      <c r="G243" s="36">
        <v>9.24</v>
      </c>
      <c r="H243" s="36">
        <v>4.8899999999999997</v>
      </c>
      <c r="I243" s="36">
        <v>13.26</v>
      </c>
      <c r="J243" s="36">
        <v>9.9</v>
      </c>
      <c r="K243" s="36">
        <v>9.43</v>
      </c>
      <c r="L243" s="36">
        <v>9</v>
      </c>
      <c r="M243" s="36">
        <v>6</v>
      </c>
      <c r="N243" s="36">
        <v>8.8800000000000008</v>
      </c>
      <c r="O243" s="36">
        <v>7.1</v>
      </c>
      <c r="P243" s="36">
        <v>12.77</v>
      </c>
      <c r="Q243" s="36">
        <v>14.05</v>
      </c>
      <c r="R243" s="36">
        <v>5.72</v>
      </c>
      <c r="S243" s="36">
        <v>12.11</v>
      </c>
      <c r="T243" s="36">
        <f t="shared" si="3"/>
        <v>128.63</v>
      </c>
    </row>
    <row r="244" spans="1:20" x14ac:dyDescent="0.2">
      <c r="A244" s="36">
        <v>857</v>
      </c>
      <c r="B244" s="36">
        <v>1</v>
      </c>
      <c r="C244" s="36">
        <v>13.17</v>
      </c>
      <c r="D244" s="36">
        <v>8.66</v>
      </c>
      <c r="E244" s="36">
        <v>0</v>
      </c>
      <c r="F244" s="36">
        <v>0</v>
      </c>
      <c r="G244" s="36">
        <v>26.34</v>
      </c>
      <c r="H244" s="36">
        <v>29.97</v>
      </c>
      <c r="I244" s="36">
        <v>42.36</v>
      </c>
      <c r="J244" s="36">
        <v>35.18</v>
      </c>
      <c r="K244" s="36">
        <v>35.49</v>
      </c>
      <c r="L244" s="36">
        <v>38.65</v>
      </c>
      <c r="M244" s="36">
        <v>47.74</v>
      </c>
      <c r="N244" s="36">
        <v>52.51</v>
      </c>
      <c r="O244" s="36">
        <v>58.82</v>
      </c>
      <c r="P244" s="36">
        <v>61.87</v>
      </c>
      <c r="Q244" s="36">
        <v>72.89</v>
      </c>
      <c r="R244" s="36">
        <v>51.95</v>
      </c>
      <c r="S244" s="36">
        <v>81.290000000000006</v>
      </c>
      <c r="T244" s="36">
        <f t="shared" si="3"/>
        <v>656.89</v>
      </c>
    </row>
    <row r="245" spans="1:20" x14ac:dyDescent="0.2">
      <c r="A245" s="36">
        <v>858</v>
      </c>
      <c r="B245" s="36">
        <v>1</v>
      </c>
      <c r="C245" s="36">
        <v>9.81</v>
      </c>
      <c r="D245" s="36">
        <v>7.18</v>
      </c>
      <c r="E245" s="36">
        <v>0</v>
      </c>
      <c r="F245" s="36">
        <v>0</v>
      </c>
      <c r="G245" s="36">
        <v>59.21</v>
      </c>
      <c r="H245" s="36">
        <v>89.02</v>
      </c>
      <c r="I245" s="36">
        <v>71.78</v>
      </c>
      <c r="J245" s="36">
        <v>69.67</v>
      </c>
      <c r="K245" s="36">
        <v>66.59</v>
      </c>
      <c r="L245" s="36">
        <v>77.03</v>
      </c>
      <c r="M245" s="36">
        <v>77.05</v>
      </c>
      <c r="N245" s="36">
        <v>72.8</v>
      </c>
      <c r="O245" s="36">
        <v>90.34</v>
      </c>
      <c r="P245" s="36">
        <v>95.58</v>
      </c>
      <c r="Q245" s="36">
        <v>75.319999999999993</v>
      </c>
      <c r="R245" s="36">
        <v>80.69</v>
      </c>
      <c r="S245" s="36">
        <v>66.02</v>
      </c>
      <c r="T245" s="36">
        <f t="shared" si="3"/>
        <v>1008.0899999999999</v>
      </c>
    </row>
    <row r="246" spans="1:20" x14ac:dyDescent="0.2">
      <c r="A246" s="36">
        <v>861</v>
      </c>
      <c r="B246" s="36">
        <v>1</v>
      </c>
      <c r="C246" s="36">
        <v>44.2</v>
      </c>
      <c r="D246" s="36">
        <v>21.97</v>
      </c>
      <c r="E246" s="36">
        <v>0</v>
      </c>
      <c r="F246" s="36">
        <v>0</v>
      </c>
      <c r="G246" s="36">
        <v>114.92</v>
      </c>
      <c r="H246" s="36">
        <v>145.1</v>
      </c>
      <c r="I246" s="36">
        <v>182.29</v>
      </c>
      <c r="J246" s="36">
        <v>166.46</v>
      </c>
      <c r="K246" s="36">
        <v>156.75</v>
      </c>
      <c r="L246" s="36">
        <v>144.24</v>
      </c>
      <c r="M246" s="36">
        <v>157.36000000000001</v>
      </c>
      <c r="N246" s="36">
        <v>190.08</v>
      </c>
      <c r="O246" s="36">
        <v>197.8</v>
      </c>
      <c r="P246" s="36">
        <v>248.62</v>
      </c>
      <c r="Q246" s="36">
        <v>221.48</v>
      </c>
      <c r="R246" s="36">
        <v>210.52</v>
      </c>
      <c r="S246" s="36">
        <v>253.72</v>
      </c>
      <c r="T246" s="36">
        <f t="shared" si="3"/>
        <v>2455.5099999999998</v>
      </c>
    </row>
    <row r="247" spans="1:20" x14ac:dyDescent="0.2">
      <c r="A247" s="36">
        <v>876</v>
      </c>
      <c r="B247" s="36">
        <v>1</v>
      </c>
      <c r="C247" s="36">
        <v>21.03</v>
      </c>
      <c r="D247" s="36">
        <v>28.46</v>
      </c>
      <c r="E247" s="36">
        <v>0</v>
      </c>
      <c r="F247" s="36">
        <v>0</v>
      </c>
      <c r="G247" s="36">
        <v>134.08000000000001</v>
      </c>
      <c r="H247" s="36">
        <v>152.36000000000001</v>
      </c>
      <c r="I247" s="36">
        <v>145.22999999999999</v>
      </c>
      <c r="J247" s="36">
        <v>147.72</v>
      </c>
      <c r="K247" s="36">
        <v>173.57</v>
      </c>
      <c r="L247" s="36">
        <v>150.30000000000001</v>
      </c>
      <c r="M247" s="36">
        <v>166.11</v>
      </c>
      <c r="N247" s="36">
        <v>174.17</v>
      </c>
      <c r="O247" s="36">
        <v>161.19999999999999</v>
      </c>
      <c r="P247" s="36">
        <v>165.57</v>
      </c>
      <c r="Q247" s="36">
        <v>165.14</v>
      </c>
      <c r="R247" s="36">
        <v>130.63</v>
      </c>
      <c r="S247" s="36">
        <v>120.55</v>
      </c>
      <c r="T247" s="36">
        <f t="shared" si="3"/>
        <v>2036.1200000000001</v>
      </c>
    </row>
    <row r="248" spans="1:20" x14ac:dyDescent="0.2">
      <c r="A248" s="36">
        <v>877</v>
      </c>
      <c r="B248" s="36">
        <v>1</v>
      </c>
      <c r="C248" s="36">
        <v>63.81</v>
      </c>
      <c r="D248" s="36">
        <v>68.95</v>
      </c>
      <c r="E248" s="36">
        <v>0.19</v>
      </c>
      <c r="F248" s="36">
        <v>0</v>
      </c>
      <c r="G248" s="36">
        <v>289.82</v>
      </c>
      <c r="H248" s="36">
        <v>349.29</v>
      </c>
      <c r="I248" s="36">
        <v>375</v>
      </c>
      <c r="J248" s="36">
        <v>382.66</v>
      </c>
      <c r="K248" s="36">
        <v>430.22</v>
      </c>
      <c r="L248" s="36">
        <v>368.34</v>
      </c>
      <c r="M248" s="36">
        <v>342.53</v>
      </c>
      <c r="N248" s="36">
        <v>431.62</v>
      </c>
      <c r="O248" s="36">
        <v>424.36</v>
      </c>
      <c r="P248" s="36">
        <v>497.86</v>
      </c>
      <c r="Q248" s="36">
        <v>468.39</v>
      </c>
      <c r="R248" s="36">
        <v>452.68</v>
      </c>
      <c r="S248" s="36">
        <v>436.87</v>
      </c>
      <c r="T248" s="36">
        <f t="shared" si="3"/>
        <v>5382.5900000000011</v>
      </c>
    </row>
    <row r="249" spans="1:20" x14ac:dyDescent="0.2">
      <c r="A249" s="36">
        <v>879</v>
      </c>
      <c r="B249" s="36">
        <v>1</v>
      </c>
      <c r="C249" s="36">
        <v>21.26</v>
      </c>
      <c r="D249" s="36">
        <v>21.15</v>
      </c>
      <c r="E249" s="36">
        <v>0</v>
      </c>
      <c r="F249" s="36">
        <v>0</v>
      </c>
      <c r="G249" s="36">
        <v>128.06</v>
      </c>
      <c r="H249" s="36">
        <v>156.5</v>
      </c>
      <c r="I249" s="36">
        <v>162.71</v>
      </c>
      <c r="J249" s="36">
        <v>165.74</v>
      </c>
      <c r="K249" s="36">
        <v>162.24</v>
      </c>
      <c r="L249" s="36">
        <v>185</v>
      </c>
      <c r="M249" s="36">
        <v>197.51</v>
      </c>
      <c r="N249" s="36">
        <v>186.19</v>
      </c>
      <c r="O249" s="36">
        <v>225.42</v>
      </c>
      <c r="P249" s="36">
        <v>200.57</v>
      </c>
      <c r="Q249" s="36">
        <v>191.45</v>
      </c>
      <c r="R249" s="36">
        <v>194.41</v>
      </c>
      <c r="S249" s="36">
        <v>190.02</v>
      </c>
      <c r="T249" s="36">
        <f t="shared" si="3"/>
        <v>2388.23</v>
      </c>
    </row>
    <row r="250" spans="1:20" x14ac:dyDescent="0.2">
      <c r="A250" s="36">
        <v>881</v>
      </c>
      <c r="B250" s="36">
        <v>1</v>
      </c>
      <c r="C250" s="36">
        <v>21.45</v>
      </c>
      <c r="D250" s="36">
        <v>19.57</v>
      </c>
      <c r="E250" s="36">
        <v>0</v>
      </c>
      <c r="F250" s="36">
        <v>0</v>
      </c>
      <c r="G250" s="36">
        <v>45.68</v>
      </c>
      <c r="H250" s="36">
        <v>44.16</v>
      </c>
      <c r="I250" s="36">
        <v>54.93</v>
      </c>
      <c r="J250" s="36">
        <v>62.94</v>
      </c>
      <c r="K250" s="36">
        <v>49</v>
      </c>
      <c r="L250" s="36">
        <v>54.65</v>
      </c>
      <c r="M250" s="36">
        <v>60.62</v>
      </c>
      <c r="N250" s="36">
        <v>54.64</v>
      </c>
      <c r="O250" s="36">
        <v>69.27</v>
      </c>
      <c r="P250" s="36">
        <v>55.88</v>
      </c>
      <c r="Q250" s="36">
        <v>63.06</v>
      </c>
      <c r="R250" s="36">
        <v>58.17</v>
      </c>
      <c r="S250" s="36">
        <v>86.38</v>
      </c>
      <c r="T250" s="36">
        <f t="shared" si="3"/>
        <v>800.39999999999986</v>
      </c>
    </row>
    <row r="251" spans="1:20" x14ac:dyDescent="0.2">
      <c r="A251" s="36">
        <v>882</v>
      </c>
      <c r="B251" s="36">
        <v>1</v>
      </c>
      <c r="C251" s="36">
        <v>71.02</v>
      </c>
      <c r="D251" s="36">
        <v>56.57</v>
      </c>
      <c r="E251" s="36">
        <v>0</v>
      </c>
      <c r="F251" s="36">
        <v>0</v>
      </c>
      <c r="G251" s="36">
        <v>234.45</v>
      </c>
      <c r="H251" s="36">
        <v>295.62</v>
      </c>
      <c r="I251" s="36">
        <v>302.20999999999998</v>
      </c>
      <c r="J251" s="36">
        <v>268.25</v>
      </c>
      <c r="K251" s="36">
        <v>292.83</v>
      </c>
      <c r="L251" s="36">
        <v>292.98</v>
      </c>
      <c r="M251" s="36">
        <v>345.88</v>
      </c>
      <c r="N251" s="36">
        <v>330.28</v>
      </c>
      <c r="O251" s="36">
        <v>355.97</v>
      </c>
      <c r="P251" s="36">
        <v>368.36</v>
      </c>
      <c r="Q251" s="36">
        <v>358.22</v>
      </c>
      <c r="R251" s="36">
        <v>300.33</v>
      </c>
      <c r="S251" s="36">
        <v>332.79</v>
      </c>
      <c r="T251" s="36">
        <f t="shared" si="3"/>
        <v>4205.76</v>
      </c>
    </row>
    <row r="252" spans="1:20" x14ac:dyDescent="0.2">
      <c r="A252" s="36">
        <v>883</v>
      </c>
      <c r="B252" s="36">
        <v>1</v>
      </c>
      <c r="C252" s="36">
        <v>15.94</v>
      </c>
      <c r="D252" s="36">
        <v>15.4</v>
      </c>
      <c r="E252" s="36">
        <v>0</v>
      </c>
      <c r="F252" s="36">
        <v>0</v>
      </c>
      <c r="G252" s="36">
        <v>104.96</v>
      </c>
      <c r="H252" s="36">
        <v>99.16</v>
      </c>
      <c r="I252" s="36">
        <v>124</v>
      </c>
      <c r="J252" s="36">
        <v>102.68</v>
      </c>
      <c r="K252" s="36">
        <v>125.72</v>
      </c>
      <c r="L252" s="36">
        <v>112.71</v>
      </c>
      <c r="M252" s="36">
        <v>105.05</v>
      </c>
      <c r="N252" s="36">
        <v>141.27000000000001</v>
      </c>
      <c r="O252" s="36">
        <v>125.19</v>
      </c>
      <c r="P252" s="36">
        <v>122.58</v>
      </c>
      <c r="Q252" s="36">
        <v>130.51</v>
      </c>
      <c r="R252" s="36">
        <v>111.46</v>
      </c>
      <c r="S252" s="36">
        <v>117.53</v>
      </c>
      <c r="T252" s="36">
        <f t="shared" si="3"/>
        <v>1554.1599999999999</v>
      </c>
    </row>
    <row r="253" spans="1:20" x14ac:dyDescent="0.2">
      <c r="A253" s="36">
        <v>885</v>
      </c>
      <c r="B253" s="36">
        <v>1</v>
      </c>
      <c r="C253" s="36">
        <v>59.74</v>
      </c>
      <c r="D253" s="36">
        <v>73.47</v>
      </c>
      <c r="E253" s="36">
        <v>0</v>
      </c>
      <c r="F253" s="36">
        <v>0</v>
      </c>
      <c r="G253" s="36">
        <v>382.79</v>
      </c>
      <c r="H253" s="36">
        <v>427.39</v>
      </c>
      <c r="I253" s="36">
        <v>434.96</v>
      </c>
      <c r="J253" s="36">
        <v>476.19</v>
      </c>
      <c r="K253" s="36">
        <v>446.76</v>
      </c>
      <c r="L253" s="36">
        <v>493.79</v>
      </c>
      <c r="M253" s="36">
        <v>490.88</v>
      </c>
      <c r="N253" s="36">
        <v>482.45</v>
      </c>
      <c r="O253" s="36">
        <v>541.77</v>
      </c>
      <c r="P253" s="36">
        <v>595.77</v>
      </c>
      <c r="Q253" s="36">
        <v>582.69000000000005</v>
      </c>
      <c r="R253" s="36">
        <v>511.97</v>
      </c>
      <c r="S253" s="36">
        <v>501.61</v>
      </c>
      <c r="T253" s="36">
        <f t="shared" si="3"/>
        <v>6502.2300000000014</v>
      </c>
    </row>
    <row r="254" spans="1:20" x14ac:dyDescent="0.2">
      <c r="A254" s="36">
        <v>891</v>
      </c>
      <c r="B254" s="36">
        <v>1</v>
      </c>
      <c r="C254" s="36">
        <v>4.5</v>
      </c>
      <c r="D254" s="36">
        <v>4.33</v>
      </c>
      <c r="E254" s="36">
        <v>0</v>
      </c>
      <c r="F254" s="36">
        <v>0</v>
      </c>
      <c r="G254" s="36">
        <v>37.020000000000003</v>
      </c>
      <c r="H254" s="36">
        <v>34.89</v>
      </c>
      <c r="I254" s="36">
        <v>37.65</v>
      </c>
      <c r="J254" s="36">
        <v>37.51</v>
      </c>
      <c r="K254" s="36">
        <v>43.93</v>
      </c>
      <c r="L254" s="36">
        <v>43.12</v>
      </c>
      <c r="M254" s="36">
        <v>39.96</v>
      </c>
      <c r="N254" s="36">
        <v>43.4</v>
      </c>
      <c r="O254" s="36">
        <v>59.72</v>
      </c>
      <c r="P254" s="36">
        <v>63.11</v>
      </c>
      <c r="Q254" s="36">
        <v>42.01</v>
      </c>
      <c r="R254" s="36">
        <v>43.87</v>
      </c>
      <c r="S254" s="36">
        <v>53.68</v>
      </c>
      <c r="T254" s="36">
        <f t="shared" si="3"/>
        <v>588.69999999999993</v>
      </c>
    </row>
    <row r="255" spans="1:20" x14ac:dyDescent="0.2">
      <c r="A255" s="36">
        <v>911</v>
      </c>
      <c r="B255" s="36">
        <v>1</v>
      </c>
      <c r="C255" s="36">
        <v>49.78</v>
      </c>
      <c r="D255" s="36">
        <v>57.16</v>
      </c>
      <c r="E255" s="36">
        <v>0</v>
      </c>
      <c r="F255" s="36">
        <v>0</v>
      </c>
      <c r="G255" s="36">
        <v>276.20999999999998</v>
      </c>
      <c r="H255" s="36">
        <v>360.9</v>
      </c>
      <c r="I255" s="36">
        <v>348.67</v>
      </c>
      <c r="J255" s="36">
        <v>344.53</v>
      </c>
      <c r="K255" s="36">
        <v>317</v>
      </c>
      <c r="L255" s="36">
        <v>373.61</v>
      </c>
      <c r="M255" s="36">
        <v>385.9</v>
      </c>
      <c r="N255" s="36">
        <v>389.35</v>
      </c>
      <c r="O255" s="36">
        <v>416.51</v>
      </c>
      <c r="P255" s="36">
        <v>441.28</v>
      </c>
      <c r="Q255" s="36">
        <v>452.8</v>
      </c>
      <c r="R255" s="36">
        <v>417.87</v>
      </c>
      <c r="S255" s="36">
        <v>387.95</v>
      </c>
      <c r="T255" s="36">
        <f t="shared" si="3"/>
        <v>5019.5199999999995</v>
      </c>
    </row>
    <row r="256" spans="1:20" x14ac:dyDescent="0.2">
      <c r="A256" s="36">
        <v>912</v>
      </c>
      <c r="B256" s="36">
        <v>1</v>
      </c>
      <c r="C256" s="36">
        <v>28.09</v>
      </c>
      <c r="D256" s="36">
        <v>35.69</v>
      </c>
      <c r="E256" s="36">
        <v>0</v>
      </c>
      <c r="F256" s="36">
        <v>0</v>
      </c>
      <c r="G256" s="36">
        <v>78.73</v>
      </c>
      <c r="H256" s="36">
        <v>106.63</v>
      </c>
      <c r="I256" s="36">
        <v>93.51</v>
      </c>
      <c r="J256" s="36">
        <v>130.35</v>
      </c>
      <c r="K256" s="36">
        <v>117.58</v>
      </c>
      <c r="L256" s="36">
        <v>110.89</v>
      </c>
      <c r="M256" s="36">
        <v>119.12</v>
      </c>
      <c r="N256" s="36">
        <v>134.9</v>
      </c>
      <c r="O256" s="36">
        <v>128.19999999999999</v>
      </c>
      <c r="P256" s="36">
        <v>151.81</v>
      </c>
      <c r="Q256" s="36">
        <v>132.66999999999999</v>
      </c>
      <c r="R256" s="36">
        <v>156.22</v>
      </c>
      <c r="S256" s="36">
        <v>114.91</v>
      </c>
      <c r="T256" s="36">
        <f t="shared" si="3"/>
        <v>1639.3000000000002</v>
      </c>
    </row>
    <row r="257" spans="1:20" x14ac:dyDescent="0.2">
      <c r="A257" s="36">
        <v>914</v>
      </c>
      <c r="B257" s="36">
        <v>1</v>
      </c>
      <c r="C257" s="36">
        <v>2.93</v>
      </c>
      <c r="D257" s="36">
        <v>3.76</v>
      </c>
      <c r="E257" s="36">
        <v>0</v>
      </c>
      <c r="F257" s="36">
        <v>0</v>
      </c>
      <c r="G257" s="36">
        <v>10.46</v>
      </c>
      <c r="H257" s="36">
        <v>18.18</v>
      </c>
      <c r="I257" s="36">
        <v>18.14</v>
      </c>
      <c r="J257" s="36">
        <v>19.18</v>
      </c>
      <c r="K257" s="36">
        <v>25.66</v>
      </c>
      <c r="L257" s="36">
        <v>24.89</v>
      </c>
      <c r="M257" s="36">
        <v>27</v>
      </c>
      <c r="N257" s="36">
        <v>22.6</v>
      </c>
      <c r="O257" s="36">
        <v>19</v>
      </c>
      <c r="P257" s="36">
        <v>24.79</v>
      </c>
      <c r="Q257" s="36">
        <v>27.41</v>
      </c>
      <c r="R257" s="36">
        <v>18.170000000000002</v>
      </c>
      <c r="S257" s="36">
        <v>21.11</v>
      </c>
      <c r="T257" s="36">
        <f t="shared" si="3"/>
        <v>283.27999999999997</v>
      </c>
    </row>
    <row r="258" spans="1:20" x14ac:dyDescent="0.2">
      <c r="A258" s="36">
        <v>2071</v>
      </c>
      <c r="B258" s="36">
        <v>1</v>
      </c>
      <c r="C258" s="36">
        <v>13.23</v>
      </c>
      <c r="D258" s="36">
        <v>13.44</v>
      </c>
      <c r="E258" s="36">
        <v>0</v>
      </c>
      <c r="F258" s="36">
        <v>0</v>
      </c>
      <c r="G258" s="36">
        <v>69.67</v>
      </c>
      <c r="H258" s="36">
        <v>69.430000000000007</v>
      </c>
      <c r="I258" s="36">
        <v>85.65</v>
      </c>
      <c r="J258" s="36">
        <v>71.37</v>
      </c>
      <c r="K258" s="36">
        <v>61.98</v>
      </c>
      <c r="L258" s="36">
        <v>66.2</v>
      </c>
      <c r="M258" s="36">
        <v>66.77</v>
      </c>
      <c r="N258" s="36">
        <v>81.33</v>
      </c>
      <c r="O258" s="36">
        <v>76.8</v>
      </c>
      <c r="P258" s="36">
        <v>72.66</v>
      </c>
      <c r="Q258" s="36">
        <v>72.11</v>
      </c>
      <c r="R258" s="36">
        <v>66.44</v>
      </c>
      <c r="S258" s="36">
        <v>48.27</v>
      </c>
      <c r="T258" s="36">
        <f t="shared" si="3"/>
        <v>935.34999999999991</v>
      </c>
    </row>
    <row r="259" spans="1:20" x14ac:dyDescent="0.2">
      <c r="A259" s="36">
        <v>2125</v>
      </c>
      <c r="B259" s="36">
        <v>1</v>
      </c>
      <c r="C259" s="36">
        <v>14.81</v>
      </c>
      <c r="D259" s="36">
        <v>14.09</v>
      </c>
      <c r="E259" s="36">
        <v>0</v>
      </c>
      <c r="F259" s="36">
        <v>0</v>
      </c>
      <c r="G259" s="36">
        <v>45.67</v>
      </c>
      <c r="H259" s="36">
        <v>70.290000000000006</v>
      </c>
      <c r="I259" s="36">
        <v>71.69</v>
      </c>
      <c r="J259" s="36">
        <v>68.11</v>
      </c>
      <c r="K259" s="36">
        <v>66.48</v>
      </c>
      <c r="L259" s="36">
        <v>84.69</v>
      </c>
      <c r="M259" s="36">
        <v>65.11</v>
      </c>
      <c r="N259" s="36">
        <v>76.47</v>
      </c>
      <c r="O259" s="36">
        <v>85.23</v>
      </c>
      <c r="P259" s="36">
        <v>77.13</v>
      </c>
      <c r="Q259" s="36">
        <v>81.67</v>
      </c>
      <c r="R259" s="36">
        <v>81.75</v>
      </c>
      <c r="S259" s="36">
        <v>82.22</v>
      </c>
      <c r="T259" s="36">
        <f t="shared" si="3"/>
        <v>985.41000000000008</v>
      </c>
    </row>
    <row r="260" spans="1:20" x14ac:dyDescent="0.2">
      <c r="A260" s="36">
        <v>2134</v>
      </c>
      <c r="B260" s="36">
        <v>1</v>
      </c>
      <c r="C260" s="36">
        <v>27.88</v>
      </c>
      <c r="D260" s="36">
        <v>6.57</v>
      </c>
      <c r="E260" s="36">
        <v>0</v>
      </c>
      <c r="F260" s="36">
        <v>0</v>
      </c>
      <c r="G260" s="36">
        <v>47.34</v>
      </c>
      <c r="H260" s="36">
        <v>52.81</v>
      </c>
      <c r="I260" s="36">
        <v>44.12</v>
      </c>
      <c r="J260" s="36">
        <v>56.7</v>
      </c>
      <c r="K260" s="36">
        <v>58.15</v>
      </c>
      <c r="L260" s="36">
        <v>55.04</v>
      </c>
      <c r="M260" s="36">
        <v>54.88</v>
      </c>
      <c r="N260" s="36">
        <v>61.67</v>
      </c>
      <c r="O260" s="36">
        <v>53.89</v>
      </c>
      <c r="P260" s="36">
        <v>60.56</v>
      </c>
      <c r="Q260" s="36">
        <v>52.92</v>
      </c>
      <c r="R260" s="36">
        <v>42.27</v>
      </c>
      <c r="S260" s="36">
        <v>54.13</v>
      </c>
      <c r="T260" s="36">
        <f t="shared" ref="T260:T323" si="4">SUM(C260:S260)</f>
        <v>728.93000000000006</v>
      </c>
    </row>
    <row r="261" spans="1:20" x14ac:dyDescent="0.2">
      <c r="A261" s="36">
        <v>2135</v>
      </c>
      <c r="B261" s="36">
        <v>1</v>
      </c>
      <c r="C261" s="36">
        <v>11.62</v>
      </c>
      <c r="D261" s="36">
        <v>14.78</v>
      </c>
      <c r="E261" s="36">
        <v>0</v>
      </c>
      <c r="F261" s="36">
        <v>0</v>
      </c>
      <c r="G261" s="36">
        <v>54.17</v>
      </c>
      <c r="H261" s="36">
        <v>63.7</v>
      </c>
      <c r="I261" s="36">
        <v>65.349999999999994</v>
      </c>
      <c r="J261" s="36">
        <v>66.48</v>
      </c>
      <c r="K261" s="36">
        <v>71.84</v>
      </c>
      <c r="L261" s="36">
        <v>57.35</v>
      </c>
      <c r="M261" s="36">
        <v>71.58</v>
      </c>
      <c r="N261" s="36">
        <v>69.650000000000006</v>
      </c>
      <c r="O261" s="36">
        <v>76.180000000000007</v>
      </c>
      <c r="P261" s="36">
        <v>64.489999999999995</v>
      </c>
      <c r="Q261" s="36">
        <v>66.760000000000005</v>
      </c>
      <c r="R261" s="36">
        <v>71.28</v>
      </c>
      <c r="S261" s="36">
        <v>64.56</v>
      </c>
      <c r="T261" s="36">
        <f t="shared" si="4"/>
        <v>889.79</v>
      </c>
    </row>
    <row r="262" spans="1:20" x14ac:dyDescent="0.2">
      <c r="A262" s="36">
        <v>2137</v>
      </c>
      <c r="B262" s="36">
        <v>1</v>
      </c>
      <c r="C262" s="36">
        <v>8.07</v>
      </c>
      <c r="D262" s="36">
        <v>6.3</v>
      </c>
      <c r="E262" s="36">
        <v>0</v>
      </c>
      <c r="F262" s="36">
        <v>0</v>
      </c>
      <c r="G262" s="36">
        <v>34.979999999999997</v>
      </c>
      <c r="H262" s="36">
        <v>45.19</v>
      </c>
      <c r="I262" s="36">
        <v>45.04</v>
      </c>
      <c r="J262" s="36">
        <v>32.03</v>
      </c>
      <c r="K262" s="36">
        <v>45.13</v>
      </c>
      <c r="L262" s="36">
        <v>40.71</v>
      </c>
      <c r="M262" s="36">
        <v>30.31</v>
      </c>
      <c r="N262" s="36">
        <v>37.97</v>
      </c>
      <c r="O262" s="36">
        <v>47.55</v>
      </c>
      <c r="P262" s="36">
        <v>46.48</v>
      </c>
      <c r="Q262" s="36">
        <v>49.95</v>
      </c>
      <c r="R262" s="36">
        <v>34.409999999999997</v>
      </c>
      <c r="S262" s="36">
        <v>49.82</v>
      </c>
      <c r="T262" s="36">
        <f t="shared" si="4"/>
        <v>553.94000000000005</v>
      </c>
    </row>
    <row r="263" spans="1:20" x14ac:dyDescent="0.2">
      <c r="A263" s="36">
        <v>2142</v>
      </c>
      <c r="B263" s="36">
        <v>1</v>
      </c>
      <c r="C263" s="36">
        <v>78.41</v>
      </c>
      <c r="D263" s="36">
        <v>27.92</v>
      </c>
      <c r="E263" s="36">
        <v>0</v>
      </c>
      <c r="F263" s="36">
        <v>0</v>
      </c>
      <c r="G263" s="36">
        <v>85.43</v>
      </c>
      <c r="H263" s="36">
        <v>143.09</v>
      </c>
      <c r="I263" s="36">
        <v>131.21</v>
      </c>
      <c r="J263" s="36">
        <v>134.08000000000001</v>
      </c>
      <c r="K263" s="36">
        <v>119.77</v>
      </c>
      <c r="L263" s="36">
        <v>153.21</v>
      </c>
      <c r="M263" s="36">
        <v>144.53</v>
      </c>
      <c r="N263" s="36">
        <v>144.63999999999999</v>
      </c>
      <c r="O263" s="36">
        <v>169.26</v>
      </c>
      <c r="P263" s="36">
        <v>163.80000000000001</v>
      </c>
      <c r="Q263" s="36">
        <v>139.09</v>
      </c>
      <c r="R263" s="36">
        <v>155.76</v>
      </c>
      <c r="S263" s="36">
        <v>146.5</v>
      </c>
      <c r="T263" s="36">
        <f t="shared" si="4"/>
        <v>1936.6999999999998</v>
      </c>
    </row>
    <row r="264" spans="1:20" x14ac:dyDescent="0.2">
      <c r="A264" s="36">
        <v>2143</v>
      </c>
      <c r="B264" s="36">
        <v>1</v>
      </c>
      <c r="C264" s="36">
        <v>4.76</v>
      </c>
      <c r="D264" s="36">
        <v>9.49</v>
      </c>
      <c r="E264" s="36">
        <v>0</v>
      </c>
      <c r="F264" s="36">
        <v>0</v>
      </c>
      <c r="G264" s="36">
        <v>43.9</v>
      </c>
      <c r="H264" s="36">
        <v>47.08</v>
      </c>
      <c r="I264" s="36">
        <v>40.97</v>
      </c>
      <c r="J264" s="36">
        <v>60.09</v>
      </c>
      <c r="K264" s="36">
        <v>47.12</v>
      </c>
      <c r="L264" s="36">
        <v>52.05</v>
      </c>
      <c r="M264" s="36">
        <v>58.8</v>
      </c>
      <c r="N264" s="36">
        <v>61.05</v>
      </c>
      <c r="O264" s="36">
        <v>76.95</v>
      </c>
      <c r="P264" s="36">
        <v>67.27</v>
      </c>
      <c r="Q264" s="36">
        <v>67.5</v>
      </c>
      <c r="R264" s="36">
        <v>57.23</v>
      </c>
      <c r="S264" s="36">
        <v>54.01</v>
      </c>
      <c r="T264" s="36">
        <f t="shared" si="4"/>
        <v>748.27</v>
      </c>
    </row>
    <row r="265" spans="1:20" x14ac:dyDescent="0.2">
      <c r="A265" s="36">
        <v>2144</v>
      </c>
      <c r="B265" s="36">
        <v>1</v>
      </c>
      <c r="C265" s="36">
        <v>25.21</v>
      </c>
      <c r="D265" s="36">
        <v>42.94</v>
      </c>
      <c r="E265" s="36">
        <v>0</v>
      </c>
      <c r="F265" s="36">
        <v>0</v>
      </c>
      <c r="G265" s="36">
        <v>219.21</v>
      </c>
      <c r="H265" s="36">
        <v>236.15</v>
      </c>
      <c r="I265" s="36">
        <v>244.95</v>
      </c>
      <c r="J265" s="36">
        <v>238.2</v>
      </c>
      <c r="K265" s="36">
        <v>234.91</v>
      </c>
      <c r="L265" s="36">
        <v>235.98</v>
      </c>
      <c r="M265" s="36">
        <v>260.48</v>
      </c>
      <c r="N265" s="36">
        <v>269.5</v>
      </c>
      <c r="O265" s="36">
        <v>258.72000000000003</v>
      </c>
      <c r="P265" s="36">
        <v>290.83</v>
      </c>
      <c r="Q265" s="36">
        <v>254.07</v>
      </c>
      <c r="R265" s="36">
        <v>260.11</v>
      </c>
      <c r="S265" s="36">
        <v>251.38</v>
      </c>
      <c r="T265" s="36">
        <f t="shared" si="4"/>
        <v>3322.6400000000003</v>
      </c>
    </row>
    <row r="266" spans="1:20" x14ac:dyDescent="0.2">
      <c r="A266" s="36">
        <v>2149</v>
      </c>
      <c r="B266" s="36">
        <v>1</v>
      </c>
      <c r="C266" s="36">
        <v>18.14</v>
      </c>
      <c r="D266" s="36">
        <v>16.64</v>
      </c>
      <c r="E266" s="36">
        <v>0</v>
      </c>
      <c r="F266" s="36">
        <v>0</v>
      </c>
      <c r="G266" s="36">
        <v>64.81</v>
      </c>
      <c r="H266" s="36">
        <v>83.25</v>
      </c>
      <c r="I266" s="36">
        <v>91.57</v>
      </c>
      <c r="J266" s="36">
        <v>98.03</v>
      </c>
      <c r="K266" s="36">
        <v>97.15</v>
      </c>
      <c r="L266" s="36">
        <v>99.65</v>
      </c>
      <c r="M266" s="36">
        <v>93.63</v>
      </c>
      <c r="N266" s="36">
        <v>119.19</v>
      </c>
      <c r="O266" s="36">
        <v>122.04</v>
      </c>
      <c r="P266" s="36">
        <v>109.56</v>
      </c>
      <c r="Q266" s="36">
        <v>97.26</v>
      </c>
      <c r="R266" s="36">
        <v>84.55</v>
      </c>
      <c r="S266" s="36">
        <v>93.84</v>
      </c>
      <c r="T266" s="36">
        <f t="shared" si="4"/>
        <v>1289.3099999999997</v>
      </c>
    </row>
    <row r="267" spans="1:20" x14ac:dyDescent="0.2">
      <c r="A267" s="36">
        <v>2155</v>
      </c>
      <c r="B267" s="36">
        <v>1</v>
      </c>
      <c r="C267" s="36">
        <v>31.91</v>
      </c>
      <c r="D267" s="36">
        <v>22.04</v>
      </c>
      <c r="E267" s="36">
        <v>0</v>
      </c>
      <c r="F267" s="36">
        <v>0</v>
      </c>
      <c r="G267" s="36">
        <v>64.34</v>
      </c>
      <c r="H267" s="36">
        <v>84.58</v>
      </c>
      <c r="I267" s="36">
        <v>84.19</v>
      </c>
      <c r="J267" s="36">
        <v>77.430000000000007</v>
      </c>
      <c r="K267" s="36">
        <v>92.44</v>
      </c>
      <c r="L267" s="36">
        <v>80.42</v>
      </c>
      <c r="M267" s="36">
        <v>80.400000000000006</v>
      </c>
      <c r="N267" s="36">
        <v>78.5</v>
      </c>
      <c r="O267" s="36">
        <v>82.03</v>
      </c>
      <c r="P267" s="36">
        <v>92.21</v>
      </c>
      <c r="Q267" s="36">
        <v>82.39</v>
      </c>
      <c r="R267" s="36">
        <v>79.67</v>
      </c>
      <c r="S267" s="36">
        <v>58.28</v>
      </c>
      <c r="T267" s="36">
        <f t="shared" si="4"/>
        <v>1090.83</v>
      </c>
    </row>
    <row r="268" spans="1:20" x14ac:dyDescent="0.2">
      <c r="A268" s="36">
        <v>2159</v>
      </c>
      <c r="B268" s="36">
        <v>1</v>
      </c>
      <c r="C268" s="36">
        <v>7</v>
      </c>
      <c r="D268" s="36">
        <v>6.37</v>
      </c>
      <c r="E268" s="36">
        <v>0</v>
      </c>
      <c r="F268" s="36">
        <v>0</v>
      </c>
      <c r="G268" s="36">
        <v>25.23</v>
      </c>
      <c r="H268" s="36">
        <v>30.24</v>
      </c>
      <c r="I268" s="36">
        <v>34.17</v>
      </c>
      <c r="J268" s="36">
        <v>33.340000000000003</v>
      </c>
      <c r="K268" s="36">
        <v>40.69</v>
      </c>
      <c r="L268" s="36">
        <v>36.729999999999997</v>
      </c>
      <c r="M268" s="36">
        <v>36.57</v>
      </c>
      <c r="N268" s="36">
        <v>42.66</v>
      </c>
      <c r="O268" s="36">
        <v>40.1</v>
      </c>
      <c r="P268" s="36">
        <v>38.42</v>
      </c>
      <c r="Q268" s="36">
        <v>42.69</v>
      </c>
      <c r="R268" s="36">
        <v>36.29</v>
      </c>
      <c r="S268" s="36">
        <v>37.729999999999997</v>
      </c>
      <c r="T268" s="36">
        <f t="shared" si="4"/>
        <v>488.23000000000008</v>
      </c>
    </row>
    <row r="269" spans="1:20" x14ac:dyDescent="0.2">
      <c r="A269" s="36">
        <v>2164</v>
      </c>
      <c r="B269" s="36">
        <v>1</v>
      </c>
      <c r="C269" s="36">
        <v>13.26</v>
      </c>
      <c r="D269" s="36">
        <v>24.71</v>
      </c>
      <c r="E269" s="36">
        <v>0</v>
      </c>
      <c r="F269" s="36">
        <v>0</v>
      </c>
      <c r="G269" s="36">
        <v>113.27</v>
      </c>
      <c r="H269" s="36">
        <v>111.22</v>
      </c>
      <c r="I269" s="36">
        <v>121.29</v>
      </c>
      <c r="J269" s="36">
        <v>111.06</v>
      </c>
      <c r="K269" s="36">
        <v>124.07</v>
      </c>
      <c r="L269" s="36">
        <v>122.36</v>
      </c>
      <c r="M269" s="36">
        <v>116.44</v>
      </c>
      <c r="N269" s="36">
        <v>138.5</v>
      </c>
      <c r="O269" s="36">
        <v>131.38999999999999</v>
      </c>
      <c r="P269" s="36">
        <v>122.02</v>
      </c>
      <c r="Q269" s="36">
        <v>110.14</v>
      </c>
      <c r="R269" s="36">
        <v>108.16</v>
      </c>
      <c r="S269" s="36">
        <v>92.56</v>
      </c>
      <c r="T269" s="36">
        <f t="shared" si="4"/>
        <v>1560.4500000000003</v>
      </c>
    </row>
    <row r="270" spans="1:20" x14ac:dyDescent="0.2">
      <c r="A270" s="36">
        <v>2165</v>
      </c>
      <c r="B270" s="36">
        <v>1</v>
      </c>
      <c r="C270" s="36">
        <v>31.689999999999998</v>
      </c>
      <c r="D270" s="36">
        <v>8.67</v>
      </c>
      <c r="E270" s="36">
        <v>0</v>
      </c>
      <c r="F270" s="36">
        <v>0</v>
      </c>
      <c r="G270" s="36">
        <v>54.92</v>
      </c>
      <c r="H270" s="36">
        <v>58.55</v>
      </c>
      <c r="I270" s="36">
        <v>71.39</v>
      </c>
      <c r="J270" s="36">
        <v>68.239999999999995</v>
      </c>
      <c r="K270" s="36">
        <v>72.41</v>
      </c>
      <c r="L270" s="36">
        <v>77.819999999999993</v>
      </c>
      <c r="M270" s="36">
        <v>70.650000000000006</v>
      </c>
      <c r="N270" s="36">
        <v>83.88</v>
      </c>
      <c r="O270" s="36">
        <v>88.95</v>
      </c>
      <c r="P270" s="36">
        <v>75.48</v>
      </c>
      <c r="Q270" s="36">
        <v>82.94</v>
      </c>
      <c r="R270" s="36">
        <v>76.27</v>
      </c>
      <c r="S270" s="36">
        <v>64.59</v>
      </c>
      <c r="T270" s="36">
        <f t="shared" si="4"/>
        <v>986.45000000000016</v>
      </c>
    </row>
    <row r="271" spans="1:20" x14ac:dyDescent="0.2">
      <c r="A271" s="36">
        <v>2167</v>
      </c>
      <c r="B271" s="36">
        <v>1</v>
      </c>
      <c r="C271" s="36">
        <v>9.42</v>
      </c>
      <c r="D271" s="36">
        <v>7.67</v>
      </c>
      <c r="E271" s="36">
        <v>0</v>
      </c>
      <c r="F271" s="36">
        <v>0</v>
      </c>
      <c r="G271" s="36">
        <v>48.77</v>
      </c>
      <c r="H271" s="36">
        <v>44.06</v>
      </c>
      <c r="I271" s="36">
        <v>58</v>
      </c>
      <c r="J271" s="36">
        <v>38.32</v>
      </c>
      <c r="K271" s="36">
        <v>43.76</v>
      </c>
      <c r="L271" s="36">
        <v>50.65</v>
      </c>
      <c r="M271" s="36">
        <v>57.05</v>
      </c>
      <c r="N271" s="36">
        <v>48.7</v>
      </c>
      <c r="O271" s="36">
        <v>54.06</v>
      </c>
      <c r="P271" s="36">
        <v>52.66</v>
      </c>
      <c r="Q271" s="36">
        <v>49.95</v>
      </c>
      <c r="R271" s="36">
        <v>43.09</v>
      </c>
      <c r="S271" s="36">
        <v>30.73</v>
      </c>
      <c r="T271" s="36">
        <f t="shared" si="4"/>
        <v>636.8900000000001</v>
      </c>
    </row>
    <row r="272" spans="1:20" x14ac:dyDescent="0.2">
      <c r="A272" s="36">
        <v>2168</v>
      </c>
      <c r="B272" s="36">
        <v>1</v>
      </c>
      <c r="C272" s="36">
        <v>4.71</v>
      </c>
      <c r="D272" s="36">
        <v>11.91</v>
      </c>
      <c r="E272" s="36">
        <v>0</v>
      </c>
      <c r="F272" s="36">
        <v>0</v>
      </c>
      <c r="G272" s="36">
        <v>51.91</v>
      </c>
      <c r="H272" s="36">
        <v>61.92</v>
      </c>
      <c r="I272" s="36">
        <v>59.31</v>
      </c>
      <c r="J272" s="36">
        <v>60.71</v>
      </c>
      <c r="K272" s="36">
        <v>55.75</v>
      </c>
      <c r="L272" s="36">
        <v>62.89</v>
      </c>
      <c r="M272" s="36">
        <v>66.459999999999994</v>
      </c>
      <c r="N272" s="36">
        <v>55.57</v>
      </c>
      <c r="O272" s="36">
        <v>67.45</v>
      </c>
      <c r="P272" s="36">
        <v>63.68</v>
      </c>
      <c r="Q272" s="36">
        <v>65.63</v>
      </c>
      <c r="R272" s="36">
        <v>69.099999999999994</v>
      </c>
      <c r="S272" s="36">
        <v>54.99</v>
      </c>
      <c r="T272" s="36">
        <f t="shared" si="4"/>
        <v>811.99</v>
      </c>
    </row>
    <row r="273" spans="1:20" x14ac:dyDescent="0.2">
      <c r="A273" s="36">
        <v>2169</v>
      </c>
      <c r="B273" s="36">
        <v>1</v>
      </c>
      <c r="C273" s="36">
        <v>8.02</v>
      </c>
      <c r="D273" s="36">
        <v>8.19</v>
      </c>
      <c r="E273" s="36">
        <v>0</v>
      </c>
      <c r="F273" s="36">
        <v>0</v>
      </c>
      <c r="G273" s="36">
        <v>52.84</v>
      </c>
      <c r="H273" s="36">
        <v>51.57</v>
      </c>
      <c r="I273" s="36">
        <v>46.97</v>
      </c>
      <c r="J273" s="36">
        <v>52.54</v>
      </c>
      <c r="K273" s="36">
        <v>57</v>
      </c>
      <c r="L273" s="36">
        <v>44.41</v>
      </c>
      <c r="M273" s="36">
        <v>60.36</v>
      </c>
      <c r="N273" s="36">
        <v>48.55</v>
      </c>
      <c r="O273" s="36">
        <v>60.54</v>
      </c>
      <c r="P273" s="36">
        <v>52.51</v>
      </c>
      <c r="Q273" s="36">
        <v>52.04</v>
      </c>
      <c r="R273" s="36">
        <v>57.58</v>
      </c>
      <c r="S273" s="36">
        <v>53.09</v>
      </c>
      <c r="T273" s="36">
        <f t="shared" si="4"/>
        <v>706.21</v>
      </c>
    </row>
    <row r="274" spans="1:20" x14ac:dyDescent="0.2">
      <c r="A274" s="36">
        <v>2170</v>
      </c>
      <c r="B274" s="36">
        <v>1</v>
      </c>
      <c r="C274" s="36">
        <v>14.94</v>
      </c>
      <c r="D274" s="36">
        <v>7.1</v>
      </c>
      <c r="E274" s="36">
        <v>0</v>
      </c>
      <c r="F274" s="36">
        <v>0</v>
      </c>
      <c r="G274" s="36">
        <v>40.71</v>
      </c>
      <c r="H274" s="36">
        <v>60.55</v>
      </c>
      <c r="I274" s="36">
        <v>58.89</v>
      </c>
      <c r="J274" s="36">
        <v>63.03</v>
      </c>
      <c r="K274" s="36">
        <v>91.58</v>
      </c>
      <c r="L274" s="36">
        <v>61.63</v>
      </c>
      <c r="M274" s="36">
        <v>64.53</v>
      </c>
      <c r="N274" s="36">
        <v>79.36</v>
      </c>
      <c r="O274" s="36">
        <v>82.26</v>
      </c>
      <c r="P274" s="36">
        <v>85.89</v>
      </c>
      <c r="Q274" s="36">
        <v>87.7</v>
      </c>
      <c r="R274" s="36">
        <v>93.76</v>
      </c>
      <c r="S274" s="36">
        <v>73.06</v>
      </c>
      <c r="T274" s="36">
        <f t="shared" si="4"/>
        <v>964.99</v>
      </c>
    </row>
    <row r="275" spans="1:20" x14ac:dyDescent="0.2">
      <c r="A275" s="36">
        <v>2171</v>
      </c>
      <c r="B275" s="36">
        <v>1</v>
      </c>
      <c r="C275" s="36">
        <v>2.66</v>
      </c>
      <c r="D275" s="36">
        <v>2</v>
      </c>
      <c r="E275" s="36">
        <v>0</v>
      </c>
      <c r="F275" s="36">
        <v>0</v>
      </c>
      <c r="G275" s="36">
        <v>12.92</v>
      </c>
      <c r="H275" s="36">
        <v>15.28</v>
      </c>
      <c r="I275" s="36">
        <v>27</v>
      </c>
      <c r="J275" s="36">
        <v>14.28</v>
      </c>
      <c r="K275" s="36">
        <v>19.559999999999999</v>
      </c>
      <c r="L275" s="36">
        <v>21.01</v>
      </c>
      <c r="M275" s="36">
        <v>18.440000000000001</v>
      </c>
      <c r="N275" s="36">
        <v>16.989999999999998</v>
      </c>
      <c r="O275" s="36">
        <v>15.01</v>
      </c>
      <c r="P275" s="36">
        <v>21</v>
      </c>
      <c r="Q275" s="36">
        <v>19.309999999999999</v>
      </c>
      <c r="R275" s="36">
        <v>17.21</v>
      </c>
      <c r="S275" s="36">
        <v>13</v>
      </c>
      <c r="T275" s="36">
        <f t="shared" si="4"/>
        <v>235.67000000000002</v>
      </c>
    </row>
    <row r="276" spans="1:20" x14ac:dyDescent="0.2">
      <c r="A276" s="36">
        <v>2172</v>
      </c>
      <c r="B276" s="36">
        <v>1</v>
      </c>
      <c r="C276" s="36">
        <v>7.66</v>
      </c>
      <c r="D276" s="36">
        <v>8.01</v>
      </c>
      <c r="E276" s="36">
        <v>0</v>
      </c>
      <c r="F276" s="36">
        <v>0</v>
      </c>
      <c r="G276" s="36">
        <v>24.37</v>
      </c>
      <c r="H276" s="36">
        <v>41.53</v>
      </c>
      <c r="I276" s="36">
        <v>47.61</v>
      </c>
      <c r="J276" s="36">
        <v>40.28</v>
      </c>
      <c r="K276" s="36">
        <v>45.33</v>
      </c>
      <c r="L276" s="36">
        <v>58.32</v>
      </c>
      <c r="M276" s="36">
        <v>47.83</v>
      </c>
      <c r="N276" s="36">
        <v>55.24</v>
      </c>
      <c r="O276" s="36">
        <v>57.89</v>
      </c>
      <c r="P276" s="36">
        <v>69.69</v>
      </c>
      <c r="Q276" s="36">
        <v>60.46</v>
      </c>
      <c r="R276" s="36">
        <v>54.72</v>
      </c>
      <c r="S276" s="36">
        <v>54.69</v>
      </c>
      <c r="T276" s="36">
        <f t="shared" si="4"/>
        <v>673.63000000000011</v>
      </c>
    </row>
    <row r="277" spans="1:20" x14ac:dyDescent="0.2">
      <c r="A277" s="36">
        <v>2174</v>
      </c>
      <c r="B277" s="36">
        <v>1</v>
      </c>
      <c r="C277" s="36">
        <v>32.33</v>
      </c>
      <c r="D277" s="36">
        <v>16.62</v>
      </c>
      <c r="E277" s="36">
        <v>0</v>
      </c>
      <c r="F277" s="36">
        <v>0</v>
      </c>
      <c r="G277" s="36">
        <v>47.81</v>
      </c>
      <c r="H277" s="36">
        <v>65.27</v>
      </c>
      <c r="I277" s="36">
        <v>77.37</v>
      </c>
      <c r="J277" s="36">
        <v>45.66</v>
      </c>
      <c r="K277" s="36">
        <v>67.42</v>
      </c>
      <c r="L277" s="36">
        <v>55.83</v>
      </c>
      <c r="M277" s="36">
        <v>67.67</v>
      </c>
      <c r="N277" s="36">
        <v>56.73</v>
      </c>
      <c r="O277" s="36">
        <v>73.02</v>
      </c>
      <c r="P277" s="36">
        <v>71.02</v>
      </c>
      <c r="Q277" s="36">
        <v>68.040000000000006</v>
      </c>
      <c r="R277" s="36">
        <v>67.599999999999994</v>
      </c>
      <c r="S277" s="36">
        <v>56.7</v>
      </c>
      <c r="T277" s="36">
        <f t="shared" si="4"/>
        <v>869.09</v>
      </c>
    </row>
    <row r="278" spans="1:20" x14ac:dyDescent="0.2">
      <c r="A278" s="36">
        <v>2176</v>
      </c>
      <c r="B278" s="36">
        <v>1</v>
      </c>
      <c r="C278" s="36">
        <v>31.7</v>
      </c>
      <c r="D278" s="36">
        <v>7.01</v>
      </c>
      <c r="E278" s="36">
        <v>0</v>
      </c>
      <c r="F278" s="36">
        <v>0</v>
      </c>
      <c r="G278" s="36">
        <v>36.840000000000003</v>
      </c>
      <c r="H278" s="36">
        <v>46.75</v>
      </c>
      <c r="I278" s="36">
        <v>54.01</v>
      </c>
      <c r="J278" s="36">
        <v>33.700000000000003</v>
      </c>
      <c r="K278" s="36">
        <v>35.6</v>
      </c>
      <c r="L278" s="36">
        <v>39.36</v>
      </c>
      <c r="M278" s="36">
        <v>34.15</v>
      </c>
      <c r="N278" s="36">
        <v>33.14</v>
      </c>
      <c r="O278" s="36">
        <v>39.29</v>
      </c>
      <c r="P278" s="36">
        <v>41.4</v>
      </c>
      <c r="Q278" s="36">
        <v>33.32</v>
      </c>
      <c r="R278" s="36">
        <v>47.07</v>
      </c>
      <c r="S278" s="36">
        <v>31.31</v>
      </c>
      <c r="T278" s="36">
        <f t="shared" si="4"/>
        <v>544.64999999999986</v>
      </c>
    </row>
    <row r="279" spans="1:20" x14ac:dyDescent="0.2">
      <c r="A279" s="36">
        <v>2180</v>
      </c>
      <c r="B279" s="36">
        <v>1</v>
      </c>
      <c r="C279" s="36">
        <v>8.4</v>
      </c>
      <c r="D279" s="36">
        <v>10.98</v>
      </c>
      <c r="E279" s="36">
        <v>0</v>
      </c>
      <c r="F279" s="36">
        <v>0</v>
      </c>
      <c r="G279" s="36">
        <v>50.34</v>
      </c>
      <c r="H279" s="36">
        <v>53.13</v>
      </c>
      <c r="I279" s="36">
        <v>54.55</v>
      </c>
      <c r="J279" s="36">
        <v>64.36</v>
      </c>
      <c r="K279" s="36">
        <v>61.97</v>
      </c>
      <c r="L279" s="36">
        <v>56.12</v>
      </c>
      <c r="M279" s="36">
        <v>42.24</v>
      </c>
      <c r="N279" s="36">
        <v>48.96</v>
      </c>
      <c r="O279" s="36">
        <v>55.81</v>
      </c>
      <c r="P279" s="36">
        <v>53.88</v>
      </c>
      <c r="Q279" s="36">
        <v>58.21</v>
      </c>
      <c r="R279" s="36">
        <v>43.98</v>
      </c>
      <c r="S279" s="36">
        <v>48.51</v>
      </c>
      <c r="T279" s="36">
        <f t="shared" si="4"/>
        <v>711.44</v>
      </c>
    </row>
    <row r="280" spans="1:20" x14ac:dyDescent="0.2">
      <c r="A280" s="36">
        <v>2184</v>
      </c>
      <c r="B280" s="36">
        <v>1</v>
      </c>
      <c r="C280" s="36">
        <v>9.9700000000000006</v>
      </c>
      <c r="D280" s="36">
        <v>14.21</v>
      </c>
      <c r="E280" s="36">
        <v>0</v>
      </c>
      <c r="F280" s="36">
        <v>0</v>
      </c>
      <c r="G280" s="36">
        <v>59.43</v>
      </c>
      <c r="H280" s="36">
        <v>85.04</v>
      </c>
      <c r="I280" s="36">
        <v>86.97</v>
      </c>
      <c r="J280" s="36">
        <v>81.7</v>
      </c>
      <c r="K280" s="36">
        <v>83.87</v>
      </c>
      <c r="L280" s="36">
        <v>90.64</v>
      </c>
      <c r="M280" s="36">
        <v>83.85</v>
      </c>
      <c r="N280" s="36">
        <v>83.85</v>
      </c>
      <c r="O280" s="36">
        <v>97.72</v>
      </c>
      <c r="P280" s="36">
        <v>97.14</v>
      </c>
      <c r="Q280" s="36">
        <v>94.28</v>
      </c>
      <c r="R280" s="36">
        <v>83.46</v>
      </c>
      <c r="S280" s="36">
        <v>85.61</v>
      </c>
      <c r="T280" s="36">
        <f t="shared" si="4"/>
        <v>1137.7399999999998</v>
      </c>
    </row>
    <row r="281" spans="1:20" x14ac:dyDescent="0.2">
      <c r="A281" s="36">
        <v>2190</v>
      </c>
      <c r="B281" s="36">
        <v>1</v>
      </c>
      <c r="C281" s="36">
        <v>19.37</v>
      </c>
      <c r="D281" s="36">
        <v>8.69</v>
      </c>
      <c r="E281" s="36">
        <v>0</v>
      </c>
      <c r="F281" s="36">
        <v>0</v>
      </c>
      <c r="G281" s="36">
        <v>34.229999999999997</v>
      </c>
      <c r="H281" s="36">
        <v>46.62</v>
      </c>
      <c r="I281" s="36">
        <v>37.61</v>
      </c>
      <c r="J281" s="36">
        <v>34.92</v>
      </c>
      <c r="K281" s="36">
        <v>44.63</v>
      </c>
      <c r="L281" s="36">
        <v>41.99</v>
      </c>
      <c r="M281" s="36">
        <v>59.75</v>
      </c>
      <c r="N281" s="36">
        <v>41.65</v>
      </c>
      <c r="O281" s="36">
        <v>57.85</v>
      </c>
      <c r="P281" s="36">
        <v>48.9</v>
      </c>
      <c r="Q281" s="36">
        <v>45.66</v>
      </c>
      <c r="R281" s="36">
        <v>59.78</v>
      </c>
      <c r="S281" s="36">
        <v>58.29</v>
      </c>
      <c r="T281" s="36">
        <f t="shared" si="4"/>
        <v>639.93999999999994</v>
      </c>
    </row>
    <row r="282" spans="1:20" x14ac:dyDescent="0.2">
      <c r="A282" s="36">
        <v>2198</v>
      </c>
      <c r="B282" s="36">
        <v>1</v>
      </c>
      <c r="C282" s="36">
        <v>2.12</v>
      </c>
      <c r="D282" s="36">
        <v>1.88</v>
      </c>
      <c r="E282" s="36">
        <v>0</v>
      </c>
      <c r="F282" s="36">
        <v>0</v>
      </c>
      <c r="G282" s="36">
        <v>46.75</v>
      </c>
      <c r="H282" s="36">
        <v>35.4</v>
      </c>
      <c r="I282" s="36">
        <v>43.15</v>
      </c>
      <c r="J282" s="36">
        <v>50.58</v>
      </c>
      <c r="K282" s="36">
        <v>34.49</v>
      </c>
      <c r="L282" s="36">
        <v>38.68</v>
      </c>
      <c r="M282" s="36">
        <v>63.31</v>
      </c>
      <c r="N282" s="36">
        <v>45.34</v>
      </c>
      <c r="O282" s="36">
        <v>44.09</v>
      </c>
      <c r="P282" s="36">
        <v>56.76</v>
      </c>
      <c r="Q282" s="36">
        <v>46.63</v>
      </c>
      <c r="R282" s="36">
        <v>41.31</v>
      </c>
      <c r="S282" s="36">
        <v>32.28</v>
      </c>
      <c r="T282" s="36">
        <f t="shared" si="4"/>
        <v>582.77</v>
      </c>
    </row>
    <row r="283" spans="1:20" x14ac:dyDescent="0.2">
      <c r="A283" s="36">
        <v>2215</v>
      </c>
      <c r="B283" s="36">
        <v>1</v>
      </c>
      <c r="C283" s="36">
        <v>12.55</v>
      </c>
      <c r="D283" s="36">
        <v>4.24</v>
      </c>
      <c r="E283" s="36">
        <v>0</v>
      </c>
      <c r="F283" s="36">
        <v>0</v>
      </c>
      <c r="G283" s="36">
        <v>9.2200000000000006</v>
      </c>
      <c r="H283" s="36">
        <v>19.61</v>
      </c>
      <c r="I283" s="36">
        <v>12.85</v>
      </c>
      <c r="J283" s="36">
        <v>19.39</v>
      </c>
      <c r="K283" s="36">
        <v>11.56</v>
      </c>
      <c r="L283" s="36">
        <v>9.57</v>
      </c>
      <c r="M283" s="36">
        <v>18</v>
      </c>
      <c r="N283" s="36">
        <v>15.06</v>
      </c>
      <c r="O283" s="36">
        <v>17.14</v>
      </c>
      <c r="P283" s="36">
        <v>13.36</v>
      </c>
      <c r="Q283" s="36">
        <v>21.39</v>
      </c>
      <c r="R283" s="36">
        <v>17.97</v>
      </c>
      <c r="S283" s="36">
        <v>18.61</v>
      </c>
      <c r="T283" s="36">
        <f t="shared" si="4"/>
        <v>220.51999999999998</v>
      </c>
    </row>
    <row r="284" spans="1:20" x14ac:dyDescent="0.2">
      <c r="A284" s="36">
        <v>2310</v>
      </c>
      <c r="B284" s="36">
        <v>1</v>
      </c>
      <c r="C284" s="36">
        <v>12.57</v>
      </c>
      <c r="D284" s="36">
        <v>9.7200000000000006</v>
      </c>
      <c r="E284" s="36">
        <v>0</v>
      </c>
      <c r="F284" s="36">
        <v>0</v>
      </c>
      <c r="G284" s="36">
        <v>58.85</v>
      </c>
      <c r="H284" s="36">
        <v>71.39</v>
      </c>
      <c r="I284" s="36">
        <v>87.89</v>
      </c>
      <c r="J284" s="36">
        <v>69.38</v>
      </c>
      <c r="K284" s="36">
        <v>69.8</v>
      </c>
      <c r="L284" s="36">
        <v>81.42</v>
      </c>
      <c r="M284" s="36">
        <v>71.41</v>
      </c>
      <c r="N284" s="36">
        <v>94.8</v>
      </c>
      <c r="O284" s="36">
        <v>83.86</v>
      </c>
      <c r="P284" s="36">
        <v>93.13</v>
      </c>
      <c r="Q284" s="36">
        <v>96.2</v>
      </c>
      <c r="R284" s="36">
        <v>97.87</v>
      </c>
      <c r="S284" s="36">
        <v>84.28</v>
      </c>
      <c r="T284" s="36">
        <f t="shared" si="4"/>
        <v>1082.5700000000002</v>
      </c>
    </row>
    <row r="285" spans="1:20" x14ac:dyDescent="0.2">
      <c r="A285" s="36">
        <v>2311</v>
      </c>
      <c r="B285" s="36">
        <v>1</v>
      </c>
      <c r="C285" s="36">
        <v>3.34</v>
      </c>
      <c r="D285" s="36">
        <v>6.68</v>
      </c>
      <c r="E285" s="36">
        <v>0</v>
      </c>
      <c r="F285" s="36">
        <v>0</v>
      </c>
      <c r="G285" s="36">
        <v>32.58</v>
      </c>
      <c r="H285" s="36">
        <v>34.97</v>
      </c>
      <c r="I285" s="36">
        <v>22.51</v>
      </c>
      <c r="J285" s="36">
        <v>42.98</v>
      </c>
      <c r="K285" s="36">
        <v>30.36</v>
      </c>
      <c r="L285" s="36">
        <v>39.42</v>
      </c>
      <c r="M285" s="36">
        <v>26.79</v>
      </c>
      <c r="N285" s="36">
        <v>26.37</v>
      </c>
      <c r="O285" s="36">
        <v>37.450000000000003</v>
      </c>
      <c r="P285" s="36">
        <v>41.97</v>
      </c>
      <c r="Q285" s="36">
        <v>27.64</v>
      </c>
      <c r="R285" s="36">
        <v>36.31</v>
      </c>
      <c r="S285" s="36">
        <v>37.56</v>
      </c>
      <c r="T285" s="36">
        <f t="shared" si="4"/>
        <v>446.92999999999995</v>
      </c>
    </row>
    <row r="286" spans="1:20" x14ac:dyDescent="0.2">
      <c r="A286" s="36">
        <v>2342</v>
      </c>
      <c r="B286" s="36">
        <v>1</v>
      </c>
      <c r="C286" s="36">
        <v>11.75</v>
      </c>
      <c r="D286" s="36">
        <v>11</v>
      </c>
      <c r="E286" s="36">
        <v>0</v>
      </c>
      <c r="F286" s="36">
        <v>0</v>
      </c>
      <c r="G286" s="36">
        <v>43.38</v>
      </c>
      <c r="H286" s="36">
        <v>60.36</v>
      </c>
      <c r="I286" s="36">
        <v>72.5</v>
      </c>
      <c r="J286" s="36">
        <v>64.150000000000006</v>
      </c>
      <c r="K286" s="36">
        <v>48</v>
      </c>
      <c r="L286" s="36">
        <v>60.21</v>
      </c>
      <c r="M286" s="36">
        <v>54.33</v>
      </c>
      <c r="N286" s="36">
        <v>57.5</v>
      </c>
      <c r="O286" s="36">
        <v>62.87</v>
      </c>
      <c r="P286" s="36">
        <v>55.88</v>
      </c>
      <c r="Q286" s="36">
        <v>64.84</v>
      </c>
      <c r="R286" s="36">
        <v>60.01</v>
      </c>
      <c r="S286" s="36">
        <v>43.83</v>
      </c>
      <c r="T286" s="36">
        <f t="shared" si="4"/>
        <v>770.61</v>
      </c>
    </row>
    <row r="287" spans="1:20" x14ac:dyDescent="0.2">
      <c r="A287" s="36">
        <v>2358</v>
      </c>
      <c r="B287" s="36">
        <v>1</v>
      </c>
      <c r="C287" s="36">
        <v>1.4</v>
      </c>
      <c r="D287" s="36">
        <v>0.5</v>
      </c>
      <c r="E287" s="36">
        <v>0</v>
      </c>
      <c r="F287" s="36">
        <v>0</v>
      </c>
      <c r="G287" s="36">
        <v>11.23</v>
      </c>
      <c r="H287" s="36">
        <v>11.9</v>
      </c>
      <c r="I287" s="36">
        <v>18.14</v>
      </c>
      <c r="J287" s="36">
        <v>15.99</v>
      </c>
      <c r="K287" s="36">
        <v>8.34</v>
      </c>
      <c r="L287" s="36">
        <v>24.39</v>
      </c>
      <c r="M287" s="36">
        <v>17.09</v>
      </c>
      <c r="N287" s="36">
        <v>10.56</v>
      </c>
      <c r="O287" s="36">
        <v>18.55</v>
      </c>
      <c r="P287" s="36">
        <v>16.989999999999998</v>
      </c>
      <c r="Q287" s="36">
        <v>5.45</v>
      </c>
      <c r="R287" s="36">
        <v>10.56</v>
      </c>
      <c r="S287" s="36">
        <v>14</v>
      </c>
      <c r="T287" s="36">
        <f t="shared" si="4"/>
        <v>185.09</v>
      </c>
    </row>
    <row r="288" spans="1:20" x14ac:dyDescent="0.2">
      <c r="A288" s="36">
        <v>2364</v>
      </c>
      <c r="B288" s="36">
        <v>1</v>
      </c>
      <c r="C288" s="36">
        <v>11.37</v>
      </c>
      <c r="D288" s="36">
        <v>6.72</v>
      </c>
      <c r="E288" s="36">
        <v>0</v>
      </c>
      <c r="F288" s="36">
        <v>0</v>
      </c>
      <c r="G288" s="36">
        <v>39.71</v>
      </c>
      <c r="H288" s="36">
        <v>48.26</v>
      </c>
      <c r="I288" s="36">
        <v>45.27</v>
      </c>
      <c r="J288" s="36">
        <v>40.39</v>
      </c>
      <c r="K288" s="36">
        <v>36.19</v>
      </c>
      <c r="L288" s="36">
        <v>50.16</v>
      </c>
      <c r="M288" s="36">
        <v>47</v>
      </c>
      <c r="N288" s="36">
        <v>30.11</v>
      </c>
      <c r="O288" s="36">
        <v>49.63</v>
      </c>
      <c r="P288" s="36">
        <v>65.95</v>
      </c>
      <c r="Q288" s="36">
        <v>39.770000000000003</v>
      </c>
      <c r="R288" s="36">
        <v>51.8</v>
      </c>
      <c r="S288" s="36">
        <v>54.4</v>
      </c>
      <c r="T288" s="36">
        <f t="shared" si="4"/>
        <v>616.73</v>
      </c>
    </row>
    <row r="289" spans="1:20" x14ac:dyDescent="0.2">
      <c r="A289" s="36">
        <v>2365</v>
      </c>
      <c r="B289" s="36">
        <v>1</v>
      </c>
      <c r="C289" s="36">
        <v>8.76</v>
      </c>
      <c r="D289" s="36">
        <v>7.81</v>
      </c>
      <c r="E289" s="36">
        <v>0</v>
      </c>
      <c r="F289" s="36">
        <v>0</v>
      </c>
      <c r="G289" s="36">
        <v>26.11</v>
      </c>
      <c r="H289" s="36">
        <v>36.659999999999997</v>
      </c>
      <c r="I289" s="36">
        <v>41.59</v>
      </c>
      <c r="J289" s="36">
        <v>38.53</v>
      </c>
      <c r="K289" s="36">
        <v>39.96</v>
      </c>
      <c r="L289" s="36">
        <v>40.54</v>
      </c>
      <c r="M289" s="36">
        <v>54.04</v>
      </c>
      <c r="N289" s="36">
        <v>50.07</v>
      </c>
      <c r="O289" s="36">
        <v>53.68</v>
      </c>
      <c r="P289" s="36">
        <v>52.35</v>
      </c>
      <c r="Q289" s="36">
        <v>72.849999999999994</v>
      </c>
      <c r="R289" s="36">
        <v>44.75</v>
      </c>
      <c r="S289" s="36">
        <v>53.42</v>
      </c>
      <c r="T289" s="36">
        <f t="shared" si="4"/>
        <v>621.12</v>
      </c>
    </row>
    <row r="290" spans="1:20" x14ac:dyDescent="0.2">
      <c r="A290" s="36">
        <v>2396</v>
      </c>
      <c r="B290" s="36">
        <v>1</v>
      </c>
      <c r="C290" s="36">
        <v>25.69</v>
      </c>
      <c r="D290" s="36">
        <v>11.13</v>
      </c>
      <c r="E290" s="36">
        <v>0</v>
      </c>
      <c r="F290" s="36">
        <v>0</v>
      </c>
      <c r="G290" s="36">
        <v>50.77</v>
      </c>
      <c r="H290" s="36">
        <v>56.24</v>
      </c>
      <c r="I290" s="36">
        <v>77.09</v>
      </c>
      <c r="J290" s="36">
        <v>62.58</v>
      </c>
      <c r="K290" s="36">
        <v>67.84</v>
      </c>
      <c r="L290" s="36">
        <v>66.84</v>
      </c>
      <c r="M290" s="36">
        <v>71.150000000000006</v>
      </c>
      <c r="N290" s="36">
        <v>83.73</v>
      </c>
      <c r="O290" s="36">
        <v>66.650000000000006</v>
      </c>
      <c r="P290" s="36">
        <v>69.14</v>
      </c>
      <c r="Q290" s="36">
        <v>55.87</v>
      </c>
      <c r="R290" s="36">
        <v>58.26</v>
      </c>
      <c r="S290" s="36">
        <v>65.069999999999993</v>
      </c>
      <c r="T290" s="36">
        <f t="shared" si="4"/>
        <v>888.05</v>
      </c>
    </row>
    <row r="291" spans="1:20" x14ac:dyDescent="0.2">
      <c r="A291" s="36">
        <v>2397</v>
      </c>
      <c r="B291" s="36">
        <v>1</v>
      </c>
      <c r="C291" s="36">
        <v>17.64</v>
      </c>
      <c r="D291" s="36">
        <v>1.39</v>
      </c>
      <c r="E291" s="36">
        <v>0</v>
      </c>
      <c r="F291" s="36">
        <v>0</v>
      </c>
      <c r="G291" s="36">
        <v>55.97</v>
      </c>
      <c r="H291" s="36">
        <v>53.04</v>
      </c>
      <c r="I291" s="36">
        <v>47.09</v>
      </c>
      <c r="J291" s="36">
        <v>58.9</v>
      </c>
      <c r="K291" s="36">
        <v>60.94</v>
      </c>
      <c r="L291" s="36">
        <v>64.23</v>
      </c>
      <c r="M291" s="36">
        <v>74.41</v>
      </c>
      <c r="N291" s="36">
        <v>97.25</v>
      </c>
      <c r="O291" s="36">
        <v>70.13</v>
      </c>
      <c r="P291" s="36">
        <v>79.19</v>
      </c>
      <c r="Q291" s="36">
        <v>76.989999999999995</v>
      </c>
      <c r="R291" s="36">
        <v>81.27</v>
      </c>
      <c r="S291" s="36">
        <v>81.66</v>
      </c>
      <c r="T291" s="36">
        <f t="shared" si="4"/>
        <v>920.1</v>
      </c>
    </row>
    <row r="292" spans="1:20" x14ac:dyDescent="0.2">
      <c r="A292" s="36">
        <v>2448</v>
      </c>
      <c r="B292" s="36">
        <v>1</v>
      </c>
      <c r="C292" s="36">
        <v>2.57</v>
      </c>
      <c r="D292" s="36">
        <v>6.67</v>
      </c>
      <c r="E292" s="36">
        <v>0</v>
      </c>
      <c r="F292" s="36">
        <v>0</v>
      </c>
      <c r="G292" s="36">
        <v>42.94</v>
      </c>
      <c r="H292" s="36">
        <v>54.53</v>
      </c>
      <c r="I292" s="36">
        <v>41</v>
      </c>
      <c r="J292" s="36">
        <v>52.68</v>
      </c>
      <c r="K292" s="36">
        <v>45.89</v>
      </c>
      <c r="L292" s="36">
        <v>45.37</v>
      </c>
      <c r="M292" s="36">
        <v>44.6</v>
      </c>
      <c r="N292" s="36">
        <v>48.62</v>
      </c>
      <c r="O292" s="36">
        <v>52.99</v>
      </c>
      <c r="P292" s="36">
        <v>64.760000000000005</v>
      </c>
      <c r="Q292" s="36">
        <v>55.11</v>
      </c>
      <c r="R292" s="36">
        <v>60.23</v>
      </c>
      <c r="S292" s="36">
        <v>58.03</v>
      </c>
      <c r="T292" s="36">
        <f t="shared" si="4"/>
        <v>675.99</v>
      </c>
    </row>
    <row r="293" spans="1:20" x14ac:dyDescent="0.2">
      <c r="A293" s="36">
        <v>2534</v>
      </c>
      <c r="B293" s="36">
        <v>1</v>
      </c>
      <c r="C293" s="36">
        <v>3.87</v>
      </c>
      <c r="D293" s="36">
        <v>1.26</v>
      </c>
      <c r="E293" s="36">
        <v>0</v>
      </c>
      <c r="F293" s="36">
        <v>0</v>
      </c>
      <c r="G293" s="36">
        <v>44.64</v>
      </c>
      <c r="H293" s="36">
        <v>35.770000000000003</v>
      </c>
      <c r="I293" s="36">
        <v>40.479999999999997</v>
      </c>
      <c r="J293" s="36">
        <v>45.45</v>
      </c>
      <c r="K293" s="36">
        <v>45.07</v>
      </c>
      <c r="L293" s="36">
        <v>33.04</v>
      </c>
      <c r="M293" s="36">
        <v>45.23</v>
      </c>
      <c r="N293" s="36">
        <v>42.81</v>
      </c>
      <c r="O293" s="36">
        <v>46.15</v>
      </c>
      <c r="P293" s="36">
        <v>57.51</v>
      </c>
      <c r="Q293" s="36">
        <v>51.58</v>
      </c>
      <c r="R293" s="36">
        <v>56.26</v>
      </c>
      <c r="S293" s="36">
        <v>46.76</v>
      </c>
      <c r="T293" s="36">
        <f t="shared" si="4"/>
        <v>595.88</v>
      </c>
    </row>
    <row r="294" spans="1:20" x14ac:dyDescent="0.2">
      <c r="A294" s="36">
        <v>2536</v>
      </c>
      <c r="B294" s="36">
        <v>1</v>
      </c>
      <c r="C294" s="36">
        <v>2.36</v>
      </c>
      <c r="D294" s="36">
        <v>3</v>
      </c>
      <c r="E294" s="36">
        <v>0</v>
      </c>
      <c r="F294" s="36">
        <v>0</v>
      </c>
      <c r="G294" s="36">
        <v>17</v>
      </c>
      <c r="H294" s="36">
        <v>24</v>
      </c>
      <c r="I294" s="36">
        <v>17</v>
      </c>
      <c r="J294" s="36">
        <v>23.74</v>
      </c>
      <c r="K294" s="36">
        <v>29.99</v>
      </c>
      <c r="L294" s="36">
        <v>22.83</v>
      </c>
      <c r="M294" s="36">
        <v>31</v>
      </c>
      <c r="N294" s="36">
        <v>24.86</v>
      </c>
      <c r="O294" s="36">
        <v>28.94</v>
      </c>
      <c r="P294" s="36">
        <v>24.83</v>
      </c>
      <c r="Q294" s="36">
        <v>25.15</v>
      </c>
      <c r="R294" s="36">
        <v>22.66</v>
      </c>
      <c r="S294" s="36">
        <v>22.13</v>
      </c>
      <c r="T294" s="36">
        <f t="shared" si="4"/>
        <v>319.48999999999995</v>
      </c>
    </row>
    <row r="295" spans="1:20" x14ac:dyDescent="0.2">
      <c r="A295" s="36">
        <v>2580</v>
      </c>
      <c r="B295" s="36">
        <v>1</v>
      </c>
      <c r="C295" s="36">
        <v>27.89</v>
      </c>
      <c r="D295" s="36">
        <v>3.34</v>
      </c>
      <c r="E295" s="36">
        <v>0</v>
      </c>
      <c r="F295" s="36">
        <v>0</v>
      </c>
      <c r="G295" s="36">
        <v>44.55</v>
      </c>
      <c r="H295" s="36">
        <v>51.17</v>
      </c>
      <c r="I295" s="36">
        <v>61.5</v>
      </c>
      <c r="J295" s="36">
        <v>51.75</v>
      </c>
      <c r="K295" s="36">
        <v>43.4</v>
      </c>
      <c r="L295" s="36">
        <v>52.04</v>
      </c>
      <c r="M295" s="36">
        <v>55.3</v>
      </c>
      <c r="N295" s="36">
        <v>56.89</v>
      </c>
      <c r="O295" s="36">
        <v>63.05</v>
      </c>
      <c r="P295" s="36">
        <v>59.09</v>
      </c>
      <c r="Q295" s="36">
        <v>74.319999999999993</v>
      </c>
      <c r="R295" s="36">
        <v>53.49</v>
      </c>
      <c r="S295" s="36">
        <v>48.78</v>
      </c>
      <c r="T295" s="36">
        <f t="shared" si="4"/>
        <v>746.56</v>
      </c>
    </row>
    <row r="296" spans="1:20" x14ac:dyDescent="0.2">
      <c r="A296" s="36">
        <v>2609</v>
      </c>
      <c r="B296" s="36">
        <v>1</v>
      </c>
      <c r="C296" s="36">
        <v>16.05</v>
      </c>
      <c r="D296" s="36">
        <v>4.7300000000000004</v>
      </c>
      <c r="E296" s="36">
        <v>0</v>
      </c>
      <c r="F296" s="36">
        <v>0</v>
      </c>
      <c r="G296" s="36">
        <v>18.04</v>
      </c>
      <c r="H296" s="36">
        <v>28.24</v>
      </c>
      <c r="I296" s="36">
        <v>32.14</v>
      </c>
      <c r="J296" s="36">
        <v>36.590000000000003</v>
      </c>
      <c r="K296" s="36">
        <v>27.79</v>
      </c>
      <c r="L296" s="36">
        <v>30</v>
      </c>
      <c r="M296" s="36">
        <v>41.62</v>
      </c>
      <c r="N296" s="36">
        <v>32.5</v>
      </c>
      <c r="O296" s="36">
        <v>33.53</v>
      </c>
      <c r="P296" s="36">
        <v>39.32</v>
      </c>
      <c r="Q296" s="36">
        <v>32.21</v>
      </c>
      <c r="R296" s="36">
        <v>24.65</v>
      </c>
      <c r="S296" s="36">
        <v>24.93</v>
      </c>
      <c r="T296" s="36">
        <f t="shared" si="4"/>
        <v>422.34</v>
      </c>
    </row>
    <row r="297" spans="1:20" x14ac:dyDescent="0.2">
      <c r="A297" s="36">
        <v>2683</v>
      </c>
      <c r="B297" s="36">
        <v>1</v>
      </c>
      <c r="C297" s="36">
        <v>2.2799999999999998</v>
      </c>
      <c r="D297" s="36">
        <v>1</v>
      </c>
      <c r="E297" s="36">
        <v>0</v>
      </c>
      <c r="F297" s="36">
        <v>0</v>
      </c>
      <c r="G297" s="36">
        <v>11.56</v>
      </c>
      <c r="H297" s="36">
        <v>21.05</v>
      </c>
      <c r="I297" s="36">
        <v>18.64</v>
      </c>
      <c r="J297" s="36">
        <v>18.05</v>
      </c>
      <c r="K297" s="36">
        <v>15.68</v>
      </c>
      <c r="L297" s="36">
        <v>12.88</v>
      </c>
      <c r="M297" s="36">
        <v>17</v>
      </c>
      <c r="N297" s="36">
        <v>20</v>
      </c>
      <c r="O297" s="36">
        <v>16.28</v>
      </c>
      <c r="P297" s="36">
        <v>23.58</v>
      </c>
      <c r="Q297" s="36">
        <v>11.86</v>
      </c>
      <c r="R297" s="36">
        <v>21.83</v>
      </c>
      <c r="S297" s="36">
        <v>20</v>
      </c>
      <c r="T297" s="36">
        <f t="shared" si="4"/>
        <v>231.69</v>
      </c>
    </row>
    <row r="298" spans="1:20" x14ac:dyDescent="0.2">
      <c r="A298" s="36">
        <v>2687</v>
      </c>
      <c r="B298" s="36">
        <v>1</v>
      </c>
      <c r="C298" s="36">
        <v>18.399999999999999</v>
      </c>
      <c r="D298" s="36">
        <v>15.13</v>
      </c>
      <c r="E298" s="36">
        <v>0</v>
      </c>
      <c r="F298" s="36">
        <v>0</v>
      </c>
      <c r="G298" s="36">
        <v>82.94</v>
      </c>
      <c r="H298" s="36">
        <v>87.1</v>
      </c>
      <c r="I298" s="36">
        <v>90.65</v>
      </c>
      <c r="J298" s="36">
        <v>95.54</v>
      </c>
      <c r="K298" s="36">
        <v>95.37</v>
      </c>
      <c r="L298" s="36">
        <v>94.01</v>
      </c>
      <c r="M298" s="36">
        <v>88.87</v>
      </c>
      <c r="N298" s="36">
        <v>107.28</v>
      </c>
      <c r="O298" s="36">
        <v>98.71</v>
      </c>
      <c r="P298" s="36">
        <v>118.06</v>
      </c>
      <c r="Q298" s="36">
        <v>88.87</v>
      </c>
      <c r="R298" s="36">
        <v>102.55</v>
      </c>
      <c r="S298" s="36">
        <v>80.16</v>
      </c>
      <c r="T298" s="36">
        <f t="shared" si="4"/>
        <v>1263.6400000000003</v>
      </c>
    </row>
    <row r="299" spans="1:20" x14ac:dyDescent="0.2">
      <c r="A299" s="36">
        <v>2689</v>
      </c>
      <c r="B299" s="36">
        <v>1</v>
      </c>
      <c r="C299" s="36">
        <v>17.23</v>
      </c>
      <c r="D299" s="36">
        <v>16.73</v>
      </c>
      <c r="E299" s="36">
        <v>0</v>
      </c>
      <c r="F299" s="36">
        <v>0</v>
      </c>
      <c r="G299" s="36">
        <v>89.43</v>
      </c>
      <c r="H299" s="36">
        <v>81.819999999999993</v>
      </c>
      <c r="I299" s="36">
        <v>83.48</v>
      </c>
      <c r="J299" s="36">
        <v>81.67</v>
      </c>
      <c r="K299" s="36">
        <v>71.22</v>
      </c>
      <c r="L299" s="36">
        <v>90.83</v>
      </c>
      <c r="M299" s="36">
        <v>73.06</v>
      </c>
      <c r="N299" s="36">
        <v>79.91</v>
      </c>
      <c r="O299" s="36">
        <v>84.28</v>
      </c>
      <c r="P299" s="36">
        <v>83.92</v>
      </c>
      <c r="Q299" s="36">
        <v>113.4</v>
      </c>
      <c r="R299" s="36">
        <v>77.38</v>
      </c>
      <c r="S299" s="36">
        <v>75.180000000000007</v>
      </c>
      <c r="T299" s="36">
        <f t="shared" si="4"/>
        <v>1119.54</v>
      </c>
    </row>
    <row r="300" spans="1:20" x14ac:dyDescent="0.2">
      <c r="A300" s="36">
        <v>2711</v>
      </c>
      <c r="B300" s="36">
        <v>1</v>
      </c>
      <c r="C300" s="36">
        <v>33.57</v>
      </c>
      <c r="D300" s="36">
        <v>5.83</v>
      </c>
      <c r="E300" s="36">
        <v>0</v>
      </c>
      <c r="F300" s="36">
        <v>0</v>
      </c>
      <c r="G300" s="36">
        <v>50.39</v>
      </c>
      <c r="H300" s="36">
        <v>52.95</v>
      </c>
      <c r="I300" s="36">
        <v>59.02</v>
      </c>
      <c r="J300" s="36">
        <v>57.42</v>
      </c>
      <c r="K300" s="36">
        <v>69.73</v>
      </c>
      <c r="L300" s="36">
        <v>56.94</v>
      </c>
      <c r="M300" s="36">
        <v>72.31</v>
      </c>
      <c r="N300" s="36">
        <v>77.27</v>
      </c>
      <c r="O300" s="36">
        <v>71.75</v>
      </c>
      <c r="P300" s="36">
        <v>82.55</v>
      </c>
      <c r="Q300" s="36">
        <v>61.55</v>
      </c>
      <c r="R300" s="36">
        <v>67.37</v>
      </c>
      <c r="S300" s="36">
        <v>73.73</v>
      </c>
      <c r="T300" s="36">
        <f t="shared" si="4"/>
        <v>892.38</v>
      </c>
    </row>
    <row r="301" spans="1:20" x14ac:dyDescent="0.2">
      <c r="A301" s="36">
        <v>2752</v>
      </c>
      <c r="B301" s="36">
        <v>1</v>
      </c>
      <c r="C301" s="36">
        <v>59.900000000000006</v>
      </c>
      <c r="D301" s="36">
        <v>25.8</v>
      </c>
      <c r="E301" s="36">
        <v>0</v>
      </c>
      <c r="F301" s="36">
        <v>0</v>
      </c>
      <c r="G301" s="36">
        <v>109.29</v>
      </c>
      <c r="H301" s="36">
        <v>125.56</v>
      </c>
      <c r="I301" s="36">
        <v>131.4</v>
      </c>
      <c r="J301" s="36">
        <v>112.73</v>
      </c>
      <c r="K301" s="36">
        <v>117.13</v>
      </c>
      <c r="L301" s="36">
        <v>108.93</v>
      </c>
      <c r="M301" s="36">
        <v>127.34</v>
      </c>
      <c r="N301" s="36">
        <v>127.38</v>
      </c>
      <c r="O301" s="36">
        <v>165.68</v>
      </c>
      <c r="P301" s="36">
        <v>155.86000000000001</v>
      </c>
      <c r="Q301" s="36">
        <v>144.02000000000001</v>
      </c>
      <c r="R301" s="36">
        <v>141.29</v>
      </c>
      <c r="S301" s="36">
        <v>138.01</v>
      </c>
      <c r="T301" s="36">
        <f t="shared" si="4"/>
        <v>1790.32</v>
      </c>
    </row>
    <row r="302" spans="1:20" x14ac:dyDescent="0.2">
      <c r="A302" s="36">
        <v>2753</v>
      </c>
      <c r="B302" s="36">
        <v>1</v>
      </c>
      <c r="C302" s="36">
        <v>12.26</v>
      </c>
      <c r="D302" s="36">
        <v>15.79</v>
      </c>
      <c r="E302" s="36">
        <v>0</v>
      </c>
      <c r="F302" s="36">
        <v>0</v>
      </c>
      <c r="G302" s="36">
        <v>55.04</v>
      </c>
      <c r="H302" s="36">
        <v>62.74</v>
      </c>
      <c r="I302" s="36">
        <v>69.62</v>
      </c>
      <c r="J302" s="36">
        <v>74.260000000000005</v>
      </c>
      <c r="K302" s="36">
        <v>68.63</v>
      </c>
      <c r="L302" s="36">
        <v>59.6</v>
      </c>
      <c r="M302" s="36">
        <v>74.83</v>
      </c>
      <c r="N302" s="36">
        <v>83.83</v>
      </c>
      <c r="O302" s="36">
        <v>84.55</v>
      </c>
      <c r="P302" s="36">
        <v>79.88</v>
      </c>
      <c r="Q302" s="36">
        <v>71.59</v>
      </c>
      <c r="R302" s="36">
        <v>73.819999999999993</v>
      </c>
      <c r="S302" s="36">
        <v>62.13</v>
      </c>
      <c r="T302" s="36">
        <f t="shared" si="4"/>
        <v>948.57</v>
      </c>
    </row>
    <row r="303" spans="1:20" x14ac:dyDescent="0.2">
      <c r="A303" s="36">
        <v>2754</v>
      </c>
      <c r="B303" s="36">
        <v>1</v>
      </c>
      <c r="C303" s="36">
        <v>8.2799999999999994</v>
      </c>
      <c r="D303" s="36">
        <v>10.199999999999999</v>
      </c>
      <c r="E303" s="36">
        <v>0</v>
      </c>
      <c r="F303" s="36">
        <v>0</v>
      </c>
      <c r="G303" s="36">
        <v>19.47</v>
      </c>
      <c r="H303" s="36">
        <v>32.26</v>
      </c>
      <c r="I303" s="36">
        <v>25</v>
      </c>
      <c r="J303" s="36">
        <v>20.82</v>
      </c>
      <c r="K303" s="36">
        <v>30.98</v>
      </c>
      <c r="L303" s="36">
        <v>33.03</v>
      </c>
      <c r="M303" s="36">
        <v>25.57</v>
      </c>
      <c r="N303" s="36">
        <v>30.2</v>
      </c>
      <c r="O303" s="36">
        <v>42.58</v>
      </c>
      <c r="P303" s="36">
        <v>47.45</v>
      </c>
      <c r="Q303" s="36">
        <v>29.13</v>
      </c>
      <c r="R303" s="36">
        <v>40.71</v>
      </c>
      <c r="S303" s="36">
        <v>38.49</v>
      </c>
      <c r="T303" s="36">
        <f t="shared" si="4"/>
        <v>434.16999999999996</v>
      </c>
    </row>
    <row r="304" spans="1:20" x14ac:dyDescent="0.2">
      <c r="A304" s="36">
        <v>2769</v>
      </c>
      <c r="B304" s="36">
        <v>1</v>
      </c>
      <c r="C304" s="36">
        <v>9.58</v>
      </c>
      <c r="D304" s="36">
        <v>5.52</v>
      </c>
      <c r="E304" s="36">
        <v>0</v>
      </c>
      <c r="F304" s="36">
        <v>0</v>
      </c>
      <c r="G304" s="36">
        <v>54.38</v>
      </c>
      <c r="H304" s="36">
        <v>71.150000000000006</v>
      </c>
      <c r="I304" s="36">
        <v>82.77</v>
      </c>
      <c r="J304" s="36">
        <v>75.39</v>
      </c>
      <c r="K304" s="36">
        <v>79.349999999999994</v>
      </c>
      <c r="L304" s="36">
        <v>81.5</v>
      </c>
      <c r="M304" s="36">
        <v>80.91</v>
      </c>
      <c r="N304" s="36">
        <v>90.96</v>
      </c>
      <c r="O304" s="36">
        <v>82.46</v>
      </c>
      <c r="P304" s="36">
        <v>95.88</v>
      </c>
      <c r="Q304" s="36">
        <v>80.19</v>
      </c>
      <c r="R304" s="36">
        <v>77.55</v>
      </c>
      <c r="S304" s="36">
        <v>75.23</v>
      </c>
      <c r="T304" s="36">
        <f t="shared" si="4"/>
        <v>1042.82</v>
      </c>
    </row>
    <row r="305" spans="1:20" x14ac:dyDescent="0.2">
      <c r="A305" s="36">
        <v>2805</v>
      </c>
      <c r="B305" s="36">
        <v>1</v>
      </c>
      <c r="C305" s="36">
        <v>13.94</v>
      </c>
      <c r="D305" s="36">
        <v>13.3</v>
      </c>
      <c r="E305" s="36">
        <v>0</v>
      </c>
      <c r="F305" s="36">
        <v>0</v>
      </c>
      <c r="G305" s="36">
        <v>72.349999999999994</v>
      </c>
      <c r="H305" s="36">
        <v>86.68</v>
      </c>
      <c r="I305" s="36">
        <v>83.85</v>
      </c>
      <c r="J305" s="36">
        <v>86.82</v>
      </c>
      <c r="K305" s="36">
        <v>109.49</v>
      </c>
      <c r="L305" s="36">
        <v>92.1</v>
      </c>
      <c r="M305" s="36">
        <v>104.9</v>
      </c>
      <c r="N305" s="36">
        <v>97.39</v>
      </c>
      <c r="O305" s="36">
        <v>103.47</v>
      </c>
      <c r="P305" s="36">
        <v>95.71</v>
      </c>
      <c r="Q305" s="36">
        <v>109.25</v>
      </c>
      <c r="R305" s="36">
        <v>94.97</v>
      </c>
      <c r="S305" s="36">
        <v>91.26</v>
      </c>
      <c r="T305" s="36">
        <f t="shared" si="4"/>
        <v>1255.48</v>
      </c>
    </row>
    <row r="306" spans="1:20" x14ac:dyDescent="0.2">
      <c r="A306" s="36">
        <v>2835</v>
      </c>
      <c r="B306" s="36">
        <v>1</v>
      </c>
      <c r="C306" s="36">
        <v>10.130000000000001</v>
      </c>
      <c r="D306" s="36">
        <v>12.55</v>
      </c>
      <c r="E306" s="36">
        <v>0</v>
      </c>
      <c r="F306" s="36">
        <v>0</v>
      </c>
      <c r="G306" s="36">
        <v>40.74</v>
      </c>
      <c r="H306" s="36">
        <v>38.93</v>
      </c>
      <c r="I306" s="36">
        <v>44.18</v>
      </c>
      <c r="J306" s="36">
        <v>56.25</v>
      </c>
      <c r="K306" s="36">
        <v>42.83</v>
      </c>
      <c r="L306" s="36">
        <v>46.88</v>
      </c>
      <c r="M306" s="36">
        <v>47.67</v>
      </c>
      <c r="N306" s="36">
        <v>52.73</v>
      </c>
      <c r="O306" s="36">
        <v>50</v>
      </c>
      <c r="P306" s="36">
        <v>71.739999999999995</v>
      </c>
      <c r="Q306" s="36">
        <v>57.85</v>
      </c>
      <c r="R306" s="36">
        <v>53.14</v>
      </c>
      <c r="S306" s="36">
        <v>57.97</v>
      </c>
      <c r="T306" s="36">
        <f t="shared" si="4"/>
        <v>683.59</v>
      </c>
    </row>
    <row r="307" spans="1:20" x14ac:dyDescent="0.2">
      <c r="A307" s="36">
        <v>2853</v>
      </c>
      <c r="B307" s="36">
        <v>1</v>
      </c>
      <c r="C307" s="36">
        <v>25.439999999999998</v>
      </c>
      <c r="D307" s="36">
        <v>14.69</v>
      </c>
      <c r="E307" s="36">
        <v>0</v>
      </c>
      <c r="F307" s="36">
        <v>0</v>
      </c>
      <c r="G307" s="36">
        <v>42.4</v>
      </c>
      <c r="H307" s="36">
        <v>51.47</v>
      </c>
      <c r="I307" s="36">
        <v>61.43</v>
      </c>
      <c r="J307" s="36">
        <v>67.97</v>
      </c>
      <c r="K307" s="36">
        <v>72.89</v>
      </c>
      <c r="L307" s="36">
        <v>59.7</v>
      </c>
      <c r="M307" s="36">
        <v>67.3</v>
      </c>
      <c r="N307" s="36">
        <v>52.42</v>
      </c>
      <c r="O307" s="36">
        <v>57.73</v>
      </c>
      <c r="P307" s="36">
        <v>72.48</v>
      </c>
      <c r="Q307" s="36">
        <v>42.25</v>
      </c>
      <c r="R307" s="36">
        <v>43.72</v>
      </c>
      <c r="S307" s="36">
        <v>52.7</v>
      </c>
      <c r="T307" s="36">
        <f t="shared" si="4"/>
        <v>784.59</v>
      </c>
    </row>
    <row r="308" spans="1:20" x14ac:dyDescent="0.2">
      <c r="A308" s="36">
        <v>2856</v>
      </c>
      <c r="B308" s="36">
        <v>1</v>
      </c>
      <c r="C308" s="36">
        <v>1.64</v>
      </c>
      <c r="D308" s="36">
        <v>0</v>
      </c>
      <c r="E308" s="36">
        <v>0</v>
      </c>
      <c r="F308" s="36">
        <v>0</v>
      </c>
      <c r="G308" s="36">
        <v>24.43</v>
      </c>
      <c r="H308" s="36">
        <v>23</v>
      </c>
      <c r="I308" s="36">
        <v>19.82</v>
      </c>
      <c r="J308" s="36">
        <v>17.82</v>
      </c>
      <c r="K308" s="36">
        <v>28.84</v>
      </c>
      <c r="L308" s="36">
        <v>16.82</v>
      </c>
      <c r="M308" s="36">
        <v>26</v>
      </c>
      <c r="N308" s="36">
        <v>24.23</v>
      </c>
      <c r="O308" s="36">
        <v>22.19</v>
      </c>
      <c r="P308" s="36">
        <v>22</v>
      </c>
      <c r="Q308" s="36">
        <v>23.48</v>
      </c>
      <c r="R308" s="36">
        <v>18.059999999999999</v>
      </c>
      <c r="S308" s="36">
        <v>25.46</v>
      </c>
      <c r="T308" s="36">
        <f t="shared" si="4"/>
        <v>293.78999999999996</v>
      </c>
    </row>
    <row r="309" spans="1:20" x14ac:dyDescent="0.2">
      <c r="A309" s="36">
        <v>2859</v>
      </c>
      <c r="B309" s="36">
        <v>1</v>
      </c>
      <c r="C309" s="36">
        <v>14.54</v>
      </c>
      <c r="D309" s="36">
        <v>18.03</v>
      </c>
      <c r="E309" s="36">
        <v>0</v>
      </c>
      <c r="F309" s="36">
        <v>0</v>
      </c>
      <c r="G309" s="36">
        <v>71.27</v>
      </c>
      <c r="H309" s="36">
        <v>102.47</v>
      </c>
      <c r="I309" s="36">
        <v>88.35</v>
      </c>
      <c r="J309" s="36">
        <v>102.57</v>
      </c>
      <c r="K309" s="36">
        <v>105.14</v>
      </c>
      <c r="L309" s="36">
        <v>106.28</v>
      </c>
      <c r="M309" s="36">
        <v>116.4</v>
      </c>
      <c r="N309" s="36">
        <v>107.16</v>
      </c>
      <c r="O309" s="36">
        <v>109.7</v>
      </c>
      <c r="P309" s="36">
        <v>135.19999999999999</v>
      </c>
      <c r="Q309" s="36">
        <v>130.22999999999999</v>
      </c>
      <c r="R309" s="36">
        <v>125.73</v>
      </c>
      <c r="S309" s="36">
        <v>129.49</v>
      </c>
      <c r="T309" s="36">
        <f t="shared" si="4"/>
        <v>1462.56</v>
      </c>
    </row>
    <row r="310" spans="1:20" x14ac:dyDescent="0.2">
      <c r="A310" s="36">
        <v>2860</v>
      </c>
      <c r="B310" s="36">
        <v>1</v>
      </c>
      <c r="C310" s="36">
        <v>26.6</v>
      </c>
      <c r="D310" s="36">
        <v>14.36</v>
      </c>
      <c r="E310" s="36">
        <v>0</v>
      </c>
      <c r="F310" s="36">
        <v>0</v>
      </c>
      <c r="G310" s="36">
        <v>76.42</v>
      </c>
      <c r="H310" s="36">
        <v>79.38</v>
      </c>
      <c r="I310" s="36">
        <v>76.52</v>
      </c>
      <c r="J310" s="36">
        <v>81.89</v>
      </c>
      <c r="K310" s="36">
        <v>72.680000000000007</v>
      </c>
      <c r="L310" s="36">
        <v>61.94</v>
      </c>
      <c r="M310" s="36">
        <v>85.72</v>
      </c>
      <c r="N310" s="36">
        <v>80.31</v>
      </c>
      <c r="O310" s="36">
        <v>84.12</v>
      </c>
      <c r="P310" s="36">
        <v>87.25</v>
      </c>
      <c r="Q310" s="36">
        <v>90.49</v>
      </c>
      <c r="R310" s="36">
        <v>85.43</v>
      </c>
      <c r="S310" s="36">
        <v>81.680000000000007</v>
      </c>
      <c r="T310" s="36">
        <f t="shared" si="4"/>
        <v>1084.79</v>
      </c>
    </row>
    <row r="311" spans="1:20" x14ac:dyDescent="0.2">
      <c r="A311" s="36">
        <v>2884</v>
      </c>
      <c r="B311" s="36">
        <v>1</v>
      </c>
      <c r="C311" s="36">
        <v>11.99</v>
      </c>
      <c r="D311" s="36">
        <v>3.82</v>
      </c>
      <c r="E311" s="36">
        <v>0</v>
      </c>
      <c r="F311" s="36">
        <v>0</v>
      </c>
      <c r="G311" s="36">
        <v>25.18</v>
      </c>
      <c r="H311" s="36">
        <v>28.48</v>
      </c>
      <c r="I311" s="36">
        <v>33.380000000000003</v>
      </c>
      <c r="J311" s="36">
        <v>32.51</v>
      </c>
      <c r="K311" s="36">
        <v>20.309999999999999</v>
      </c>
      <c r="L311" s="36">
        <v>24</v>
      </c>
      <c r="M311" s="36">
        <v>27.43</v>
      </c>
      <c r="N311" s="36">
        <v>29.35</v>
      </c>
      <c r="O311" s="36">
        <v>34.01</v>
      </c>
      <c r="P311" s="36">
        <v>17.47</v>
      </c>
      <c r="Q311" s="36">
        <v>37.340000000000003</v>
      </c>
      <c r="R311" s="36">
        <v>30.83</v>
      </c>
      <c r="S311" s="36">
        <v>32.22</v>
      </c>
      <c r="T311" s="36">
        <f t="shared" si="4"/>
        <v>388.31999999999994</v>
      </c>
    </row>
    <row r="312" spans="1:20" x14ac:dyDescent="0.2">
      <c r="A312" s="36">
        <v>2886</v>
      </c>
      <c r="B312" s="36">
        <v>1</v>
      </c>
      <c r="C312" s="36">
        <v>2.77</v>
      </c>
      <c r="D312" s="36">
        <v>1.69</v>
      </c>
      <c r="E312" s="36">
        <v>0</v>
      </c>
      <c r="F312" s="36">
        <v>0</v>
      </c>
      <c r="G312" s="36">
        <v>8.69</v>
      </c>
      <c r="H312" s="36">
        <v>23.51</v>
      </c>
      <c r="I312" s="36">
        <v>15.86</v>
      </c>
      <c r="J312" s="36">
        <v>18.559999999999999</v>
      </c>
      <c r="K312" s="36">
        <v>15.82</v>
      </c>
      <c r="L312" s="36">
        <v>20</v>
      </c>
      <c r="M312" s="36">
        <v>15.13</v>
      </c>
      <c r="N312" s="36">
        <v>27.98</v>
      </c>
      <c r="O312" s="36">
        <v>18.510000000000002</v>
      </c>
      <c r="P312" s="36">
        <v>25.61</v>
      </c>
      <c r="Q312" s="36">
        <v>24.36</v>
      </c>
      <c r="R312" s="36">
        <v>20.53</v>
      </c>
      <c r="S312" s="36">
        <v>17.2</v>
      </c>
      <c r="T312" s="36">
        <f t="shared" si="4"/>
        <v>256.22000000000003</v>
      </c>
    </row>
    <row r="313" spans="1:20" x14ac:dyDescent="0.2">
      <c r="A313" s="36">
        <v>2888</v>
      </c>
      <c r="B313" s="36">
        <v>1</v>
      </c>
      <c r="C313" s="36">
        <v>11.46</v>
      </c>
      <c r="D313" s="36">
        <v>5.8</v>
      </c>
      <c r="E313" s="36">
        <v>5</v>
      </c>
      <c r="F313" s="36">
        <v>0</v>
      </c>
      <c r="G313" s="36">
        <v>15.75</v>
      </c>
      <c r="H313" s="36">
        <v>20.69</v>
      </c>
      <c r="I313" s="36">
        <v>30</v>
      </c>
      <c r="J313" s="36">
        <v>23.1</v>
      </c>
      <c r="K313" s="36">
        <v>19.3</v>
      </c>
      <c r="L313" s="36">
        <v>21.24</v>
      </c>
      <c r="M313" s="36">
        <v>24.83</v>
      </c>
      <c r="N313" s="36">
        <v>22.76</v>
      </c>
      <c r="O313" s="36">
        <v>15.48</v>
      </c>
      <c r="P313" s="36">
        <v>23</v>
      </c>
      <c r="Q313" s="36">
        <v>27.04</v>
      </c>
      <c r="R313" s="36">
        <v>23</v>
      </c>
      <c r="S313" s="36">
        <v>17.52</v>
      </c>
      <c r="T313" s="36">
        <f t="shared" si="4"/>
        <v>305.96999999999997</v>
      </c>
    </row>
    <row r="314" spans="1:20" x14ac:dyDescent="0.2">
      <c r="A314" s="36">
        <v>2889</v>
      </c>
      <c r="B314" s="36">
        <v>1</v>
      </c>
      <c r="C314" s="36">
        <v>10.19</v>
      </c>
      <c r="D314" s="36">
        <v>15.84</v>
      </c>
      <c r="E314" s="36">
        <v>0</v>
      </c>
      <c r="F314" s="36">
        <v>0</v>
      </c>
      <c r="G314" s="36">
        <v>33.31</v>
      </c>
      <c r="H314" s="36">
        <v>37.549999999999997</v>
      </c>
      <c r="I314" s="36">
        <v>60.86</v>
      </c>
      <c r="J314" s="36">
        <v>55.54</v>
      </c>
      <c r="K314" s="36">
        <v>53</v>
      </c>
      <c r="L314" s="36">
        <v>63.13</v>
      </c>
      <c r="M314" s="36">
        <v>71.56</v>
      </c>
      <c r="N314" s="36">
        <v>58.91</v>
      </c>
      <c r="O314" s="36">
        <v>60.09</v>
      </c>
      <c r="P314" s="36">
        <v>65.25</v>
      </c>
      <c r="Q314" s="36">
        <v>49.54</v>
      </c>
      <c r="R314" s="36">
        <v>59.01</v>
      </c>
      <c r="S314" s="36">
        <v>46.12</v>
      </c>
      <c r="T314" s="36">
        <f t="shared" si="4"/>
        <v>739.9</v>
      </c>
    </row>
    <row r="315" spans="1:20" x14ac:dyDescent="0.2">
      <c r="A315" s="36">
        <v>2890</v>
      </c>
      <c r="B315" s="36">
        <v>1</v>
      </c>
      <c r="C315" s="36">
        <v>23.75</v>
      </c>
      <c r="D315" s="36">
        <v>11.45</v>
      </c>
      <c r="E315" s="36">
        <v>0</v>
      </c>
      <c r="F315" s="36">
        <v>0</v>
      </c>
      <c r="G315" s="36">
        <v>41.56</v>
      </c>
      <c r="H315" s="36">
        <v>42.79</v>
      </c>
      <c r="I315" s="36">
        <v>42.86</v>
      </c>
      <c r="J315" s="36">
        <v>41.17</v>
      </c>
      <c r="K315" s="36">
        <v>33.479999999999997</v>
      </c>
      <c r="L315" s="36">
        <v>40.04</v>
      </c>
      <c r="M315" s="36">
        <v>41.4</v>
      </c>
      <c r="N315" s="36">
        <v>37.6</v>
      </c>
      <c r="O315" s="36">
        <v>38.119999999999997</v>
      </c>
      <c r="P315" s="36">
        <v>42.79</v>
      </c>
      <c r="Q315" s="36">
        <v>45.74</v>
      </c>
      <c r="R315" s="36">
        <v>31.16</v>
      </c>
      <c r="S315" s="36">
        <v>32.01</v>
      </c>
      <c r="T315" s="36">
        <f t="shared" si="4"/>
        <v>545.92000000000007</v>
      </c>
    </row>
    <row r="316" spans="1:20" x14ac:dyDescent="0.2">
      <c r="A316" s="36">
        <v>2895</v>
      </c>
      <c r="B316" s="36">
        <v>1</v>
      </c>
      <c r="C316" s="36">
        <v>35.760000000000005</v>
      </c>
      <c r="D316" s="36">
        <v>15.89</v>
      </c>
      <c r="E316" s="36">
        <v>0</v>
      </c>
      <c r="F316" s="36">
        <v>0</v>
      </c>
      <c r="G316" s="36">
        <v>76.95</v>
      </c>
      <c r="H316" s="36">
        <v>79.13</v>
      </c>
      <c r="I316" s="36">
        <v>75.05</v>
      </c>
      <c r="J316" s="36">
        <v>83.99</v>
      </c>
      <c r="K316" s="36">
        <v>82.07</v>
      </c>
      <c r="L316" s="36">
        <v>87.37</v>
      </c>
      <c r="M316" s="36">
        <v>75.19</v>
      </c>
      <c r="N316" s="36">
        <v>92.08</v>
      </c>
      <c r="O316" s="36">
        <v>79.17</v>
      </c>
      <c r="P316" s="36">
        <v>100.32</v>
      </c>
      <c r="Q316" s="36">
        <v>78.930000000000007</v>
      </c>
      <c r="R316" s="36">
        <v>94.71</v>
      </c>
      <c r="S316" s="36">
        <v>90.32</v>
      </c>
      <c r="T316" s="36">
        <f t="shared" si="4"/>
        <v>1146.93</v>
      </c>
    </row>
    <row r="317" spans="1:20" x14ac:dyDescent="0.2">
      <c r="A317" s="36">
        <v>2897</v>
      </c>
      <c r="B317" s="36">
        <v>1</v>
      </c>
      <c r="C317" s="36">
        <v>15.96</v>
      </c>
      <c r="D317" s="36">
        <v>10.1</v>
      </c>
      <c r="E317" s="36">
        <v>0</v>
      </c>
      <c r="F317" s="36">
        <v>0</v>
      </c>
      <c r="G317" s="36">
        <v>66.42</v>
      </c>
      <c r="H317" s="36">
        <v>76.08</v>
      </c>
      <c r="I317" s="36">
        <v>70.430000000000007</v>
      </c>
      <c r="J317" s="36">
        <v>86.09</v>
      </c>
      <c r="K317" s="36">
        <v>71.53</v>
      </c>
      <c r="L317" s="36">
        <v>83.14</v>
      </c>
      <c r="M317" s="36">
        <v>76.98</v>
      </c>
      <c r="N317" s="36">
        <v>85.29</v>
      </c>
      <c r="O317" s="36">
        <v>89.86</v>
      </c>
      <c r="P317" s="36">
        <v>104.84</v>
      </c>
      <c r="Q317" s="36">
        <v>95.58</v>
      </c>
      <c r="R317" s="36">
        <v>77.83</v>
      </c>
      <c r="S317" s="36">
        <v>69.599999999999994</v>
      </c>
      <c r="T317" s="36">
        <f t="shared" si="4"/>
        <v>1079.73</v>
      </c>
    </row>
    <row r="318" spans="1:20" x14ac:dyDescent="0.2">
      <c r="A318" s="36">
        <v>2898</v>
      </c>
      <c r="B318" s="36">
        <v>1</v>
      </c>
      <c r="C318" s="36">
        <v>9.1300000000000008</v>
      </c>
      <c r="D318" s="36">
        <v>7.34</v>
      </c>
      <c r="E318" s="36">
        <v>0</v>
      </c>
      <c r="F318" s="36">
        <v>0</v>
      </c>
      <c r="G318" s="36">
        <v>31.94</v>
      </c>
      <c r="H318" s="36">
        <v>38.08</v>
      </c>
      <c r="I318" s="36">
        <v>36.33</v>
      </c>
      <c r="J318" s="36">
        <v>35.51</v>
      </c>
      <c r="K318" s="36">
        <v>34.44</v>
      </c>
      <c r="L318" s="36">
        <v>25.21</v>
      </c>
      <c r="M318" s="36">
        <v>30.45</v>
      </c>
      <c r="N318" s="36">
        <v>36.14</v>
      </c>
      <c r="O318" s="36">
        <v>37.81</v>
      </c>
      <c r="P318" s="36">
        <v>25.55</v>
      </c>
      <c r="Q318" s="36">
        <v>28.21</v>
      </c>
      <c r="R318" s="36">
        <v>25.22</v>
      </c>
      <c r="S318" s="36">
        <v>21.49</v>
      </c>
      <c r="T318" s="36">
        <f t="shared" si="4"/>
        <v>422.85</v>
      </c>
    </row>
    <row r="319" spans="1:20" x14ac:dyDescent="0.2">
      <c r="A319" s="36">
        <v>2899</v>
      </c>
      <c r="B319" s="36">
        <v>1</v>
      </c>
      <c r="C319" s="36">
        <v>13.91</v>
      </c>
      <c r="D319" s="36">
        <v>21.34</v>
      </c>
      <c r="E319" s="36">
        <v>0</v>
      </c>
      <c r="F319" s="36">
        <v>0</v>
      </c>
      <c r="G319" s="36">
        <v>73.44</v>
      </c>
      <c r="H319" s="36">
        <v>94.02</v>
      </c>
      <c r="I319" s="36">
        <v>98.87</v>
      </c>
      <c r="J319" s="36">
        <v>114.41</v>
      </c>
      <c r="K319" s="36">
        <v>104.06</v>
      </c>
      <c r="L319" s="36">
        <v>128.01</v>
      </c>
      <c r="M319" s="36">
        <v>116.6</v>
      </c>
      <c r="N319" s="36">
        <v>113.08</v>
      </c>
      <c r="O319" s="36">
        <v>135.04</v>
      </c>
      <c r="P319" s="36">
        <v>110.97</v>
      </c>
      <c r="Q319" s="36">
        <v>109.41</v>
      </c>
      <c r="R319" s="36">
        <v>121.07</v>
      </c>
      <c r="S319" s="36">
        <v>101.6</v>
      </c>
      <c r="T319" s="36">
        <f t="shared" si="4"/>
        <v>1455.83</v>
      </c>
    </row>
    <row r="320" spans="1:20" x14ac:dyDescent="0.2">
      <c r="A320" s="36">
        <v>2902</v>
      </c>
      <c r="B320" s="36">
        <v>1</v>
      </c>
      <c r="C320" s="36">
        <v>8.52</v>
      </c>
      <c r="D320" s="36">
        <v>4.9400000000000004</v>
      </c>
      <c r="E320" s="36">
        <v>0</v>
      </c>
      <c r="F320" s="36">
        <v>0</v>
      </c>
      <c r="G320" s="36">
        <v>38.31</v>
      </c>
      <c r="H320" s="36">
        <v>34.299999999999997</v>
      </c>
      <c r="I320" s="36">
        <v>40</v>
      </c>
      <c r="J320" s="36">
        <v>36.82</v>
      </c>
      <c r="K320" s="36">
        <v>42.47</v>
      </c>
      <c r="L320" s="36">
        <v>49.74</v>
      </c>
      <c r="M320" s="36">
        <v>40</v>
      </c>
      <c r="N320" s="36">
        <v>58.49</v>
      </c>
      <c r="O320" s="36">
        <v>54.21</v>
      </c>
      <c r="P320" s="36">
        <v>49.59</v>
      </c>
      <c r="Q320" s="36">
        <v>54.46</v>
      </c>
      <c r="R320" s="36">
        <v>50.09</v>
      </c>
      <c r="S320" s="36">
        <v>43.8</v>
      </c>
      <c r="T320" s="36">
        <f t="shared" si="4"/>
        <v>605.7399999999999</v>
      </c>
    </row>
    <row r="321" spans="1:20" x14ac:dyDescent="0.2">
      <c r="A321" s="36">
        <v>2903</v>
      </c>
      <c r="B321" s="36">
        <v>1</v>
      </c>
      <c r="C321" s="36">
        <v>4.32</v>
      </c>
      <c r="D321" s="36">
        <v>3.34</v>
      </c>
      <c r="E321" s="36">
        <v>0</v>
      </c>
      <c r="F321" s="36">
        <v>0</v>
      </c>
      <c r="G321" s="36">
        <v>29.83</v>
      </c>
      <c r="H321" s="36">
        <v>33.35</v>
      </c>
      <c r="I321" s="36">
        <v>26</v>
      </c>
      <c r="J321" s="36">
        <v>51.41</v>
      </c>
      <c r="K321" s="36">
        <v>38.99</v>
      </c>
      <c r="L321" s="36">
        <v>35.299999999999997</v>
      </c>
      <c r="M321" s="36">
        <v>47.87</v>
      </c>
      <c r="N321" s="36">
        <v>29</v>
      </c>
      <c r="O321" s="36">
        <v>35.270000000000003</v>
      </c>
      <c r="P321" s="36">
        <v>43</v>
      </c>
      <c r="Q321" s="36">
        <v>36.409999999999997</v>
      </c>
      <c r="R321" s="36">
        <v>35.81</v>
      </c>
      <c r="S321" s="36">
        <v>27.13</v>
      </c>
      <c r="T321" s="36">
        <f t="shared" si="4"/>
        <v>477.03000000000003</v>
      </c>
    </row>
    <row r="322" spans="1:20" x14ac:dyDescent="0.2">
      <c r="A322" s="36">
        <v>2904</v>
      </c>
      <c r="B322" s="36">
        <v>1</v>
      </c>
      <c r="C322" s="36">
        <v>8.2200000000000006</v>
      </c>
      <c r="D322" s="36">
        <v>3.71</v>
      </c>
      <c r="E322" s="36">
        <v>0</v>
      </c>
      <c r="F322" s="36">
        <v>0</v>
      </c>
      <c r="G322" s="36">
        <v>39.07</v>
      </c>
      <c r="H322" s="36">
        <v>41.88</v>
      </c>
      <c r="I322" s="36">
        <v>44.5</v>
      </c>
      <c r="J322" s="36">
        <v>50.37</v>
      </c>
      <c r="K322" s="36">
        <v>40.93</v>
      </c>
      <c r="L322" s="36">
        <v>47.35</v>
      </c>
      <c r="M322" s="36">
        <v>42.98</v>
      </c>
      <c r="N322" s="36">
        <v>55.07</v>
      </c>
      <c r="O322" s="36">
        <v>40.92</v>
      </c>
      <c r="P322" s="36">
        <v>62.71</v>
      </c>
      <c r="Q322" s="36">
        <v>50.46</v>
      </c>
      <c r="R322" s="36">
        <v>52.65</v>
      </c>
      <c r="S322" s="36">
        <v>62.04</v>
      </c>
      <c r="T322" s="36">
        <f t="shared" si="4"/>
        <v>642.86</v>
      </c>
    </row>
    <row r="323" spans="1:20" x14ac:dyDescent="0.2">
      <c r="A323" s="36">
        <v>2905</v>
      </c>
      <c r="B323" s="36">
        <v>1</v>
      </c>
      <c r="C323" s="36">
        <v>28.75</v>
      </c>
      <c r="D323" s="36">
        <v>17.149999999999999</v>
      </c>
      <c r="E323" s="36">
        <v>0</v>
      </c>
      <c r="F323" s="36">
        <v>0</v>
      </c>
      <c r="G323" s="36">
        <v>111.11</v>
      </c>
      <c r="H323" s="36">
        <v>129.57</v>
      </c>
      <c r="I323" s="36">
        <v>146.22999999999999</v>
      </c>
      <c r="J323" s="36">
        <v>150.16999999999999</v>
      </c>
      <c r="K323" s="36">
        <v>152.31</v>
      </c>
      <c r="L323" s="36">
        <v>149.36000000000001</v>
      </c>
      <c r="M323" s="36">
        <v>139.41</v>
      </c>
      <c r="N323" s="36">
        <v>148.03</v>
      </c>
      <c r="O323" s="36">
        <v>148.88999999999999</v>
      </c>
      <c r="P323" s="36">
        <v>167.62</v>
      </c>
      <c r="Q323" s="36">
        <v>155.33000000000001</v>
      </c>
      <c r="R323" s="36">
        <v>125.03</v>
      </c>
      <c r="S323" s="36">
        <v>125.12</v>
      </c>
      <c r="T323" s="36">
        <f t="shared" si="4"/>
        <v>1894.08</v>
      </c>
    </row>
    <row r="324" spans="1:20" x14ac:dyDescent="0.2">
      <c r="A324" s="36">
        <v>2906</v>
      </c>
      <c r="B324" s="36">
        <v>1</v>
      </c>
      <c r="C324" s="36">
        <v>8.2100000000000009</v>
      </c>
      <c r="D324" s="36">
        <v>3.72</v>
      </c>
      <c r="E324" s="36">
        <v>0</v>
      </c>
      <c r="F324" s="36">
        <v>0</v>
      </c>
      <c r="G324" s="36">
        <v>20.28</v>
      </c>
      <c r="H324" s="36">
        <v>25.37</v>
      </c>
      <c r="I324" s="36">
        <v>32.369999999999997</v>
      </c>
      <c r="J324" s="36">
        <v>36.049999999999997</v>
      </c>
      <c r="K324" s="36">
        <v>25</v>
      </c>
      <c r="L324" s="36">
        <v>32.409999999999997</v>
      </c>
      <c r="M324" s="36">
        <v>27.98</v>
      </c>
      <c r="N324" s="36">
        <v>19.579999999999998</v>
      </c>
      <c r="O324" s="36">
        <v>36.229999999999997</v>
      </c>
      <c r="P324" s="36">
        <v>26.03</v>
      </c>
      <c r="Q324" s="36">
        <v>22.86</v>
      </c>
      <c r="R324" s="36">
        <v>30.7</v>
      </c>
      <c r="S324" s="36">
        <v>25.35</v>
      </c>
      <c r="T324" s="36">
        <f t="shared" ref="T324:T387" si="5">SUM(C324:S324)</f>
        <v>372.14000000000004</v>
      </c>
    </row>
    <row r="325" spans="1:20" x14ac:dyDescent="0.2">
      <c r="A325" s="36">
        <v>2907</v>
      </c>
      <c r="B325" s="36">
        <v>1</v>
      </c>
      <c r="C325" s="36">
        <v>20.43</v>
      </c>
      <c r="D325" s="36">
        <v>1.69</v>
      </c>
      <c r="E325" s="36">
        <v>0</v>
      </c>
      <c r="F325" s="36">
        <v>0</v>
      </c>
      <c r="G325" s="36">
        <v>52.34</v>
      </c>
      <c r="H325" s="36">
        <v>47.2</v>
      </c>
      <c r="I325" s="36">
        <v>50.18</v>
      </c>
      <c r="J325" s="36">
        <v>46.18</v>
      </c>
      <c r="K325" s="36">
        <v>51.77</v>
      </c>
      <c r="L325" s="36">
        <v>33.36</v>
      </c>
      <c r="M325" s="36">
        <v>48.24</v>
      </c>
      <c r="N325" s="36">
        <v>21.55</v>
      </c>
      <c r="O325" s="36">
        <v>22.11</v>
      </c>
      <c r="P325" s="36">
        <v>15.92</v>
      </c>
      <c r="Q325" s="36">
        <v>20.100000000000001</v>
      </c>
      <c r="R325" s="36">
        <v>20.99</v>
      </c>
      <c r="S325" s="36">
        <v>19.61</v>
      </c>
      <c r="T325" s="36">
        <f t="shared" si="5"/>
        <v>471.67000000000013</v>
      </c>
    </row>
    <row r="326" spans="1:20" x14ac:dyDescent="0.2">
      <c r="A326" s="36">
        <v>2908</v>
      </c>
      <c r="B326" s="36">
        <v>1</v>
      </c>
      <c r="C326" s="36">
        <v>10.3</v>
      </c>
      <c r="D326" s="36">
        <v>15.94</v>
      </c>
      <c r="E326" s="36">
        <v>0</v>
      </c>
      <c r="F326" s="36">
        <v>0</v>
      </c>
      <c r="G326" s="36">
        <v>34.869999999999997</v>
      </c>
      <c r="H326" s="36">
        <v>35.090000000000003</v>
      </c>
      <c r="I326" s="36">
        <v>37.03</v>
      </c>
      <c r="J326" s="36">
        <v>33</v>
      </c>
      <c r="K326" s="36">
        <v>48.55</v>
      </c>
      <c r="L326" s="36">
        <v>42.58</v>
      </c>
      <c r="M326" s="36">
        <v>44.36</v>
      </c>
      <c r="N326" s="36">
        <v>39.43</v>
      </c>
      <c r="O326" s="36">
        <v>38.82</v>
      </c>
      <c r="P326" s="36">
        <v>40.479999999999997</v>
      </c>
      <c r="Q326" s="36">
        <v>31.2</v>
      </c>
      <c r="R326" s="36">
        <v>34.01</v>
      </c>
      <c r="S326" s="36">
        <v>32.03</v>
      </c>
      <c r="T326" s="36">
        <f t="shared" si="5"/>
        <v>517.69000000000005</v>
      </c>
    </row>
    <row r="327" spans="1:20" x14ac:dyDescent="0.2">
      <c r="A327" s="36">
        <v>2909</v>
      </c>
      <c r="B327" s="36">
        <v>1</v>
      </c>
      <c r="C327" s="36">
        <v>77.5</v>
      </c>
      <c r="D327" s="36">
        <v>23.85</v>
      </c>
      <c r="E327" s="36">
        <v>0</v>
      </c>
      <c r="F327" s="36">
        <v>0</v>
      </c>
      <c r="G327" s="36">
        <v>145.31</v>
      </c>
      <c r="H327" s="36">
        <v>158.02000000000001</v>
      </c>
      <c r="I327" s="36">
        <v>183.6</v>
      </c>
      <c r="J327" s="36">
        <v>176.31</v>
      </c>
      <c r="K327" s="36">
        <v>166.25</v>
      </c>
      <c r="L327" s="36">
        <v>193.6</v>
      </c>
      <c r="M327" s="36">
        <v>189.4</v>
      </c>
      <c r="N327" s="36">
        <v>167.47</v>
      </c>
      <c r="O327" s="36">
        <v>230.2</v>
      </c>
      <c r="P327" s="36">
        <v>197.19</v>
      </c>
      <c r="Q327" s="36">
        <v>202.84</v>
      </c>
      <c r="R327" s="36">
        <v>187.19</v>
      </c>
      <c r="S327" s="36">
        <v>157.59</v>
      </c>
      <c r="T327" s="36">
        <f t="shared" si="5"/>
        <v>2456.3200000000002</v>
      </c>
    </row>
    <row r="328" spans="1:20" x14ac:dyDescent="0.2">
      <c r="A328" s="36">
        <v>2910</v>
      </c>
      <c r="B328" s="36">
        <v>1</v>
      </c>
      <c r="C328" s="36">
        <v>33.21</v>
      </c>
      <c r="D328" s="36">
        <v>8</v>
      </c>
      <c r="E328" s="36">
        <v>0</v>
      </c>
      <c r="F328" s="36">
        <v>0</v>
      </c>
      <c r="G328" s="36">
        <v>45.97</v>
      </c>
      <c r="H328" s="36">
        <v>45.76</v>
      </c>
      <c r="I328" s="36">
        <v>49.69</v>
      </c>
      <c r="J328" s="36">
        <v>46.89</v>
      </c>
      <c r="K328" s="36">
        <v>44.68</v>
      </c>
      <c r="L328" s="36">
        <v>42.61</v>
      </c>
      <c r="M328" s="36">
        <v>49.27</v>
      </c>
      <c r="N328" s="36">
        <v>39.33</v>
      </c>
      <c r="O328" s="36">
        <v>62.69</v>
      </c>
      <c r="P328" s="36">
        <v>56.29</v>
      </c>
      <c r="Q328" s="36">
        <v>47.74</v>
      </c>
      <c r="R328" s="36">
        <v>56.41</v>
      </c>
      <c r="S328" s="36">
        <v>48.24</v>
      </c>
      <c r="T328" s="36">
        <f t="shared" si="5"/>
        <v>676.78</v>
      </c>
    </row>
    <row r="329" spans="1:20" x14ac:dyDescent="0.2">
      <c r="A329" s="36">
        <v>4000</v>
      </c>
      <c r="B329" s="36">
        <v>7</v>
      </c>
      <c r="C329" s="36">
        <v>0</v>
      </c>
      <c r="D329" s="36">
        <v>0</v>
      </c>
      <c r="E329" s="36">
        <v>0</v>
      </c>
      <c r="F329" s="36">
        <v>0</v>
      </c>
      <c r="G329" s="36">
        <v>0</v>
      </c>
      <c r="H329" s="36">
        <v>0</v>
      </c>
      <c r="I329" s="36">
        <v>0</v>
      </c>
      <c r="J329" s="36">
        <v>0</v>
      </c>
      <c r="K329" s="36">
        <v>0</v>
      </c>
      <c r="L329" s="36">
        <v>0</v>
      </c>
      <c r="M329" s="36">
        <v>0</v>
      </c>
      <c r="N329" s="36">
        <v>0</v>
      </c>
      <c r="O329" s="36">
        <v>0</v>
      </c>
      <c r="P329" s="36">
        <v>0</v>
      </c>
      <c r="Q329" s="36">
        <v>5.16</v>
      </c>
      <c r="R329" s="36">
        <v>15.58</v>
      </c>
      <c r="S329" s="36">
        <v>109.46</v>
      </c>
      <c r="T329" s="36">
        <f t="shared" si="5"/>
        <v>130.19999999999999</v>
      </c>
    </row>
    <row r="330" spans="1:20" x14ac:dyDescent="0.2">
      <c r="A330" s="36">
        <v>4001</v>
      </c>
      <c r="B330" s="36">
        <v>7</v>
      </c>
      <c r="C330" s="36">
        <v>0</v>
      </c>
      <c r="D330" s="36">
        <v>2.75</v>
      </c>
      <c r="E330" s="36">
        <v>0</v>
      </c>
      <c r="F330" s="36">
        <v>0</v>
      </c>
      <c r="G330" s="36">
        <v>22.22</v>
      </c>
      <c r="H330" s="36">
        <v>24.9</v>
      </c>
      <c r="I330" s="36">
        <v>25</v>
      </c>
      <c r="J330" s="36">
        <v>25</v>
      </c>
      <c r="K330" s="36">
        <v>23.65</v>
      </c>
      <c r="L330" s="36">
        <v>24</v>
      </c>
      <c r="M330" s="36">
        <v>23.97</v>
      </c>
      <c r="N330" s="36">
        <v>22.39</v>
      </c>
      <c r="O330" s="36">
        <v>18</v>
      </c>
      <c r="P330" s="36">
        <v>0</v>
      </c>
      <c r="Q330" s="36">
        <v>0</v>
      </c>
      <c r="R330" s="36">
        <v>0</v>
      </c>
      <c r="S330" s="36">
        <v>0</v>
      </c>
      <c r="T330" s="36">
        <f t="shared" si="5"/>
        <v>211.88</v>
      </c>
    </row>
    <row r="331" spans="1:20" x14ac:dyDescent="0.2">
      <c r="A331" s="36">
        <v>4003</v>
      </c>
      <c r="B331" s="36">
        <v>7</v>
      </c>
      <c r="C331" s="36">
        <v>0</v>
      </c>
      <c r="D331" s="36">
        <v>0</v>
      </c>
      <c r="E331" s="36">
        <v>0</v>
      </c>
      <c r="F331" s="36">
        <v>0</v>
      </c>
      <c r="G331" s="36">
        <v>3.5</v>
      </c>
      <c r="H331" s="36">
        <v>2.5099999999999998</v>
      </c>
      <c r="I331" s="36">
        <v>4</v>
      </c>
      <c r="J331" s="36">
        <v>11.82</v>
      </c>
      <c r="K331" s="36">
        <v>4.13</v>
      </c>
      <c r="L331" s="36">
        <v>6.1</v>
      </c>
      <c r="M331" s="36">
        <v>8.26</v>
      </c>
      <c r="N331" s="36">
        <v>6.94</v>
      </c>
      <c r="O331" s="36">
        <v>12.46</v>
      </c>
      <c r="P331" s="36">
        <v>10.08</v>
      </c>
      <c r="Q331" s="36">
        <v>18.95</v>
      </c>
      <c r="R331" s="36">
        <v>14.57</v>
      </c>
      <c r="S331" s="36">
        <v>7.25</v>
      </c>
      <c r="T331" s="36">
        <f t="shared" si="5"/>
        <v>110.57</v>
      </c>
    </row>
    <row r="332" spans="1:20" x14ac:dyDescent="0.2">
      <c r="A332" s="36">
        <v>4005</v>
      </c>
      <c r="B332" s="36">
        <v>7</v>
      </c>
      <c r="C332" s="36">
        <v>3.86</v>
      </c>
      <c r="D332" s="36">
        <v>1</v>
      </c>
      <c r="E332" s="36">
        <v>0</v>
      </c>
      <c r="F332" s="36">
        <v>0</v>
      </c>
      <c r="G332" s="36">
        <v>0</v>
      </c>
      <c r="H332" s="36">
        <v>3</v>
      </c>
      <c r="I332" s="36">
        <v>0.95</v>
      </c>
      <c r="J332" s="36">
        <v>3</v>
      </c>
      <c r="K332" s="36">
        <v>4.49</v>
      </c>
      <c r="L332" s="36">
        <v>0.73</v>
      </c>
      <c r="M332" s="36">
        <v>5.51</v>
      </c>
      <c r="N332" s="36">
        <v>4</v>
      </c>
      <c r="O332" s="36">
        <v>3</v>
      </c>
      <c r="P332" s="36">
        <v>7</v>
      </c>
      <c r="Q332" s="36">
        <v>4</v>
      </c>
      <c r="R332" s="36">
        <v>4</v>
      </c>
      <c r="S332" s="36">
        <v>4.32</v>
      </c>
      <c r="T332" s="36">
        <f t="shared" si="5"/>
        <v>48.86</v>
      </c>
    </row>
    <row r="333" spans="1:20" x14ac:dyDescent="0.2">
      <c r="A333" s="36">
        <v>4007</v>
      </c>
      <c r="B333" s="36">
        <v>7</v>
      </c>
      <c r="C333" s="36">
        <v>0</v>
      </c>
      <c r="D333" s="36">
        <v>1.92</v>
      </c>
      <c r="E333" s="36">
        <v>0</v>
      </c>
      <c r="F333" s="36">
        <v>0</v>
      </c>
      <c r="G333" s="36">
        <v>6.79</v>
      </c>
      <c r="H333" s="36">
        <v>8.7200000000000006</v>
      </c>
      <c r="I333" s="36">
        <v>12.79</v>
      </c>
      <c r="J333" s="36">
        <v>9</v>
      </c>
      <c r="K333" s="36">
        <v>13.73</v>
      </c>
      <c r="L333" s="36">
        <v>17.649999999999999</v>
      </c>
      <c r="M333" s="36">
        <v>13.34</v>
      </c>
      <c r="N333" s="36">
        <v>18.57</v>
      </c>
      <c r="O333" s="36">
        <v>18.37</v>
      </c>
      <c r="P333" s="36">
        <v>21.61</v>
      </c>
      <c r="Q333" s="36">
        <v>16.87</v>
      </c>
      <c r="R333" s="36">
        <v>34.72</v>
      </c>
      <c r="S333" s="36">
        <v>22.13</v>
      </c>
      <c r="T333" s="36">
        <f t="shared" si="5"/>
        <v>216.21</v>
      </c>
    </row>
    <row r="334" spans="1:20" x14ac:dyDescent="0.2">
      <c r="A334" s="36">
        <v>4008</v>
      </c>
      <c r="B334" s="36">
        <v>7</v>
      </c>
      <c r="C334" s="36">
        <v>0</v>
      </c>
      <c r="D334" s="36">
        <v>7.86</v>
      </c>
      <c r="E334" s="36">
        <v>2</v>
      </c>
      <c r="F334" s="36">
        <v>0</v>
      </c>
      <c r="G334" s="36">
        <v>34.08</v>
      </c>
      <c r="H334" s="36">
        <v>43.99</v>
      </c>
      <c r="I334" s="36">
        <v>44</v>
      </c>
      <c r="J334" s="36">
        <v>51.9</v>
      </c>
      <c r="K334" s="36">
        <v>51.91</v>
      </c>
      <c r="L334" s="36">
        <v>51.93</v>
      </c>
      <c r="M334" s="36">
        <v>51.96</v>
      </c>
      <c r="N334" s="36">
        <v>54</v>
      </c>
      <c r="O334" s="36">
        <v>53.98</v>
      </c>
      <c r="P334" s="36">
        <v>56.15</v>
      </c>
      <c r="Q334" s="36">
        <v>56.46</v>
      </c>
      <c r="R334" s="36">
        <v>43.54</v>
      </c>
      <c r="S334" s="36">
        <v>52.39</v>
      </c>
      <c r="T334" s="36">
        <f t="shared" si="5"/>
        <v>656.15</v>
      </c>
    </row>
    <row r="335" spans="1:20" x14ac:dyDescent="0.2">
      <c r="A335" s="36">
        <v>4011</v>
      </c>
      <c r="B335" s="36">
        <v>7</v>
      </c>
      <c r="C335" s="36">
        <v>0</v>
      </c>
      <c r="D335" s="36">
        <v>4.3600000000000003</v>
      </c>
      <c r="E335" s="36">
        <v>0</v>
      </c>
      <c r="F335" s="36">
        <v>0</v>
      </c>
      <c r="G335" s="36">
        <v>82.97</v>
      </c>
      <c r="H335" s="36">
        <v>98.02</v>
      </c>
      <c r="I335" s="36">
        <v>116.16</v>
      </c>
      <c r="J335" s="36">
        <v>105.92</v>
      </c>
      <c r="K335" s="36">
        <v>106.69</v>
      </c>
      <c r="L335" s="36">
        <v>119.75</v>
      </c>
      <c r="M335" s="36">
        <v>84.51</v>
      </c>
      <c r="N335" s="36">
        <v>91.51</v>
      </c>
      <c r="O335" s="36">
        <v>77.39</v>
      </c>
      <c r="P335" s="36">
        <v>0</v>
      </c>
      <c r="Q335" s="36">
        <v>0</v>
      </c>
      <c r="R335" s="36">
        <v>0</v>
      </c>
      <c r="S335" s="36">
        <v>0</v>
      </c>
      <c r="T335" s="36">
        <f t="shared" si="5"/>
        <v>887.28</v>
      </c>
    </row>
    <row r="336" spans="1:20" x14ac:dyDescent="0.2">
      <c r="A336" s="36">
        <v>4015</v>
      </c>
      <c r="B336" s="36">
        <v>7</v>
      </c>
      <c r="C336" s="36">
        <v>23.13</v>
      </c>
      <c r="D336" s="36">
        <v>7.17</v>
      </c>
      <c r="E336" s="36">
        <v>0</v>
      </c>
      <c r="F336" s="36">
        <v>0</v>
      </c>
      <c r="G336" s="36">
        <v>45.68</v>
      </c>
      <c r="H336" s="36">
        <v>47.01</v>
      </c>
      <c r="I336" s="36">
        <v>48.73</v>
      </c>
      <c r="J336" s="36">
        <v>72.989999999999995</v>
      </c>
      <c r="K336" s="36">
        <v>49.77</v>
      </c>
      <c r="L336" s="36">
        <v>59.27</v>
      </c>
      <c r="M336" s="36">
        <v>67.34</v>
      </c>
      <c r="N336" s="36">
        <v>75.239999999999995</v>
      </c>
      <c r="O336" s="36">
        <v>71.63</v>
      </c>
      <c r="P336" s="36">
        <v>68.63</v>
      </c>
      <c r="Q336" s="36">
        <v>61.44</v>
      </c>
      <c r="R336" s="36">
        <v>48.06</v>
      </c>
      <c r="S336" s="36">
        <v>55.68</v>
      </c>
      <c r="T336" s="36">
        <f t="shared" si="5"/>
        <v>801.76999999999987</v>
      </c>
    </row>
    <row r="337" spans="1:20" x14ac:dyDescent="0.2">
      <c r="A337" s="36">
        <v>4016</v>
      </c>
      <c r="B337" s="36">
        <v>7</v>
      </c>
      <c r="C337" s="36">
        <v>0</v>
      </c>
      <c r="D337" s="36">
        <v>0</v>
      </c>
      <c r="E337" s="36">
        <v>0</v>
      </c>
      <c r="F337" s="36">
        <v>0</v>
      </c>
      <c r="G337" s="36">
        <v>0</v>
      </c>
      <c r="H337" s="36">
        <v>28.04</v>
      </c>
      <c r="I337" s="36">
        <v>23.2</v>
      </c>
      <c r="J337" s="36">
        <v>23.69</v>
      </c>
      <c r="K337" s="36">
        <v>33.4</v>
      </c>
      <c r="L337" s="36">
        <v>25</v>
      </c>
      <c r="M337" s="36">
        <v>18.55</v>
      </c>
      <c r="N337" s="36">
        <v>23.5</v>
      </c>
      <c r="O337" s="36">
        <v>19</v>
      </c>
      <c r="P337" s="36">
        <v>0</v>
      </c>
      <c r="Q337" s="36">
        <v>0</v>
      </c>
      <c r="R337" s="36">
        <v>0</v>
      </c>
      <c r="S337" s="36">
        <v>0</v>
      </c>
      <c r="T337" s="36">
        <f t="shared" si="5"/>
        <v>194.38</v>
      </c>
    </row>
    <row r="338" spans="1:20" x14ac:dyDescent="0.2">
      <c r="A338" s="36">
        <v>4017</v>
      </c>
      <c r="B338" s="36">
        <v>7</v>
      </c>
      <c r="C338" s="36">
        <v>0</v>
      </c>
      <c r="D338" s="36">
        <v>11.95</v>
      </c>
      <c r="E338" s="36">
        <v>0</v>
      </c>
      <c r="F338" s="36">
        <v>0</v>
      </c>
      <c r="G338" s="36">
        <v>161.83000000000001</v>
      </c>
      <c r="H338" s="36">
        <v>182.48</v>
      </c>
      <c r="I338" s="36">
        <v>201.49</v>
      </c>
      <c r="J338" s="36">
        <v>243.46</v>
      </c>
      <c r="K338" s="36">
        <v>245.41</v>
      </c>
      <c r="L338" s="36">
        <v>295.27999999999997</v>
      </c>
      <c r="M338" s="36">
        <v>390.47</v>
      </c>
      <c r="N338" s="36">
        <v>459.68</v>
      </c>
      <c r="O338" s="36">
        <v>503.25</v>
      </c>
      <c r="P338" s="36">
        <v>555.55999999999995</v>
      </c>
      <c r="Q338" s="36">
        <v>599.73</v>
      </c>
      <c r="R338" s="36">
        <v>672.97</v>
      </c>
      <c r="S338" s="36">
        <v>680.72</v>
      </c>
      <c r="T338" s="36">
        <f t="shared" si="5"/>
        <v>5204.2800000000007</v>
      </c>
    </row>
    <row r="339" spans="1:20" x14ac:dyDescent="0.2">
      <c r="A339" s="36">
        <v>4018</v>
      </c>
      <c r="B339" s="36">
        <v>7</v>
      </c>
      <c r="C339" s="36">
        <v>24.169999999999998</v>
      </c>
      <c r="D339" s="36">
        <v>3.6</v>
      </c>
      <c r="E339" s="36">
        <v>0</v>
      </c>
      <c r="F339" s="36">
        <v>0</v>
      </c>
      <c r="G339" s="36">
        <v>42.63</v>
      </c>
      <c r="H339" s="36">
        <v>48.59</v>
      </c>
      <c r="I339" s="36">
        <v>42.64</v>
      </c>
      <c r="J339" s="36">
        <v>42.36</v>
      </c>
      <c r="K339" s="36">
        <v>48.8</v>
      </c>
      <c r="L339" s="36">
        <v>46.07</v>
      </c>
      <c r="M339" s="36">
        <v>44.56</v>
      </c>
      <c r="N339" s="36">
        <v>44.9</v>
      </c>
      <c r="O339" s="36">
        <v>42.49</v>
      </c>
      <c r="P339" s="36">
        <v>0</v>
      </c>
      <c r="Q339" s="36">
        <v>0</v>
      </c>
      <c r="R339" s="36">
        <v>0</v>
      </c>
      <c r="S339" s="36">
        <v>0</v>
      </c>
      <c r="T339" s="36">
        <f t="shared" si="5"/>
        <v>430.81</v>
      </c>
    </row>
    <row r="340" spans="1:20" x14ac:dyDescent="0.2">
      <c r="A340" s="36">
        <v>4020</v>
      </c>
      <c r="B340" s="36">
        <v>7</v>
      </c>
      <c r="C340" s="36">
        <v>0</v>
      </c>
      <c r="D340" s="36">
        <v>16.41</v>
      </c>
      <c r="E340" s="36">
        <v>0</v>
      </c>
      <c r="F340" s="36">
        <v>0</v>
      </c>
      <c r="G340" s="36">
        <v>81.91</v>
      </c>
      <c r="H340" s="36">
        <v>93.4</v>
      </c>
      <c r="I340" s="36">
        <v>127.29</v>
      </c>
      <c r="J340" s="36">
        <v>116.27</v>
      </c>
      <c r="K340" s="36">
        <v>113.5</v>
      </c>
      <c r="L340" s="36">
        <v>130.38999999999999</v>
      </c>
      <c r="M340" s="36">
        <v>102.88</v>
      </c>
      <c r="N340" s="36">
        <v>88.29</v>
      </c>
      <c r="O340" s="36">
        <v>109.43</v>
      </c>
      <c r="P340" s="36">
        <v>0</v>
      </c>
      <c r="Q340" s="36">
        <v>0</v>
      </c>
      <c r="R340" s="36">
        <v>0</v>
      </c>
      <c r="S340" s="36">
        <v>0</v>
      </c>
      <c r="T340" s="36">
        <f t="shared" si="5"/>
        <v>979.77</v>
      </c>
    </row>
    <row r="341" spans="1:20" x14ac:dyDescent="0.2">
      <c r="A341" s="36">
        <v>4025</v>
      </c>
      <c r="B341" s="36">
        <v>7</v>
      </c>
      <c r="C341" s="36">
        <v>0</v>
      </c>
      <c r="D341" s="36">
        <v>0</v>
      </c>
      <c r="E341" s="36">
        <v>0</v>
      </c>
      <c r="F341" s="36">
        <v>0</v>
      </c>
      <c r="G341" s="36">
        <v>3.45</v>
      </c>
      <c r="H341" s="36">
        <v>8.08</v>
      </c>
      <c r="I341" s="36">
        <v>8.82</v>
      </c>
      <c r="J341" s="36">
        <v>9.09</v>
      </c>
      <c r="K341" s="36">
        <v>7.28</v>
      </c>
      <c r="L341" s="36">
        <v>17.47</v>
      </c>
      <c r="M341" s="36">
        <v>18.100000000000001</v>
      </c>
      <c r="N341" s="36">
        <v>44.29</v>
      </c>
      <c r="O341" s="36">
        <v>34.979999999999997</v>
      </c>
      <c r="P341" s="36">
        <v>24.36</v>
      </c>
      <c r="Q341" s="36">
        <v>29.26</v>
      </c>
      <c r="R341" s="36">
        <v>28.52</v>
      </c>
      <c r="S341" s="36">
        <v>24.61</v>
      </c>
      <c r="T341" s="36">
        <f t="shared" si="5"/>
        <v>258.30999999999995</v>
      </c>
    </row>
    <row r="342" spans="1:20" x14ac:dyDescent="0.2">
      <c r="A342" s="36">
        <v>4026</v>
      </c>
      <c r="B342" s="36">
        <v>7</v>
      </c>
      <c r="C342" s="36">
        <v>0</v>
      </c>
      <c r="D342" s="36">
        <v>1.4</v>
      </c>
      <c r="E342" s="36">
        <v>0</v>
      </c>
      <c r="F342" s="36">
        <v>0</v>
      </c>
      <c r="G342" s="36">
        <v>1</v>
      </c>
      <c r="H342" s="36">
        <v>2.81</v>
      </c>
      <c r="I342" s="36">
        <v>5.58</v>
      </c>
      <c r="J342" s="36">
        <v>2</v>
      </c>
      <c r="K342" s="36">
        <v>3.55</v>
      </c>
      <c r="L342" s="36">
        <v>0.83</v>
      </c>
      <c r="M342" s="36">
        <v>3.25</v>
      </c>
      <c r="N342" s="36">
        <v>2.89</v>
      </c>
      <c r="O342" s="36">
        <v>7.53</v>
      </c>
      <c r="P342" s="36">
        <v>11.96</v>
      </c>
      <c r="Q342" s="36">
        <v>8.83</v>
      </c>
      <c r="R342" s="36">
        <v>9.39</v>
      </c>
      <c r="S342" s="36">
        <v>6.52</v>
      </c>
      <c r="T342" s="36">
        <f t="shared" si="5"/>
        <v>67.539999999999992</v>
      </c>
    </row>
    <row r="343" spans="1:20" x14ac:dyDescent="0.2">
      <c r="A343" s="36">
        <v>4027</v>
      </c>
      <c r="B343" s="36">
        <v>7</v>
      </c>
      <c r="C343" s="36">
        <v>0</v>
      </c>
      <c r="D343" s="36">
        <v>1.3</v>
      </c>
      <c r="E343" s="36">
        <v>0</v>
      </c>
      <c r="F343" s="36">
        <v>0</v>
      </c>
      <c r="G343" s="36">
        <v>90.07</v>
      </c>
      <c r="H343" s="36">
        <v>82.34</v>
      </c>
      <c r="I343" s="36">
        <v>88.08</v>
      </c>
      <c r="J343" s="36">
        <v>74.099999999999994</v>
      </c>
      <c r="K343" s="36">
        <v>82.24</v>
      </c>
      <c r="L343" s="36">
        <v>73.540000000000006</v>
      </c>
      <c r="M343" s="36">
        <v>80.319999999999993</v>
      </c>
      <c r="N343" s="36">
        <v>78.97</v>
      </c>
      <c r="O343" s="36">
        <v>91.65</v>
      </c>
      <c r="P343" s="36">
        <v>75.53</v>
      </c>
      <c r="Q343" s="36">
        <v>77.55</v>
      </c>
      <c r="R343" s="36">
        <v>66.260000000000005</v>
      </c>
      <c r="S343" s="36">
        <v>53.03</v>
      </c>
      <c r="T343" s="36">
        <f t="shared" si="5"/>
        <v>1014.9799999999999</v>
      </c>
    </row>
    <row r="344" spans="1:20" x14ac:dyDescent="0.2">
      <c r="A344" s="36">
        <v>4029</v>
      </c>
      <c r="B344" s="36">
        <v>7</v>
      </c>
      <c r="C344" s="36">
        <v>21.709999999999997</v>
      </c>
      <c r="D344" s="36">
        <v>5.55</v>
      </c>
      <c r="E344" s="36">
        <v>0</v>
      </c>
      <c r="F344" s="36">
        <v>0</v>
      </c>
      <c r="G344" s="36">
        <v>34.340000000000003</v>
      </c>
      <c r="H344" s="36">
        <v>42.65</v>
      </c>
      <c r="I344" s="36">
        <v>38.75</v>
      </c>
      <c r="J344" s="36">
        <v>46.36</v>
      </c>
      <c r="K344" s="36">
        <v>46.59</v>
      </c>
      <c r="L344" s="36">
        <v>37.01</v>
      </c>
      <c r="M344" s="36">
        <v>37.659999999999997</v>
      </c>
      <c r="N344" s="36">
        <v>48.49</v>
      </c>
      <c r="O344" s="36">
        <v>45.5</v>
      </c>
      <c r="P344" s="36">
        <v>19.82</v>
      </c>
      <c r="Q344" s="36">
        <v>18.89</v>
      </c>
      <c r="R344" s="36">
        <v>11.51</v>
      </c>
      <c r="S344" s="36">
        <v>12.59</v>
      </c>
      <c r="T344" s="36">
        <f t="shared" si="5"/>
        <v>467.41999999999996</v>
      </c>
    </row>
    <row r="345" spans="1:20" x14ac:dyDescent="0.2">
      <c r="A345" s="36">
        <v>4031</v>
      </c>
      <c r="B345" s="36">
        <v>7</v>
      </c>
      <c r="C345" s="36">
        <v>0</v>
      </c>
      <c r="D345" s="36">
        <v>0</v>
      </c>
      <c r="E345" s="36">
        <v>0</v>
      </c>
      <c r="F345" s="36">
        <v>0</v>
      </c>
      <c r="G345" s="36">
        <v>0</v>
      </c>
      <c r="H345" s="36">
        <v>0</v>
      </c>
      <c r="I345" s="36">
        <v>0</v>
      </c>
      <c r="J345" s="36">
        <v>0</v>
      </c>
      <c r="K345" s="36">
        <v>0</v>
      </c>
      <c r="L345" s="36">
        <v>0</v>
      </c>
      <c r="M345" s="36">
        <v>0</v>
      </c>
      <c r="N345" s="36">
        <v>1.1200000000000001</v>
      </c>
      <c r="O345" s="36">
        <v>1.98</v>
      </c>
      <c r="P345" s="36">
        <v>7.28</v>
      </c>
      <c r="Q345" s="36">
        <v>5.8</v>
      </c>
      <c r="R345" s="36">
        <v>10.45</v>
      </c>
      <c r="S345" s="36">
        <v>36.47</v>
      </c>
      <c r="T345" s="36">
        <f t="shared" si="5"/>
        <v>63.099999999999994</v>
      </c>
    </row>
    <row r="346" spans="1:20" x14ac:dyDescent="0.2">
      <c r="A346" s="36">
        <v>4035</v>
      </c>
      <c r="B346" s="36">
        <v>7</v>
      </c>
      <c r="C346" s="36">
        <v>9.7199999999999989</v>
      </c>
      <c r="D346" s="36">
        <v>0.19</v>
      </c>
      <c r="E346" s="36">
        <v>0</v>
      </c>
      <c r="F346" s="36">
        <v>0</v>
      </c>
      <c r="G346" s="36">
        <v>14.64</v>
      </c>
      <c r="H346" s="36">
        <v>25.87</v>
      </c>
      <c r="I346" s="36">
        <v>31.48</v>
      </c>
      <c r="J346" s="36">
        <v>26.59</v>
      </c>
      <c r="K346" s="36">
        <v>26.72</v>
      </c>
      <c r="L346" s="36">
        <v>24.01</v>
      </c>
      <c r="M346" s="36">
        <v>22.06</v>
      </c>
      <c r="N346" s="36">
        <v>0</v>
      </c>
      <c r="O346" s="36">
        <v>0</v>
      </c>
      <c r="P346" s="36">
        <v>0</v>
      </c>
      <c r="Q346" s="36">
        <v>0</v>
      </c>
      <c r="R346" s="36">
        <v>0</v>
      </c>
      <c r="S346" s="36">
        <v>0</v>
      </c>
      <c r="T346" s="36">
        <f t="shared" si="5"/>
        <v>181.28</v>
      </c>
    </row>
    <row r="347" spans="1:20" x14ac:dyDescent="0.2">
      <c r="A347" s="36">
        <v>4036</v>
      </c>
      <c r="B347" s="36">
        <v>7</v>
      </c>
      <c r="C347" s="36">
        <v>0</v>
      </c>
      <c r="D347" s="36">
        <v>0</v>
      </c>
      <c r="E347" s="36">
        <v>0</v>
      </c>
      <c r="F347" s="36">
        <v>0</v>
      </c>
      <c r="G347" s="36">
        <v>0</v>
      </c>
      <c r="H347" s="36">
        <v>0</v>
      </c>
      <c r="I347" s="36">
        <v>0</v>
      </c>
      <c r="J347" s="36">
        <v>0</v>
      </c>
      <c r="K347" s="36">
        <v>0</v>
      </c>
      <c r="L347" s="36">
        <v>0</v>
      </c>
      <c r="M347" s="36">
        <v>0</v>
      </c>
      <c r="N347" s="36">
        <v>0</v>
      </c>
      <c r="O347" s="36">
        <v>0</v>
      </c>
      <c r="P347" s="36">
        <v>3.86</v>
      </c>
      <c r="Q347" s="36">
        <v>11.93</v>
      </c>
      <c r="R347" s="36">
        <v>19.760000000000002</v>
      </c>
      <c r="S347" s="36">
        <v>52.21</v>
      </c>
      <c r="T347" s="36">
        <f t="shared" si="5"/>
        <v>87.759999999999991</v>
      </c>
    </row>
    <row r="348" spans="1:20" x14ac:dyDescent="0.2">
      <c r="A348" s="36">
        <v>4038</v>
      </c>
      <c r="B348" s="36">
        <v>7</v>
      </c>
      <c r="C348" s="36">
        <v>16.02</v>
      </c>
      <c r="D348" s="36">
        <v>2.9</v>
      </c>
      <c r="E348" s="36">
        <v>0</v>
      </c>
      <c r="F348" s="36">
        <v>0</v>
      </c>
      <c r="G348" s="36">
        <v>28.84</v>
      </c>
      <c r="H348" s="36">
        <v>35.340000000000003</v>
      </c>
      <c r="I348" s="36">
        <v>27.41</v>
      </c>
      <c r="J348" s="36">
        <v>25.42</v>
      </c>
      <c r="K348" s="36">
        <v>28.98</v>
      </c>
      <c r="L348" s="36">
        <v>27.64</v>
      </c>
      <c r="M348" s="36">
        <v>27.27</v>
      </c>
      <c r="N348" s="36">
        <v>30.73</v>
      </c>
      <c r="O348" s="36">
        <v>32.47</v>
      </c>
      <c r="P348" s="36">
        <v>0</v>
      </c>
      <c r="Q348" s="36">
        <v>0</v>
      </c>
      <c r="R348" s="36">
        <v>0</v>
      </c>
      <c r="S348" s="36">
        <v>0</v>
      </c>
      <c r="T348" s="36">
        <f t="shared" si="5"/>
        <v>283.02</v>
      </c>
    </row>
    <row r="349" spans="1:20" x14ac:dyDescent="0.2">
      <c r="A349" s="36">
        <v>4039</v>
      </c>
      <c r="B349" s="36">
        <v>7</v>
      </c>
      <c r="C349" s="36">
        <v>0</v>
      </c>
      <c r="D349" s="36">
        <v>0</v>
      </c>
      <c r="E349" s="36">
        <v>0</v>
      </c>
      <c r="F349" s="36">
        <v>0</v>
      </c>
      <c r="G349" s="36">
        <v>0</v>
      </c>
      <c r="H349" s="36">
        <v>0</v>
      </c>
      <c r="I349" s="36">
        <v>0</v>
      </c>
      <c r="J349" s="36">
        <v>0</v>
      </c>
      <c r="K349" s="36">
        <v>0</v>
      </c>
      <c r="L349" s="36">
        <v>0</v>
      </c>
      <c r="M349" s="36">
        <v>0</v>
      </c>
      <c r="N349" s="36">
        <v>0</v>
      </c>
      <c r="O349" s="36">
        <v>0</v>
      </c>
      <c r="P349" s="36">
        <v>18.39</v>
      </c>
      <c r="Q349" s="36">
        <v>29.54</v>
      </c>
      <c r="R349" s="36">
        <v>39.380000000000003</v>
      </c>
      <c r="S349" s="36">
        <v>251.57</v>
      </c>
      <c r="T349" s="36">
        <f t="shared" si="5"/>
        <v>338.88</v>
      </c>
    </row>
    <row r="350" spans="1:20" x14ac:dyDescent="0.2">
      <c r="A350" s="36">
        <v>4043</v>
      </c>
      <c r="B350" s="36">
        <v>7</v>
      </c>
      <c r="C350" s="36">
        <v>0</v>
      </c>
      <c r="D350" s="36">
        <v>0</v>
      </c>
      <c r="E350" s="36">
        <v>0</v>
      </c>
      <c r="F350" s="36">
        <v>0</v>
      </c>
      <c r="G350" s="36">
        <v>0</v>
      </c>
      <c r="H350" s="36">
        <v>0</v>
      </c>
      <c r="I350" s="36">
        <v>0</v>
      </c>
      <c r="J350" s="36">
        <v>0</v>
      </c>
      <c r="K350" s="36">
        <v>0</v>
      </c>
      <c r="L350" s="36">
        <v>0</v>
      </c>
      <c r="M350" s="36">
        <v>88.74</v>
      </c>
      <c r="N350" s="36">
        <v>91</v>
      </c>
      <c r="O350" s="36">
        <v>90.38</v>
      </c>
      <c r="P350" s="36">
        <v>88.77</v>
      </c>
      <c r="Q350" s="36">
        <v>70.83</v>
      </c>
      <c r="R350" s="36">
        <v>47.44</v>
      </c>
      <c r="S350" s="36">
        <v>20.83</v>
      </c>
      <c r="T350" s="36">
        <f t="shared" si="5"/>
        <v>497.98999999999995</v>
      </c>
    </row>
    <row r="351" spans="1:20" x14ac:dyDescent="0.2">
      <c r="A351" s="36">
        <v>4049</v>
      </c>
      <c r="B351" s="36">
        <v>7</v>
      </c>
      <c r="C351" s="36">
        <v>0</v>
      </c>
      <c r="D351" s="36">
        <v>0</v>
      </c>
      <c r="E351" s="36">
        <v>0</v>
      </c>
      <c r="F351" s="36">
        <v>0</v>
      </c>
      <c r="G351" s="36">
        <v>0</v>
      </c>
      <c r="H351" s="36">
        <v>0</v>
      </c>
      <c r="I351" s="36">
        <v>0</v>
      </c>
      <c r="J351" s="36">
        <v>0</v>
      </c>
      <c r="K351" s="36">
        <v>0</v>
      </c>
      <c r="L351" s="36">
        <v>0</v>
      </c>
      <c r="M351" s="36">
        <v>0</v>
      </c>
      <c r="N351" s="36">
        <v>0</v>
      </c>
      <c r="O351" s="36">
        <v>0</v>
      </c>
      <c r="P351" s="36">
        <v>13.08</v>
      </c>
      <c r="Q351" s="36">
        <v>28.14</v>
      </c>
      <c r="R351" s="36">
        <v>28.51</v>
      </c>
      <c r="S351" s="36">
        <v>65.44</v>
      </c>
      <c r="T351" s="36">
        <f t="shared" si="5"/>
        <v>135.17000000000002</v>
      </c>
    </row>
    <row r="352" spans="1:20" x14ac:dyDescent="0.2">
      <c r="A352" s="36">
        <v>4050</v>
      </c>
      <c r="B352" s="36">
        <v>7</v>
      </c>
      <c r="C352" s="36">
        <v>0</v>
      </c>
      <c r="D352" s="36">
        <v>2.1</v>
      </c>
      <c r="E352" s="36">
        <v>0</v>
      </c>
      <c r="F352" s="36">
        <v>0</v>
      </c>
      <c r="G352" s="36">
        <v>3</v>
      </c>
      <c r="H352" s="36">
        <v>6.31</v>
      </c>
      <c r="I352" s="36">
        <v>11.52</v>
      </c>
      <c r="J352" s="36">
        <v>8.0500000000000007</v>
      </c>
      <c r="K352" s="36">
        <v>10.81</v>
      </c>
      <c r="L352" s="36">
        <v>7</v>
      </c>
      <c r="M352" s="36">
        <v>2.27</v>
      </c>
      <c r="N352" s="36">
        <v>9.5399999999999991</v>
      </c>
      <c r="O352" s="36">
        <v>2.38</v>
      </c>
      <c r="P352" s="36">
        <v>0</v>
      </c>
      <c r="Q352" s="36">
        <v>0</v>
      </c>
      <c r="R352" s="36">
        <v>0</v>
      </c>
      <c r="S352" s="36">
        <v>0</v>
      </c>
      <c r="T352" s="36">
        <f t="shared" si="5"/>
        <v>62.980000000000004</v>
      </c>
    </row>
    <row r="353" spans="1:20" x14ac:dyDescent="0.2">
      <c r="A353" s="36">
        <v>4053</v>
      </c>
      <c r="B353" s="36">
        <v>7</v>
      </c>
      <c r="C353" s="36">
        <v>0</v>
      </c>
      <c r="D353" s="36">
        <v>4.09</v>
      </c>
      <c r="E353" s="36">
        <v>0</v>
      </c>
      <c r="F353" s="36">
        <v>0</v>
      </c>
      <c r="G353" s="36">
        <v>27.1</v>
      </c>
      <c r="H353" s="36">
        <v>41.79</v>
      </c>
      <c r="I353" s="36">
        <v>48.13</v>
      </c>
      <c r="J353" s="36">
        <v>31.87</v>
      </c>
      <c r="K353" s="36">
        <v>43.83</v>
      </c>
      <c r="L353" s="36">
        <v>48.45</v>
      </c>
      <c r="M353" s="36">
        <v>42.28</v>
      </c>
      <c r="N353" s="36">
        <v>56.96</v>
      </c>
      <c r="O353" s="36">
        <v>46.74</v>
      </c>
      <c r="P353" s="36">
        <v>45.16</v>
      </c>
      <c r="Q353" s="36">
        <v>36.33</v>
      </c>
      <c r="R353" s="36">
        <v>38.5</v>
      </c>
      <c r="S353" s="36">
        <v>25.52</v>
      </c>
      <c r="T353" s="36">
        <f t="shared" si="5"/>
        <v>536.75</v>
      </c>
    </row>
    <row r="354" spans="1:20" x14ac:dyDescent="0.2">
      <c r="A354" s="36">
        <v>4054</v>
      </c>
      <c r="B354" s="36">
        <v>7</v>
      </c>
      <c r="C354" s="36">
        <v>0</v>
      </c>
      <c r="D354" s="36">
        <v>0</v>
      </c>
      <c r="E354" s="36">
        <v>0</v>
      </c>
      <c r="F354" s="36">
        <v>0</v>
      </c>
      <c r="G354" s="36">
        <v>7.81</v>
      </c>
      <c r="H354" s="36">
        <v>6</v>
      </c>
      <c r="I354" s="36">
        <v>6</v>
      </c>
      <c r="J354" s="36">
        <v>2.8</v>
      </c>
      <c r="K354" s="36">
        <v>10</v>
      </c>
      <c r="L354" s="36">
        <v>5</v>
      </c>
      <c r="M354" s="36">
        <v>9.8000000000000007</v>
      </c>
      <c r="N354" s="36">
        <v>9</v>
      </c>
      <c r="O354" s="36">
        <v>10.62</v>
      </c>
      <c r="P354" s="36">
        <v>9.02</v>
      </c>
      <c r="Q354" s="36">
        <v>8</v>
      </c>
      <c r="R354" s="36">
        <v>1.92</v>
      </c>
      <c r="S354" s="36">
        <v>2.5</v>
      </c>
      <c r="T354" s="36">
        <f t="shared" si="5"/>
        <v>88.47</v>
      </c>
    </row>
    <row r="355" spans="1:20" x14ac:dyDescent="0.2">
      <c r="A355" s="36">
        <v>4055</v>
      </c>
      <c r="B355" s="36">
        <v>7</v>
      </c>
      <c r="C355" s="36">
        <v>0</v>
      </c>
      <c r="D355" s="36">
        <v>7.56</v>
      </c>
      <c r="E355" s="36">
        <v>0</v>
      </c>
      <c r="F355" s="36">
        <v>0</v>
      </c>
      <c r="G355" s="36">
        <v>13.8</v>
      </c>
      <c r="H355" s="36">
        <v>16.739999999999998</v>
      </c>
      <c r="I355" s="36">
        <v>16.309999999999999</v>
      </c>
      <c r="J355" s="36">
        <v>18.600000000000001</v>
      </c>
      <c r="K355" s="36">
        <v>15.74</v>
      </c>
      <c r="L355" s="36">
        <v>21.27</v>
      </c>
      <c r="M355" s="36">
        <v>0</v>
      </c>
      <c r="N355" s="36">
        <v>0</v>
      </c>
      <c r="O355" s="36">
        <v>0</v>
      </c>
      <c r="P355" s="36">
        <v>0</v>
      </c>
      <c r="Q355" s="36">
        <v>0</v>
      </c>
      <c r="R355" s="36">
        <v>0</v>
      </c>
      <c r="S355" s="36">
        <v>0</v>
      </c>
      <c r="T355" s="36">
        <f t="shared" si="5"/>
        <v>110.01999999999998</v>
      </c>
    </row>
    <row r="356" spans="1:20" x14ac:dyDescent="0.2">
      <c r="A356" s="36">
        <v>4056</v>
      </c>
      <c r="B356" s="36">
        <v>7</v>
      </c>
      <c r="C356" s="36">
        <v>0</v>
      </c>
      <c r="D356" s="36">
        <v>0</v>
      </c>
      <c r="E356" s="36">
        <v>0</v>
      </c>
      <c r="F356" s="36">
        <v>0</v>
      </c>
      <c r="G356" s="36">
        <v>0</v>
      </c>
      <c r="H356" s="36">
        <v>0</v>
      </c>
      <c r="I356" s="36">
        <v>0</v>
      </c>
      <c r="J356" s="36">
        <v>0</v>
      </c>
      <c r="K356" s="36">
        <v>0</v>
      </c>
      <c r="L356" s="36">
        <v>0</v>
      </c>
      <c r="M356" s="36">
        <v>0</v>
      </c>
      <c r="N356" s="36">
        <v>0</v>
      </c>
      <c r="O356" s="36">
        <v>0</v>
      </c>
      <c r="P356" s="36">
        <v>5.4</v>
      </c>
      <c r="Q356" s="36">
        <v>5.77</v>
      </c>
      <c r="R356" s="36">
        <v>18.239999999999998</v>
      </c>
      <c r="S356" s="36">
        <v>27.37</v>
      </c>
      <c r="T356" s="36">
        <f t="shared" si="5"/>
        <v>56.78</v>
      </c>
    </row>
    <row r="357" spans="1:20" x14ac:dyDescent="0.2">
      <c r="A357" s="36">
        <v>4057</v>
      </c>
      <c r="B357" s="36">
        <v>7</v>
      </c>
      <c r="C357" s="36">
        <v>0</v>
      </c>
      <c r="D357" s="36">
        <v>0</v>
      </c>
      <c r="E357" s="36">
        <v>0</v>
      </c>
      <c r="F357" s="36">
        <v>0</v>
      </c>
      <c r="G357" s="36">
        <v>0</v>
      </c>
      <c r="H357" s="36">
        <v>0</v>
      </c>
      <c r="I357" s="36">
        <v>0</v>
      </c>
      <c r="J357" s="36">
        <v>0</v>
      </c>
      <c r="K357" s="36">
        <v>0</v>
      </c>
      <c r="L357" s="36">
        <v>0</v>
      </c>
      <c r="M357" s="36">
        <v>0</v>
      </c>
      <c r="N357" s="36">
        <v>0</v>
      </c>
      <c r="O357" s="36">
        <v>0</v>
      </c>
      <c r="P357" s="36">
        <v>31.74</v>
      </c>
      <c r="Q357" s="36">
        <v>20.170000000000002</v>
      </c>
      <c r="R357" s="36">
        <v>14.75</v>
      </c>
      <c r="S357" s="36">
        <v>19.829999999999998</v>
      </c>
      <c r="T357" s="36">
        <f t="shared" si="5"/>
        <v>86.49</v>
      </c>
    </row>
    <row r="358" spans="1:20" x14ac:dyDescent="0.2">
      <c r="A358" s="36">
        <v>4058</v>
      </c>
      <c r="B358" s="36">
        <v>7</v>
      </c>
      <c r="C358" s="36">
        <v>0</v>
      </c>
      <c r="D358" s="36">
        <v>2</v>
      </c>
      <c r="E358" s="36">
        <v>0</v>
      </c>
      <c r="F358" s="36">
        <v>0</v>
      </c>
      <c r="G358" s="36">
        <v>18</v>
      </c>
      <c r="H358" s="36">
        <v>20.79</v>
      </c>
      <c r="I358" s="36">
        <v>17.579999999999998</v>
      </c>
      <c r="J358" s="36">
        <v>39.25</v>
      </c>
      <c r="K358" s="36">
        <v>20.76</v>
      </c>
      <c r="L358" s="36">
        <v>20</v>
      </c>
      <c r="M358" s="36">
        <v>19</v>
      </c>
      <c r="N358" s="36">
        <v>20</v>
      </c>
      <c r="O358" s="36">
        <v>18.48</v>
      </c>
      <c r="P358" s="36">
        <v>0</v>
      </c>
      <c r="Q358" s="36">
        <v>0</v>
      </c>
      <c r="R358" s="36">
        <v>0</v>
      </c>
      <c r="S358" s="36">
        <v>0</v>
      </c>
      <c r="T358" s="36">
        <f t="shared" si="5"/>
        <v>195.85999999999999</v>
      </c>
    </row>
    <row r="359" spans="1:20" x14ac:dyDescent="0.2">
      <c r="A359" s="36">
        <v>4059</v>
      </c>
      <c r="B359" s="36">
        <v>7</v>
      </c>
      <c r="C359" s="36">
        <v>0</v>
      </c>
      <c r="D359" s="36">
        <v>2.58</v>
      </c>
      <c r="E359" s="36">
        <v>0</v>
      </c>
      <c r="F359" s="36">
        <v>0</v>
      </c>
      <c r="G359" s="36">
        <v>20.63</v>
      </c>
      <c r="H359" s="36">
        <v>21.69</v>
      </c>
      <c r="I359" s="36">
        <v>24.51</v>
      </c>
      <c r="J359" s="36">
        <v>20.43</v>
      </c>
      <c r="K359" s="36">
        <v>21.85</v>
      </c>
      <c r="L359" s="36">
        <v>19.05</v>
      </c>
      <c r="M359" s="36">
        <v>26.01</v>
      </c>
      <c r="N359" s="36">
        <v>29.23</v>
      </c>
      <c r="O359" s="36">
        <v>33.26</v>
      </c>
      <c r="P359" s="36">
        <v>22.5</v>
      </c>
      <c r="Q359" s="36">
        <v>47.39</v>
      </c>
      <c r="R359" s="36">
        <v>69.540000000000006</v>
      </c>
      <c r="S359" s="36">
        <v>55.48</v>
      </c>
      <c r="T359" s="36">
        <f t="shared" si="5"/>
        <v>414.15000000000003</v>
      </c>
    </row>
    <row r="360" spans="1:20" x14ac:dyDescent="0.2">
      <c r="A360" s="36">
        <v>4064</v>
      </c>
      <c r="B360" s="36">
        <v>7</v>
      </c>
      <c r="C360" s="36">
        <v>4.2</v>
      </c>
      <c r="D360" s="36">
        <v>0.84</v>
      </c>
      <c r="E360" s="36">
        <v>0</v>
      </c>
      <c r="F360" s="36">
        <v>0</v>
      </c>
      <c r="G360" s="36">
        <v>7</v>
      </c>
      <c r="H360" s="36">
        <v>7.76</v>
      </c>
      <c r="I360" s="36">
        <v>8.82</v>
      </c>
      <c r="J360" s="36">
        <v>8</v>
      </c>
      <c r="K360" s="36">
        <v>10</v>
      </c>
      <c r="L360" s="36">
        <v>9</v>
      </c>
      <c r="M360" s="36">
        <v>7</v>
      </c>
      <c r="N360" s="36">
        <v>9.83</v>
      </c>
      <c r="O360" s="36">
        <v>9.42</v>
      </c>
      <c r="P360" s="36">
        <v>9.41</v>
      </c>
      <c r="Q360" s="36">
        <v>9.9700000000000006</v>
      </c>
      <c r="R360" s="36">
        <v>7.88</v>
      </c>
      <c r="S360" s="36">
        <v>8.52</v>
      </c>
      <c r="T360" s="36">
        <f t="shared" si="5"/>
        <v>117.64999999999999</v>
      </c>
    </row>
    <row r="361" spans="1:20" x14ac:dyDescent="0.2">
      <c r="A361" s="36">
        <v>4066</v>
      </c>
      <c r="B361" s="36">
        <v>7</v>
      </c>
      <c r="C361" s="36">
        <v>0</v>
      </c>
      <c r="D361" s="36">
        <v>0</v>
      </c>
      <c r="E361" s="36">
        <v>0</v>
      </c>
      <c r="F361" s="36">
        <v>0</v>
      </c>
      <c r="G361" s="36">
        <v>0</v>
      </c>
      <c r="H361" s="36">
        <v>0</v>
      </c>
      <c r="I361" s="36">
        <v>0</v>
      </c>
      <c r="J361" s="36">
        <v>0</v>
      </c>
      <c r="K361" s="36">
        <v>0</v>
      </c>
      <c r="L361" s="36">
        <v>0</v>
      </c>
      <c r="M361" s="36">
        <v>5.07</v>
      </c>
      <c r="N361" s="36">
        <v>4.24</v>
      </c>
      <c r="O361" s="36">
        <v>5.53</v>
      </c>
      <c r="P361" s="36">
        <v>14.61</v>
      </c>
      <c r="Q361" s="36">
        <v>12.21</v>
      </c>
      <c r="R361" s="36">
        <v>3.8</v>
      </c>
      <c r="S361" s="36">
        <v>9.51</v>
      </c>
      <c r="T361" s="36">
        <f t="shared" si="5"/>
        <v>54.969999999999992</v>
      </c>
    </row>
    <row r="362" spans="1:20" x14ac:dyDescent="0.2">
      <c r="A362" s="36">
        <v>4067</v>
      </c>
      <c r="B362" s="36">
        <v>7</v>
      </c>
      <c r="C362" s="36">
        <v>11.79</v>
      </c>
      <c r="D362" s="36">
        <v>5.58</v>
      </c>
      <c r="E362" s="36">
        <v>0</v>
      </c>
      <c r="F362" s="36">
        <v>0</v>
      </c>
      <c r="G362" s="36">
        <v>38.049999999999997</v>
      </c>
      <c r="H362" s="36">
        <v>41.61</v>
      </c>
      <c r="I362" s="36">
        <v>41.89</v>
      </c>
      <c r="J362" s="36">
        <v>45.15</v>
      </c>
      <c r="K362" s="36">
        <v>45.42</v>
      </c>
      <c r="L362" s="36">
        <v>46.4</v>
      </c>
      <c r="M362" s="36">
        <v>48.49</v>
      </c>
      <c r="N362" s="36">
        <v>47.16</v>
      </c>
      <c r="O362" s="36">
        <v>47.91</v>
      </c>
      <c r="P362" s="36">
        <v>0</v>
      </c>
      <c r="Q362" s="36">
        <v>0</v>
      </c>
      <c r="R362" s="36">
        <v>0</v>
      </c>
      <c r="S362" s="36">
        <v>0</v>
      </c>
      <c r="T362" s="36">
        <f t="shared" si="5"/>
        <v>419.44999999999993</v>
      </c>
    </row>
    <row r="363" spans="1:20" x14ac:dyDescent="0.2">
      <c r="A363" s="36">
        <v>4068</v>
      </c>
      <c r="B363" s="36">
        <v>7</v>
      </c>
      <c r="C363" s="36">
        <v>32.07</v>
      </c>
      <c r="D363" s="36">
        <v>0</v>
      </c>
      <c r="E363" s="36">
        <v>0</v>
      </c>
      <c r="F363" s="36">
        <v>0</v>
      </c>
      <c r="G363" s="36">
        <v>43.42</v>
      </c>
      <c r="H363" s="36">
        <v>56.21</v>
      </c>
      <c r="I363" s="36">
        <v>51.88</v>
      </c>
      <c r="J363" s="36">
        <v>47.77</v>
      </c>
      <c r="K363" s="36">
        <v>37.96</v>
      </c>
      <c r="L363" s="36">
        <v>38.479999999999997</v>
      </c>
      <c r="M363" s="36">
        <v>44.65</v>
      </c>
      <c r="N363" s="36">
        <v>43.69</v>
      </c>
      <c r="O363" s="36">
        <v>29.97</v>
      </c>
      <c r="P363" s="36">
        <v>0</v>
      </c>
      <c r="Q363" s="36">
        <v>0</v>
      </c>
      <c r="R363" s="36">
        <v>0</v>
      </c>
      <c r="S363" s="36">
        <v>0</v>
      </c>
      <c r="T363" s="36">
        <f t="shared" si="5"/>
        <v>426.1</v>
      </c>
    </row>
    <row r="364" spans="1:20" x14ac:dyDescent="0.2">
      <c r="A364" s="36">
        <v>4070</v>
      </c>
      <c r="B364" s="36">
        <v>7</v>
      </c>
      <c r="C364" s="36">
        <v>0</v>
      </c>
      <c r="D364" s="36">
        <v>3</v>
      </c>
      <c r="E364" s="36">
        <v>0</v>
      </c>
      <c r="F364" s="36">
        <v>0</v>
      </c>
      <c r="G364" s="36">
        <v>60.29</v>
      </c>
      <c r="H364" s="36">
        <v>72.069999999999993</v>
      </c>
      <c r="I364" s="36">
        <v>67.2</v>
      </c>
      <c r="J364" s="36">
        <v>74.34</v>
      </c>
      <c r="K364" s="36">
        <v>77.53</v>
      </c>
      <c r="L364" s="36">
        <v>57.56</v>
      </c>
      <c r="M364" s="36">
        <v>51.79</v>
      </c>
      <c r="N364" s="36">
        <v>82.15</v>
      </c>
      <c r="O364" s="36">
        <v>53.56</v>
      </c>
      <c r="P364" s="36">
        <v>37.56</v>
      </c>
      <c r="Q364" s="36">
        <v>0</v>
      </c>
      <c r="R364" s="36">
        <v>0</v>
      </c>
      <c r="S364" s="36">
        <v>0</v>
      </c>
      <c r="T364" s="36">
        <f t="shared" si="5"/>
        <v>637.04999999999995</v>
      </c>
    </row>
    <row r="365" spans="1:20" x14ac:dyDescent="0.2">
      <c r="A365" s="36">
        <v>4073</v>
      </c>
      <c r="B365" s="36">
        <v>7</v>
      </c>
      <c r="C365" s="36">
        <v>26.04</v>
      </c>
      <c r="D365" s="36">
        <v>5.4</v>
      </c>
      <c r="E365" s="36">
        <v>0</v>
      </c>
      <c r="F365" s="36">
        <v>0</v>
      </c>
      <c r="G365" s="36">
        <v>42.57</v>
      </c>
      <c r="H365" s="36">
        <v>55.88</v>
      </c>
      <c r="I365" s="36">
        <v>53.84</v>
      </c>
      <c r="J365" s="36">
        <v>53.44</v>
      </c>
      <c r="K365" s="36">
        <v>46.25</v>
      </c>
      <c r="L365" s="36">
        <v>48.24</v>
      </c>
      <c r="M365" s="36">
        <v>67.77</v>
      </c>
      <c r="N365" s="36">
        <v>74.84</v>
      </c>
      <c r="O365" s="36">
        <v>43.57</v>
      </c>
      <c r="P365" s="36">
        <v>0</v>
      </c>
      <c r="Q365" s="36">
        <v>0</v>
      </c>
      <c r="R365" s="36">
        <v>0</v>
      </c>
      <c r="S365" s="36">
        <v>0</v>
      </c>
      <c r="T365" s="36">
        <f t="shared" si="5"/>
        <v>517.84</v>
      </c>
    </row>
    <row r="366" spans="1:20" x14ac:dyDescent="0.2">
      <c r="A366" s="36">
        <v>4074</v>
      </c>
      <c r="B366" s="36">
        <v>7</v>
      </c>
      <c r="C366" s="36">
        <v>0</v>
      </c>
      <c r="D366" s="36">
        <v>1.96</v>
      </c>
      <c r="E366" s="36">
        <v>0</v>
      </c>
      <c r="F366" s="36">
        <v>0</v>
      </c>
      <c r="G366" s="36">
        <v>10.85</v>
      </c>
      <c r="H366" s="36">
        <v>22.33</v>
      </c>
      <c r="I366" s="36">
        <v>27.39</v>
      </c>
      <c r="J366" s="36">
        <v>16.95</v>
      </c>
      <c r="K366" s="36">
        <v>15.54</v>
      </c>
      <c r="L366" s="36">
        <v>27.29</v>
      </c>
      <c r="M366" s="36">
        <v>17.600000000000001</v>
      </c>
      <c r="N366" s="36">
        <v>45.49</v>
      </c>
      <c r="O366" s="36">
        <v>40.1</v>
      </c>
      <c r="P366" s="36">
        <v>53.82</v>
      </c>
      <c r="Q366" s="36">
        <v>45.21</v>
      </c>
      <c r="R366" s="36">
        <v>27.15</v>
      </c>
      <c r="S366" s="36">
        <v>56.19</v>
      </c>
      <c r="T366" s="36">
        <f t="shared" si="5"/>
        <v>407.86999999999995</v>
      </c>
    </row>
    <row r="367" spans="1:20" x14ac:dyDescent="0.2">
      <c r="A367" s="36">
        <v>4075</v>
      </c>
      <c r="B367" s="36">
        <v>7</v>
      </c>
      <c r="C367" s="36">
        <v>0</v>
      </c>
      <c r="D367" s="36">
        <v>0</v>
      </c>
      <c r="E367" s="36">
        <v>0</v>
      </c>
      <c r="F367" s="36">
        <v>0</v>
      </c>
      <c r="G367" s="36">
        <v>0</v>
      </c>
      <c r="H367" s="36">
        <v>0</v>
      </c>
      <c r="I367" s="36">
        <v>0</v>
      </c>
      <c r="J367" s="36">
        <v>0</v>
      </c>
      <c r="K367" s="36">
        <v>0</v>
      </c>
      <c r="L367" s="36">
        <v>0</v>
      </c>
      <c r="M367" s="36">
        <v>21.01</v>
      </c>
      <c r="N367" s="36">
        <v>23.84</v>
      </c>
      <c r="O367" s="36">
        <v>28.68</v>
      </c>
      <c r="P367" s="36">
        <v>37.89</v>
      </c>
      <c r="Q367" s="36">
        <v>38.07</v>
      </c>
      <c r="R367" s="36">
        <v>39.11</v>
      </c>
      <c r="S367" s="36">
        <v>48.36</v>
      </c>
      <c r="T367" s="36">
        <f t="shared" si="5"/>
        <v>236.96000000000004</v>
      </c>
    </row>
    <row r="368" spans="1:20" x14ac:dyDescent="0.2">
      <c r="A368" s="36">
        <v>4078</v>
      </c>
      <c r="B368" s="36">
        <v>7</v>
      </c>
      <c r="C368" s="36">
        <v>0</v>
      </c>
      <c r="D368" s="36">
        <v>1.55</v>
      </c>
      <c r="E368" s="36">
        <v>0</v>
      </c>
      <c r="F368" s="36">
        <v>0</v>
      </c>
      <c r="G368" s="36">
        <v>102.13</v>
      </c>
      <c r="H368" s="36">
        <v>101.02</v>
      </c>
      <c r="I368" s="36">
        <v>118.49</v>
      </c>
      <c r="J368" s="36">
        <v>109.02</v>
      </c>
      <c r="K368" s="36">
        <v>110.56</v>
      </c>
      <c r="L368" s="36">
        <v>122.87</v>
      </c>
      <c r="M368" s="36">
        <v>113.97</v>
      </c>
      <c r="N368" s="36">
        <v>111.8</v>
      </c>
      <c r="O368" s="36">
        <v>104.65</v>
      </c>
      <c r="P368" s="36">
        <v>0</v>
      </c>
      <c r="Q368" s="36">
        <v>0</v>
      </c>
      <c r="R368" s="36">
        <v>0</v>
      </c>
      <c r="S368" s="36">
        <v>0</v>
      </c>
      <c r="T368" s="36">
        <f t="shared" si="5"/>
        <v>996.06</v>
      </c>
    </row>
    <row r="369" spans="1:20" x14ac:dyDescent="0.2">
      <c r="A369" s="36">
        <v>4079</v>
      </c>
      <c r="B369" s="36">
        <v>7</v>
      </c>
      <c r="C369" s="36">
        <v>0</v>
      </c>
      <c r="D369" s="36">
        <v>1.47</v>
      </c>
      <c r="E369" s="36">
        <v>0</v>
      </c>
      <c r="F369" s="36">
        <v>0</v>
      </c>
      <c r="G369" s="36">
        <v>33.94</v>
      </c>
      <c r="H369" s="36">
        <v>39.409999999999997</v>
      </c>
      <c r="I369" s="36">
        <v>33.92</v>
      </c>
      <c r="J369" s="36">
        <v>42.87</v>
      </c>
      <c r="K369" s="36">
        <v>39.1</v>
      </c>
      <c r="L369" s="36">
        <v>37.29</v>
      </c>
      <c r="M369" s="36">
        <v>31.63</v>
      </c>
      <c r="N369" s="36">
        <v>33.36</v>
      </c>
      <c r="O369" s="36">
        <v>24.68</v>
      </c>
      <c r="P369" s="36">
        <v>0</v>
      </c>
      <c r="Q369" s="36">
        <v>0</v>
      </c>
      <c r="R369" s="36">
        <v>0</v>
      </c>
      <c r="S369" s="36">
        <v>0</v>
      </c>
      <c r="T369" s="36">
        <f t="shared" si="5"/>
        <v>317.67</v>
      </c>
    </row>
    <row r="370" spans="1:20" x14ac:dyDescent="0.2">
      <c r="A370" s="36">
        <v>4080</v>
      </c>
      <c r="B370" s="36">
        <v>7</v>
      </c>
      <c r="C370" s="36">
        <v>0</v>
      </c>
      <c r="D370" s="36">
        <v>0</v>
      </c>
      <c r="E370" s="36">
        <v>0</v>
      </c>
      <c r="F370" s="36">
        <v>0</v>
      </c>
      <c r="G370" s="36">
        <v>0</v>
      </c>
      <c r="H370" s="36">
        <v>0</v>
      </c>
      <c r="I370" s="36">
        <v>0</v>
      </c>
      <c r="J370" s="36">
        <v>0</v>
      </c>
      <c r="K370" s="36">
        <v>0</v>
      </c>
      <c r="L370" s="36">
        <v>0</v>
      </c>
      <c r="M370" s="36">
        <v>0</v>
      </c>
      <c r="N370" s="36">
        <v>2.65</v>
      </c>
      <c r="O370" s="36">
        <v>3.63</v>
      </c>
      <c r="P370" s="36">
        <v>5.45</v>
      </c>
      <c r="Q370" s="36">
        <v>12.2</v>
      </c>
      <c r="R370" s="36">
        <v>7.97</v>
      </c>
      <c r="S370" s="36">
        <v>9.52</v>
      </c>
      <c r="T370" s="36">
        <f t="shared" si="5"/>
        <v>41.42</v>
      </c>
    </row>
    <row r="371" spans="1:20" x14ac:dyDescent="0.2">
      <c r="A371" s="36">
        <v>4081</v>
      </c>
      <c r="B371" s="36">
        <v>7</v>
      </c>
      <c r="C371" s="36">
        <v>0</v>
      </c>
      <c r="D371" s="36">
        <v>0</v>
      </c>
      <c r="E371" s="36">
        <v>0</v>
      </c>
      <c r="F371" s="36">
        <v>0</v>
      </c>
      <c r="G371" s="36">
        <v>0</v>
      </c>
      <c r="H371" s="36">
        <v>0</v>
      </c>
      <c r="I371" s="36">
        <v>0</v>
      </c>
      <c r="J371" s="36">
        <v>0</v>
      </c>
      <c r="K371" s="36">
        <v>0</v>
      </c>
      <c r="L371" s="36">
        <v>0</v>
      </c>
      <c r="M371" s="36">
        <v>3.61</v>
      </c>
      <c r="N371" s="36">
        <v>5.92</v>
      </c>
      <c r="O371" s="36">
        <v>5.77</v>
      </c>
      <c r="P371" s="36">
        <v>11.9</v>
      </c>
      <c r="Q371" s="36">
        <v>6.98</v>
      </c>
      <c r="R371" s="36">
        <v>7.08</v>
      </c>
      <c r="S371" s="36">
        <v>6.85</v>
      </c>
      <c r="T371" s="36">
        <f t="shared" si="5"/>
        <v>48.11</v>
      </c>
    </row>
    <row r="372" spans="1:20" x14ac:dyDescent="0.2">
      <c r="A372" s="36">
        <v>4082</v>
      </c>
      <c r="B372" s="36">
        <v>7</v>
      </c>
      <c r="C372" s="36">
        <v>0</v>
      </c>
      <c r="D372" s="36">
        <v>0</v>
      </c>
      <c r="E372" s="36">
        <v>0</v>
      </c>
      <c r="F372" s="36">
        <v>0</v>
      </c>
      <c r="G372" s="36">
        <v>0</v>
      </c>
      <c r="H372" s="36">
        <v>0</v>
      </c>
      <c r="I372" s="36">
        <v>0</v>
      </c>
      <c r="J372" s="36">
        <v>0</v>
      </c>
      <c r="K372" s="36">
        <v>0</v>
      </c>
      <c r="L372" s="36">
        <v>0</v>
      </c>
      <c r="M372" s="36">
        <v>16.940000000000001</v>
      </c>
      <c r="N372" s="36">
        <v>30.31</v>
      </c>
      <c r="O372" s="36">
        <v>52.89</v>
      </c>
      <c r="P372" s="36">
        <v>78.099999999999994</v>
      </c>
      <c r="Q372" s="36">
        <v>107.57</v>
      </c>
      <c r="R372" s="36">
        <v>118.39</v>
      </c>
      <c r="S372" s="36">
        <v>173.44</v>
      </c>
      <c r="T372" s="36">
        <f t="shared" si="5"/>
        <v>577.64</v>
      </c>
    </row>
    <row r="373" spans="1:20" x14ac:dyDescent="0.2">
      <c r="A373" s="36">
        <v>4083</v>
      </c>
      <c r="B373" s="36">
        <v>7</v>
      </c>
      <c r="C373" s="36">
        <v>0</v>
      </c>
      <c r="D373" s="36">
        <v>0</v>
      </c>
      <c r="E373" s="36">
        <v>0</v>
      </c>
      <c r="F373" s="36">
        <v>0</v>
      </c>
      <c r="G373" s="36">
        <v>17.34</v>
      </c>
      <c r="H373" s="36">
        <v>17.71</v>
      </c>
      <c r="I373" s="36">
        <v>15.28</v>
      </c>
      <c r="J373" s="36">
        <v>15.24</v>
      </c>
      <c r="K373" s="36">
        <v>15.02</v>
      </c>
      <c r="L373" s="36">
        <v>17</v>
      </c>
      <c r="M373" s="36">
        <v>0</v>
      </c>
      <c r="N373" s="36">
        <v>0</v>
      </c>
      <c r="O373" s="36">
        <v>0</v>
      </c>
      <c r="P373" s="36">
        <v>0</v>
      </c>
      <c r="Q373" s="36">
        <v>0</v>
      </c>
      <c r="R373" s="36">
        <v>0</v>
      </c>
      <c r="S373" s="36">
        <v>0</v>
      </c>
      <c r="T373" s="36">
        <f t="shared" si="5"/>
        <v>97.589999999999989</v>
      </c>
    </row>
    <row r="374" spans="1:20" x14ac:dyDescent="0.2">
      <c r="A374" s="36">
        <v>4084</v>
      </c>
      <c r="B374" s="36">
        <v>7</v>
      </c>
      <c r="C374" s="36">
        <v>0</v>
      </c>
      <c r="D374" s="36">
        <v>3.6</v>
      </c>
      <c r="E374" s="36">
        <v>0</v>
      </c>
      <c r="F374" s="36">
        <v>0</v>
      </c>
      <c r="G374" s="36">
        <v>50.23</v>
      </c>
      <c r="H374" s="36">
        <v>43.8</v>
      </c>
      <c r="I374" s="36">
        <v>50.27</v>
      </c>
      <c r="J374" s="36">
        <v>52.88</v>
      </c>
      <c r="K374" s="36">
        <v>57.7</v>
      </c>
      <c r="L374" s="36">
        <v>55.25</v>
      </c>
      <c r="M374" s="36">
        <v>45.56</v>
      </c>
      <c r="N374" s="36">
        <v>0</v>
      </c>
      <c r="O374" s="36">
        <v>0</v>
      </c>
      <c r="P374" s="36">
        <v>0</v>
      </c>
      <c r="Q374" s="36">
        <v>0</v>
      </c>
      <c r="R374" s="36">
        <v>0</v>
      </c>
      <c r="S374" s="36">
        <v>0</v>
      </c>
      <c r="T374" s="36">
        <f t="shared" si="5"/>
        <v>359.29</v>
      </c>
    </row>
    <row r="375" spans="1:20" x14ac:dyDescent="0.2">
      <c r="A375" s="36">
        <v>4085</v>
      </c>
      <c r="B375" s="36">
        <v>7</v>
      </c>
      <c r="C375" s="36">
        <v>0</v>
      </c>
      <c r="D375" s="36">
        <v>0</v>
      </c>
      <c r="E375" s="36">
        <v>0</v>
      </c>
      <c r="F375" s="36">
        <v>0</v>
      </c>
      <c r="G375" s="36">
        <v>0</v>
      </c>
      <c r="H375" s="36">
        <v>0</v>
      </c>
      <c r="I375" s="36">
        <v>0</v>
      </c>
      <c r="J375" s="36">
        <v>0</v>
      </c>
      <c r="K375" s="36">
        <v>0</v>
      </c>
      <c r="L375" s="36">
        <v>0</v>
      </c>
      <c r="M375" s="36">
        <v>0</v>
      </c>
      <c r="N375" s="36">
        <v>0</v>
      </c>
      <c r="O375" s="36">
        <v>0</v>
      </c>
      <c r="P375" s="36">
        <v>49.06</v>
      </c>
      <c r="Q375" s="36">
        <v>57.38</v>
      </c>
      <c r="R375" s="36">
        <v>41.87</v>
      </c>
      <c r="S375" s="36">
        <v>41.59</v>
      </c>
      <c r="T375" s="36">
        <f t="shared" si="5"/>
        <v>189.9</v>
      </c>
    </row>
    <row r="376" spans="1:20" x14ac:dyDescent="0.2">
      <c r="A376" s="36">
        <v>4087</v>
      </c>
      <c r="B376" s="36">
        <v>7</v>
      </c>
      <c r="C376" s="36">
        <v>0</v>
      </c>
      <c r="D376" s="36">
        <v>0</v>
      </c>
      <c r="E376" s="36">
        <v>0</v>
      </c>
      <c r="F376" s="36">
        <v>0</v>
      </c>
      <c r="G376" s="36">
        <v>0</v>
      </c>
      <c r="H376" s="36">
        <v>0</v>
      </c>
      <c r="I376" s="36">
        <v>0</v>
      </c>
      <c r="J376" s="36">
        <v>0</v>
      </c>
      <c r="K376" s="36">
        <v>0</v>
      </c>
      <c r="L376" s="36">
        <v>0</v>
      </c>
      <c r="M376" s="36">
        <v>0</v>
      </c>
      <c r="N376" s="36">
        <v>0</v>
      </c>
      <c r="O376" s="36">
        <v>0</v>
      </c>
      <c r="P376" s="36">
        <v>11.91</v>
      </c>
      <c r="Q376" s="36">
        <v>13.5</v>
      </c>
      <c r="R376" s="36">
        <v>14.88</v>
      </c>
      <c r="S376" s="36">
        <v>19.88</v>
      </c>
      <c r="T376" s="36">
        <f t="shared" si="5"/>
        <v>60.17</v>
      </c>
    </row>
    <row r="377" spans="1:20" x14ac:dyDescent="0.2">
      <c r="A377" s="36">
        <v>4088</v>
      </c>
      <c r="B377" s="36">
        <v>7</v>
      </c>
      <c r="C377" s="36">
        <v>19.2</v>
      </c>
      <c r="D377" s="36">
        <v>0</v>
      </c>
      <c r="E377" s="36">
        <v>0</v>
      </c>
      <c r="F377" s="36">
        <v>0</v>
      </c>
      <c r="G377" s="36">
        <v>61.54</v>
      </c>
      <c r="H377" s="36">
        <v>67.77</v>
      </c>
      <c r="I377" s="36">
        <v>64.06</v>
      </c>
      <c r="J377" s="36">
        <v>47.86</v>
      </c>
      <c r="K377" s="36">
        <v>39.68</v>
      </c>
      <c r="L377" s="36">
        <v>35.69</v>
      </c>
      <c r="M377" s="36">
        <v>31.88</v>
      </c>
      <c r="N377" s="36">
        <v>36.36</v>
      </c>
      <c r="O377" s="36">
        <v>40.270000000000003</v>
      </c>
      <c r="P377" s="36">
        <v>0</v>
      </c>
      <c r="Q377" s="36">
        <v>0</v>
      </c>
      <c r="R377" s="36">
        <v>0</v>
      </c>
      <c r="S377" s="36">
        <v>0</v>
      </c>
      <c r="T377" s="36">
        <f t="shared" si="5"/>
        <v>444.31</v>
      </c>
    </row>
    <row r="378" spans="1:20" x14ac:dyDescent="0.2">
      <c r="A378" s="36">
        <v>4089</v>
      </c>
      <c r="B378" s="36">
        <v>7</v>
      </c>
      <c r="C378" s="36">
        <v>0</v>
      </c>
      <c r="D378" s="36">
        <v>0</v>
      </c>
      <c r="E378" s="36">
        <v>0</v>
      </c>
      <c r="F378" s="36">
        <v>0</v>
      </c>
      <c r="G378" s="36">
        <v>30.3</v>
      </c>
      <c r="H378" s="36">
        <v>24.9</v>
      </c>
      <c r="I378" s="36">
        <v>35.06</v>
      </c>
      <c r="J378" s="36">
        <v>30.73</v>
      </c>
      <c r="K378" s="36">
        <v>40.159999999999997</v>
      </c>
      <c r="L378" s="36">
        <v>39.36</v>
      </c>
      <c r="M378" s="36">
        <v>44.13</v>
      </c>
      <c r="N378" s="36">
        <v>32.729999999999997</v>
      </c>
      <c r="O378" s="36">
        <v>37.840000000000003</v>
      </c>
      <c r="P378" s="36">
        <v>0</v>
      </c>
      <c r="Q378" s="36">
        <v>0</v>
      </c>
      <c r="R378" s="36">
        <v>0</v>
      </c>
      <c r="S378" s="36">
        <v>0</v>
      </c>
      <c r="T378" s="36">
        <f t="shared" si="5"/>
        <v>315.21000000000004</v>
      </c>
    </row>
    <row r="379" spans="1:20" x14ac:dyDescent="0.2">
      <c r="A379" s="36">
        <v>4090</v>
      </c>
      <c r="B379" s="36">
        <v>7</v>
      </c>
      <c r="C379" s="36">
        <v>0</v>
      </c>
      <c r="D379" s="36">
        <v>6.17</v>
      </c>
      <c r="E379" s="36">
        <v>0</v>
      </c>
      <c r="F379" s="36">
        <v>0</v>
      </c>
      <c r="G379" s="36">
        <v>23.06</v>
      </c>
      <c r="H379" s="36">
        <v>30</v>
      </c>
      <c r="I379" s="36">
        <v>30</v>
      </c>
      <c r="J379" s="36">
        <v>30</v>
      </c>
      <c r="K379" s="36">
        <v>30</v>
      </c>
      <c r="L379" s="36">
        <v>29.45</v>
      </c>
      <c r="M379" s="36">
        <v>0</v>
      </c>
      <c r="N379" s="36">
        <v>0</v>
      </c>
      <c r="O379" s="36">
        <v>0</v>
      </c>
      <c r="P379" s="36">
        <v>0</v>
      </c>
      <c r="Q379" s="36">
        <v>0</v>
      </c>
      <c r="R379" s="36">
        <v>0</v>
      </c>
      <c r="S379" s="36">
        <v>0</v>
      </c>
      <c r="T379" s="36">
        <f t="shared" si="5"/>
        <v>178.67999999999998</v>
      </c>
    </row>
    <row r="380" spans="1:20" x14ac:dyDescent="0.2">
      <c r="A380" s="36">
        <v>4091</v>
      </c>
      <c r="B380" s="36">
        <v>7</v>
      </c>
      <c r="C380" s="36">
        <v>0</v>
      </c>
      <c r="D380" s="36">
        <v>0</v>
      </c>
      <c r="E380" s="36">
        <v>0</v>
      </c>
      <c r="F380" s="36">
        <v>0</v>
      </c>
      <c r="G380" s="36">
        <v>0</v>
      </c>
      <c r="H380" s="36">
        <v>0</v>
      </c>
      <c r="I380" s="36">
        <v>0</v>
      </c>
      <c r="J380" s="36">
        <v>0</v>
      </c>
      <c r="K380" s="36">
        <v>0</v>
      </c>
      <c r="L380" s="36">
        <v>0</v>
      </c>
      <c r="M380" s="36">
        <v>14.08</v>
      </c>
      <c r="N380" s="36">
        <v>21.44</v>
      </c>
      <c r="O380" s="36">
        <v>16.829999999999998</v>
      </c>
      <c r="P380" s="36">
        <v>18.07</v>
      </c>
      <c r="Q380" s="36">
        <v>16.57</v>
      </c>
      <c r="R380" s="36">
        <v>23</v>
      </c>
      <c r="S380" s="36">
        <v>14.37</v>
      </c>
      <c r="T380" s="36">
        <f t="shared" si="5"/>
        <v>124.36000000000001</v>
      </c>
    </row>
    <row r="381" spans="1:20" x14ac:dyDescent="0.2">
      <c r="A381" s="36">
        <v>4092</v>
      </c>
      <c r="B381" s="36">
        <v>7</v>
      </c>
      <c r="C381" s="36">
        <v>0</v>
      </c>
      <c r="D381" s="36">
        <v>0</v>
      </c>
      <c r="E381" s="36">
        <v>0</v>
      </c>
      <c r="F381" s="36">
        <v>0</v>
      </c>
      <c r="G381" s="36">
        <v>0</v>
      </c>
      <c r="H381" s="36">
        <v>0</v>
      </c>
      <c r="I381" s="36">
        <v>0</v>
      </c>
      <c r="J381" s="36">
        <v>0</v>
      </c>
      <c r="K381" s="36">
        <v>0</v>
      </c>
      <c r="L381" s="36">
        <v>0</v>
      </c>
      <c r="M381" s="36">
        <v>0</v>
      </c>
      <c r="N381" s="36">
        <v>0</v>
      </c>
      <c r="O381" s="36">
        <v>0</v>
      </c>
      <c r="P381" s="36">
        <v>16.53</v>
      </c>
      <c r="Q381" s="36">
        <v>7.15</v>
      </c>
      <c r="R381" s="36">
        <v>12.17</v>
      </c>
      <c r="S381" s="36">
        <v>13.13</v>
      </c>
      <c r="T381" s="36">
        <f t="shared" si="5"/>
        <v>48.980000000000004</v>
      </c>
    </row>
    <row r="382" spans="1:20" x14ac:dyDescent="0.2">
      <c r="A382" s="36">
        <v>4093</v>
      </c>
      <c r="B382" s="36">
        <v>7</v>
      </c>
      <c r="C382" s="36">
        <v>0</v>
      </c>
      <c r="D382" s="36">
        <v>0</v>
      </c>
      <c r="E382" s="36">
        <v>0</v>
      </c>
      <c r="F382" s="36">
        <v>0</v>
      </c>
      <c r="G382" s="36">
        <v>0</v>
      </c>
      <c r="H382" s="36">
        <v>0</v>
      </c>
      <c r="I382" s="36">
        <v>0</v>
      </c>
      <c r="J382" s="36">
        <v>0</v>
      </c>
      <c r="K382" s="36">
        <v>0</v>
      </c>
      <c r="L382" s="36">
        <v>0</v>
      </c>
      <c r="M382" s="36">
        <v>4.03</v>
      </c>
      <c r="N382" s="36">
        <v>8.75</v>
      </c>
      <c r="O382" s="36">
        <v>11.3</v>
      </c>
      <c r="P382" s="36">
        <v>19.989999999999998</v>
      </c>
      <c r="Q382" s="36">
        <v>17.11</v>
      </c>
      <c r="R382" s="36">
        <v>40.39</v>
      </c>
      <c r="S382" s="36">
        <v>27.27</v>
      </c>
      <c r="T382" s="36">
        <f t="shared" si="5"/>
        <v>128.84</v>
      </c>
    </row>
    <row r="383" spans="1:20" x14ac:dyDescent="0.2">
      <c r="A383" s="36">
        <v>4095</v>
      </c>
      <c r="B383" s="36">
        <v>7</v>
      </c>
      <c r="C383" s="36">
        <v>0</v>
      </c>
      <c r="D383" s="36">
        <v>0</v>
      </c>
      <c r="E383" s="36">
        <v>0</v>
      </c>
      <c r="F383" s="36">
        <v>0</v>
      </c>
      <c r="G383" s="36">
        <v>0</v>
      </c>
      <c r="H383" s="36">
        <v>0</v>
      </c>
      <c r="I383" s="36">
        <v>0</v>
      </c>
      <c r="J383" s="36">
        <v>0</v>
      </c>
      <c r="K383" s="36">
        <v>0</v>
      </c>
      <c r="L383" s="36">
        <v>0</v>
      </c>
      <c r="M383" s="36">
        <v>0</v>
      </c>
      <c r="N383" s="36">
        <v>0</v>
      </c>
      <c r="O383" s="36">
        <v>0</v>
      </c>
      <c r="P383" s="36">
        <v>15.3</v>
      </c>
      <c r="Q383" s="36">
        <v>32.479999999999997</v>
      </c>
      <c r="R383" s="36">
        <v>56</v>
      </c>
      <c r="S383" s="36">
        <v>89.43</v>
      </c>
      <c r="T383" s="36">
        <f t="shared" si="5"/>
        <v>193.21</v>
      </c>
    </row>
    <row r="384" spans="1:20" x14ac:dyDescent="0.2">
      <c r="A384" s="36">
        <v>4097</v>
      </c>
      <c r="B384" s="36">
        <v>7</v>
      </c>
      <c r="C384" s="36">
        <v>12.51</v>
      </c>
      <c r="D384" s="36">
        <v>12.83</v>
      </c>
      <c r="E384" s="36">
        <v>0</v>
      </c>
      <c r="F384" s="36">
        <v>0</v>
      </c>
      <c r="G384" s="36">
        <v>47.51</v>
      </c>
      <c r="H384" s="36">
        <v>58.31</v>
      </c>
      <c r="I384" s="36">
        <v>56.57</v>
      </c>
      <c r="J384" s="36">
        <v>55.09</v>
      </c>
      <c r="K384" s="36">
        <v>54.42</v>
      </c>
      <c r="L384" s="36">
        <v>52.5</v>
      </c>
      <c r="M384" s="36">
        <v>55.49</v>
      </c>
      <c r="N384" s="36">
        <v>52.69</v>
      </c>
      <c r="O384" s="36">
        <v>55.62</v>
      </c>
      <c r="P384" s="36">
        <v>0</v>
      </c>
      <c r="Q384" s="36">
        <v>0</v>
      </c>
      <c r="R384" s="36">
        <v>0</v>
      </c>
      <c r="S384" s="36">
        <v>0</v>
      </c>
      <c r="T384" s="36">
        <f t="shared" si="5"/>
        <v>513.54</v>
      </c>
    </row>
    <row r="385" spans="1:20" x14ac:dyDescent="0.2">
      <c r="A385" s="36">
        <v>4098</v>
      </c>
      <c r="B385" s="36">
        <v>7</v>
      </c>
      <c r="C385" s="36">
        <v>0</v>
      </c>
      <c r="D385" s="36">
        <v>2.62</v>
      </c>
      <c r="E385" s="36">
        <v>0</v>
      </c>
      <c r="F385" s="36">
        <v>0</v>
      </c>
      <c r="G385" s="36">
        <v>75.27</v>
      </c>
      <c r="H385" s="36">
        <v>80.03</v>
      </c>
      <c r="I385" s="36">
        <v>79.849999999999994</v>
      </c>
      <c r="J385" s="36">
        <v>80.7</v>
      </c>
      <c r="K385" s="36">
        <v>80.790000000000006</v>
      </c>
      <c r="L385" s="36">
        <v>80.069999999999993</v>
      </c>
      <c r="M385" s="36">
        <v>80.19</v>
      </c>
      <c r="N385" s="36">
        <v>78.06</v>
      </c>
      <c r="O385" s="36">
        <v>78.900000000000006</v>
      </c>
      <c r="P385" s="36">
        <v>72.77</v>
      </c>
      <c r="Q385" s="36">
        <v>66.790000000000006</v>
      </c>
      <c r="R385" s="36">
        <v>57.11</v>
      </c>
      <c r="S385" s="36">
        <v>56.6</v>
      </c>
      <c r="T385" s="36">
        <f t="shared" si="5"/>
        <v>969.74999999999989</v>
      </c>
    </row>
    <row r="386" spans="1:20" x14ac:dyDescent="0.2">
      <c r="A386" s="36">
        <v>4100</v>
      </c>
      <c r="B386" s="36">
        <v>7</v>
      </c>
      <c r="C386" s="36">
        <v>0</v>
      </c>
      <c r="D386" s="36">
        <v>1</v>
      </c>
      <c r="E386" s="36">
        <v>0</v>
      </c>
      <c r="F386" s="36">
        <v>0</v>
      </c>
      <c r="G386" s="36">
        <v>15</v>
      </c>
      <c r="H386" s="36">
        <v>17.27</v>
      </c>
      <c r="I386" s="36">
        <v>16.16</v>
      </c>
      <c r="J386" s="36">
        <v>13.99</v>
      </c>
      <c r="K386" s="36">
        <v>17.899999999999999</v>
      </c>
      <c r="L386" s="36">
        <v>15</v>
      </c>
      <c r="M386" s="36">
        <v>9.5</v>
      </c>
      <c r="N386" s="36">
        <v>9.1300000000000008</v>
      </c>
      <c r="O386" s="36">
        <v>7</v>
      </c>
      <c r="P386" s="36">
        <v>0</v>
      </c>
      <c r="Q386" s="36">
        <v>0</v>
      </c>
      <c r="R386" s="36">
        <v>0</v>
      </c>
      <c r="S386" s="36">
        <v>0</v>
      </c>
      <c r="T386" s="36">
        <f t="shared" si="5"/>
        <v>121.94999999999999</v>
      </c>
    </row>
    <row r="387" spans="1:20" x14ac:dyDescent="0.2">
      <c r="A387" s="36">
        <v>4102</v>
      </c>
      <c r="B387" s="36">
        <v>7</v>
      </c>
      <c r="C387" s="36">
        <v>0</v>
      </c>
      <c r="D387" s="36">
        <v>0</v>
      </c>
      <c r="E387" s="36">
        <v>0</v>
      </c>
      <c r="F387" s="36">
        <v>0</v>
      </c>
      <c r="G387" s="36">
        <v>0</v>
      </c>
      <c r="H387" s="36">
        <v>0</v>
      </c>
      <c r="I387" s="36">
        <v>0</v>
      </c>
      <c r="J387" s="36">
        <v>0</v>
      </c>
      <c r="K387" s="36">
        <v>0</v>
      </c>
      <c r="L387" s="36">
        <v>0</v>
      </c>
      <c r="M387" s="36">
        <v>0</v>
      </c>
      <c r="N387" s="36">
        <v>0</v>
      </c>
      <c r="O387" s="36">
        <v>0</v>
      </c>
      <c r="P387" s="36">
        <v>17.02</v>
      </c>
      <c r="Q387" s="36">
        <v>26.05</v>
      </c>
      <c r="R387" s="36">
        <v>45.11</v>
      </c>
      <c r="S387" s="36">
        <v>262.81</v>
      </c>
      <c r="T387" s="36">
        <f t="shared" si="5"/>
        <v>350.99</v>
      </c>
    </row>
    <row r="388" spans="1:20" x14ac:dyDescent="0.2">
      <c r="A388" s="36">
        <v>4103</v>
      </c>
      <c r="B388" s="36">
        <v>7</v>
      </c>
      <c r="C388" s="36">
        <v>0</v>
      </c>
      <c r="D388" s="36">
        <v>4.07</v>
      </c>
      <c r="E388" s="36">
        <v>0</v>
      </c>
      <c r="F388" s="36">
        <v>0</v>
      </c>
      <c r="G388" s="36">
        <v>138.52000000000001</v>
      </c>
      <c r="H388" s="36">
        <v>137.30000000000001</v>
      </c>
      <c r="I388" s="36">
        <v>173.54</v>
      </c>
      <c r="J388" s="36">
        <v>190.88</v>
      </c>
      <c r="K388" s="36">
        <v>192.34</v>
      </c>
      <c r="L388" s="36">
        <v>182.46</v>
      </c>
      <c r="M388" s="36">
        <v>189.09</v>
      </c>
      <c r="N388" s="36">
        <v>212.06</v>
      </c>
      <c r="O388" s="36">
        <v>212.35</v>
      </c>
      <c r="P388" s="36">
        <v>193.07</v>
      </c>
      <c r="Q388" s="36">
        <v>179.09</v>
      </c>
      <c r="R388" s="36">
        <v>164.84</v>
      </c>
      <c r="S388" s="36">
        <v>145.63</v>
      </c>
      <c r="T388" s="36">
        <f t="shared" ref="T388:T451" si="6">SUM(C388:S388)</f>
        <v>2315.2399999999998</v>
      </c>
    </row>
    <row r="389" spans="1:20" x14ac:dyDescent="0.2">
      <c r="A389" s="36">
        <v>4104</v>
      </c>
      <c r="B389" s="36">
        <v>7</v>
      </c>
      <c r="C389" s="36">
        <v>0</v>
      </c>
      <c r="D389" s="36">
        <v>0</v>
      </c>
      <c r="E389" s="36">
        <v>0</v>
      </c>
      <c r="F389" s="36">
        <v>0</v>
      </c>
      <c r="G389" s="36">
        <v>0</v>
      </c>
      <c r="H389" s="36">
        <v>0</v>
      </c>
      <c r="I389" s="36">
        <v>0</v>
      </c>
      <c r="J389" s="36">
        <v>0</v>
      </c>
      <c r="K389" s="36">
        <v>0</v>
      </c>
      <c r="L389" s="36">
        <v>0</v>
      </c>
      <c r="M389" s="36">
        <v>0</v>
      </c>
      <c r="N389" s="36">
        <v>0</v>
      </c>
      <c r="O389" s="36">
        <v>0</v>
      </c>
      <c r="P389" s="36">
        <v>21.04</v>
      </c>
      <c r="Q389" s="36">
        <v>27.06</v>
      </c>
      <c r="R389" s="36">
        <v>38.18</v>
      </c>
      <c r="S389" s="36">
        <v>99.16</v>
      </c>
      <c r="T389" s="36">
        <f t="shared" si="6"/>
        <v>185.44</v>
      </c>
    </row>
    <row r="390" spans="1:20" x14ac:dyDescent="0.2">
      <c r="A390" s="36">
        <v>4105</v>
      </c>
      <c r="B390" s="36">
        <v>7</v>
      </c>
      <c r="C390" s="36">
        <v>0</v>
      </c>
      <c r="D390" s="36">
        <v>0</v>
      </c>
      <c r="E390" s="36">
        <v>0</v>
      </c>
      <c r="F390" s="36">
        <v>0</v>
      </c>
      <c r="G390" s="36">
        <v>0</v>
      </c>
      <c r="H390" s="36">
        <v>64.75</v>
      </c>
      <c r="I390" s="36">
        <v>62.85</v>
      </c>
      <c r="J390" s="36">
        <v>62.9</v>
      </c>
      <c r="K390" s="36">
        <v>64.900000000000006</v>
      </c>
      <c r="L390" s="36">
        <v>62.93</v>
      </c>
      <c r="M390" s="36">
        <v>62.06</v>
      </c>
      <c r="N390" s="36">
        <v>67.77</v>
      </c>
      <c r="O390" s="36">
        <v>65.59</v>
      </c>
      <c r="P390" s="36">
        <v>67.48</v>
      </c>
      <c r="Q390" s="36">
        <v>67.459999999999994</v>
      </c>
      <c r="R390" s="36">
        <v>62.75</v>
      </c>
      <c r="S390" s="36">
        <v>66.7</v>
      </c>
      <c r="T390" s="36">
        <f t="shared" si="6"/>
        <v>778.1400000000001</v>
      </c>
    </row>
    <row r="391" spans="1:20" x14ac:dyDescent="0.2">
      <c r="A391" s="36">
        <v>4106</v>
      </c>
      <c r="B391" s="36">
        <v>7</v>
      </c>
      <c r="C391" s="36">
        <v>0</v>
      </c>
      <c r="D391" s="36">
        <v>0</v>
      </c>
      <c r="E391" s="36">
        <v>0</v>
      </c>
      <c r="F391" s="36">
        <v>0</v>
      </c>
      <c r="G391" s="36">
        <v>0</v>
      </c>
      <c r="H391" s="36">
        <v>0</v>
      </c>
      <c r="I391" s="36">
        <v>0</v>
      </c>
      <c r="J391" s="36">
        <v>0</v>
      </c>
      <c r="K391" s="36">
        <v>0</v>
      </c>
      <c r="L391" s="36">
        <v>0</v>
      </c>
      <c r="M391" s="36">
        <v>38</v>
      </c>
      <c r="N391" s="36">
        <v>36.93</v>
      </c>
      <c r="O391" s="36">
        <v>37.82</v>
      </c>
      <c r="P391" s="36">
        <v>37.81</v>
      </c>
      <c r="Q391" s="36">
        <v>43.11</v>
      </c>
      <c r="R391" s="36">
        <v>30</v>
      </c>
      <c r="S391" s="36">
        <v>26.57</v>
      </c>
      <c r="T391" s="36">
        <f t="shared" si="6"/>
        <v>250.24</v>
      </c>
    </row>
    <row r="392" spans="1:20" x14ac:dyDescent="0.2">
      <c r="A392" s="36">
        <v>4107</v>
      </c>
      <c r="B392" s="36">
        <v>7</v>
      </c>
      <c r="C392" s="36">
        <v>0</v>
      </c>
      <c r="D392" s="36">
        <v>0</v>
      </c>
      <c r="E392" s="36">
        <v>0</v>
      </c>
      <c r="F392" s="36">
        <v>0</v>
      </c>
      <c r="G392" s="36">
        <v>0</v>
      </c>
      <c r="H392" s="36">
        <v>0</v>
      </c>
      <c r="I392" s="36">
        <v>0</v>
      </c>
      <c r="J392" s="36">
        <v>0</v>
      </c>
      <c r="K392" s="36">
        <v>0</v>
      </c>
      <c r="L392" s="36">
        <v>0</v>
      </c>
      <c r="M392" s="36">
        <v>15.66</v>
      </c>
      <c r="N392" s="36">
        <v>15.83</v>
      </c>
      <c r="O392" s="36">
        <v>15.63</v>
      </c>
      <c r="P392" s="36">
        <v>15.72</v>
      </c>
      <c r="Q392" s="36">
        <v>15.25</v>
      </c>
      <c r="R392" s="36">
        <v>8.52</v>
      </c>
      <c r="S392" s="36">
        <v>14.16</v>
      </c>
      <c r="T392" s="36">
        <f t="shared" si="6"/>
        <v>100.77</v>
      </c>
    </row>
    <row r="393" spans="1:20" x14ac:dyDescent="0.2">
      <c r="A393" s="36">
        <v>4110</v>
      </c>
      <c r="B393" s="36">
        <v>7</v>
      </c>
      <c r="C393" s="36">
        <v>0</v>
      </c>
      <c r="D393" s="36">
        <v>0</v>
      </c>
      <c r="E393" s="36">
        <v>0</v>
      </c>
      <c r="F393" s="36">
        <v>0</v>
      </c>
      <c r="G393" s="36">
        <v>0</v>
      </c>
      <c r="H393" s="36">
        <v>0</v>
      </c>
      <c r="I393" s="36">
        <v>0</v>
      </c>
      <c r="J393" s="36">
        <v>0</v>
      </c>
      <c r="K393" s="36">
        <v>0</v>
      </c>
      <c r="L393" s="36">
        <v>0</v>
      </c>
      <c r="M393" s="36">
        <v>0</v>
      </c>
      <c r="N393" s="36">
        <v>0</v>
      </c>
      <c r="O393" s="36">
        <v>0</v>
      </c>
      <c r="P393" s="36">
        <v>87.59</v>
      </c>
      <c r="Q393" s="36">
        <v>86.42</v>
      </c>
      <c r="R393" s="36">
        <v>87.08</v>
      </c>
      <c r="S393" s="36">
        <v>97.22</v>
      </c>
      <c r="T393" s="36">
        <f t="shared" si="6"/>
        <v>358.30999999999995</v>
      </c>
    </row>
    <row r="394" spans="1:20" x14ac:dyDescent="0.2">
      <c r="A394" s="36">
        <v>4111</v>
      </c>
      <c r="B394" s="36">
        <v>7</v>
      </c>
      <c r="C394" s="36">
        <v>0</v>
      </c>
      <c r="D394" s="36">
        <v>0</v>
      </c>
      <c r="E394" s="36">
        <v>0</v>
      </c>
      <c r="F394" s="36">
        <v>0</v>
      </c>
      <c r="G394" s="36">
        <v>0</v>
      </c>
      <c r="H394" s="36">
        <v>0</v>
      </c>
      <c r="I394" s="36">
        <v>0</v>
      </c>
      <c r="J394" s="36">
        <v>0</v>
      </c>
      <c r="K394" s="36">
        <v>0</v>
      </c>
      <c r="L394" s="36">
        <v>0</v>
      </c>
      <c r="M394" s="36">
        <v>0</v>
      </c>
      <c r="N394" s="36">
        <v>0</v>
      </c>
      <c r="O394" s="36">
        <v>0</v>
      </c>
      <c r="P394" s="36">
        <v>6.64</v>
      </c>
      <c r="Q394" s="36">
        <v>8.6199999999999992</v>
      </c>
      <c r="R394" s="36">
        <v>11.94</v>
      </c>
      <c r="S394" s="36">
        <v>69.86</v>
      </c>
      <c r="T394" s="36">
        <f t="shared" si="6"/>
        <v>97.06</v>
      </c>
    </row>
    <row r="395" spans="1:20" x14ac:dyDescent="0.2">
      <c r="A395" s="36">
        <v>4112</v>
      </c>
      <c r="B395" s="36">
        <v>7</v>
      </c>
      <c r="C395" s="36">
        <v>0</v>
      </c>
      <c r="D395" s="36">
        <v>0</v>
      </c>
      <c r="E395" s="36">
        <v>0</v>
      </c>
      <c r="F395" s="36">
        <v>0</v>
      </c>
      <c r="G395" s="36">
        <v>0</v>
      </c>
      <c r="H395" s="36">
        <v>0</v>
      </c>
      <c r="I395" s="36">
        <v>0</v>
      </c>
      <c r="J395" s="36">
        <v>0</v>
      </c>
      <c r="K395" s="36">
        <v>0</v>
      </c>
      <c r="L395" s="36">
        <v>0</v>
      </c>
      <c r="M395" s="36">
        <v>0</v>
      </c>
      <c r="N395" s="36">
        <v>0</v>
      </c>
      <c r="O395" s="36">
        <v>0</v>
      </c>
      <c r="P395" s="36">
        <v>85.86</v>
      </c>
      <c r="Q395" s="36">
        <v>105.21</v>
      </c>
      <c r="R395" s="36">
        <v>126.22</v>
      </c>
      <c r="S395" s="36">
        <v>96.99</v>
      </c>
      <c r="T395" s="36">
        <f t="shared" si="6"/>
        <v>414.28</v>
      </c>
    </row>
    <row r="396" spans="1:20" x14ac:dyDescent="0.2">
      <c r="A396" s="36">
        <v>4113</v>
      </c>
      <c r="B396" s="36">
        <v>7</v>
      </c>
      <c r="C396" s="36">
        <v>0</v>
      </c>
      <c r="D396" s="36">
        <v>16.68</v>
      </c>
      <c r="E396" s="36">
        <v>0</v>
      </c>
      <c r="F396" s="36">
        <v>0</v>
      </c>
      <c r="G396" s="36">
        <v>1.05</v>
      </c>
      <c r="H396" s="36">
        <v>20.76</v>
      </c>
      <c r="I396" s="36">
        <v>23.92</v>
      </c>
      <c r="J396" s="36">
        <v>21.95</v>
      </c>
      <c r="K396" s="36">
        <v>19.87</v>
      </c>
      <c r="L396" s="36">
        <v>19.32</v>
      </c>
      <c r="M396" s="36">
        <v>17.97</v>
      </c>
      <c r="N396" s="36">
        <v>0</v>
      </c>
      <c r="O396" s="36">
        <v>0</v>
      </c>
      <c r="P396" s="36">
        <v>0</v>
      </c>
      <c r="Q396" s="36">
        <v>0</v>
      </c>
      <c r="R396" s="36">
        <v>0</v>
      </c>
      <c r="S396" s="36">
        <v>0</v>
      </c>
      <c r="T396" s="36">
        <f t="shared" si="6"/>
        <v>141.52000000000001</v>
      </c>
    </row>
    <row r="397" spans="1:20" x14ac:dyDescent="0.2">
      <c r="A397" s="36">
        <v>4116</v>
      </c>
      <c r="B397" s="36">
        <v>7</v>
      </c>
      <c r="C397" s="36">
        <v>0</v>
      </c>
      <c r="D397" s="36">
        <v>11.78</v>
      </c>
      <c r="E397" s="36">
        <v>0</v>
      </c>
      <c r="F397" s="36">
        <v>0</v>
      </c>
      <c r="G397" s="36">
        <v>115.64</v>
      </c>
      <c r="H397" s="36">
        <v>130.12</v>
      </c>
      <c r="I397" s="36">
        <v>111.13</v>
      </c>
      <c r="J397" s="36">
        <v>114.12</v>
      </c>
      <c r="K397" s="36">
        <v>104.6</v>
      </c>
      <c r="L397" s="36">
        <v>100.74</v>
      </c>
      <c r="M397" s="36">
        <v>123.31</v>
      </c>
      <c r="N397" s="36">
        <v>100.95</v>
      </c>
      <c r="O397" s="36">
        <v>104.58</v>
      </c>
      <c r="P397" s="36">
        <v>75.7</v>
      </c>
      <c r="Q397" s="36">
        <v>64.75</v>
      </c>
      <c r="R397" s="36">
        <v>43.95</v>
      </c>
      <c r="S397" s="36">
        <v>46.73</v>
      </c>
      <c r="T397" s="36">
        <f t="shared" si="6"/>
        <v>1248.1000000000001</v>
      </c>
    </row>
    <row r="398" spans="1:20" x14ac:dyDescent="0.2">
      <c r="A398" s="36">
        <v>4118</v>
      </c>
      <c r="B398" s="36">
        <v>7</v>
      </c>
      <c r="C398" s="36">
        <v>0</v>
      </c>
      <c r="D398" s="36">
        <v>7.37</v>
      </c>
      <c r="E398" s="36">
        <v>0</v>
      </c>
      <c r="F398" s="36">
        <v>0</v>
      </c>
      <c r="G398" s="36">
        <v>59.4</v>
      </c>
      <c r="H398" s="36">
        <v>49.29</v>
      </c>
      <c r="I398" s="36">
        <v>50.7</v>
      </c>
      <c r="J398" s="36">
        <v>51.41</v>
      </c>
      <c r="K398" s="36">
        <v>58.94</v>
      </c>
      <c r="L398" s="36">
        <v>53.22</v>
      </c>
      <c r="M398" s="36">
        <v>45.79</v>
      </c>
      <c r="N398" s="36">
        <v>34.04</v>
      </c>
      <c r="O398" s="36">
        <v>30.29</v>
      </c>
      <c r="P398" s="36">
        <v>39.07</v>
      </c>
      <c r="Q398" s="36">
        <v>22.67</v>
      </c>
      <c r="R398" s="36">
        <v>20.83</v>
      </c>
      <c r="S398" s="36">
        <v>21.73</v>
      </c>
      <c r="T398" s="36">
        <f t="shared" si="6"/>
        <v>544.75000000000011</v>
      </c>
    </row>
    <row r="399" spans="1:20" x14ac:dyDescent="0.2">
      <c r="A399" s="36">
        <v>4119</v>
      </c>
      <c r="B399" s="36">
        <v>7</v>
      </c>
      <c r="C399" s="36">
        <v>0</v>
      </c>
      <c r="D399" s="36">
        <v>0</v>
      </c>
      <c r="E399" s="36">
        <v>0</v>
      </c>
      <c r="F399" s="36">
        <v>0</v>
      </c>
      <c r="G399" s="36">
        <v>0</v>
      </c>
      <c r="H399" s="36">
        <v>0</v>
      </c>
      <c r="I399" s="36">
        <v>0</v>
      </c>
      <c r="J399" s="36">
        <v>0</v>
      </c>
      <c r="K399" s="36">
        <v>0</v>
      </c>
      <c r="L399" s="36">
        <v>0</v>
      </c>
      <c r="M399" s="36">
        <v>0</v>
      </c>
      <c r="N399" s="36">
        <v>0</v>
      </c>
      <c r="O399" s="36">
        <v>0</v>
      </c>
      <c r="P399" s="36">
        <v>22.66</v>
      </c>
      <c r="Q399" s="36">
        <v>21.38</v>
      </c>
      <c r="R399" s="36">
        <v>19.170000000000002</v>
      </c>
      <c r="S399" s="36">
        <v>44.02</v>
      </c>
      <c r="T399" s="36">
        <f t="shared" si="6"/>
        <v>107.23</v>
      </c>
    </row>
    <row r="400" spans="1:20" x14ac:dyDescent="0.2">
      <c r="A400" s="36">
        <v>4120</v>
      </c>
      <c r="B400" s="36">
        <v>7</v>
      </c>
      <c r="C400" s="36">
        <v>0</v>
      </c>
      <c r="D400" s="36">
        <v>11.11</v>
      </c>
      <c r="E400" s="36">
        <v>0</v>
      </c>
      <c r="F400" s="36">
        <v>0</v>
      </c>
      <c r="G400" s="36">
        <v>78.5</v>
      </c>
      <c r="H400" s="36">
        <v>89.97</v>
      </c>
      <c r="I400" s="36">
        <v>90.02</v>
      </c>
      <c r="J400" s="36">
        <v>89.24</v>
      </c>
      <c r="K400" s="36">
        <v>90.01</v>
      </c>
      <c r="L400" s="36">
        <v>90.96</v>
      </c>
      <c r="M400" s="36">
        <v>90.52</v>
      </c>
      <c r="N400" s="36">
        <v>91.51</v>
      </c>
      <c r="O400" s="36">
        <v>89.91</v>
      </c>
      <c r="P400" s="36">
        <v>88.03</v>
      </c>
      <c r="Q400" s="36">
        <v>91.86</v>
      </c>
      <c r="R400" s="36">
        <v>95.34</v>
      </c>
      <c r="S400" s="36">
        <v>77.959999999999994</v>
      </c>
      <c r="T400" s="36">
        <f t="shared" si="6"/>
        <v>1164.9399999999998</v>
      </c>
    </row>
    <row r="401" spans="1:20" x14ac:dyDescent="0.2">
      <c r="A401" s="36">
        <v>4121</v>
      </c>
      <c r="B401" s="36">
        <v>7</v>
      </c>
      <c r="C401" s="36">
        <v>0</v>
      </c>
      <c r="D401" s="36">
        <v>0</v>
      </c>
      <c r="E401" s="36">
        <v>0</v>
      </c>
      <c r="F401" s="36">
        <v>0</v>
      </c>
      <c r="G401" s="36">
        <v>0</v>
      </c>
      <c r="H401" s="36">
        <v>0</v>
      </c>
      <c r="I401" s="36">
        <v>0</v>
      </c>
      <c r="J401" s="36">
        <v>0</v>
      </c>
      <c r="K401" s="36">
        <v>0</v>
      </c>
      <c r="L401" s="36">
        <v>0</v>
      </c>
      <c r="M401" s="36">
        <v>0</v>
      </c>
      <c r="N401" s="36">
        <v>0</v>
      </c>
      <c r="O401" s="36">
        <v>0</v>
      </c>
      <c r="P401" s="36">
        <v>63.77</v>
      </c>
      <c r="Q401" s="36">
        <v>72.680000000000007</v>
      </c>
      <c r="R401" s="36">
        <v>58.21</v>
      </c>
      <c r="S401" s="36">
        <v>67.25</v>
      </c>
      <c r="T401" s="36">
        <f t="shared" si="6"/>
        <v>261.91000000000003</v>
      </c>
    </row>
    <row r="402" spans="1:20" x14ac:dyDescent="0.2">
      <c r="A402" s="36">
        <v>4122</v>
      </c>
      <c r="B402" s="36">
        <v>7</v>
      </c>
      <c r="C402" s="36">
        <v>0</v>
      </c>
      <c r="D402" s="36">
        <v>5.96</v>
      </c>
      <c r="E402" s="36">
        <v>0</v>
      </c>
      <c r="F402" s="36">
        <v>0</v>
      </c>
      <c r="G402" s="36">
        <v>130.97</v>
      </c>
      <c r="H402" s="36">
        <v>137.41</v>
      </c>
      <c r="I402" s="36">
        <v>137.26</v>
      </c>
      <c r="J402" s="36">
        <v>137.13</v>
      </c>
      <c r="K402" s="36">
        <v>136.36000000000001</v>
      </c>
      <c r="L402" s="36">
        <v>136.52000000000001</v>
      </c>
      <c r="M402" s="36">
        <v>137.05000000000001</v>
      </c>
      <c r="N402" s="36">
        <v>123.99</v>
      </c>
      <c r="O402" s="36">
        <v>103.52</v>
      </c>
      <c r="P402" s="36">
        <v>90.63</v>
      </c>
      <c r="Q402" s="36">
        <v>67.709999999999994</v>
      </c>
      <c r="R402" s="36">
        <v>41.7</v>
      </c>
      <c r="S402" s="36">
        <v>40.79</v>
      </c>
      <c r="T402" s="36">
        <f t="shared" si="6"/>
        <v>1427.0000000000002</v>
      </c>
    </row>
    <row r="403" spans="1:20" x14ac:dyDescent="0.2">
      <c r="A403" s="36">
        <v>4124</v>
      </c>
      <c r="B403" s="36">
        <v>7</v>
      </c>
      <c r="C403" s="36">
        <v>0</v>
      </c>
      <c r="D403" s="36">
        <v>0.14000000000000001</v>
      </c>
      <c r="E403" s="36">
        <v>0</v>
      </c>
      <c r="F403" s="36">
        <v>0</v>
      </c>
      <c r="G403" s="36">
        <v>48.12</v>
      </c>
      <c r="H403" s="36">
        <v>39.909999999999997</v>
      </c>
      <c r="I403" s="36">
        <v>60.52</v>
      </c>
      <c r="J403" s="36">
        <v>66.33</v>
      </c>
      <c r="K403" s="36">
        <v>60.85</v>
      </c>
      <c r="L403" s="36">
        <v>50.71</v>
      </c>
      <c r="M403" s="36">
        <v>59.88</v>
      </c>
      <c r="N403" s="36">
        <v>52.1</v>
      </c>
      <c r="O403" s="36">
        <v>56.36</v>
      </c>
      <c r="P403" s="36">
        <v>0</v>
      </c>
      <c r="Q403" s="36">
        <v>0</v>
      </c>
      <c r="R403" s="36">
        <v>0</v>
      </c>
      <c r="S403" s="36">
        <v>0</v>
      </c>
      <c r="T403" s="36">
        <f t="shared" si="6"/>
        <v>494.92</v>
      </c>
    </row>
    <row r="404" spans="1:20" x14ac:dyDescent="0.2">
      <c r="A404" s="36">
        <v>4126</v>
      </c>
      <c r="B404" s="36">
        <v>7</v>
      </c>
      <c r="C404" s="36">
        <v>0</v>
      </c>
      <c r="D404" s="36">
        <v>3.05</v>
      </c>
      <c r="E404" s="36">
        <v>0</v>
      </c>
      <c r="F404" s="36">
        <v>0</v>
      </c>
      <c r="G404" s="36">
        <v>48.15</v>
      </c>
      <c r="H404" s="36">
        <v>55.09</v>
      </c>
      <c r="I404" s="36">
        <v>50.68</v>
      </c>
      <c r="J404" s="36">
        <v>62.21</v>
      </c>
      <c r="K404" s="36">
        <v>72.84</v>
      </c>
      <c r="L404" s="36">
        <v>59.65</v>
      </c>
      <c r="M404" s="36">
        <v>62.32</v>
      </c>
      <c r="N404" s="36">
        <v>61.88</v>
      </c>
      <c r="O404" s="36">
        <v>67.819999999999993</v>
      </c>
      <c r="P404" s="36">
        <v>61.07</v>
      </c>
      <c r="Q404" s="36">
        <v>69.77</v>
      </c>
      <c r="R404" s="36">
        <v>44.28</v>
      </c>
      <c r="S404" s="36">
        <v>36.28</v>
      </c>
      <c r="T404" s="36">
        <f t="shared" si="6"/>
        <v>755.08999999999992</v>
      </c>
    </row>
    <row r="405" spans="1:20" x14ac:dyDescent="0.2">
      <c r="A405" s="36">
        <v>4127</v>
      </c>
      <c r="B405" s="36">
        <v>7</v>
      </c>
      <c r="C405" s="36">
        <v>0</v>
      </c>
      <c r="D405" s="36">
        <v>3.31</v>
      </c>
      <c r="E405" s="36">
        <v>0</v>
      </c>
      <c r="F405" s="36">
        <v>0</v>
      </c>
      <c r="G405" s="36">
        <v>11.14</v>
      </c>
      <c r="H405" s="36">
        <v>8.43</v>
      </c>
      <c r="I405" s="36">
        <v>19.46</v>
      </c>
      <c r="J405" s="36">
        <v>15.62</v>
      </c>
      <c r="K405" s="36">
        <v>10.17</v>
      </c>
      <c r="L405" s="36">
        <v>16.55</v>
      </c>
      <c r="M405" s="36">
        <v>16.87</v>
      </c>
      <c r="N405" s="36">
        <v>0</v>
      </c>
      <c r="O405" s="36">
        <v>0</v>
      </c>
      <c r="P405" s="36">
        <v>0</v>
      </c>
      <c r="Q405" s="36">
        <v>0</v>
      </c>
      <c r="R405" s="36">
        <v>0</v>
      </c>
      <c r="S405" s="36">
        <v>0</v>
      </c>
      <c r="T405" s="36">
        <f t="shared" si="6"/>
        <v>101.55</v>
      </c>
    </row>
    <row r="406" spans="1:20" x14ac:dyDescent="0.2">
      <c r="A406" s="36">
        <v>4131</v>
      </c>
      <c r="B406" s="36">
        <v>7</v>
      </c>
      <c r="C406" s="36">
        <v>0</v>
      </c>
      <c r="D406" s="36">
        <v>1</v>
      </c>
      <c r="E406" s="36">
        <v>0</v>
      </c>
      <c r="F406" s="36">
        <v>0</v>
      </c>
      <c r="G406" s="36">
        <v>36.93</v>
      </c>
      <c r="H406" s="36">
        <v>30.56</v>
      </c>
      <c r="I406" s="36">
        <v>27.68</v>
      </c>
      <c r="J406" s="36">
        <v>33.270000000000003</v>
      </c>
      <c r="K406" s="36">
        <v>34.47</v>
      </c>
      <c r="L406" s="36">
        <v>32.770000000000003</v>
      </c>
      <c r="M406" s="36">
        <v>48.28</v>
      </c>
      <c r="N406" s="36">
        <v>42.14</v>
      </c>
      <c r="O406" s="36">
        <v>65.05</v>
      </c>
      <c r="P406" s="36">
        <v>100.33</v>
      </c>
      <c r="Q406" s="36">
        <v>104.96</v>
      </c>
      <c r="R406" s="36">
        <v>85.39</v>
      </c>
      <c r="S406" s="36">
        <v>70.38</v>
      </c>
      <c r="T406" s="36">
        <f t="shared" si="6"/>
        <v>713.21</v>
      </c>
    </row>
    <row r="407" spans="1:20" x14ac:dyDescent="0.2">
      <c r="A407" s="36">
        <v>4132</v>
      </c>
      <c r="B407" s="36">
        <v>7</v>
      </c>
      <c r="C407" s="36">
        <v>0</v>
      </c>
      <c r="D407" s="36">
        <v>0</v>
      </c>
      <c r="E407" s="36">
        <v>0</v>
      </c>
      <c r="F407" s="36">
        <v>0</v>
      </c>
      <c r="G407" s="36">
        <v>0</v>
      </c>
      <c r="H407" s="36">
        <v>0</v>
      </c>
      <c r="I407" s="36">
        <v>0</v>
      </c>
      <c r="J407" s="36">
        <v>0</v>
      </c>
      <c r="K407" s="36">
        <v>0</v>
      </c>
      <c r="L407" s="36">
        <v>0</v>
      </c>
      <c r="M407" s="36">
        <v>40.44</v>
      </c>
      <c r="N407" s="36">
        <v>65.16</v>
      </c>
      <c r="O407" s="36">
        <v>103.34</v>
      </c>
      <c r="P407" s="36">
        <v>72.14</v>
      </c>
      <c r="Q407" s="36">
        <v>78.040000000000006</v>
      </c>
      <c r="R407" s="36">
        <v>69.19</v>
      </c>
      <c r="S407" s="36">
        <v>51.69</v>
      </c>
      <c r="T407" s="36">
        <f t="shared" si="6"/>
        <v>480</v>
      </c>
    </row>
    <row r="408" spans="1:20" x14ac:dyDescent="0.2">
      <c r="A408" s="36">
        <v>4135</v>
      </c>
      <c r="B408" s="36">
        <v>7</v>
      </c>
      <c r="C408" s="36">
        <v>0</v>
      </c>
      <c r="D408" s="36">
        <v>2.1</v>
      </c>
      <c r="E408" s="36">
        <v>0</v>
      </c>
      <c r="F408" s="36">
        <v>0</v>
      </c>
      <c r="G408" s="36">
        <v>53.11</v>
      </c>
      <c r="H408" s="36">
        <v>44.02</v>
      </c>
      <c r="I408" s="36">
        <v>53.75</v>
      </c>
      <c r="J408" s="36">
        <v>48.91</v>
      </c>
      <c r="K408" s="36">
        <v>48.38</v>
      </c>
      <c r="L408" s="36">
        <v>54.13</v>
      </c>
      <c r="M408" s="36">
        <v>55.51</v>
      </c>
      <c r="N408" s="36">
        <v>47.61</v>
      </c>
      <c r="O408" s="36">
        <v>37.35</v>
      </c>
      <c r="P408" s="36">
        <v>0</v>
      </c>
      <c r="Q408" s="36">
        <v>0</v>
      </c>
      <c r="R408" s="36">
        <v>0</v>
      </c>
      <c r="S408" s="36">
        <v>0</v>
      </c>
      <c r="T408" s="36">
        <f t="shared" si="6"/>
        <v>444.87000000000006</v>
      </c>
    </row>
    <row r="409" spans="1:20" x14ac:dyDescent="0.2">
      <c r="A409" s="36">
        <v>4137</v>
      </c>
      <c r="B409" s="36">
        <v>7</v>
      </c>
      <c r="C409" s="36">
        <v>0</v>
      </c>
      <c r="D409" s="36">
        <v>2.4300000000000002</v>
      </c>
      <c r="E409" s="36">
        <v>0</v>
      </c>
      <c r="F409" s="36">
        <v>0</v>
      </c>
      <c r="G409" s="36">
        <v>17.850000000000001</v>
      </c>
      <c r="H409" s="36">
        <v>32.92</v>
      </c>
      <c r="I409" s="36">
        <v>28.83</v>
      </c>
      <c r="J409" s="36">
        <v>22.85</v>
      </c>
      <c r="K409" s="36">
        <v>26.61</v>
      </c>
      <c r="L409" s="36">
        <v>14</v>
      </c>
      <c r="M409" s="36">
        <v>0.09</v>
      </c>
      <c r="N409" s="36">
        <v>0</v>
      </c>
      <c r="O409" s="36">
        <v>0</v>
      </c>
      <c r="P409" s="36">
        <v>0</v>
      </c>
      <c r="Q409" s="36">
        <v>0</v>
      </c>
      <c r="R409" s="36">
        <v>0</v>
      </c>
      <c r="S409" s="36">
        <v>0</v>
      </c>
      <c r="T409" s="36">
        <f t="shared" si="6"/>
        <v>145.58000000000001</v>
      </c>
    </row>
    <row r="410" spans="1:20" x14ac:dyDescent="0.2">
      <c r="A410" s="36">
        <v>4139</v>
      </c>
      <c r="B410" s="36">
        <v>7</v>
      </c>
      <c r="C410" s="36">
        <v>0</v>
      </c>
      <c r="D410" s="36">
        <v>0</v>
      </c>
      <c r="E410" s="36">
        <v>0</v>
      </c>
      <c r="F410" s="36">
        <v>0</v>
      </c>
      <c r="G410" s="36">
        <v>12.75</v>
      </c>
      <c r="H410" s="36">
        <v>18.13</v>
      </c>
      <c r="I410" s="36">
        <v>19.989999999999998</v>
      </c>
      <c r="J410" s="36">
        <v>10</v>
      </c>
      <c r="K410" s="36">
        <v>14.72</v>
      </c>
      <c r="L410" s="36">
        <v>13</v>
      </c>
      <c r="M410" s="36">
        <v>19.420000000000002</v>
      </c>
      <c r="N410" s="36">
        <v>12</v>
      </c>
      <c r="O410" s="36">
        <v>10.81</v>
      </c>
      <c r="P410" s="36">
        <v>0</v>
      </c>
      <c r="Q410" s="36">
        <v>0</v>
      </c>
      <c r="R410" s="36">
        <v>0</v>
      </c>
      <c r="S410" s="36">
        <v>0</v>
      </c>
      <c r="T410" s="36">
        <f t="shared" si="6"/>
        <v>130.82</v>
      </c>
    </row>
    <row r="411" spans="1:20" x14ac:dyDescent="0.2">
      <c r="A411" s="36">
        <v>4140</v>
      </c>
      <c r="B411" s="36">
        <v>7</v>
      </c>
      <c r="C411" s="36">
        <v>0</v>
      </c>
      <c r="D411" s="36">
        <v>4.97</v>
      </c>
      <c r="E411" s="36">
        <v>0</v>
      </c>
      <c r="F411" s="36">
        <v>0</v>
      </c>
      <c r="G411" s="36">
        <v>101.2</v>
      </c>
      <c r="H411" s="36">
        <v>112.14</v>
      </c>
      <c r="I411" s="36">
        <v>88.7</v>
      </c>
      <c r="J411" s="36">
        <v>81.599999999999994</v>
      </c>
      <c r="K411" s="36">
        <v>81.77</v>
      </c>
      <c r="L411" s="36">
        <v>96.84</v>
      </c>
      <c r="M411" s="36">
        <v>88.77</v>
      </c>
      <c r="N411" s="36">
        <v>88.29</v>
      </c>
      <c r="O411" s="36">
        <v>88.72</v>
      </c>
      <c r="P411" s="36">
        <v>0</v>
      </c>
      <c r="Q411" s="36">
        <v>0</v>
      </c>
      <c r="R411" s="36">
        <v>0</v>
      </c>
      <c r="S411" s="36">
        <v>0</v>
      </c>
      <c r="T411" s="36">
        <f t="shared" si="6"/>
        <v>833</v>
      </c>
    </row>
    <row r="412" spans="1:20" x14ac:dyDescent="0.2">
      <c r="A412" s="36">
        <v>4142</v>
      </c>
      <c r="B412" s="36">
        <v>7</v>
      </c>
      <c r="C412" s="36">
        <v>0</v>
      </c>
      <c r="D412" s="36">
        <v>2.4</v>
      </c>
      <c r="E412" s="36">
        <v>0</v>
      </c>
      <c r="F412" s="36">
        <v>0</v>
      </c>
      <c r="G412" s="36">
        <v>54.12</v>
      </c>
      <c r="H412" s="36">
        <v>58.33</v>
      </c>
      <c r="I412" s="36">
        <v>55.82</v>
      </c>
      <c r="J412" s="36">
        <v>66.25</v>
      </c>
      <c r="K412" s="36">
        <v>62.92</v>
      </c>
      <c r="L412" s="36">
        <v>71.14</v>
      </c>
      <c r="M412" s="36">
        <v>63.94</v>
      </c>
      <c r="N412" s="36">
        <v>45.69</v>
      </c>
      <c r="O412" s="36">
        <v>44.29</v>
      </c>
      <c r="P412" s="36">
        <v>0</v>
      </c>
      <c r="Q412" s="36">
        <v>0</v>
      </c>
      <c r="R412" s="36">
        <v>0</v>
      </c>
      <c r="S412" s="36">
        <v>0</v>
      </c>
      <c r="T412" s="36">
        <f t="shared" si="6"/>
        <v>524.9</v>
      </c>
    </row>
    <row r="413" spans="1:20" x14ac:dyDescent="0.2">
      <c r="A413" s="36">
        <v>4143</v>
      </c>
      <c r="B413" s="36">
        <v>7</v>
      </c>
      <c r="C413" s="36">
        <v>0</v>
      </c>
      <c r="D413" s="36">
        <v>1.35</v>
      </c>
      <c r="E413" s="36">
        <v>0</v>
      </c>
      <c r="F413" s="36">
        <v>0</v>
      </c>
      <c r="G413" s="36">
        <v>95.02</v>
      </c>
      <c r="H413" s="36">
        <v>83.24</v>
      </c>
      <c r="I413" s="36">
        <v>91.83</v>
      </c>
      <c r="J413" s="36">
        <v>95.35</v>
      </c>
      <c r="K413" s="36">
        <v>94.28</v>
      </c>
      <c r="L413" s="36">
        <v>90.99</v>
      </c>
      <c r="M413" s="36">
        <v>85.43</v>
      </c>
      <c r="N413" s="36">
        <v>81.11</v>
      </c>
      <c r="O413" s="36">
        <v>85.67</v>
      </c>
      <c r="P413" s="36">
        <v>0</v>
      </c>
      <c r="Q413" s="36">
        <v>0</v>
      </c>
      <c r="R413" s="36">
        <v>0</v>
      </c>
      <c r="S413" s="36">
        <v>0</v>
      </c>
      <c r="T413" s="36">
        <f t="shared" si="6"/>
        <v>804.27</v>
      </c>
    </row>
    <row r="414" spans="1:20" x14ac:dyDescent="0.2">
      <c r="A414" s="36">
        <v>4144</v>
      </c>
      <c r="B414" s="36">
        <v>7</v>
      </c>
      <c r="C414" s="36">
        <v>0</v>
      </c>
      <c r="D414" s="36">
        <v>0.55000000000000004</v>
      </c>
      <c r="E414" s="36">
        <v>0</v>
      </c>
      <c r="F414" s="36">
        <v>0</v>
      </c>
      <c r="G414" s="36">
        <v>3.71</v>
      </c>
      <c r="H414" s="36">
        <v>3</v>
      </c>
      <c r="I414" s="36">
        <v>8.64</v>
      </c>
      <c r="J414" s="36">
        <v>7.34</v>
      </c>
      <c r="K414" s="36">
        <v>4.5199999999999996</v>
      </c>
      <c r="L414" s="36">
        <v>12.14</v>
      </c>
      <c r="M414" s="36">
        <v>2</v>
      </c>
      <c r="N414" s="36">
        <v>0</v>
      </c>
      <c r="O414" s="36">
        <v>0</v>
      </c>
      <c r="P414" s="36">
        <v>0</v>
      </c>
      <c r="Q414" s="36">
        <v>0</v>
      </c>
      <c r="R414" s="36">
        <v>0</v>
      </c>
      <c r="S414" s="36">
        <v>0</v>
      </c>
      <c r="T414" s="36">
        <f t="shared" si="6"/>
        <v>41.900000000000006</v>
      </c>
    </row>
    <row r="415" spans="1:20" x14ac:dyDescent="0.2">
      <c r="A415" s="36">
        <v>4145</v>
      </c>
      <c r="B415" s="36">
        <v>7</v>
      </c>
      <c r="C415" s="36">
        <v>0</v>
      </c>
      <c r="D415" s="36">
        <v>0.64</v>
      </c>
      <c r="E415" s="36">
        <v>0</v>
      </c>
      <c r="F415" s="36">
        <v>0</v>
      </c>
      <c r="G415" s="36">
        <v>10.57</v>
      </c>
      <c r="H415" s="36">
        <v>5</v>
      </c>
      <c r="I415" s="36">
        <v>8.5</v>
      </c>
      <c r="J415" s="36">
        <v>3</v>
      </c>
      <c r="K415" s="36">
        <v>5</v>
      </c>
      <c r="L415" s="36">
        <v>3.48</v>
      </c>
      <c r="M415" s="36">
        <v>0</v>
      </c>
      <c r="N415" s="36">
        <v>0</v>
      </c>
      <c r="O415" s="36">
        <v>0</v>
      </c>
      <c r="P415" s="36">
        <v>0</v>
      </c>
      <c r="Q415" s="36">
        <v>0</v>
      </c>
      <c r="R415" s="36">
        <v>0</v>
      </c>
      <c r="S415" s="36">
        <v>0</v>
      </c>
      <c r="T415" s="36">
        <f t="shared" si="6"/>
        <v>36.19</v>
      </c>
    </row>
    <row r="416" spans="1:20" x14ac:dyDescent="0.2">
      <c r="A416" s="36">
        <v>4146</v>
      </c>
      <c r="B416" s="36">
        <v>7</v>
      </c>
      <c r="C416" s="36">
        <v>0</v>
      </c>
      <c r="D416" s="36">
        <v>0</v>
      </c>
      <c r="E416" s="36">
        <v>0</v>
      </c>
      <c r="F416" s="36">
        <v>0</v>
      </c>
      <c r="G416" s="36">
        <v>0</v>
      </c>
      <c r="H416" s="36">
        <v>0</v>
      </c>
      <c r="I416" s="36">
        <v>0</v>
      </c>
      <c r="J416" s="36">
        <v>0</v>
      </c>
      <c r="K416" s="36">
        <v>0</v>
      </c>
      <c r="L416" s="36">
        <v>0</v>
      </c>
      <c r="M416" s="36">
        <v>4.97</v>
      </c>
      <c r="N416" s="36">
        <v>11.3</v>
      </c>
      <c r="O416" s="36">
        <v>14.76</v>
      </c>
      <c r="P416" s="36">
        <v>11.34</v>
      </c>
      <c r="Q416" s="36">
        <v>22.73</v>
      </c>
      <c r="R416" s="36">
        <v>14.89</v>
      </c>
      <c r="S416" s="36">
        <v>9.5</v>
      </c>
      <c r="T416" s="36">
        <f t="shared" si="6"/>
        <v>89.490000000000009</v>
      </c>
    </row>
    <row r="417" spans="1:20" x14ac:dyDescent="0.2">
      <c r="A417" s="36">
        <v>4150</v>
      </c>
      <c r="B417" s="36">
        <v>7</v>
      </c>
      <c r="C417" s="36">
        <v>0</v>
      </c>
      <c r="D417" s="36">
        <v>0</v>
      </c>
      <c r="E417" s="36">
        <v>0</v>
      </c>
      <c r="F417" s="36">
        <v>0</v>
      </c>
      <c r="G417" s="36">
        <v>0</v>
      </c>
      <c r="H417" s="36">
        <v>0</v>
      </c>
      <c r="I417" s="36">
        <v>0</v>
      </c>
      <c r="J417" s="36">
        <v>0</v>
      </c>
      <c r="K417" s="36">
        <v>0</v>
      </c>
      <c r="L417" s="36">
        <v>0</v>
      </c>
      <c r="M417" s="36">
        <v>0</v>
      </c>
      <c r="N417" s="36">
        <v>0</v>
      </c>
      <c r="O417" s="36">
        <v>0</v>
      </c>
      <c r="P417" s="36">
        <v>17.73</v>
      </c>
      <c r="Q417" s="36">
        <v>42.76</v>
      </c>
      <c r="R417" s="36">
        <v>49.7</v>
      </c>
      <c r="S417" s="36">
        <v>88.39</v>
      </c>
      <c r="T417" s="36">
        <f t="shared" si="6"/>
        <v>198.57999999999998</v>
      </c>
    </row>
    <row r="418" spans="1:20" x14ac:dyDescent="0.2">
      <c r="A418" s="36">
        <v>4151</v>
      </c>
      <c r="B418" s="36">
        <v>7</v>
      </c>
      <c r="C418" s="36">
        <v>0</v>
      </c>
      <c r="D418" s="36">
        <v>0</v>
      </c>
      <c r="E418" s="36">
        <v>0</v>
      </c>
      <c r="F418" s="36">
        <v>0</v>
      </c>
      <c r="G418" s="36">
        <v>0</v>
      </c>
      <c r="H418" s="36">
        <v>0</v>
      </c>
      <c r="I418" s="36">
        <v>0</v>
      </c>
      <c r="J418" s="36">
        <v>0</v>
      </c>
      <c r="K418" s="36">
        <v>0</v>
      </c>
      <c r="L418" s="36">
        <v>0</v>
      </c>
      <c r="M418" s="36">
        <v>0</v>
      </c>
      <c r="N418" s="36">
        <v>18.739999999999998</v>
      </c>
      <c r="O418" s="36">
        <v>12.04</v>
      </c>
      <c r="P418" s="36">
        <v>20.73</v>
      </c>
      <c r="Q418" s="36">
        <v>22.88</v>
      </c>
      <c r="R418" s="36">
        <v>9.01</v>
      </c>
      <c r="S418" s="36">
        <v>16.43</v>
      </c>
      <c r="T418" s="36">
        <f t="shared" si="6"/>
        <v>99.830000000000013</v>
      </c>
    </row>
    <row r="419" spans="1:20" x14ac:dyDescent="0.2">
      <c r="A419" s="36">
        <v>4152</v>
      </c>
      <c r="B419" s="36">
        <v>7</v>
      </c>
      <c r="C419" s="36">
        <v>0</v>
      </c>
      <c r="D419" s="36">
        <v>4.32</v>
      </c>
      <c r="E419" s="36">
        <v>0</v>
      </c>
      <c r="F419" s="36">
        <v>0</v>
      </c>
      <c r="G419" s="36">
        <v>70.599999999999994</v>
      </c>
      <c r="H419" s="36">
        <v>74.97</v>
      </c>
      <c r="I419" s="36">
        <v>66.56</v>
      </c>
      <c r="J419" s="36">
        <v>69.150000000000006</v>
      </c>
      <c r="K419" s="36">
        <v>65.94</v>
      </c>
      <c r="L419" s="36">
        <v>75.209999999999994</v>
      </c>
      <c r="M419" s="36">
        <v>58.58</v>
      </c>
      <c r="N419" s="36">
        <v>60.08</v>
      </c>
      <c r="O419" s="36">
        <v>52.94</v>
      </c>
      <c r="P419" s="36">
        <v>0</v>
      </c>
      <c r="Q419" s="36">
        <v>0</v>
      </c>
      <c r="R419" s="36">
        <v>0</v>
      </c>
      <c r="S419" s="36">
        <v>0</v>
      </c>
      <c r="T419" s="36">
        <f t="shared" si="6"/>
        <v>598.34999999999991</v>
      </c>
    </row>
    <row r="420" spans="1:20" x14ac:dyDescent="0.2">
      <c r="A420" s="36">
        <v>4153</v>
      </c>
      <c r="B420" s="36">
        <v>7</v>
      </c>
      <c r="C420" s="36">
        <v>0</v>
      </c>
      <c r="D420" s="36">
        <v>0.74</v>
      </c>
      <c r="E420" s="36">
        <v>0</v>
      </c>
      <c r="F420" s="36">
        <v>0</v>
      </c>
      <c r="G420" s="36">
        <v>44.18</v>
      </c>
      <c r="H420" s="36">
        <v>54.79</v>
      </c>
      <c r="I420" s="36">
        <v>49.37</v>
      </c>
      <c r="J420" s="36">
        <v>48.66</v>
      </c>
      <c r="K420" s="36">
        <v>46.66</v>
      </c>
      <c r="L420" s="36">
        <v>47.98</v>
      </c>
      <c r="M420" s="36">
        <v>45.99</v>
      </c>
      <c r="N420" s="36">
        <v>38.01</v>
      </c>
      <c r="O420" s="36">
        <v>41.41</v>
      </c>
      <c r="P420" s="36">
        <v>0</v>
      </c>
      <c r="Q420" s="36">
        <v>0</v>
      </c>
      <c r="R420" s="36">
        <v>0</v>
      </c>
      <c r="S420" s="36">
        <v>0</v>
      </c>
      <c r="T420" s="36">
        <f t="shared" si="6"/>
        <v>417.78999999999996</v>
      </c>
    </row>
    <row r="421" spans="1:20" x14ac:dyDescent="0.2">
      <c r="A421" s="36">
        <v>4155</v>
      </c>
      <c r="B421" s="36">
        <v>7</v>
      </c>
      <c r="C421" s="36">
        <v>0</v>
      </c>
      <c r="D421" s="36">
        <v>1.19</v>
      </c>
      <c r="E421" s="36">
        <v>0</v>
      </c>
      <c r="F421" s="36">
        <v>0</v>
      </c>
      <c r="G421" s="36">
        <v>26.35</v>
      </c>
      <c r="H421" s="36">
        <v>15.32</v>
      </c>
      <c r="I421" s="36">
        <v>18.21</v>
      </c>
      <c r="J421" s="36">
        <v>21.44</v>
      </c>
      <c r="K421" s="36">
        <v>14.65</v>
      </c>
      <c r="L421" s="36">
        <v>20.239999999999998</v>
      </c>
      <c r="M421" s="36">
        <v>17.13</v>
      </c>
      <c r="N421" s="36">
        <v>0</v>
      </c>
      <c r="O421" s="36">
        <v>0</v>
      </c>
      <c r="P421" s="36">
        <v>0</v>
      </c>
      <c r="Q421" s="36">
        <v>0</v>
      </c>
      <c r="R421" s="36">
        <v>0</v>
      </c>
      <c r="S421" s="36">
        <v>0</v>
      </c>
      <c r="T421" s="36">
        <f t="shared" si="6"/>
        <v>134.53</v>
      </c>
    </row>
    <row r="422" spans="1:20" x14ac:dyDescent="0.2">
      <c r="A422" s="36">
        <v>4159</v>
      </c>
      <c r="B422" s="36">
        <v>7</v>
      </c>
      <c r="C422" s="36">
        <v>0</v>
      </c>
      <c r="D422" s="36">
        <v>9.68</v>
      </c>
      <c r="E422" s="36">
        <v>0</v>
      </c>
      <c r="F422" s="36">
        <v>0</v>
      </c>
      <c r="G422" s="36">
        <v>124.26</v>
      </c>
      <c r="H422" s="36">
        <v>144.24</v>
      </c>
      <c r="I422" s="36">
        <v>147.79</v>
      </c>
      <c r="J422" s="36">
        <v>144.19999999999999</v>
      </c>
      <c r="K422" s="36">
        <v>127.92</v>
      </c>
      <c r="L422" s="36">
        <v>131.88</v>
      </c>
      <c r="M422" s="36">
        <v>106.99</v>
      </c>
      <c r="N422" s="36">
        <v>87.89</v>
      </c>
      <c r="O422" s="36">
        <v>84.01</v>
      </c>
      <c r="P422" s="36">
        <v>0</v>
      </c>
      <c r="Q422" s="36">
        <v>0</v>
      </c>
      <c r="R422" s="36">
        <v>0</v>
      </c>
      <c r="S422" s="36">
        <v>0</v>
      </c>
      <c r="T422" s="36">
        <f t="shared" si="6"/>
        <v>1108.8600000000001</v>
      </c>
    </row>
    <row r="423" spans="1:20" x14ac:dyDescent="0.2">
      <c r="A423" s="36">
        <v>4160</v>
      </c>
      <c r="B423" s="36">
        <v>7</v>
      </c>
      <c r="C423" s="36">
        <v>0</v>
      </c>
      <c r="D423" s="36">
        <v>0</v>
      </c>
      <c r="E423" s="36">
        <v>0</v>
      </c>
      <c r="F423" s="36">
        <v>0</v>
      </c>
      <c r="G423" s="36">
        <v>0</v>
      </c>
      <c r="H423" s="36">
        <v>0</v>
      </c>
      <c r="I423" s="36">
        <v>0</v>
      </c>
      <c r="J423" s="36">
        <v>0</v>
      </c>
      <c r="K423" s="36">
        <v>0</v>
      </c>
      <c r="L423" s="36">
        <v>0</v>
      </c>
      <c r="M423" s="36">
        <v>123.98</v>
      </c>
      <c r="N423" s="36">
        <v>148.22999999999999</v>
      </c>
      <c r="O423" s="36">
        <v>126.51</v>
      </c>
      <c r="P423" s="36">
        <v>105.02</v>
      </c>
      <c r="Q423" s="36">
        <v>126.39</v>
      </c>
      <c r="R423" s="36">
        <v>107.19</v>
      </c>
      <c r="S423" s="36">
        <v>74.33</v>
      </c>
      <c r="T423" s="36">
        <f t="shared" si="6"/>
        <v>811.65</v>
      </c>
    </row>
    <row r="424" spans="1:20" x14ac:dyDescent="0.2">
      <c r="A424" s="36">
        <v>4161</v>
      </c>
      <c r="B424" s="36">
        <v>7</v>
      </c>
      <c r="C424" s="36">
        <v>11.5</v>
      </c>
      <c r="D424" s="36">
        <v>11.87</v>
      </c>
      <c r="E424" s="36">
        <v>0</v>
      </c>
      <c r="F424" s="36">
        <v>0</v>
      </c>
      <c r="G424" s="36">
        <v>17.55</v>
      </c>
      <c r="H424" s="36">
        <v>27.56</v>
      </c>
      <c r="I424" s="36">
        <v>26.01</v>
      </c>
      <c r="J424" s="36">
        <v>23.11</v>
      </c>
      <c r="K424" s="36">
        <v>25.24</v>
      </c>
      <c r="L424" s="36">
        <v>23.88</v>
      </c>
      <c r="M424" s="36">
        <v>22.93</v>
      </c>
      <c r="N424" s="36">
        <v>17.239999999999998</v>
      </c>
      <c r="O424" s="36">
        <v>7.95</v>
      </c>
      <c r="P424" s="36">
        <v>0</v>
      </c>
      <c r="Q424" s="36">
        <v>0</v>
      </c>
      <c r="R424" s="36">
        <v>0</v>
      </c>
      <c r="S424" s="36">
        <v>0</v>
      </c>
      <c r="T424" s="36">
        <f t="shared" si="6"/>
        <v>214.84</v>
      </c>
    </row>
    <row r="425" spans="1:20" x14ac:dyDescent="0.2">
      <c r="A425" s="36">
        <v>4162</v>
      </c>
      <c r="B425" s="36">
        <v>7</v>
      </c>
      <c r="C425" s="36">
        <v>0</v>
      </c>
      <c r="D425" s="36">
        <v>0.47</v>
      </c>
      <c r="E425" s="36">
        <v>0</v>
      </c>
      <c r="F425" s="36">
        <v>0</v>
      </c>
      <c r="G425" s="36">
        <v>10.98</v>
      </c>
      <c r="H425" s="36">
        <v>14.13</v>
      </c>
      <c r="I425" s="36">
        <v>16</v>
      </c>
      <c r="J425" s="36">
        <v>15</v>
      </c>
      <c r="K425" s="36">
        <v>16</v>
      </c>
      <c r="L425" s="36">
        <v>13.01</v>
      </c>
      <c r="M425" s="36">
        <v>10.99</v>
      </c>
      <c r="N425" s="36">
        <v>14.17</v>
      </c>
      <c r="O425" s="36">
        <v>10</v>
      </c>
      <c r="P425" s="36">
        <v>0</v>
      </c>
      <c r="Q425" s="36">
        <v>0</v>
      </c>
      <c r="R425" s="36">
        <v>0</v>
      </c>
      <c r="S425" s="36">
        <v>0</v>
      </c>
      <c r="T425" s="36">
        <f t="shared" si="6"/>
        <v>120.75</v>
      </c>
    </row>
    <row r="426" spans="1:20" x14ac:dyDescent="0.2">
      <c r="A426" s="36">
        <v>4164</v>
      </c>
      <c r="B426" s="36">
        <v>7</v>
      </c>
      <c r="C426" s="36">
        <v>0</v>
      </c>
      <c r="D426" s="36">
        <v>0</v>
      </c>
      <c r="E426" s="36">
        <v>0</v>
      </c>
      <c r="F426" s="36">
        <v>0</v>
      </c>
      <c r="G426" s="36">
        <v>0</v>
      </c>
      <c r="H426" s="36">
        <v>0</v>
      </c>
      <c r="I426" s="36">
        <v>0</v>
      </c>
      <c r="J426" s="36">
        <v>0</v>
      </c>
      <c r="K426" s="36">
        <v>0</v>
      </c>
      <c r="L426" s="36">
        <v>5.13</v>
      </c>
      <c r="M426" s="36">
        <v>22.38</v>
      </c>
      <c r="N426" s="36">
        <v>12.18</v>
      </c>
      <c r="O426" s="36">
        <v>20.47</v>
      </c>
      <c r="P426" s="36">
        <v>0</v>
      </c>
      <c r="Q426" s="36">
        <v>0</v>
      </c>
      <c r="R426" s="36">
        <v>0</v>
      </c>
      <c r="S426" s="36">
        <v>0</v>
      </c>
      <c r="T426" s="36">
        <f t="shared" si="6"/>
        <v>60.16</v>
      </c>
    </row>
    <row r="427" spans="1:20" x14ac:dyDescent="0.2">
      <c r="A427" s="36">
        <v>4166</v>
      </c>
      <c r="B427" s="36">
        <v>7</v>
      </c>
      <c r="C427" s="36">
        <v>0</v>
      </c>
      <c r="D427" s="36">
        <v>0</v>
      </c>
      <c r="E427" s="36">
        <v>0</v>
      </c>
      <c r="F427" s="36">
        <v>0</v>
      </c>
      <c r="G427" s="36">
        <v>0</v>
      </c>
      <c r="H427" s="36">
        <v>0</v>
      </c>
      <c r="I427" s="36">
        <v>0</v>
      </c>
      <c r="J427" s="36">
        <v>0</v>
      </c>
      <c r="K427" s="36">
        <v>0</v>
      </c>
      <c r="L427" s="36">
        <v>0</v>
      </c>
      <c r="M427" s="36">
        <v>0</v>
      </c>
      <c r="N427" s="36">
        <v>0</v>
      </c>
      <c r="O427" s="36">
        <v>0</v>
      </c>
      <c r="P427" s="36">
        <v>18.28</v>
      </c>
      <c r="Q427" s="36">
        <v>22.17</v>
      </c>
      <c r="R427" s="36">
        <v>40.229999999999997</v>
      </c>
      <c r="S427" s="36">
        <v>45.23</v>
      </c>
      <c r="T427" s="36">
        <f t="shared" si="6"/>
        <v>125.91</v>
      </c>
    </row>
    <row r="428" spans="1:20" x14ac:dyDescent="0.2">
      <c r="A428" s="36">
        <v>4167</v>
      </c>
      <c r="B428" s="36">
        <v>7</v>
      </c>
      <c r="C428" s="36">
        <v>0</v>
      </c>
      <c r="D428" s="36">
        <v>2.04</v>
      </c>
      <c r="E428" s="36">
        <v>0</v>
      </c>
      <c r="F428" s="36">
        <v>0</v>
      </c>
      <c r="G428" s="36">
        <v>72.2</v>
      </c>
      <c r="H428" s="36">
        <v>59.51</v>
      </c>
      <c r="I428" s="36">
        <v>55.55</v>
      </c>
      <c r="J428" s="36">
        <v>49.83</v>
      </c>
      <c r="K428" s="36">
        <v>46.57</v>
      </c>
      <c r="L428" s="36">
        <v>44.98</v>
      </c>
      <c r="M428" s="36">
        <v>46</v>
      </c>
      <c r="N428" s="36">
        <v>0</v>
      </c>
      <c r="O428" s="36">
        <v>0</v>
      </c>
      <c r="P428" s="36">
        <v>0</v>
      </c>
      <c r="Q428" s="36">
        <v>0</v>
      </c>
      <c r="R428" s="36">
        <v>0</v>
      </c>
      <c r="S428" s="36">
        <v>0</v>
      </c>
      <c r="T428" s="36">
        <f t="shared" si="6"/>
        <v>376.68</v>
      </c>
    </row>
    <row r="429" spans="1:20" x14ac:dyDescent="0.2">
      <c r="A429" s="36">
        <v>4168</v>
      </c>
      <c r="B429" s="36">
        <v>7</v>
      </c>
      <c r="C429" s="36">
        <v>0</v>
      </c>
      <c r="D429" s="36">
        <v>3.79</v>
      </c>
      <c r="E429" s="36">
        <v>0</v>
      </c>
      <c r="F429" s="36">
        <v>0</v>
      </c>
      <c r="G429" s="36">
        <v>12.21</v>
      </c>
      <c r="H429" s="36">
        <v>14.99</v>
      </c>
      <c r="I429" s="36">
        <v>12</v>
      </c>
      <c r="J429" s="36">
        <v>15</v>
      </c>
      <c r="K429" s="36">
        <v>8.74</v>
      </c>
      <c r="L429" s="36">
        <v>5.54</v>
      </c>
      <c r="M429" s="36">
        <v>4.9800000000000004</v>
      </c>
      <c r="N429" s="36">
        <v>0</v>
      </c>
      <c r="O429" s="36">
        <v>0</v>
      </c>
      <c r="P429" s="36">
        <v>0</v>
      </c>
      <c r="Q429" s="36">
        <v>0</v>
      </c>
      <c r="R429" s="36">
        <v>0</v>
      </c>
      <c r="S429" s="36">
        <v>0</v>
      </c>
      <c r="T429" s="36">
        <f t="shared" si="6"/>
        <v>77.250000000000014</v>
      </c>
    </row>
    <row r="430" spans="1:20" x14ac:dyDescent="0.2">
      <c r="A430" s="36">
        <v>4169</v>
      </c>
      <c r="B430" s="36">
        <v>7</v>
      </c>
      <c r="C430" s="36">
        <v>12</v>
      </c>
      <c r="D430" s="36">
        <v>1</v>
      </c>
      <c r="E430" s="36">
        <v>0</v>
      </c>
      <c r="F430" s="36">
        <v>0</v>
      </c>
      <c r="G430" s="36">
        <v>36.090000000000003</v>
      </c>
      <c r="H430" s="36">
        <v>29.2</v>
      </c>
      <c r="I430" s="36">
        <v>27.74</v>
      </c>
      <c r="J430" s="36">
        <v>37.96</v>
      </c>
      <c r="K430" s="36">
        <v>28.31</v>
      </c>
      <c r="L430" s="36">
        <v>33.909999999999997</v>
      </c>
      <c r="M430" s="36">
        <v>33.229999999999997</v>
      </c>
      <c r="N430" s="36">
        <v>23.82</v>
      </c>
      <c r="O430" s="36">
        <v>25.3</v>
      </c>
      <c r="P430" s="36">
        <v>0</v>
      </c>
      <c r="Q430" s="36">
        <v>0</v>
      </c>
      <c r="R430" s="36">
        <v>0</v>
      </c>
      <c r="S430" s="36">
        <v>0</v>
      </c>
      <c r="T430" s="36">
        <f t="shared" si="6"/>
        <v>288.56</v>
      </c>
    </row>
    <row r="431" spans="1:20" x14ac:dyDescent="0.2">
      <c r="A431" s="36">
        <v>4170</v>
      </c>
      <c r="B431" s="36">
        <v>7</v>
      </c>
      <c r="C431" s="36">
        <v>0</v>
      </c>
      <c r="D431" s="36">
        <v>4.4000000000000004</v>
      </c>
      <c r="E431" s="36">
        <v>0</v>
      </c>
      <c r="F431" s="36">
        <v>0</v>
      </c>
      <c r="G431" s="36">
        <v>59.21</v>
      </c>
      <c r="H431" s="36">
        <v>71.400000000000006</v>
      </c>
      <c r="I431" s="36">
        <v>87.13</v>
      </c>
      <c r="J431" s="36">
        <v>84.91</v>
      </c>
      <c r="K431" s="36">
        <v>96.26</v>
      </c>
      <c r="L431" s="36">
        <v>104.1</v>
      </c>
      <c r="M431" s="36">
        <v>145.37</v>
      </c>
      <c r="N431" s="36">
        <v>156.16999999999999</v>
      </c>
      <c r="O431" s="36">
        <v>158.56</v>
      </c>
      <c r="P431" s="36">
        <v>149.49</v>
      </c>
      <c r="Q431" s="36">
        <v>145.5</v>
      </c>
      <c r="R431" s="36">
        <v>140.1</v>
      </c>
      <c r="S431" s="36">
        <v>103.64</v>
      </c>
      <c r="T431" s="36">
        <f t="shared" si="6"/>
        <v>1506.24</v>
      </c>
    </row>
    <row r="432" spans="1:20" x14ac:dyDescent="0.2">
      <c r="A432" s="36">
        <v>4171</v>
      </c>
      <c r="B432" s="36">
        <v>7</v>
      </c>
      <c r="C432" s="36">
        <v>0</v>
      </c>
      <c r="D432" s="36">
        <v>1.89</v>
      </c>
      <c r="E432" s="36">
        <v>0</v>
      </c>
      <c r="F432" s="36">
        <v>0</v>
      </c>
      <c r="G432" s="36">
        <v>72.44</v>
      </c>
      <c r="H432" s="36">
        <v>73.08</v>
      </c>
      <c r="I432" s="36">
        <v>76.42</v>
      </c>
      <c r="J432" s="36">
        <v>75.2</v>
      </c>
      <c r="K432" s="36">
        <v>82.22</v>
      </c>
      <c r="L432" s="36">
        <v>84.4</v>
      </c>
      <c r="M432" s="36">
        <v>93.75</v>
      </c>
      <c r="N432" s="36">
        <v>68.34</v>
      </c>
      <c r="O432" s="36">
        <v>69.48</v>
      </c>
      <c r="P432" s="36">
        <v>18.36</v>
      </c>
      <c r="Q432" s="36">
        <v>0</v>
      </c>
      <c r="R432" s="36">
        <v>0</v>
      </c>
      <c r="S432" s="36">
        <v>0</v>
      </c>
      <c r="T432" s="36">
        <f t="shared" si="6"/>
        <v>715.58</v>
      </c>
    </row>
    <row r="433" spans="1:20" x14ac:dyDescent="0.2">
      <c r="A433" s="36">
        <v>4172</v>
      </c>
      <c r="B433" s="36">
        <v>7</v>
      </c>
      <c r="C433" s="36">
        <v>0</v>
      </c>
      <c r="D433" s="36">
        <v>1.61</v>
      </c>
      <c r="E433" s="36">
        <v>0</v>
      </c>
      <c r="F433" s="36">
        <v>0</v>
      </c>
      <c r="G433" s="36">
        <v>13.39</v>
      </c>
      <c r="H433" s="36">
        <v>10</v>
      </c>
      <c r="I433" s="36">
        <v>8.18</v>
      </c>
      <c r="J433" s="36">
        <v>5.18</v>
      </c>
      <c r="K433" s="36">
        <v>9.18</v>
      </c>
      <c r="L433" s="36">
        <v>0</v>
      </c>
      <c r="M433" s="36">
        <v>0</v>
      </c>
      <c r="N433" s="36">
        <v>0</v>
      </c>
      <c r="O433" s="36">
        <v>0</v>
      </c>
      <c r="P433" s="36">
        <v>0</v>
      </c>
      <c r="Q433" s="36">
        <v>0</v>
      </c>
      <c r="R433" s="36">
        <v>0</v>
      </c>
      <c r="S433" s="36">
        <v>0</v>
      </c>
      <c r="T433" s="36">
        <f t="shared" si="6"/>
        <v>47.54</v>
      </c>
    </row>
    <row r="434" spans="1:20" x14ac:dyDescent="0.2">
      <c r="A434" s="36">
        <v>4178</v>
      </c>
      <c r="B434" s="36">
        <v>7</v>
      </c>
      <c r="C434" s="36">
        <v>0</v>
      </c>
      <c r="D434" s="36">
        <v>0</v>
      </c>
      <c r="E434" s="36">
        <v>0</v>
      </c>
      <c r="F434" s="36">
        <v>0</v>
      </c>
      <c r="G434" s="36">
        <v>0</v>
      </c>
      <c r="H434" s="36">
        <v>0</v>
      </c>
      <c r="I434" s="36">
        <v>0</v>
      </c>
      <c r="J434" s="36">
        <v>0</v>
      </c>
      <c r="K434" s="36">
        <v>0</v>
      </c>
      <c r="L434" s="36">
        <v>0</v>
      </c>
      <c r="M434" s="36">
        <v>0</v>
      </c>
      <c r="N434" s="36">
        <v>0</v>
      </c>
      <c r="O434" s="36">
        <v>0</v>
      </c>
      <c r="P434" s="36">
        <v>33.57</v>
      </c>
      <c r="Q434" s="36">
        <v>27.13</v>
      </c>
      <c r="R434" s="36">
        <v>27.38</v>
      </c>
      <c r="S434" s="36">
        <v>20.54</v>
      </c>
      <c r="T434" s="36">
        <f t="shared" si="6"/>
        <v>108.62</v>
      </c>
    </row>
    <row r="435" spans="1:20" x14ac:dyDescent="0.2">
      <c r="A435" s="36">
        <v>4181</v>
      </c>
      <c r="B435" s="36">
        <v>7</v>
      </c>
      <c r="C435" s="36">
        <v>23.79</v>
      </c>
      <c r="D435" s="36">
        <v>2.29</v>
      </c>
      <c r="E435" s="36">
        <v>0</v>
      </c>
      <c r="F435" s="36">
        <v>0</v>
      </c>
      <c r="G435" s="36">
        <v>120.01</v>
      </c>
      <c r="H435" s="36">
        <v>128.6</v>
      </c>
      <c r="I435" s="36">
        <v>142.29</v>
      </c>
      <c r="J435" s="36">
        <v>151.11000000000001</v>
      </c>
      <c r="K435" s="36">
        <v>148.80000000000001</v>
      </c>
      <c r="L435" s="36">
        <v>140.97</v>
      </c>
      <c r="M435" s="36">
        <v>136.01</v>
      </c>
      <c r="N435" s="36">
        <v>143.27000000000001</v>
      </c>
      <c r="O435" s="36">
        <v>123.2</v>
      </c>
      <c r="P435" s="36">
        <v>61.58</v>
      </c>
      <c r="Q435" s="36">
        <v>42.33</v>
      </c>
      <c r="R435" s="36">
        <v>33.03</v>
      </c>
      <c r="S435" s="36">
        <v>0</v>
      </c>
      <c r="T435" s="36">
        <f t="shared" si="6"/>
        <v>1397.28</v>
      </c>
    </row>
    <row r="436" spans="1:20" x14ac:dyDescent="0.2">
      <c r="A436" s="36">
        <v>4183</v>
      </c>
      <c r="B436" s="36">
        <v>7</v>
      </c>
      <c r="C436" s="36">
        <v>0</v>
      </c>
      <c r="D436" s="36">
        <v>0</v>
      </c>
      <c r="E436" s="36">
        <v>0</v>
      </c>
      <c r="F436" s="36">
        <v>0</v>
      </c>
      <c r="G436" s="36">
        <v>0</v>
      </c>
      <c r="H436" s="36">
        <v>0</v>
      </c>
      <c r="I436" s="36">
        <v>0</v>
      </c>
      <c r="J436" s="36">
        <v>0</v>
      </c>
      <c r="K436" s="36">
        <v>0</v>
      </c>
      <c r="L436" s="36">
        <v>0</v>
      </c>
      <c r="M436" s="36">
        <v>0</v>
      </c>
      <c r="N436" s="36">
        <v>52.61</v>
      </c>
      <c r="O436" s="36">
        <v>56.09</v>
      </c>
      <c r="P436" s="36">
        <v>63.36</v>
      </c>
      <c r="Q436" s="36">
        <v>53.6</v>
      </c>
      <c r="R436" s="36">
        <v>50.33</v>
      </c>
      <c r="S436" s="36">
        <v>91.68</v>
      </c>
      <c r="T436" s="36">
        <f t="shared" si="6"/>
        <v>367.67</v>
      </c>
    </row>
    <row r="437" spans="1:20" x14ac:dyDescent="0.2">
      <c r="A437" s="36">
        <v>4184</v>
      </c>
      <c r="B437" s="36">
        <v>7</v>
      </c>
      <c r="C437" s="36">
        <v>0</v>
      </c>
      <c r="D437" s="36">
        <v>4.49</v>
      </c>
      <c r="E437" s="36">
        <v>0</v>
      </c>
      <c r="F437" s="36">
        <v>0</v>
      </c>
      <c r="G437" s="36">
        <v>92.6</v>
      </c>
      <c r="H437" s="36">
        <v>108.05</v>
      </c>
      <c r="I437" s="36">
        <v>97.8</v>
      </c>
      <c r="J437" s="36">
        <v>87.18</v>
      </c>
      <c r="K437" s="36">
        <v>83.45</v>
      </c>
      <c r="L437" s="36">
        <v>74.739999999999995</v>
      </c>
      <c r="M437" s="36">
        <v>61.88</v>
      </c>
      <c r="N437" s="36">
        <v>33.49</v>
      </c>
      <c r="O437" s="36">
        <v>25</v>
      </c>
      <c r="P437" s="36">
        <v>0</v>
      </c>
      <c r="Q437" s="36">
        <v>0</v>
      </c>
      <c r="R437" s="36">
        <v>0</v>
      </c>
      <c r="S437" s="36">
        <v>0</v>
      </c>
      <c r="T437" s="36">
        <f t="shared" si="6"/>
        <v>668.68</v>
      </c>
    </row>
    <row r="438" spans="1:20" x14ac:dyDescent="0.2">
      <c r="A438" s="36">
        <v>4185</v>
      </c>
      <c r="B438" s="36">
        <v>7</v>
      </c>
      <c r="C438" s="36">
        <v>0</v>
      </c>
      <c r="D438" s="36">
        <v>11.2</v>
      </c>
      <c r="E438" s="36">
        <v>0</v>
      </c>
      <c r="F438" s="36">
        <v>0</v>
      </c>
      <c r="G438" s="36">
        <v>88.15</v>
      </c>
      <c r="H438" s="36">
        <v>102.8</v>
      </c>
      <c r="I438" s="36">
        <v>103.08</v>
      </c>
      <c r="J438" s="36">
        <v>108.34</v>
      </c>
      <c r="K438" s="36">
        <v>115.9</v>
      </c>
      <c r="L438" s="36">
        <v>121.34</v>
      </c>
      <c r="M438" s="36">
        <v>95.73</v>
      </c>
      <c r="N438" s="36">
        <v>103.5</v>
      </c>
      <c r="O438" s="36">
        <v>60.28</v>
      </c>
      <c r="P438" s="36">
        <v>0</v>
      </c>
      <c r="Q438" s="36">
        <v>0</v>
      </c>
      <c r="R438" s="36">
        <v>0</v>
      </c>
      <c r="S438" s="36">
        <v>0</v>
      </c>
      <c r="T438" s="36">
        <f t="shared" si="6"/>
        <v>910.32</v>
      </c>
    </row>
    <row r="439" spans="1:20" x14ac:dyDescent="0.2">
      <c r="A439" s="36">
        <v>4186</v>
      </c>
      <c r="B439" s="36">
        <v>7</v>
      </c>
      <c r="C439" s="36">
        <v>0</v>
      </c>
      <c r="D439" s="36">
        <v>0.3</v>
      </c>
      <c r="E439" s="36">
        <v>0</v>
      </c>
      <c r="F439" s="36">
        <v>0</v>
      </c>
      <c r="G439" s="36">
        <v>44.21</v>
      </c>
      <c r="H439" s="36">
        <v>51.69</v>
      </c>
      <c r="I439" s="36">
        <v>50.44</v>
      </c>
      <c r="J439" s="36">
        <v>51.57</v>
      </c>
      <c r="K439" s="36">
        <v>57.71</v>
      </c>
      <c r="L439" s="36">
        <v>48.08</v>
      </c>
      <c r="M439" s="36">
        <v>50.24</v>
      </c>
      <c r="N439" s="36">
        <v>43.8</v>
      </c>
      <c r="O439" s="36">
        <v>37.99</v>
      </c>
      <c r="P439" s="36">
        <v>0</v>
      </c>
      <c r="Q439" s="36">
        <v>0</v>
      </c>
      <c r="R439" s="36">
        <v>0</v>
      </c>
      <c r="S439" s="36">
        <v>0</v>
      </c>
      <c r="T439" s="36">
        <f t="shared" si="6"/>
        <v>436.03000000000003</v>
      </c>
    </row>
    <row r="440" spans="1:20" x14ac:dyDescent="0.2">
      <c r="A440" s="36">
        <v>4188</v>
      </c>
      <c r="B440" s="36">
        <v>7</v>
      </c>
      <c r="C440" s="36">
        <v>0</v>
      </c>
      <c r="D440" s="36">
        <v>10.61</v>
      </c>
      <c r="E440" s="36">
        <v>0</v>
      </c>
      <c r="F440" s="36">
        <v>0</v>
      </c>
      <c r="G440" s="36">
        <v>73.28</v>
      </c>
      <c r="H440" s="36">
        <v>88.97</v>
      </c>
      <c r="I440" s="36">
        <v>83.67</v>
      </c>
      <c r="J440" s="36">
        <v>93.24</v>
      </c>
      <c r="K440" s="36">
        <v>79.8</v>
      </c>
      <c r="L440" s="36">
        <v>87.18</v>
      </c>
      <c r="M440" s="36">
        <v>86.73</v>
      </c>
      <c r="N440" s="36">
        <v>65.36</v>
      </c>
      <c r="O440" s="36">
        <v>63.72</v>
      </c>
      <c r="P440" s="36">
        <v>0</v>
      </c>
      <c r="Q440" s="36">
        <v>0</v>
      </c>
      <c r="R440" s="36">
        <v>0</v>
      </c>
      <c r="S440" s="36">
        <v>0</v>
      </c>
      <c r="T440" s="36">
        <f t="shared" si="6"/>
        <v>732.56000000000006</v>
      </c>
    </row>
    <row r="441" spans="1:20" x14ac:dyDescent="0.2">
      <c r="A441" s="36">
        <v>4189</v>
      </c>
      <c r="B441" s="36">
        <v>7</v>
      </c>
      <c r="C441" s="36">
        <v>0</v>
      </c>
      <c r="D441" s="36">
        <v>0</v>
      </c>
      <c r="E441" s="36">
        <v>0</v>
      </c>
      <c r="F441" s="36">
        <v>0</v>
      </c>
      <c r="G441" s="36">
        <v>11.45</v>
      </c>
      <c r="H441" s="36">
        <v>14.95</v>
      </c>
      <c r="I441" s="36">
        <v>12.66</v>
      </c>
      <c r="J441" s="36">
        <v>12.91</v>
      </c>
      <c r="K441" s="36">
        <v>12.34</v>
      </c>
      <c r="L441" s="36">
        <v>13.4</v>
      </c>
      <c r="M441" s="36">
        <v>12.01</v>
      </c>
      <c r="N441" s="36">
        <v>0</v>
      </c>
      <c r="O441" s="36">
        <v>0</v>
      </c>
      <c r="P441" s="36">
        <v>0</v>
      </c>
      <c r="Q441" s="36">
        <v>0</v>
      </c>
      <c r="R441" s="36">
        <v>0</v>
      </c>
      <c r="S441" s="36">
        <v>0</v>
      </c>
      <c r="T441" s="36">
        <f t="shared" si="6"/>
        <v>89.720000000000013</v>
      </c>
    </row>
    <row r="442" spans="1:20" x14ac:dyDescent="0.2">
      <c r="A442" s="36">
        <v>4191</v>
      </c>
      <c r="B442" s="36">
        <v>7</v>
      </c>
      <c r="C442" s="36">
        <v>0</v>
      </c>
      <c r="D442" s="36">
        <v>0.12</v>
      </c>
      <c r="E442" s="36">
        <v>0</v>
      </c>
      <c r="F442" s="36">
        <v>0</v>
      </c>
      <c r="G442" s="36">
        <v>64.44</v>
      </c>
      <c r="H442" s="36">
        <v>64.94</v>
      </c>
      <c r="I442" s="36">
        <v>66.73</v>
      </c>
      <c r="J442" s="36">
        <v>56.68</v>
      </c>
      <c r="K442" s="36">
        <v>60.93</v>
      </c>
      <c r="L442" s="36">
        <v>60.45</v>
      </c>
      <c r="M442" s="36">
        <v>68.17</v>
      </c>
      <c r="N442" s="36">
        <v>66.33</v>
      </c>
      <c r="O442" s="36">
        <v>54.58</v>
      </c>
      <c r="P442" s="36">
        <v>0</v>
      </c>
      <c r="Q442" s="36">
        <v>0</v>
      </c>
      <c r="R442" s="36">
        <v>0</v>
      </c>
      <c r="S442" s="36">
        <v>0</v>
      </c>
      <c r="T442" s="36">
        <f t="shared" si="6"/>
        <v>563.37</v>
      </c>
    </row>
    <row r="443" spans="1:20" x14ac:dyDescent="0.2">
      <c r="A443" s="36">
        <v>4192</v>
      </c>
      <c r="B443" s="36">
        <v>7</v>
      </c>
      <c r="C443" s="36">
        <v>0</v>
      </c>
      <c r="D443" s="36">
        <v>0</v>
      </c>
      <c r="E443" s="36">
        <v>0</v>
      </c>
      <c r="F443" s="36">
        <v>0</v>
      </c>
      <c r="G443" s="36">
        <v>69</v>
      </c>
      <c r="H443" s="36">
        <v>73.069999999999993</v>
      </c>
      <c r="I443" s="36">
        <v>69.430000000000007</v>
      </c>
      <c r="J443" s="36">
        <v>86.75</v>
      </c>
      <c r="K443" s="36">
        <v>72.2</v>
      </c>
      <c r="L443" s="36">
        <v>74.900000000000006</v>
      </c>
      <c r="M443" s="36">
        <v>61.55</v>
      </c>
      <c r="N443" s="36">
        <v>63.68</v>
      </c>
      <c r="O443" s="36">
        <v>57.78</v>
      </c>
      <c r="P443" s="36">
        <v>0</v>
      </c>
      <c r="Q443" s="36">
        <v>0</v>
      </c>
      <c r="R443" s="36">
        <v>0</v>
      </c>
      <c r="S443" s="36">
        <v>0</v>
      </c>
      <c r="T443" s="36">
        <f t="shared" si="6"/>
        <v>628.36</v>
      </c>
    </row>
    <row r="444" spans="1:20" x14ac:dyDescent="0.2">
      <c r="A444" s="36">
        <v>4193</v>
      </c>
      <c r="B444" s="36">
        <v>7</v>
      </c>
      <c r="C444" s="36">
        <v>0</v>
      </c>
      <c r="D444" s="36">
        <v>0.4</v>
      </c>
      <c r="E444" s="36">
        <v>0</v>
      </c>
      <c r="F444" s="36">
        <v>0</v>
      </c>
      <c r="G444" s="36">
        <v>17.440000000000001</v>
      </c>
      <c r="H444" s="36">
        <v>17.62</v>
      </c>
      <c r="I444" s="36">
        <v>28.29</v>
      </c>
      <c r="J444" s="36">
        <v>32.340000000000003</v>
      </c>
      <c r="K444" s="36">
        <v>29.75</v>
      </c>
      <c r="L444" s="36">
        <v>23.68</v>
      </c>
      <c r="M444" s="36">
        <v>25.67</v>
      </c>
      <c r="N444" s="36">
        <v>0</v>
      </c>
      <c r="O444" s="36">
        <v>0</v>
      </c>
      <c r="P444" s="36">
        <v>0</v>
      </c>
      <c r="Q444" s="36">
        <v>0</v>
      </c>
      <c r="R444" s="36">
        <v>0</v>
      </c>
      <c r="S444" s="36">
        <v>0</v>
      </c>
      <c r="T444" s="36">
        <f t="shared" si="6"/>
        <v>175.19</v>
      </c>
    </row>
    <row r="445" spans="1:20" x14ac:dyDescent="0.2">
      <c r="A445" s="36">
        <v>4194</v>
      </c>
      <c r="B445" s="36">
        <v>7</v>
      </c>
      <c r="C445" s="36">
        <v>0</v>
      </c>
      <c r="D445" s="36">
        <v>1.89</v>
      </c>
      <c r="E445" s="36">
        <v>0</v>
      </c>
      <c r="F445" s="36">
        <v>0</v>
      </c>
      <c r="G445" s="36">
        <v>31.26</v>
      </c>
      <c r="H445" s="36">
        <v>33.5</v>
      </c>
      <c r="I445" s="36">
        <v>34.53</v>
      </c>
      <c r="J445" s="36">
        <v>32.89</v>
      </c>
      <c r="K445" s="36">
        <v>36.549999999999997</v>
      </c>
      <c r="L445" s="36">
        <v>30.24</v>
      </c>
      <c r="M445" s="36">
        <v>30.65</v>
      </c>
      <c r="N445" s="36">
        <v>14.95</v>
      </c>
      <c r="O445" s="36">
        <v>23.14</v>
      </c>
      <c r="P445" s="36">
        <v>0</v>
      </c>
      <c r="Q445" s="36">
        <v>0</v>
      </c>
      <c r="R445" s="36">
        <v>0</v>
      </c>
      <c r="S445" s="36">
        <v>0</v>
      </c>
      <c r="T445" s="36">
        <f t="shared" si="6"/>
        <v>269.60000000000002</v>
      </c>
    </row>
    <row r="446" spans="1:20" x14ac:dyDescent="0.2">
      <c r="A446" s="36">
        <v>4195</v>
      </c>
      <c r="B446" s="36">
        <v>7</v>
      </c>
      <c r="C446" s="36">
        <v>0</v>
      </c>
      <c r="D446" s="36">
        <v>0.64</v>
      </c>
      <c r="E446" s="36">
        <v>0</v>
      </c>
      <c r="F446" s="36">
        <v>0</v>
      </c>
      <c r="G446" s="36">
        <v>5.21</v>
      </c>
      <c r="H446" s="36">
        <v>6.31</v>
      </c>
      <c r="I446" s="36">
        <v>7.97</v>
      </c>
      <c r="J446" s="36">
        <v>4</v>
      </c>
      <c r="K446" s="36">
        <v>2</v>
      </c>
      <c r="L446" s="36">
        <v>1</v>
      </c>
      <c r="M446" s="36">
        <v>1.73</v>
      </c>
      <c r="N446" s="36">
        <v>0</v>
      </c>
      <c r="O446" s="36">
        <v>0</v>
      </c>
      <c r="P446" s="36">
        <v>0</v>
      </c>
      <c r="Q446" s="36">
        <v>0</v>
      </c>
      <c r="R446" s="36">
        <v>0</v>
      </c>
      <c r="S446" s="36">
        <v>0</v>
      </c>
      <c r="T446" s="36">
        <f t="shared" si="6"/>
        <v>28.86</v>
      </c>
    </row>
    <row r="447" spans="1:20" x14ac:dyDescent="0.2">
      <c r="A447" s="36">
        <v>4198</v>
      </c>
      <c r="B447" s="36">
        <v>7</v>
      </c>
      <c r="C447" s="36">
        <v>0</v>
      </c>
      <c r="D447" s="36">
        <v>0.56999999999999995</v>
      </c>
      <c r="E447" s="36">
        <v>0</v>
      </c>
      <c r="F447" s="36">
        <v>0</v>
      </c>
      <c r="G447" s="36">
        <v>18.21</v>
      </c>
      <c r="H447" s="36">
        <v>18.48</v>
      </c>
      <c r="I447" s="36">
        <v>15.17</v>
      </c>
      <c r="J447" s="36">
        <v>22</v>
      </c>
      <c r="K447" s="36">
        <v>11.62</v>
      </c>
      <c r="L447" s="36">
        <v>11.39</v>
      </c>
      <c r="M447" s="36">
        <v>5.15</v>
      </c>
      <c r="N447" s="36">
        <v>0</v>
      </c>
      <c r="O447" s="36">
        <v>0</v>
      </c>
      <c r="P447" s="36">
        <v>0</v>
      </c>
      <c r="Q447" s="36">
        <v>0</v>
      </c>
      <c r="R447" s="36">
        <v>0</v>
      </c>
      <c r="S447" s="36">
        <v>0</v>
      </c>
      <c r="T447" s="36">
        <f t="shared" si="6"/>
        <v>102.59000000000002</v>
      </c>
    </row>
    <row r="448" spans="1:20" x14ac:dyDescent="0.2">
      <c r="A448" s="36">
        <v>4199</v>
      </c>
      <c r="B448" s="36">
        <v>7</v>
      </c>
      <c r="C448" s="36">
        <v>0</v>
      </c>
      <c r="D448" s="36">
        <v>9.18</v>
      </c>
      <c r="E448" s="36">
        <v>0</v>
      </c>
      <c r="F448" s="36">
        <v>0</v>
      </c>
      <c r="G448" s="36">
        <v>122.77</v>
      </c>
      <c r="H448" s="36">
        <v>136.33000000000001</v>
      </c>
      <c r="I448" s="36">
        <v>125.29</v>
      </c>
      <c r="J448" s="36">
        <v>122.28</v>
      </c>
      <c r="K448" s="36">
        <v>125.41</v>
      </c>
      <c r="L448" s="36">
        <v>122.98</v>
      </c>
      <c r="M448" s="36">
        <v>123.51</v>
      </c>
      <c r="N448" s="36">
        <v>118.95</v>
      </c>
      <c r="O448" s="36">
        <v>109.44</v>
      </c>
      <c r="P448" s="36">
        <v>101.85</v>
      </c>
      <c r="Q448" s="36">
        <v>51.05</v>
      </c>
      <c r="R448" s="36">
        <v>20.149999999999999</v>
      </c>
      <c r="S448" s="36">
        <v>31.21</v>
      </c>
      <c r="T448" s="36">
        <f t="shared" si="6"/>
        <v>1320.4</v>
      </c>
    </row>
    <row r="449" spans="1:20" x14ac:dyDescent="0.2">
      <c r="A449" s="36">
        <v>4200</v>
      </c>
      <c r="B449" s="36">
        <v>7</v>
      </c>
      <c r="C449" s="36">
        <v>0</v>
      </c>
      <c r="D449" s="36">
        <v>0.09</v>
      </c>
      <c r="E449" s="36">
        <v>0</v>
      </c>
      <c r="F449" s="36">
        <v>0</v>
      </c>
      <c r="G449" s="36">
        <v>37.75</v>
      </c>
      <c r="H449" s="36">
        <v>36.56</v>
      </c>
      <c r="I449" s="36">
        <v>40.840000000000003</v>
      </c>
      <c r="J449" s="36">
        <v>48.45</v>
      </c>
      <c r="K449" s="36">
        <v>44.3</v>
      </c>
      <c r="L449" s="36">
        <v>41.96</v>
      </c>
      <c r="M449" s="36">
        <v>48.52</v>
      </c>
      <c r="N449" s="36">
        <v>49.68</v>
      </c>
      <c r="O449" s="36">
        <v>48.28</v>
      </c>
      <c r="P449" s="36">
        <v>64.680000000000007</v>
      </c>
      <c r="Q449" s="36">
        <v>46.56</v>
      </c>
      <c r="R449" s="36">
        <v>35.06</v>
      </c>
      <c r="S449" s="36">
        <v>21.44</v>
      </c>
      <c r="T449" s="36">
        <f t="shared" si="6"/>
        <v>564.17000000000007</v>
      </c>
    </row>
    <row r="450" spans="1:20" x14ac:dyDescent="0.2">
      <c r="A450" s="36">
        <v>4201</v>
      </c>
      <c r="B450" s="36">
        <v>7</v>
      </c>
      <c r="C450" s="36">
        <v>0</v>
      </c>
      <c r="D450" s="36">
        <v>0.25</v>
      </c>
      <c r="E450" s="36">
        <v>0</v>
      </c>
      <c r="F450" s="36">
        <v>0</v>
      </c>
      <c r="G450" s="36">
        <v>19.57</v>
      </c>
      <c r="H450" s="36">
        <v>19.28</v>
      </c>
      <c r="I450" s="36">
        <v>21.26</v>
      </c>
      <c r="J450" s="36">
        <v>22.23</v>
      </c>
      <c r="K450" s="36">
        <v>17.46</v>
      </c>
      <c r="L450" s="36">
        <v>25.67</v>
      </c>
      <c r="M450" s="36">
        <v>10.87</v>
      </c>
      <c r="N450" s="36">
        <v>0</v>
      </c>
      <c r="O450" s="36">
        <v>0</v>
      </c>
      <c r="P450" s="36">
        <v>0</v>
      </c>
      <c r="Q450" s="36">
        <v>0</v>
      </c>
      <c r="R450" s="36">
        <v>0</v>
      </c>
      <c r="S450" s="36">
        <v>0</v>
      </c>
      <c r="T450" s="36">
        <f t="shared" si="6"/>
        <v>136.59</v>
      </c>
    </row>
    <row r="451" spans="1:20" x14ac:dyDescent="0.2">
      <c r="A451" s="36">
        <v>4204</v>
      </c>
      <c r="B451" s="36">
        <v>7</v>
      </c>
      <c r="C451" s="36">
        <v>0</v>
      </c>
      <c r="D451" s="36">
        <v>0</v>
      </c>
      <c r="E451" s="36">
        <v>0</v>
      </c>
      <c r="F451" s="36">
        <v>0</v>
      </c>
      <c r="G451" s="36">
        <v>0</v>
      </c>
      <c r="H451" s="36">
        <v>0</v>
      </c>
      <c r="I451" s="36">
        <v>0</v>
      </c>
      <c r="J451" s="36">
        <v>0</v>
      </c>
      <c r="K451" s="36">
        <v>0</v>
      </c>
      <c r="L451" s="36">
        <v>0</v>
      </c>
      <c r="M451" s="36">
        <v>0</v>
      </c>
      <c r="N451" s="36">
        <v>0</v>
      </c>
      <c r="O451" s="36">
        <v>0</v>
      </c>
      <c r="P451" s="36">
        <v>32.799999999999997</v>
      </c>
      <c r="Q451" s="36">
        <v>30.58</v>
      </c>
      <c r="R451" s="36">
        <v>29.91</v>
      </c>
      <c r="S451" s="36">
        <v>24.23</v>
      </c>
      <c r="T451" s="36">
        <f t="shared" si="6"/>
        <v>117.52</v>
      </c>
    </row>
    <row r="452" spans="1:20" x14ac:dyDescent="0.2">
      <c r="A452" s="36">
        <v>4205</v>
      </c>
      <c r="B452" s="36">
        <v>7</v>
      </c>
      <c r="C452" s="36">
        <v>0</v>
      </c>
      <c r="D452" s="36">
        <v>0.5</v>
      </c>
      <c r="E452" s="36">
        <v>0</v>
      </c>
      <c r="F452" s="36">
        <v>0</v>
      </c>
      <c r="G452" s="36">
        <v>48.48</v>
      </c>
      <c r="H452" s="36">
        <v>41.31</v>
      </c>
      <c r="I452" s="36">
        <v>47.98</v>
      </c>
      <c r="J452" s="36">
        <v>48.25</v>
      </c>
      <c r="K452" s="36">
        <v>42.04</v>
      </c>
      <c r="L452" s="36">
        <v>49.54</v>
      </c>
      <c r="M452" s="36">
        <v>36.130000000000003</v>
      </c>
      <c r="N452" s="36">
        <v>26.52</v>
      </c>
      <c r="O452" s="36">
        <v>29.14</v>
      </c>
      <c r="P452" s="36">
        <v>0</v>
      </c>
      <c r="Q452" s="36">
        <v>0</v>
      </c>
      <c r="R452" s="36">
        <v>0</v>
      </c>
      <c r="S452" s="36">
        <v>0</v>
      </c>
      <c r="T452" s="36">
        <f t="shared" ref="T452:T508" si="7">SUM(C452:S452)</f>
        <v>369.88999999999993</v>
      </c>
    </row>
    <row r="453" spans="1:20" x14ac:dyDescent="0.2">
      <c r="A453" s="36">
        <v>4207</v>
      </c>
      <c r="B453" s="36">
        <v>7</v>
      </c>
      <c r="C453" s="36">
        <v>0</v>
      </c>
      <c r="D453" s="36">
        <v>0</v>
      </c>
      <c r="E453" s="36">
        <v>0</v>
      </c>
      <c r="F453" s="36">
        <v>0</v>
      </c>
      <c r="G453" s="36">
        <v>0</v>
      </c>
      <c r="H453" s="36">
        <v>0</v>
      </c>
      <c r="I453" s="36">
        <v>0</v>
      </c>
      <c r="J453" s="36">
        <v>0</v>
      </c>
      <c r="K453" s="36">
        <v>0</v>
      </c>
      <c r="L453" s="36">
        <v>0</v>
      </c>
      <c r="M453" s="36">
        <v>0</v>
      </c>
      <c r="N453" s="36">
        <v>2.5</v>
      </c>
      <c r="O453" s="36">
        <v>5.96</v>
      </c>
      <c r="P453" s="36">
        <v>5.84</v>
      </c>
      <c r="Q453" s="36">
        <v>5.75</v>
      </c>
      <c r="R453" s="36">
        <v>4.6399999999999997</v>
      </c>
      <c r="S453" s="36">
        <v>6.13</v>
      </c>
      <c r="T453" s="36">
        <f t="shared" si="7"/>
        <v>30.82</v>
      </c>
    </row>
    <row r="454" spans="1:20" x14ac:dyDescent="0.2">
      <c r="A454" s="36">
        <v>4208</v>
      </c>
      <c r="B454" s="36">
        <v>7</v>
      </c>
      <c r="C454" s="36">
        <v>0</v>
      </c>
      <c r="D454" s="36">
        <v>0</v>
      </c>
      <c r="E454" s="36">
        <v>0</v>
      </c>
      <c r="F454" s="36">
        <v>0</v>
      </c>
      <c r="G454" s="36">
        <v>30.28</v>
      </c>
      <c r="H454" s="36">
        <v>19.71</v>
      </c>
      <c r="I454" s="36">
        <v>20.93</v>
      </c>
      <c r="J454" s="36">
        <v>12.01</v>
      </c>
      <c r="K454" s="36">
        <v>15.72</v>
      </c>
      <c r="L454" s="36">
        <v>10</v>
      </c>
      <c r="M454" s="36">
        <v>6.72</v>
      </c>
      <c r="N454" s="36">
        <v>15.25</v>
      </c>
      <c r="O454" s="36">
        <v>3.12</v>
      </c>
      <c r="P454" s="36">
        <v>0</v>
      </c>
      <c r="Q454" s="36">
        <v>0</v>
      </c>
      <c r="R454" s="36">
        <v>0</v>
      </c>
      <c r="S454" s="36">
        <v>0</v>
      </c>
      <c r="T454" s="36">
        <f t="shared" si="7"/>
        <v>133.74</v>
      </c>
    </row>
    <row r="455" spans="1:20" x14ac:dyDescent="0.2">
      <c r="A455" s="36">
        <v>4210</v>
      </c>
      <c r="B455" s="36">
        <v>7</v>
      </c>
      <c r="C455" s="36">
        <v>0</v>
      </c>
      <c r="D455" s="36">
        <v>0</v>
      </c>
      <c r="E455" s="36">
        <v>0</v>
      </c>
      <c r="F455" s="36">
        <v>0</v>
      </c>
      <c r="G455" s="36">
        <v>0</v>
      </c>
      <c r="H455" s="36">
        <v>0</v>
      </c>
      <c r="I455" s="36">
        <v>0</v>
      </c>
      <c r="J455" s="36">
        <v>0</v>
      </c>
      <c r="K455" s="36">
        <v>0</v>
      </c>
      <c r="L455" s="36">
        <v>0</v>
      </c>
      <c r="M455" s="36">
        <v>23.21</v>
      </c>
      <c r="N455" s="36">
        <v>34.46</v>
      </c>
      <c r="O455" s="36">
        <v>58.99</v>
      </c>
      <c r="P455" s="36">
        <v>40.380000000000003</v>
      </c>
      <c r="Q455" s="36">
        <v>40.24</v>
      </c>
      <c r="R455" s="36">
        <v>25.92</v>
      </c>
      <c r="S455" s="36">
        <v>21.11</v>
      </c>
      <c r="T455" s="36">
        <f t="shared" si="7"/>
        <v>244.31</v>
      </c>
    </row>
    <row r="456" spans="1:20" x14ac:dyDescent="0.2">
      <c r="A456" s="36">
        <v>4213</v>
      </c>
      <c r="B456" s="36">
        <v>7</v>
      </c>
      <c r="C456" s="36">
        <v>51.06</v>
      </c>
      <c r="D456" s="36">
        <v>9.16</v>
      </c>
      <c r="E456" s="36">
        <v>0</v>
      </c>
      <c r="F456" s="36">
        <v>0</v>
      </c>
      <c r="G456" s="36">
        <v>83.56</v>
      </c>
      <c r="H456" s="36">
        <v>98.66</v>
      </c>
      <c r="I456" s="36">
        <v>84.71</v>
      </c>
      <c r="J456" s="36">
        <v>116.76</v>
      </c>
      <c r="K456" s="36">
        <v>107.58</v>
      </c>
      <c r="L456" s="36">
        <v>71.22</v>
      </c>
      <c r="M456" s="36">
        <v>58.45</v>
      </c>
      <c r="N456" s="36">
        <v>60.98</v>
      </c>
      <c r="O456" s="36">
        <v>41.31</v>
      </c>
      <c r="P456" s="36">
        <v>0</v>
      </c>
      <c r="Q456" s="36">
        <v>0</v>
      </c>
      <c r="R456" s="36">
        <v>0</v>
      </c>
      <c r="S456" s="36">
        <v>0</v>
      </c>
      <c r="T456" s="36">
        <f t="shared" si="7"/>
        <v>783.45</v>
      </c>
    </row>
    <row r="457" spans="1:20" x14ac:dyDescent="0.2">
      <c r="A457" s="36">
        <v>4215</v>
      </c>
      <c r="B457" s="36">
        <v>7</v>
      </c>
      <c r="C457" s="36">
        <v>12</v>
      </c>
      <c r="D457" s="36">
        <v>0</v>
      </c>
      <c r="E457" s="36">
        <v>0</v>
      </c>
      <c r="F457" s="36">
        <v>0</v>
      </c>
      <c r="G457" s="36">
        <v>30.63</v>
      </c>
      <c r="H457" s="36">
        <v>27.58</v>
      </c>
      <c r="I457" s="36">
        <v>35.19</v>
      </c>
      <c r="J457" s="36">
        <v>27.99</v>
      </c>
      <c r="K457" s="36">
        <v>21.02</v>
      </c>
      <c r="L457" s="36">
        <v>11.92</v>
      </c>
      <c r="M457" s="36">
        <v>28.23</v>
      </c>
      <c r="N457" s="36">
        <v>31.52</v>
      </c>
      <c r="O457" s="36">
        <v>13.21</v>
      </c>
      <c r="P457" s="36">
        <v>17.18</v>
      </c>
      <c r="Q457" s="36">
        <v>19.829999999999998</v>
      </c>
      <c r="R457" s="36">
        <v>17.559999999999999</v>
      </c>
      <c r="S457" s="36">
        <v>0</v>
      </c>
      <c r="T457" s="36">
        <f t="shared" si="7"/>
        <v>293.85999999999996</v>
      </c>
    </row>
    <row r="458" spans="1:20" x14ac:dyDescent="0.2">
      <c r="A458" s="36">
        <v>4217</v>
      </c>
      <c r="B458" s="36">
        <v>7</v>
      </c>
      <c r="C458" s="36">
        <v>0</v>
      </c>
      <c r="D458" s="36">
        <v>0</v>
      </c>
      <c r="E458" s="36">
        <v>0</v>
      </c>
      <c r="F458" s="36">
        <v>0</v>
      </c>
      <c r="G458" s="36">
        <v>0</v>
      </c>
      <c r="H458" s="36">
        <v>0</v>
      </c>
      <c r="I458" s="36">
        <v>0</v>
      </c>
      <c r="J458" s="36">
        <v>0</v>
      </c>
      <c r="K458" s="36">
        <v>0</v>
      </c>
      <c r="L458" s="36">
        <v>0</v>
      </c>
      <c r="M458" s="36">
        <v>0</v>
      </c>
      <c r="N458" s="36">
        <v>11.53</v>
      </c>
      <c r="O458" s="36">
        <v>13.46</v>
      </c>
      <c r="P458" s="36">
        <v>19.3</v>
      </c>
      <c r="Q458" s="36">
        <v>15.93</v>
      </c>
      <c r="R458" s="36">
        <v>27.84</v>
      </c>
      <c r="S458" s="36">
        <v>28.04</v>
      </c>
      <c r="T458" s="36">
        <f t="shared" si="7"/>
        <v>116.1</v>
      </c>
    </row>
    <row r="459" spans="1:20" x14ac:dyDescent="0.2">
      <c r="A459" s="36">
        <v>4218</v>
      </c>
      <c r="B459" s="36">
        <v>7</v>
      </c>
      <c r="C459" s="36">
        <v>0</v>
      </c>
      <c r="D459" s="36">
        <v>0</v>
      </c>
      <c r="E459" s="36">
        <v>0</v>
      </c>
      <c r="F459" s="36">
        <v>0</v>
      </c>
      <c r="G459" s="36">
        <v>0</v>
      </c>
      <c r="H459" s="36">
        <v>0</v>
      </c>
      <c r="I459" s="36">
        <v>0</v>
      </c>
      <c r="J459" s="36">
        <v>0</v>
      </c>
      <c r="K459" s="36">
        <v>0</v>
      </c>
      <c r="L459" s="36">
        <v>0</v>
      </c>
      <c r="M459" s="36">
        <v>23.99</v>
      </c>
      <c r="N459" s="36">
        <v>22.42</v>
      </c>
      <c r="O459" s="36">
        <v>38.380000000000003</v>
      </c>
      <c r="P459" s="36">
        <v>59.57</v>
      </c>
      <c r="Q459" s="36">
        <v>53.2</v>
      </c>
      <c r="R459" s="36">
        <v>49.54</v>
      </c>
      <c r="S459" s="36">
        <v>61.04</v>
      </c>
      <c r="T459" s="36">
        <f t="shared" si="7"/>
        <v>308.14</v>
      </c>
    </row>
    <row r="460" spans="1:20" x14ac:dyDescent="0.2">
      <c r="A460" s="36">
        <v>4219</v>
      </c>
      <c r="B460" s="36">
        <v>7</v>
      </c>
      <c r="C460" s="36">
        <v>0</v>
      </c>
      <c r="D460" s="36">
        <v>4.97</v>
      </c>
      <c r="E460" s="36">
        <v>0</v>
      </c>
      <c r="F460" s="36">
        <v>0</v>
      </c>
      <c r="G460" s="36">
        <v>27.45</v>
      </c>
      <c r="H460" s="36">
        <v>42.88</v>
      </c>
      <c r="I460" s="36">
        <v>44.33</v>
      </c>
      <c r="J460" s="36">
        <v>41.11</v>
      </c>
      <c r="K460" s="36">
        <v>41.59</v>
      </c>
      <c r="L460" s="36">
        <v>36.39</v>
      </c>
      <c r="M460" s="36">
        <v>39.31</v>
      </c>
      <c r="N460" s="36">
        <v>28.11</v>
      </c>
      <c r="O460" s="36">
        <v>36.19</v>
      </c>
      <c r="P460" s="36">
        <v>0</v>
      </c>
      <c r="Q460" s="36">
        <v>0</v>
      </c>
      <c r="R460" s="36">
        <v>0</v>
      </c>
      <c r="S460" s="36">
        <v>0</v>
      </c>
      <c r="T460" s="36">
        <f t="shared" si="7"/>
        <v>342.33000000000004</v>
      </c>
    </row>
    <row r="461" spans="1:20" x14ac:dyDescent="0.2">
      <c r="A461" s="36">
        <v>4220</v>
      </c>
      <c r="B461" s="36">
        <v>7</v>
      </c>
      <c r="C461" s="36">
        <v>0</v>
      </c>
      <c r="D461" s="36">
        <v>1.01</v>
      </c>
      <c r="E461" s="36">
        <v>0</v>
      </c>
      <c r="F461" s="36">
        <v>0</v>
      </c>
      <c r="G461" s="36">
        <v>24.19</v>
      </c>
      <c r="H461" s="36">
        <v>29.39</v>
      </c>
      <c r="I461" s="36">
        <v>41.57</v>
      </c>
      <c r="J461" s="36">
        <v>32.950000000000003</v>
      </c>
      <c r="K461" s="36">
        <v>46.68</v>
      </c>
      <c r="L461" s="36">
        <v>27.55</v>
      </c>
      <c r="M461" s="36">
        <v>27.31</v>
      </c>
      <c r="N461" s="36">
        <v>26.6</v>
      </c>
      <c r="O461" s="36">
        <v>15.42</v>
      </c>
      <c r="P461" s="36">
        <v>0</v>
      </c>
      <c r="Q461" s="36">
        <v>0</v>
      </c>
      <c r="R461" s="36">
        <v>0</v>
      </c>
      <c r="S461" s="36">
        <v>0</v>
      </c>
      <c r="T461" s="36">
        <f t="shared" si="7"/>
        <v>272.67000000000007</v>
      </c>
    </row>
    <row r="462" spans="1:20" x14ac:dyDescent="0.2">
      <c r="A462" s="36">
        <v>4221</v>
      </c>
      <c r="B462" s="36">
        <v>7</v>
      </c>
      <c r="C462" s="36">
        <v>0</v>
      </c>
      <c r="D462" s="36">
        <v>2.29</v>
      </c>
      <c r="E462" s="36">
        <v>0</v>
      </c>
      <c r="F462" s="36">
        <v>0</v>
      </c>
      <c r="G462" s="36">
        <v>20.77</v>
      </c>
      <c r="H462" s="36">
        <v>30.88</v>
      </c>
      <c r="I462" s="36">
        <v>29.77</v>
      </c>
      <c r="J462" s="36">
        <v>29.83</v>
      </c>
      <c r="K462" s="36">
        <v>33.22</v>
      </c>
      <c r="L462" s="36">
        <v>24.41</v>
      </c>
      <c r="M462" s="36">
        <v>20.64</v>
      </c>
      <c r="N462" s="36">
        <v>13.91</v>
      </c>
      <c r="O462" s="36">
        <v>5.1100000000000003</v>
      </c>
      <c r="P462" s="36">
        <v>0</v>
      </c>
      <c r="Q462" s="36">
        <v>0</v>
      </c>
      <c r="R462" s="36">
        <v>0</v>
      </c>
      <c r="S462" s="36">
        <v>0</v>
      </c>
      <c r="T462" s="36">
        <f t="shared" si="7"/>
        <v>210.83</v>
      </c>
    </row>
    <row r="463" spans="1:20" x14ac:dyDescent="0.2">
      <c r="A463" s="36">
        <v>4223</v>
      </c>
      <c r="B463" s="36">
        <v>7</v>
      </c>
      <c r="C463" s="36">
        <v>0</v>
      </c>
      <c r="D463" s="36">
        <v>0.38</v>
      </c>
      <c r="E463" s="36">
        <v>0</v>
      </c>
      <c r="F463" s="36">
        <v>0</v>
      </c>
      <c r="G463" s="36">
        <v>37.42</v>
      </c>
      <c r="H463" s="36">
        <v>35.380000000000003</v>
      </c>
      <c r="I463" s="36">
        <v>32.659999999999997</v>
      </c>
      <c r="J463" s="36">
        <v>31.8</v>
      </c>
      <c r="K463" s="36">
        <v>36.729999999999997</v>
      </c>
      <c r="L463" s="36">
        <v>27.9</v>
      </c>
      <c r="M463" s="36">
        <v>22.12</v>
      </c>
      <c r="N463" s="36">
        <v>0</v>
      </c>
      <c r="O463" s="36">
        <v>0</v>
      </c>
      <c r="P463" s="36">
        <v>0</v>
      </c>
      <c r="Q463" s="36">
        <v>0</v>
      </c>
      <c r="R463" s="36">
        <v>0</v>
      </c>
      <c r="S463" s="36">
        <v>0</v>
      </c>
      <c r="T463" s="36">
        <f t="shared" si="7"/>
        <v>224.39000000000001</v>
      </c>
    </row>
    <row r="464" spans="1:20" x14ac:dyDescent="0.2">
      <c r="A464" s="36">
        <v>4224</v>
      </c>
      <c r="B464" s="36">
        <v>7</v>
      </c>
      <c r="C464" s="36">
        <v>0</v>
      </c>
      <c r="D464" s="36">
        <v>0</v>
      </c>
      <c r="E464" s="36">
        <v>0</v>
      </c>
      <c r="F464" s="36">
        <v>0</v>
      </c>
      <c r="G464" s="36">
        <v>24.17</v>
      </c>
      <c r="H464" s="36">
        <v>13.34</v>
      </c>
      <c r="I464" s="36">
        <v>15.85</v>
      </c>
      <c r="J464" s="36">
        <v>21.98</v>
      </c>
      <c r="K464" s="36">
        <v>18.87</v>
      </c>
      <c r="L464" s="36">
        <v>20.65</v>
      </c>
      <c r="M464" s="36">
        <v>17.77</v>
      </c>
      <c r="N464" s="36">
        <v>13.16</v>
      </c>
      <c r="O464" s="36">
        <v>10.08</v>
      </c>
      <c r="P464" s="36">
        <v>0</v>
      </c>
      <c r="Q464" s="36">
        <v>0</v>
      </c>
      <c r="R464" s="36">
        <v>0</v>
      </c>
      <c r="S464" s="36">
        <v>0</v>
      </c>
      <c r="T464" s="36">
        <f t="shared" si="7"/>
        <v>155.87000000000003</v>
      </c>
    </row>
    <row r="465" spans="1:20" x14ac:dyDescent="0.2">
      <c r="A465" s="36">
        <v>4225</v>
      </c>
      <c r="B465" s="36">
        <v>7</v>
      </c>
      <c r="C465" s="36">
        <v>17.62</v>
      </c>
      <c r="D465" s="36">
        <v>0</v>
      </c>
      <c r="E465" s="36">
        <v>0</v>
      </c>
      <c r="F465" s="36">
        <v>0</v>
      </c>
      <c r="G465" s="36">
        <v>54.44</v>
      </c>
      <c r="H465" s="36">
        <v>56.42</v>
      </c>
      <c r="I465" s="36">
        <v>52.93</v>
      </c>
      <c r="J465" s="36">
        <v>49.55</v>
      </c>
      <c r="K465" s="36">
        <v>50.71</v>
      </c>
      <c r="L465" s="36">
        <v>48.4</v>
      </c>
      <c r="M465" s="36">
        <v>36.090000000000003</v>
      </c>
      <c r="N465" s="36">
        <v>31.96</v>
      </c>
      <c r="O465" s="36">
        <v>29.01</v>
      </c>
      <c r="P465" s="36">
        <v>0</v>
      </c>
      <c r="Q465" s="36">
        <v>0</v>
      </c>
      <c r="R465" s="36">
        <v>0</v>
      </c>
      <c r="S465" s="36">
        <v>0</v>
      </c>
      <c r="T465" s="36">
        <f t="shared" si="7"/>
        <v>427.12999999999994</v>
      </c>
    </row>
    <row r="466" spans="1:20" x14ac:dyDescent="0.2">
      <c r="A466" s="36">
        <v>4226</v>
      </c>
      <c r="B466" s="36">
        <v>7</v>
      </c>
      <c r="C466" s="36">
        <v>0</v>
      </c>
      <c r="D466" s="36">
        <v>0</v>
      </c>
      <c r="E466" s="36">
        <v>0</v>
      </c>
      <c r="F466" s="36">
        <v>0</v>
      </c>
      <c r="G466" s="36">
        <v>10.3</v>
      </c>
      <c r="H466" s="36">
        <v>11.08</v>
      </c>
      <c r="I466" s="36">
        <v>14.52</v>
      </c>
      <c r="J466" s="36">
        <v>7.15</v>
      </c>
      <c r="K466" s="36">
        <v>17.59</v>
      </c>
      <c r="L466" s="36">
        <v>7.27</v>
      </c>
      <c r="M466" s="36">
        <v>6.05</v>
      </c>
      <c r="N466" s="36">
        <v>14.92</v>
      </c>
      <c r="O466" s="36">
        <v>3.56</v>
      </c>
      <c r="P466" s="36">
        <v>0</v>
      </c>
      <c r="Q466" s="36">
        <v>0</v>
      </c>
      <c r="R466" s="36">
        <v>0</v>
      </c>
      <c r="S466" s="36">
        <v>0</v>
      </c>
      <c r="T466" s="36">
        <f t="shared" si="7"/>
        <v>92.44</v>
      </c>
    </row>
    <row r="467" spans="1:20" x14ac:dyDescent="0.2">
      <c r="A467" s="36">
        <v>4227</v>
      </c>
      <c r="B467" s="36">
        <v>7</v>
      </c>
      <c r="C467" s="36">
        <v>0</v>
      </c>
      <c r="D467" s="36">
        <v>2.81</v>
      </c>
      <c r="E467" s="36">
        <v>0</v>
      </c>
      <c r="F467" s="36">
        <v>0</v>
      </c>
      <c r="G467" s="36">
        <v>41.28</v>
      </c>
      <c r="H467" s="36">
        <v>43.62</v>
      </c>
      <c r="I467" s="36">
        <v>41.21</v>
      </c>
      <c r="J467" s="36">
        <v>35.61</v>
      </c>
      <c r="K467" s="36">
        <v>37.64</v>
      </c>
      <c r="L467" s="36">
        <v>37.700000000000003</v>
      </c>
      <c r="M467" s="36">
        <v>39.869999999999997</v>
      </c>
      <c r="N467" s="36">
        <v>25.65</v>
      </c>
      <c r="O467" s="36">
        <v>30.3</v>
      </c>
      <c r="P467" s="36">
        <v>0</v>
      </c>
      <c r="Q467" s="36">
        <v>0</v>
      </c>
      <c r="R467" s="36">
        <v>0</v>
      </c>
      <c r="S467" s="36">
        <v>0</v>
      </c>
      <c r="T467" s="36">
        <f t="shared" si="7"/>
        <v>335.69</v>
      </c>
    </row>
    <row r="468" spans="1:20" x14ac:dyDescent="0.2">
      <c r="A468" s="36">
        <v>4228</v>
      </c>
      <c r="B468" s="36">
        <v>7</v>
      </c>
      <c r="C468" s="36">
        <v>0</v>
      </c>
      <c r="D468" s="36">
        <v>7.04</v>
      </c>
      <c r="E468" s="36">
        <v>0</v>
      </c>
      <c r="F468" s="36">
        <v>0</v>
      </c>
      <c r="G468" s="36">
        <v>62.58</v>
      </c>
      <c r="H468" s="36">
        <v>97.07</v>
      </c>
      <c r="I468" s="36">
        <v>100.28</v>
      </c>
      <c r="J468" s="36">
        <v>83.46</v>
      </c>
      <c r="K468" s="36">
        <v>82.48</v>
      </c>
      <c r="L468" s="36">
        <v>79.45</v>
      </c>
      <c r="M468" s="36">
        <v>57.7</v>
      </c>
      <c r="N468" s="36">
        <v>42.36</v>
      </c>
      <c r="O468" s="36">
        <v>22.26</v>
      </c>
      <c r="P468" s="36">
        <v>0</v>
      </c>
      <c r="Q468" s="36">
        <v>0</v>
      </c>
      <c r="R468" s="36">
        <v>0</v>
      </c>
      <c r="S468" s="36">
        <v>0</v>
      </c>
      <c r="T468" s="36">
        <f t="shared" si="7"/>
        <v>634.68000000000006</v>
      </c>
    </row>
    <row r="469" spans="1:20" x14ac:dyDescent="0.2">
      <c r="A469" s="36">
        <v>4229</v>
      </c>
      <c r="B469" s="36">
        <v>7</v>
      </c>
      <c r="C469" s="36">
        <v>0</v>
      </c>
      <c r="D469" s="36">
        <v>0</v>
      </c>
      <c r="E469" s="36">
        <v>0</v>
      </c>
      <c r="F469" s="36">
        <v>0</v>
      </c>
      <c r="G469" s="36">
        <v>0</v>
      </c>
      <c r="H469" s="36">
        <v>0</v>
      </c>
      <c r="I469" s="36">
        <v>0</v>
      </c>
      <c r="J469" s="36">
        <v>0</v>
      </c>
      <c r="K469" s="36">
        <v>0</v>
      </c>
      <c r="L469" s="36">
        <v>0</v>
      </c>
      <c r="M469" s="36">
        <v>10.28</v>
      </c>
      <c r="N469" s="36">
        <v>16.14</v>
      </c>
      <c r="O469" s="36">
        <v>14.26</v>
      </c>
      <c r="P469" s="36">
        <v>13.99</v>
      </c>
      <c r="Q469" s="36">
        <v>23.45</v>
      </c>
      <c r="R469" s="36">
        <v>15.62</v>
      </c>
      <c r="S469" s="36">
        <v>15.59</v>
      </c>
      <c r="T469" s="36">
        <f t="shared" si="7"/>
        <v>109.33000000000001</v>
      </c>
    </row>
    <row r="470" spans="1:20" x14ac:dyDescent="0.2">
      <c r="A470" s="36">
        <v>4230</v>
      </c>
      <c r="B470" s="36">
        <v>7</v>
      </c>
      <c r="C470" s="36">
        <v>24.09</v>
      </c>
      <c r="D470" s="36">
        <v>0.54</v>
      </c>
      <c r="E470" s="36">
        <v>0</v>
      </c>
      <c r="F470" s="36">
        <v>0</v>
      </c>
      <c r="G470" s="36">
        <v>46.87</v>
      </c>
      <c r="H470" s="36">
        <v>6.95</v>
      </c>
      <c r="I470" s="36">
        <v>22.7</v>
      </c>
      <c r="J470" s="36">
        <v>15.76</v>
      </c>
      <c r="K470" s="36">
        <v>14.21</v>
      </c>
      <c r="L470" s="36">
        <v>19.95</v>
      </c>
      <c r="M470" s="36">
        <v>11.6</v>
      </c>
      <c r="N470" s="36">
        <v>0</v>
      </c>
      <c r="O470" s="36">
        <v>0</v>
      </c>
      <c r="P470" s="36">
        <v>0</v>
      </c>
      <c r="Q470" s="36">
        <v>0</v>
      </c>
      <c r="R470" s="36">
        <v>0</v>
      </c>
      <c r="S470" s="36">
        <v>0</v>
      </c>
      <c r="T470" s="36">
        <f t="shared" si="7"/>
        <v>162.66999999999999</v>
      </c>
    </row>
    <row r="471" spans="1:20" x14ac:dyDescent="0.2">
      <c r="A471" s="36">
        <v>4231</v>
      </c>
      <c r="B471" s="36">
        <v>7</v>
      </c>
      <c r="C471" s="36">
        <v>0</v>
      </c>
      <c r="D471" s="36">
        <v>0</v>
      </c>
      <c r="E471" s="36">
        <v>0</v>
      </c>
      <c r="F471" s="36">
        <v>0</v>
      </c>
      <c r="G471" s="36">
        <v>29.23</v>
      </c>
      <c r="H471" s="36">
        <v>26.81</v>
      </c>
      <c r="I471" s="36">
        <v>33.58</v>
      </c>
      <c r="J471" s="36">
        <v>36.94</v>
      </c>
      <c r="K471" s="36">
        <v>29.39</v>
      </c>
      <c r="L471" s="36">
        <v>40.24</v>
      </c>
      <c r="M471" s="36">
        <v>40.5</v>
      </c>
      <c r="N471" s="36">
        <v>39.18</v>
      </c>
      <c r="O471" s="36">
        <v>46.45</v>
      </c>
      <c r="P471" s="36">
        <v>36.49</v>
      </c>
      <c r="Q471" s="36">
        <v>34.369999999999997</v>
      </c>
      <c r="R471" s="36">
        <v>26.68</v>
      </c>
      <c r="S471" s="36">
        <v>28.59</v>
      </c>
      <c r="T471" s="36">
        <f t="shared" si="7"/>
        <v>448.45</v>
      </c>
    </row>
    <row r="472" spans="1:20" x14ac:dyDescent="0.2">
      <c r="A472" s="36">
        <v>4232</v>
      </c>
      <c r="B472" s="36">
        <v>7</v>
      </c>
      <c r="C472" s="36">
        <v>0</v>
      </c>
      <c r="D472" s="36">
        <v>1</v>
      </c>
      <c r="E472" s="36">
        <v>0</v>
      </c>
      <c r="F472" s="36">
        <v>0</v>
      </c>
      <c r="G472" s="36">
        <v>47.6</v>
      </c>
      <c r="H472" s="36">
        <v>52.23</v>
      </c>
      <c r="I472" s="36">
        <v>44.93</v>
      </c>
      <c r="J472" s="36">
        <v>46.45</v>
      </c>
      <c r="K472" s="36">
        <v>43.21</v>
      </c>
      <c r="L472" s="36">
        <v>36.619999999999997</v>
      </c>
      <c r="M472" s="36">
        <v>19.23</v>
      </c>
      <c r="N472" s="36">
        <v>9.9600000000000009</v>
      </c>
      <c r="O472" s="36">
        <v>6.52</v>
      </c>
      <c r="P472" s="36">
        <v>0</v>
      </c>
      <c r="Q472" s="36">
        <v>0</v>
      </c>
      <c r="R472" s="36">
        <v>0</v>
      </c>
      <c r="S472" s="36">
        <v>0</v>
      </c>
      <c r="T472" s="36">
        <f t="shared" si="7"/>
        <v>307.74999999999994</v>
      </c>
    </row>
    <row r="473" spans="1:20" x14ac:dyDescent="0.2">
      <c r="A473" s="36">
        <v>4233</v>
      </c>
      <c r="B473" s="36">
        <v>7</v>
      </c>
      <c r="C473" s="36">
        <v>0</v>
      </c>
      <c r="D473" s="36">
        <v>6.3</v>
      </c>
      <c r="E473" s="36">
        <v>0</v>
      </c>
      <c r="F473" s="36">
        <v>0</v>
      </c>
      <c r="G473" s="36">
        <v>9.8000000000000007</v>
      </c>
      <c r="H473" s="36">
        <v>15.24</v>
      </c>
      <c r="I473" s="36">
        <v>20</v>
      </c>
      <c r="J473" s="36">
        <v>13.77</v>
      </c>
      <c r="K473" s="36">
        <v>16.920000000000002</v>
      </c>
      <c r="L473" s="36">
        <v>19.86</v>
      </c>
      <c r="M473" s="36">
        <v>21.42</v>
      </c>
      <c r="N473" s="36">
        <v>14.77</v>
      </c>
      <c r="O473" s="36">
        <v>12.77</v>
      </c>
      <c r="P473" s="36">
        <v>0</v>
      </c>
      <c r="Q473" s="36">
        <v>0</v>
      </c>
      <c r="R473" s="36">
        <v>0</v>
      </c>
      <c r="S473" s="36">
        <v>0</v>
      </c>
      <c r="T473" s="36">
        <f t="shared" si="7"/>
        <v>150.85000000000002</v>
      </c>
    </row>
    <row r="474" spans="1:20" x14ac:dyDescent="0.2">
      <c r="A474" s="36">
        <v>4237</v>
      </c>
      <c r="B474" s="36">
        <v>7</v>
      </c>
      <c r="C474" s="36">
        <v>0</v>
      </c>
      <c r="D474" s="36">
        <v>0</v>
      </c>
      <c r="E474" s="36">
        <v>0</v>
      </c>
      <c r="F474" s="36">
        <v>0</v>
      </c>
      <c r="G474" s="36">
        <v>0</v>
      </c>
      <c r="H474" s="36">
        <v>0</v>
      </c>
      <c r="I474" s="36">
        <v>0</v>
      </c>
      <c r="J474" s="36">
        <v>0</v>
      </c>
      <c r="K474" s="36">
        <v>0</v>
      </c>
      <c r="L474" s="36">
        <v>0</v>
      </c>
      <c r="M474" s="36">
        <v>3.64</v>
      </c>
      <c r="N474" s="36">
        <v>6.2</v>
      </c>
      <c r="O474" s="36">
        <v>5.8</v>
      </c>
      <c r="P474" s="36">
        <v>8.01</v>
      </c>
      <c r="Q474" s="36">
        <v>16.239999999999998</v>
      </c>
      <c r="R474" s="36">
        <v>12.19</v>
      </c>
      <c r="S474" s="36">
        <v>73.81</v>
      </c>
      <c r="T474" s="36">
        <f t="shared" si="7"/>
        <v>125.89</v>
      </c>
    </row>
    <row r="475" spans="1:20" x14ac:dyDescent="0.2">
      <c r="A475" s="36">
        <v>4238</v>
      </c>
      <c r="B475" s="36">
        <v>7</v>
      </c>
      <c r="C475" s="36">
        <v>0</v>
      </c>
      <c r="D475" s="36">
        <v>0</v>
      </c>
      <c r="E475" s="36">
        <v>0</v>
      </c>
      <c r="F475" s="36">
        <v>0</v>
      </c>
      <c r="G475" s="36">
        <v>0</v>
      </c>
      <c r="H475" s="36">
        <v>0</v>
      </c>
      <c r="I475" s="36">
        <v>0</v>
      </c>
      <c r="J475" s="36">
        <v>0</v>
      </c>
      <c r="K475" s="36">
        <v>0</v>
      </c>
      <c r="L475" s="36">
        <v>0</v>
      </c>
      <c r="M475" s="36">
        <v>6.67</v>
      </c>
      <c r="N475" s="36">
        <v>12.14</v>
      </c>
      <c r="O475" s="36">
        <v>24.39</v>
      </c>
      <c r="P475" s="36">
        <v>15.37</v>
      </c>
      <c r="Q475" s="36">
        <v>11.35</v>
      </c>
      <c r="R475" s="36">
        <v>9.3800000000000008</v>
      </c>
      <c r="S475" s="36">
        <v>12.66</v>
      </c>
      <c r="T475" s="36">
        <f t="shared" si="7"/>
        <v>91.96</v>
      </c>
    </row>
    <row r="476" spans="1:20" x14ac:dyDescent="0.2">
      <c r="A476" s="36">
        <v>4239</v>
      </c>
      <c r="B476" s="36">
        <v>7</v>
      </c>
      <c r="C476" s="36">
        <v>0</v>
      </c>
      <c r="D476" s="36">
        <v>0.53</v>
      </c>
      <c r="E476" s="36">
        <v>0</v>
      </c>
      <c r="F476" s="36">
        <v>0</v>
      </c>
      <c r="G476" s="36">
        <v>43.95</v>
      </c>
      <c r="H476" s="36">
        <v>29.8</v>
      </c>
      <c r="I476" s="36">
        <v>33.409999999999997</v>
      </c>
      <c r="J476" s="36">
        <v>22.38</v>
      </c>
      <c r="K476" s="36">
        <v>36.299999999999997</v>
      </c>
      <c r="L476" s="36">
        <v>22.61</v>
      </c>
      <c r="M476" s="36">
        <v>32.18</v>
      </c>
      <c r="N476" s="36">
        <v>0</v>
      </c>
      <c r="O476" s="36">
        <v>0</v>
      </c>
      <c r="P476" s="36">
        <v>0</v>
      </c>
      <c r="Q476" s="36">
        <v>0</v>
      </c>
      <c r="R476" s="36">
        <v>0</v>
      </c>
      <c r="S476" s="36">
        <v>0</v>
      </c>
      <c r="T476" s="36">
        <f t="shared" si="7"/>
        <v>221.16000000000003</v>
      </c>
    </row>
    <row r="477" spans="1:20" x14ac:dyDescent="0.2">
      <c r="A477" s="36">
        <v>4240</v>
      </c>
      <c r="B477" s="36">
        <v>7</v>
      </c>
      <c r="C477" s="36">
        <v>15.11</v>
      </c>
      <c r="D477" s="36">
        <v>1.8</v>
      </c>
      <c r="E477" s="36">
        <v>0</v>
      </c>
      <c r="F477" s="36">
        <v>0</v>
      </c>
      <c r="G477" s="36">
        <v>40.340000000000003</v>
      </c>
      <c r="H477" s="36">
        <v>50.97</v>
      </c>
      <c r="I477" s="36">
        <v>46.48</v>
      </c>
      <c r="J477" s="36">
        <v>52.81</v>
      </c>
      <c r="K477" s="36">
        <v>44.4</v>
      </c>
      <c r="L477" s="36">
        <v>42.4</v>
      </c>
      <c r="M477" s="36">
        <v>38.29</v>
      </c>
      <c r="N477" s="36">
        <v>49.41</v>
      </c>
      <c r="O477" s="36">
        <v>32.950000000000003</v>
      </c>
      <c r="P477" s="36">
        <v>0</v>
      </c>
      <c r="Q477" s="36">
        <v>0</v>
      </c>
      <c r="R477" s="36">
        <v>0</v>
      </c>
      <c r="S477" s="36">
        <v>0</v>
      </c>
      <c r="T477" s="36">
        <f t="shared" si="7"/>
        <v>414.96</v>
      </c>
    </row>
    <row r="478" spans="1:20" x14ac:dyDescent="0.2">
      <c r="A478" s="36">
        <v>4243</v>
      </c>
      <c r="B478" s="36">
        <v>7</v>
      </c>
      <c r="C478" s="36">
        <v>0</v>
      </c>
      <c r="D478" s="36">
        <v>5.35</v>
      </c>
      <c r="E478" s="36">
        <v>0</v>
      </c>
      <c r="F478" s="36">
        <v>0</v>
      </c>
      <c r="G478" s="36">
        <v>18.559999999999999</v>
      </c>
      <c r="H478" s="36">
        <v>20.420000000000002</v>
      </c>
      <c r="I478" s="36">
        <v>23.11</v>
      </c>
      <c r="J478" s="36">
        <v>28.55</v>
      </c>
      <c r="K478" s="36">
        <v>27.37</v>
      </c>
      <c r="L478" s="36">
        <v>31.42</v>
      </c>
      <c r="M478" s="36">
        <v>21.96</v>
      </c>
      <c r="N478" s="36">
        <v>15.44</v>
      </c>
      <c r="O478" s="36">
        <v>9.89</v>
      </c>
      <c r="P478" s="36">
        <v>0</v>
      </c>
      <c r="Q478" s="36">
        <v>0</v>
      </c>
      <c r="R478" s="36">
        <v>0</v>
      </c>
      <c r="S478" s="36">
        <v>0</v>
      </c>
      <c r="T478" s="36">
        <f t="shared" si="7"/>
        <v>202.07</v>
      </c>
    </row>
    <row r="479" spans="1:20" x14ac:dyDescent="0.2">
      <c r="A479" s="36">
        <v>4244</v>
      </c>
      <c r="B479" s="36">
        <v>7</v>
      </c>
      <c r="C479" s="36">
        <v>0</v>
      </c>
      <c r="D479" s="36">
        <v>5.76</v>
      </c>
      <c r="E479" s="36">
        <v>0</v>
      </c>
      <c r="F479" s="36">
        <v>0</v>
      </c>
      <c r="G479" s="36">
        <v>16.989999999999998</v>
      </c>
      <c r="H479" s="36">
        <v>29.97</v>
      </c>
      <c r="I479" s="36">
        <v>35.020000000000003</v>
      </c>
      <c r="J479" s="36">
        <v>40.18</v>
      </c>
      <c r="K479" s="36">
        <v>27.48</v>
      </c>
      <c r="L479" s="36">
        <v>26.57</v>
      </c>
      <c r="M479" s="36">
        <v>23.71</v>
      </c>
      <c r="N479" s="36">
        <v>18.850000000000001</v>
      </c>
      <c r="O479" s="36">
        <v>21.9</v>
      </c>
      <c r="P479" s="36">
        <v>13.12</v>
      </c>
      <c r="Q479" s="36">
        <v>9.68</v>
      </c>
      <c r="R479" s="36">
        <v>11.98</v>
      </c>
      <c r="S479" s="36">
        <v>2.12</v>
      </c>
      <c r="T479" s="36">
        <f t="shared" si="7"/>
        <v>283.33000000000004</v>
      </c>
    </row>
    <row r="480" spans="1:20" x14ac:dyDescent="0.2">
      <c r="A480" s="36">
        <v>4250</v>
      </c>
      <c r="B480" s="36">
        <v>7</v>
      </c>
      <c r="C480" s="36">
        <v>0</v>
      </c>
      <c r="D480" s="36">
        <v>4.63</v>
      </c>
      <c r="E480" s="36">
        <v>0</v>
      </c>
      <c r="F480" s="36">
        <v>0</v>
      </c>
      <c r="G480" s="36">
        <v>58.61</v>
      </c>
      <c r="H480" s="36">
        <v>56.32</v>
      </c>
      <c r="I480" s="36">
        <v>68.42</v>
      </c>
      <c r="J480" s="36">
        <v>62.71</v>
      </c>
      <c r="K480" s="36">
        <v>43.59</v>
      </c>
      <c r="L480" s="36">
        <v>72.16</v>
      </c>
      <c r="M480" s="36">
        <v>63.26</v>
      </c>
      <c r="N480" s="36">
        <v>51.48</v>
      </c>
      <c r="O480" s="36">
        <v>36.67</v>
      </c>
      <c r="P480" s="36">
        <v>0</v>
      </c>
      <c r="Q480" s="36">
        <v>0</v>
      </c>
      <c r="R480" s="36">
        <v>0</v>
      </c>
      <c r="S480" s="36">
        <v>0</v>
      </c>
      <c r="T480" s="36">
        <f t="shared" si="7"/>
        <v>517.85</v>
      </c>
    </row>
    <row r="481" spans="1:20" x14ac:dyDescent="0.2">
      <c r="A481" s="36">
        <v>4253</v>
      </c>
      <c r="B481" s="36">
        <v>7</v>
      </c>
      <c r="C481" s="36">
        <v>0</v>
      </c>
      <c r="D481" s="36">
        <v>1</v>
      </c>
      <c r="E481" s="36">
        <v>0</v>
      </c>
      <c r="F481" s="36">
        <v>0</v>
      </c>
      <c r="G481" s="36">
        <v>35.9</v>
      </c>
      <c r="H481" s="36">
        <v>18.32</v>
      </c>
      <c r="I481" s="36">
        <v>31.31</v>
      </c>
      <c r="J481" s="36">
        <v>26.61</v>
      </c>
      <c r="K481" s="36">
        <v>17.45</v>
      </c>
      <c r="L481" s="36">
        <v>25.56</v>
      </c>
      <c r="M481" s="36">
        <v>12.52</v>
      </c>
      <c r="N481" s="36">
        <v>5.86</v>
      </c>
      <c r="O481" s="36">
        <v>4</v>
      </c>
      <c r="P481" s="36">
        <v>0</v>
      </c>
      <c r="Q481" s="36">
        <v>0</v>
      </c>
      <c r="R481" s="36">
        <v>0</v>
      </c>
      <c r="S481" s="36">
        <v>0</v>
      </c>
      <c r="T481" s="36">
        <f t="shared" si="7"/>
        <v>178.53000000000003</v>
      </c>
    </row>
    <row r="482" spans="1:20" x14ac:dyDescent="0.2">
      <c r="A482" s="36">
        <v>4254</v>
      </c>
      <c r="B482" s="36">
        <v>7</v>
      </c>
      <c r="C482" s="36">
        <v>0</v>
      </c>
      <c r="D482" s="36">
        <v>3.8</v>
      </c>
      <c r="E482" s="36">
        <v>0</v>
      </c>
      <c r="F482" s="36">
        <v>0</v>
      </c>
      <c r="G482" s="36">
        <v>33.89</v>
      </c>
      <c r="H482" s="36">
        <v>38.03</v>
      </c>
      <c r="I482" s="36">
        <v>32</v>
      </c>
      <c r="J482" s="36">
        <v>34.06</v>
      </c>
      <c r="K482" s="36">
        <v>34.39</v>
      </c>
      <c r="L482" s="36">
        <v>22</v>
      </c>
      <c r="M482" s="36">
        <v>9.98</v>
      </c>
      <c r="N482" s="36">
        <v>0</v>
      </c>
      <c r="O482" s="36">
        <v>0</v>
      </c>
      <c r="P482" s="36">
        <v>0</v>
      </c>
      <c r="Q482" s="36">
        <v>0</v>
      </c>
      <c r="R482" s="36">
        <v>0</v>
      </c>
      <c r="S482" s="36">
        <v>0</v>
      </c>
      <c r="T482" s="36">
        <f t="shared" si="7"/>
        <v>208.15</v>
      </c>
    </row>
    <row r="483" spans="1:20" x14ac:dyDescent="0.2">
      <c r="A483" s="36">
        <v>4255</v>
      </c>
      <c r="B483" s="36">
        <v>7</v>
      </c>
      <c r="C483" s="36">
        <v>0</v>
      </c>
      <c r="D483" s="36">
        <v>0.47</v>
      </c>
      <c r="E483" s="36">
        <v>0</v>
      </c>
      <c r="F483" s="36">
        <v>0</v>
      </c>
      <c r="G483" s="36">
        <v>29.36</v>
      </c>
      <c r="H483" s="36">
        <v>46.09</v>
      </c>
      <c r="I483" s="36">
        <v>25.25</v>
      </c>
      <c r="J483" s="36">
        <v>41.64</v>
      </c>
      <c r="K483" s="36">
        <v>33.5</v>
      </c>
      <c r="L483" s="36">
        <v>38.770000000000003</v>
      </c>
      <c r="M483" s="36">
        <v>25.83</v>
      </c>
      <c r="N483" s="36">
        <v>0</v>
      </c>
      <c r="O483" s="36">
        <v>0</v>
      </c>
      <c r="P483" s="36">
        <v>0</v>
      </c>
      <c r="Q483" s="36">
        <v>0</v>
      </c>
      <c r="R483" s="36">
        <v>0</v>
      </c>
      <c r="S483" s="36">
        <v>0</v>
      </c>
      <c r="T483" s="36">
        <f t="shared" si="7"/>
        <v>240.91000000000003</v>
      </c>
    </row>
    <row r="484" spans="1:20" x14ac:dyDescent="0.2">
      <c r="A484" s="36">
        <v>4258</v>
      </c>
      <c r="B484" s="36">
        <v>7</v>
      </c>
      <c r="C484" s="36">
        <v>0</v>
      </c>
      <c r="D484" s="36">
        <v>1.01</v>
      </c>
      <c r="E484" s="36">
        <v>0</v>
      </c>
      <c r="F484" s="36">
        <v>0</v>
      </c>
      <c r="G484" s="36">
        <v>15.74</v>
      </c>
      <c r="H484" s="36">
        <v>20.12</v>
      </c>
      <c r="I484" s="36">
        <v>18.190000000000001</v>
      </c>
      <c r="J484" s="36">
        <v>11.23</v>
      </c>
      <c r="K484" s="36">
        <v>10.31</v>
      </c>
      <c r="L484" s="36">
        <v>10.63</v>
      </c>
      <c r="M484" s="36">
        <v>15.45</v>
      </c>
      <c r="N484" s="36">
        <v>9.0399999999999991</v>
      </c>
      <c r="O484" s="36">
        <v>11.22</v>
      </c>
      <c r="P484" s="36">
        <v>0</v>
      </c>
      <c r="Q484" s="36">
        <v>0</v>
      </c>
      <c r="R484" s="36">
        <v>0</v>
      </c>
      <c r="S484" s="36">
        <v>0</v>
      </c>
      <c r="T484" s="36">
        <f t="shared" si="7"/>
        <v>122.94</v>
      </c>
    </row>
    <row r="485" spans="1:20" x14ac:dyDescent="0.2">
      <c r="A485" s="36">
        <v>4261</v>
      </c>
      <c r="B485" s="36">
        <v>7</v>
      </c>
      <c r="C485" s="36">
        <v>0</v>
      </c>
      <c r="D485" s="36">
        <v>0</v>
      </c>
      <c r="E485" s="36">
        <v>0</v>
      </c>
      <c r="F485" s="36">
        <v>0</v>
      </c>
      <c r="G485" s="36">
        <v>26.53</v>
      </c>
      <c r="H485" s="36">
        <v>30.59</v>
      </c>
      <c r="I485" s="36">
        <v>35.299999999999997</v>
      </c>
      <c r="J485" s="36">
        <v>32.01</v>
      </c>
      <c r="K485" s="36">
        <v>36.549999999999997</v>
      </c>
      <c r="L485" s="36">
        <v>35.78</v>
      </c>
      <c r="M485" s="36">
        <v>23.34</v>
      </c>
      <c r="N485" s="36">
        <v>24.76</v>
      </c>
      <c r="O485" s="36">
        <v>18.64</v>
      </c>
      <c r="P485" s="36">
        <v>0</v>
      </c>
      <c r="Q485" s="36">
        <v>0</v>
      </c>
      <c r="R485" s="36">
        <v>0</v>
      </c>
      <c r="S485" s="36">
        <v>0</v>
      </c>
      <c r="T485" s="36">
        <f t="shared" si="7"/>
        <v>263.5</v>
      </c>
    </row>
    <row r="486" spans="1:20" x14ac:dyDescent="0.2">
      <c r="A486" s="36">
        <v>4263</v>
      </c>
      <c r="B486" s="36">
        <v>7</v>
      </c>
      <c r="C486" s="36">
        <v>0</v>
      </c>
      <c r="D486" s="36">
        <v>0</v>
      </c>
      <c r="E486" s="36">
        <v>0</v>
      </c>
      <c r="F486" s="36">
        <v>0</v>
      </c>
      <c r="G486" s="36">
        <v>0</v>
      </c>
      <c r="H486" s="36">
        <v>0</v>
      </c>
      <c r="I486" s="36">
        <v>0</v>
      </c>
      <c r="J486" s="36">
        <v>8.57</v>
      </c>
      <c r="K486" s="36">
        <v>3.74</v>
      </c>
      <c r="L486" s="36">
        <v>14.3</v>
      </c>
      <c r="M486" s="36">
        <v>13.58</v>
      </c>
      <c r="N486" s="36">
        <v>12.85</v>
      </c>
      <c r="O486" s="36">
        <v>18.3</v>
      </c>
      <c r="P486" s="36">
        <v>0</v>
      </c>
      <c r="Q486" s="36">
        <v>0</v>
      </c>
      <c r="R486" s="36">
        <v>0</v>
      </c>
      <c r="S486" s="36">
        <v>0</v>
      </c>
      <c r="T486" s="36">
        <f t="shared" si="7"/>
        <v>71.34</v>
      </c>
    </row>
    <row r="487" spans="1:20" x14ac:dyDescent="0.2">
      <c r="A487" s="36">
        <v>4264</v>
      </c>
      <c r="B487" s="36">
        <v>7</v>
      </c>
      <c r="C487" s="36">
        <v>0</v>
      </c>
      <c r="D487" s="36">
        <v>4</v>
      </c>
      <c r="E487" s="36">
        <v>0</v>
      </c>
      <c r="F487" s="36">
        <v>0</v>
      </c>
      <c r="G487" s="36">
        <v>34.5</v>
      </c>
      <c r="H487" s="36">
        <v>31.82</v>
      </c>
      <c r="I487" s="36">
        <v>26.72</v>
      </c>
      <c r="J487" s="36">
        <v>36.33</v>
      </c>
      <c r="K487" s="36">
        <v>22.86</v>
      </c>
      <c r="L487" s="36">
        <v>18.600000000000001</v>
      </c>
      <c r="M487" s="36">
        <v>17.45</v>
      </c>
      <c r="N487" s="36">
        <v>15.97</v>
      </c>
      <c r="O487" s="36">
        <v>0</v>
      </c>
      <c r="P487" s="36">
        <v>0</v>
      </c>
      <c r="Q487" s="36">
        <v>0</v>
      </c>
      <c r="R487" s="36">
        <v>0</v>
      </c>
      <c r="S487" s="36">
        <v>0</v>
      </c>
      <c r="T487" s="36">
        <f t="shared" si="7"/>
        <v>208.25</v>
      </c>
    </row>
    <row r="488" spans="1:20" x14ac:dyDescent="0.2">
      <c r="A488" s="36">
        <v>4265</v>
      </c>
      <c r="B488" s="36">
        <v>7</v>
      </c>
      <c r="C488" s="36">
        <v>2.4</v>
      </c>
      <c r="D488" s="36">
        <v>0</v>
      </c>
      <c r="E488" s="36">
        <v>0</v>
      </c>
      <c r="F488" s="36">
        <v>0</v>
      </c>
      <c r="G488" s="36">
        <v>15.78</v>
      </c>
      <c r="H488" s="36">
        <v>7.73</v>
      </c>
      <c r="I488" s="36">
        <v>0</v>
      </c>
      <c r="J488" s="36">
        <v>0</v>
      </c>
      <c r="K488" s="36">
        <v>0</v>
      </c>
      <c r="L488" s="36">
        <v>0</v>
      </c>
      <c r="M488" s="36">
        <v>0</v>
      </c>
      <c r="N488" s="36">
        <v>0</v>
      </c>
      <c r="O488" s="36">
        <v>0</v>
      </c>
      <c r="P488" s="36">
        <v>0</v>
      </c>
      <c r="Q488" s="36">
        <v>0</v>
      </c>
      <c r="R488" s="36">
        <v>0</v>
      </c>
      <c r="S488" s="36">
        <v>0</v>
      </c>
      <c r="T488" s="36">
        <f t="shared" si="7"/>
        <v>25.91</v>
      </c>
    </row>
    <row r="489" spans="1:20" x14ac:dyDescent="0.2">
      <c r="A489" s="36">
        <v>4266</v>
      </c>
      <c r="B489" s="36">
        <v>7</v>
      </c>
      <c r="C489" s="36">
        <v>0</v>
      </c>
      <c r="D489" s="36">
        <v>5.4</v>
      </c>
      <c r="E489" s="36">
        <v>0</v>
      </c>
      <c r="F489" s="36">
        <v>0</v>
      </c>
      <c r="G489" s="36">
        <v>41.06</v>
      </c>
      <c r="H489" s="36">
        <v>31.73</v>
      </c>
      <c r="I489" s="36">
        <v>27.33</v>
      </c>
      <c r="J489" s="36">
        <v>27.67</v>
      </c>
      <c r="K489" s="36">
        <v>11.24</v>
      </c>
      <c r="L489" s="36">
        <v>11.05</v>
      </c>
      <c r="M489" s="36">
        <v>3.24</v>
      </c>
      <c r="N489" s="36">
        <v>0</v>
      </c>
      <c r="O489" s="36">
        <v>0</v>
      </c>
      <c r="P489" s="36">
        <v>0</v>
      </c>
      <c r="Q489" s="36">
        <v>0</v>
      </c>
      <c r="R489" s="36">
        <v>0</v>
      </c>
      <c r="S489" s="36">
        <v>0</v>
      </c>
      <c r="T489" s="36">
        <f t="shared" si="7"/>
        <v>158.72000000000003</v>
      </c>
    </row>
    <row r="490" spans="1:20" x14ac:dyDescent="0.2">
      <c r="A490" s="36">
        <v>4267</v>
      </c>
      <c r="B490" s="36">
        <v>7</v>
      </c>
      <c r="C490" s="36">
        <v>0</v>
      </c>
      <c r="D490" s="36">
        <v>0</v>
      </c>
      <c r="E490" s="36">
        <v>0</v>
      </c>
      <c r="F490" s="36">
        <v>0</v>
      </c>
      <c r="G490" s="36">
        <v>9.26</v>
      </c>
      <c r="H490" s="36">
        <v>15.99</v>
      </c>
      <c r="I490" s="36">
        <v>10.09</v>
      </c>
      <c r="J490" s="36">
        <v>10.28</v>
      </c>
      <c r="K490" s="36">
        <v>14.57</v>
      </c>
      <c r="L490" s="36">
        <v>9.64</v>
      </c>
      <c r="M490" s="36">
        <v>0</v>
      </c>
      <c r="N490" s="36">
        <v>0</v>
      </c>
      <c r="O490" s="36">
        <v>0</v>
      </c>
      <c r="P490" s="36">
        <v>0</v>
      </c>
      <c r="Q490" s="36">
        <v>0</v>
      </c>
      <c r="R490" s="36">
        <v>0</v>
      </c>
      <c r="S490" s="36">
        <v>0</v>
      </c>
      <c r="T490" s="36">
        <f t="shared" si="7"/>
        <v>69.830000000000013</v>
      </c>
    </row>
    <row r="491" spans="1:20" x14ac:dyDescent="0.2">
      <c r="A491" s="36">
        <v>4268</v>
      </c>
      <c r="B491" s="36">
        <v>7</v>
      </c>
      <c r="C491" s="36">
        <v>0</v>
      </c>
      <c r="D491" s="36">
        <v>4.51</v>
      </c>
      <c r="E491" s="36">
        <v>0</v>
      </c>
      <c r="F491" s="36">
        <v>0</v>
      </c>
      <c r="G491" s="36">
        <v>41.77</v>
      </c>
      <c r="H491" s="36">
        <v>47.72</v>
      </c>
      <c r="I491" s="36">
        <v>23.96</v>
      </c>
      <c r="J491" s="36">
        <v>24.15</v>
      </c>
      <c r="K491" s="36">
        <v>23.95</v>
      </c>
      <c r="L491" s="36">
        <v>23.32</v>
      </c>
      <c r="M491" s="36">
        <v>0</v>
      </c>
      <c r="N491" s="36">
        <v>0</v>
      </c>
      <c r="O491" s="36">
        <v>0</v>
      </c>
      <c r="P491" s="36">
        <v>0</v>
      </c>
      <c r="Q491" s="36">
        <v>0</v>
      </c>
      <c r="R491" s="36">
        <v>0</v>
      </c>
      <c r="S491" s="36">
        <v>0</v>
      </c>
      <c r="T491" s="36">
        <f t="shared" si="7"/>
        <v>189.38</v>
      </c>
    </row>
    <row r="492" spans="1:20" x14ac:dyDescent="0.2">
      <c r="A492" s="36">
        <v>4269</v>
      </c>
      <c r="B492" s="36">
        <v>7</v>
      </c>
      <c r="C492" s="36">
        <v>0</v>
      </c>
      <c r="D492" s="36">
        <v>1.29</v>
      </c>
      <c r="E492" s="36">
        <v>0</v>
      </c>
      <c r="F492" s="36">
        <v>0</v>
      </c>
      <c r="G492" s="36">
        <v>16.64</v>
      </c>
      <c r="H492" s="36">
        <v>22.07</v>
      </c>
      <c r="I492" s="36">
        <v>16.059999999999999</v>
      </c>
      <c r="J492" s="36">
        <v>14.44</v>
      </c>
      <c r="K492" s="36">
        <v>11.83</v>
      </c>
      <c r="L492" s="36">
        <v>16.72</v>
      </c>
      <c r="M492" s="36">
        <v>4.78</v>
      </c>
      <c r="N492" s="36">
        <v>7.06</v>
      </c>
      <c r="O492" s="36">
        <v>0</v>
      </c>
      <c r="P492" s="36">
        <v>0</v>
      </c>
      <c r="Q492" s="36">
        <v>0</v>
      </c>
      <c r="R492" s="36">
        <v>0</v>
      </c>
      <c r="S492" s="36">
        <v>0</v>
      </c>
      <c r="T492" s="36">
        <f t="shared" si="7"/>
        <v>110.89</v>
      </c>
    </row>
    <row r="493" spans="1:20" x14ac:dyDescent="0.2">
      <c r="A493" s="36">
        <v>4270</v>
      </c>
      <c r="B493" s="36">
        <v>7</v>
      </c>
      <c r="C493" s="36">
        <v>0</v>
      </c>
      <c r="D493" s="36">
        <v>0</v>
      </c>
      <c r="E493" s="36">
        <v>0</v>
      </c>
      <c r="F493" s="36">
        <v>0</v>
      </c>
      <c r="G493" s="36">
        <v>12.85</v>
      </c>
      <c r="H493" s="36">
        <v>10.91</v>
      </c>
      <c r="I493" s="36">
        <v>7.78</v>
      </c>
      <c r="J493" s="36">
        <v>8.76</v>
      </c>
      <c r="K493" s="36">
        <v>11</v>
      </c>
      <c r="L493" s="36">
        <v>9.5399999999999991</v>
      </c>
      <c r="M493" s="36">
        <v>0</v>
      </c>
      <c r="N493" s="36">
        <v>0</v>
      </c>
      <c r="O493" s="36">
        <v>0</v>
      </c>
      <c r="P493" s="36">
        <v>0</v>
      </c>
      <c r="Q493" s="36">
        <v>0</v>
      </c>
      <c r="R493" s="36">
        <v>0</v>
      </c>
      <c r="S493" s="36">
        <v>0</v>
      </c>
      <c r="T493" s="36">
        <f t="shared" si="7"/>
        <v>60.839999999999996</v>
      </c>
    </row>
    <row r="494" spans="1:20" x14ac:dyDescent="0.2">
      <c r="A494" s="36">
        <v>4271</v>
      </c>
      <c r="B494" s="36">
        <v>7</v>
      </c>
      <c r="C494" s="36">
        <v>0</v>
      </c>
      <c r="D494" s="36">
        <v>1.59</v>
      </c>
      <c r="E494" s="36">
        <v>0</v>
      </c>
      <c r="F494" s="36">
        <v>0</v>
      </c>
      <c r="G494" s="36">
        <v>14.64</v>
      </c>
      <c r="H494" s="36">
        <v>16.420000000000002</v>
      </c>
      <c r="I494" s="36">
        <v>17.82</v>
      </c>
      <c r="J494" s="36">
        <v>14.69</v>
      </c>
      <c r="K494" s="36">
        <v>9.49</v>
      </c>
      <c r="L494" s="36">
        <v>9.7100000000000009</v>
      </c>
      <c r="M494" s="36">
        <v>9.07</v>
      </c>
      <c r="N494" s="36">
        <v>8.8000000000000007</v>
      </c>
      <c r="O494" s="36">
        <v>8.57</v>
      </c>
      <c r="P494" s="36">
        <v>0</v>
      </c>
      <c r="Q494" s="36">
        <v>0</v>
      </c>
      <c r="R494" s="36">
        <v>0</v>
      </c>
      <c r="S494" s="36">
        <v>0</v>
      </c>
      <c r="T494" s="36">
        <f t="shared" si="7"/>
        <v>110.80000000000001</v>
      </c>
    </row>
    <row r="495" spans="1:20" x14ac:dyDescent="0.2">
      <c r="A495" s="36">
        <v>4273</v>
      </c>
      <c r="B495" s="36">
        <v>7</v>
      </c>
      <c r="C495" s="36">
        <v>0</v>
      </c>
      <c r="D495" s="36">
        <v>2</v>
      </c>
      <c r="E495" s="36">
        <v>0</v>
      </c>
      <c r="F495" s="36">
        <v>0</v>
      </c>
      <c r="G495" s="36">
        <v>30.86</v>
      </c>
      <c r="H495" s="36">
        <v>33.35</v>
      </c>
      <c r="I495" s="36">
        <v>32.520000000000003</v>
      </c>
      <c r="J495" s="36">
        <v>22.53</v>
      </c>
      <c r="K495" s="36">
        <v>18.87</v>
      </c>
      <c r="L495" s="36">
        <v>15.22</v>
      </c>
      <c r="M495" s="36">
        <v>14.27</v>
      </c>
      <c r="N495" s="36">
        <v>0</v>
      </c>
      <c r="O495" s="36">
        <v>0</v>
      </c>
      <c r="P495" s="36">
        <v>0</v>
      </c>
      <c r="Q495" s="36">
        <v>0</v>
      </c>
      <c r="R495" s="36">
        <v>0</v>
      </c>
      <c r="S495" s="36">
        <v>0</v>
      </c>
      <c r="T495" s="36">
        <f t="shared" si="7"/>
        <v>169.62000000000003</v>
      </c>
    </row>
    <row r="496" spans="1:20" x14ac:dyDescent="0.2">
      <c r="A496" s="36">
        <v>4275</v>
      </c>
      <c r="B496" s="36">
        <v>7</v>
      </c>
      <c r="C496" s="36">
        <v>0</v>
      </c>
      <c r="D496" s="36">
        <v>5.0199999999999996</v>
      </c>
      <c r="E496" s="36">
        <v>0</v>
      </c>
      <c r="F496" s="36">
        <v>0</v>
      </c>
      <c r="G496" s="36">
        <v>20.41</v>
      </c>
      <c r="H496" s="36">
        <v>42.39</v>
      </c>
      <c r="I496" s="36">
        <v>30.23</v>
      </c>
      <c r="J496" s="36">
        <v>27.96</v>
      </c>
      <c r="K496" s="36">
        <v>21.01</v>
      </c>
      <c r="L496" s="36">
        <v>26.34</v>
      </c>
      <c r="M496" s="36">
        <v>19.52</v>
      </c>
      <c r="N496" s="36">
        <v>9.99</v>
      </c>
      <c r="O496" s="36">
        <v>6.05</v>
      </c>
      <c r="P496" s="36">
        <v>0</v>
      </c>
      <c r="Q496" s="36">
        <v>0</v>
      </c>
      <c r="R496" s="36">
        <v>0</v>
      </c>
      <c r="S496" s="36">
        <v>0</v>
      </c>
      <c r="T496" s="36">
        <f t="shared" si="7"/>
        <v>208.92000000000002</v>
      </c>
    </row>
    <row r="497" spans="1:20" x14ac:dyDescent="0.2">
      <c r="A497" s="36">
        <v>4276</v>
      </c>
      <c r="B497" s="36">
        <v>7</v>
      </c>
      <c r="C497" s="36">
        <v>0</v>
      </c>
      <c r="D497" s="36">
        <v>0</v>
      </c>
      <c r="E497" s="36">
        <v>0</v>
      </c>
      <c r="F497" s="36">
        <v>0</v>
      </c>
      <c r="G497" s="36">
        <v>17.84</v>
      </c>
      <c r="H497" s="36">
        <v>13.31</v>
      </c>
      <c r="I497" s="36">
        <v>9.5299999999999994</v>
      </c>
      <c r="J497" s="36">
        <v>0</v>
      </c>
      <c r="K497" s="36">
        <v>0</v>
      </c>
      <c r="L497" s="36">
        <v>0</v>
      </c>
      <c r="M497" s="36">
        <v>0</v>
      </c>
      <c r="N497" s="36">
        <v>0</v>
      </c>
      <c r="O497" s="36">
        <v>0</v>
      </c>
      <c r="P497" s="36">
        <v>0</v>
      </c>
      <c r="Q497" s="36">
        <v>0</v>
      </c>
      <c r="R497" s="36">
        <v>0</v>
      </c>
      <c r="S497" s="36">
        <v>0</v>
      </c>
      <c r="T497" s="36">
        <f t="shared" si="7"/>
        <v>40.68</v>
      </c>
    </row>
    <row r="498" spans="1:20" x14ac:dyDescent="0.2">
      <c r="A498" s="36">
        <v>4277</v>
      </c>
      <c r="B498" s="36">
        <v>7</v>
      </c>
      <c r="C498" s="36">
        <v>0</v>
      </c>
      <c r="D498" s="36">
        <v>0.25</v>
      </c>
      <c r="E498" s="36">
        <v>0</v>
      </c>
      <c r="F498" s="36">
        <v>0</v>
      </c>
      <c r="G498" s="36">
        <v>15.07</v>
      </c>
      <c r="H498" s="36">
        <v>5.19</v>
      </c>
      <c r="I498" s="36">
        <v>7.86</v>
      </c>
      <c r="J498" s="36">
        <v>6.58</v>
      </c>
      <c r="K498" s="36">
        <v>11.31</v>
      </c>
      <c r="L498" s="36">
        <v>4.09</v>
      </c>
      <c r="M498" s="36">
        <v>5.82</v>
      </c>
      <c r="N498" s="36">
        <v>0</v>
      </c>
      <c r="O498" s="36">
        <v>0</v>
      </c>
      <c r="P498" s="36">
        <v>0</v>
      </c>
      <c r="Q498" s="36">
        <v>0</v>
      </c>
      <c r="R498" s="36">
        <v>0</v>
      </c>
      <c r="S498" s="36">
        <v>0</v>
      </c>
      <c r="T498" s="36">
        <f t="shared" si="7"/>
        <v>56.170000000000009</v>
      </c>
    </row>
    <row r="499" spans="1:20" x14ac:dyDescent="0.2">
      <c r="A499" s="36">
        <v>4278</v>
      </c>
      <c r="B499" s="36">
        <v>7</v>
      </c>
      <c r="C499" s="36">
        <v>0</v>
      </c>
      <c r="D499" s="36">
        <v>0</v>
      </c>
      <c r="E499" s="36">
        <v>0</v>
      </c>
      <c r="F499" s="36">
        <v>0</v>
      </c>
      <c r="G499" s="36">
        <v>0</v>
      </c>
      <c r="H499" s="36">
        <v>0</v>
      </c>
      <c r="I499" s="36">
        <v>0</v>
      </c>
      <c r="J499" s="36">
        <v>0</v>
      </c>
      <c r="K499" s="36">
        <v>0</v>
      </c>
      <c r="L499" s="36">
        <v>0</v>
      </c>
      <c r="M499" s="36">
        <v>2.1</v>
      </c>
      <c r="N499" s="36">
        <v>1.43</v>
      </c>
      <c r="O499" s="36">
        <v>1.68</v>
      </c>
      <c r="P499" s="36">
        <v>0</v>
      </c>
      <c r="Q499" s="36">
        <v>0</v>
      </c>
      <c r="R499" s="36">
        <v>0</v>
      </c>
      <c r="S499" s="36">
        <v>0</v>
      </c>
      <c r="T499" s="36">
        <f t="shared" si="7"/>
        <v>5.21</v>
      </c>
    </row>
    <row r="500" spans="1:20" x14ac:dyDescent="0.2">
      <c r="A500" s="36">
        <v>4279</v>
      </c>
      <c r="B500" s="36">
        <v>7</v>
      </c>
      <c r="C500" s="36">
        <v>0</v>
      </c>
      <c r="D500" s="36">
        <v>0</v>
      </c>
      <c r="E500" s="36">
        <v>0</v>
      </c>
      <c r="F500" s="36">
        <v>0</v>
      </c>
      <c r="G500" s="36">
        <v>0</v>
      </c>
      <c r="H500" s="36">
        <v>0</v>
      </c>
      <c r="I500" s="36">
        <v>0</v>
      </c>
      <c r="J500" s="36">
        <v>0</v>
      </c>
      <c r="K500" s="36">
        <v>0</v>
      </c>
      <c r="L500" s="36">
        <v>0</v>
      </c>
      <c r="M500" s="36">
        <v>0</v>
      </c>
      <c r="N500" s="36">
        <v>0</v>
      </c>
      <c r="O500" s="36">
        <v>0</v>
      </c>
      <c r="P500" s="36">
        <v>38.619999999999997</v>
      </c>
      <c r="Q500" s="36">
        <v>10.039999999999999</v>
      </c>
      <c r="R500" s="36">
        <v>0</v>
      </c>
      <c r="S500" s="36">
        <v>0</v>
      </c>
      <c r="T500" s="36">
        <f t="shared" si="7"/>
        <v>48.66</v>
      </c>
    </row>
    <row r="501" spans="1:20" x14ac:dyDescent="0.2">
      <c r="A501" s="36">
        <v>4280</v>
      </c>
      <c r="B501" s="36">
        <v>7</v>
      </c>
      <c r="C501" s="36">
        <v>0</v>
      </c>
      <c r="D501" s="36">
        <v>3</v>
      </c>
      <c r="E501" s="36">
        <v>0</v>
      </c>
      <c r="F501" s="36">
        <v>0</v>
      </c>
      <c r="G501" s="36">
        <v>11.81</v>
      </c>
      <c r="H501" s="36">
        <v>8.76</v>
      </c>
      <c r="I501" s="36">
        <v>3.22</v>
      </c>
      <c r="J501" s="36">
        <v>9.4</v>
      </c>
      <c r="K501" s="36">
        <v>9.9600000000000009</v>
      </c>
      <c r="L501" s="36">
        <v>8.93</v>
      </c>
      <c r="M501" s="36">
        <v>8.43</v>
      </c>
      <c r="N501" s="36">
        <v>0</v>
      </c>
      <c r="O501" s="36">
        <v>0</v>
      </c>
      <c r="P501" s="36">
        <v>0</v>
      </c>
      <c r="Q501" s="36">
        <v>0</v>
      </c>
      <c r="R501" s="36">
        <v>0</v>
      </c>
      <c r="S501" s="36">
        <v>0</v>
      </c>
      <c r="T501" s="36">
        <f t="shared" si="7"/>
        <v>63.51</v>
      </c>
    </row>
    <row r="502" spans="1:20" x14ac:dyDescent="0.2">
      <c r="A502" s="36">
        <v>4282</v>
      </c>
      <c r="B502" s="36">
        <v>7</v>
      </c>
      <c r="C502" s="36">
        <v>6.47</v>
      </c>
      <c r="D502" s="36">
        <v>0</v>
      </c>
      <c r="E502" s="36">
        <v>0</v>
      </c>
      <c r="F502" s="36">
        <v>0</v>
      </c>
      <c r="G502" s="36">
        <v>18.98</v>
      </c>
      <c r="H502" s="36">
        <v>19.8</v>
      </c>
      <c r="I502" s="36">
        <v>7.72</v>
      </c>
      <c r="J502" s="36">
        <v>7.38</v>
      </c>
      <c r="K502" s="36">
        <v>5.79</v>
      </c>
      <c r="L502" s="36">
        <v>6.09</v>
      </c>
      <c r="M502" s="36">
        <v>2.4500000000000002</v>
      </c>
      <c r="N502" s="36">
        <v>0</v>
      </c>
      <c r="O502" s="36">
        <v>0</v>
      </c>
      <c r="P502" s="36">
        <v>0</v>
      </c>
      <c r="Q502" s="36">
        <v>0</v>
      </c>
      <c r="R502" s="36">
        <v>0</v>
      </c>
      <c r="S502" s="36">
        <v>0</v>
      </c>
      <c r="T502" s="36">
        <f t="shared" si="7"/>
        <v>74.680000000000007</v>
      </c>
    </row>
    <row r="503" spans="1:20" x14ac:dyDescent="0.2">
      <c r="A503" s="36">
        <v>4283</v>
      </c>
      <c r="B503" s="36">
        <v>7</v>
      </c>
      <c r="C503" s="36">
        <v>0</v>
      </c>
      <c r="D503" s="36">
        <v>0</v>
      </c>
      <c r="E503" s="36">
        <v>0</v>
      </c>
      <c r="F503" s="36">
        <v>0</v>
      </c>
      <c r="G503" s="36">
        <v>18.73</v>
      </c>
      <c r="H503" s="36">
        <v>20.98</v>
      </c>
      <c r="I503" s="36">
        <v>20.94</v>
      </c>
      <c r="J503" s="36">
        <v>14.81</v>
      </c>
      <c r="K503" s="36">
        <v>7.72</v>
      </c>
      <c r="L503" s="36">
        <v>10.36</v>
      </c>
      <c r="M503" s="36">
        <v>14.46</v>
      </c>
      <c r="N503" s="36">
        <v>0</v>
      </c>
      <c r="O503" s="36">
        <v>0</v>
      </c>
      <c r="P503" s="36">
        <v>0</v>
      </c>
      <c r="Q503" s="36">
        <v>0</v>
      </c>
      <c r="R503" s="36">
        <v>0</v>
      </c>
      <c r="S503" s="36">
        <v>0</v>
      </c>
      <c r="T503" s="36">
        <f t="shared" si="7"/>
        <v>108</v>
      </c>
    </row>
    <row r="504" spans="1:20" x14ac:dyDescent="0.2">
      <c r="A504" s="36">
        <v>4284</v>
      </c>
      <c r="B504" s="36">
        <v>7</v>
      </c>
      <c r="C504" s="36">
        <v>0</v>
      </c>
      <c r="D504" s="36">
        <v>0</v>
      </c>
      <c r="E504" s="36">
        <v>0</v>
      </c>
      <c r="F504" s="36">
        <v>0</v>
      </c>
      <c r="G504" s="36">
        <v>0</v>
      </c>
      <c r="H504" s="36">
        <v>0</v>
      </c>
      <c r="I504" s="36">
        <v>0</v>
      </c>
      <c r="J504" s="36">
        <v>0</v>
      </c>
      <c r="K504" s="36">
        <v>0</v>
      </c>
      <c r="L504" s="36">
        <v>46.85</v>
      </c>
      <c r="M504" s="36">
        <v>47.95</v>
      </c>
      <c r="N504" s="36">
        <v>48</v>
      </c>
      <c r="O504" s="36">
        <v>46.47</v>
      </c>
      <c r="P504" s="36">
        <v>33.17</v>
      </c>
      <c r="Q504" s="36">
        <v>32.200000000000003</v>
      </c>
      <c r="R504" s="36">
        <v>25.71</v>
      </c>
      <c r="S504" s="36">
        <v>11.11</v>
      </c>
      <c r="T504" s="36">
        <f t="shared" si="7"/>
        <v>291.45999999999998</v>
      </c>
    </row>
    <row r="505" spans="1:20" x14ac:dyDescent="0.2">
      <c r="A505" s="36">
        <v>4285</v>
      </c>
      <c r="B505" s="36">
        <v>7</v>
      </c>
      <c r="C505" s="36">
        <v>0</v>
      </c>
      <c r="D505" s="36">
        <v>0</v>
      </c>
      <c r="E505" s="36">
        <v>0</v>
      </c>
      <c r="F505" s="36">
        <v>0</v>
      </c>
      <c r="G505" s="36">
        <v>0</v>
      </c>
      <c r="H505" s="36">
        <v>0</v>
      </c>
      <c r="I505" s="36">
        <v>0</v>
      </c>
      <c r="J505" s="36">
        <v>0</v>
      </c>
      <c r="K505" s="36">
        <v>0</v>
      </c>
      <c r="L505" s="36">
        <v>0</v>
      </c>
      <c r="M505" s="36">
        <v>28.55</v>
      </c>
      <c r="N505" s="36">
        <v>31.28</v>
      </c>
      <c r="O505" s="36">
        <v>29.98</v>
      </c>
      <c r="P505" s="36">
        <v>39.94</v>
      </c>
      <c r="Q505" s="36">
        <v>0</v>
      </c>
      <c r="R505" s="36">
        <v>0</v>
      </c>
      <c r="S505" s="36">
        <v>0</v>
      </c>
      <c r="T505" s="36">
        <f t="shared" si="7"/>
        <v>129.75</v>
      </c>
    </row>
    <row r="506" spans="1:20" x14ac:dyDescent="0.2">
      <c r="A506" s="36">
        <v>4287</v>
      </c>
      <c r="B506" s="36">
        <v>7</v>
      </c>
      <c r="C506" s="36">
        <v>0</v>
      </c>
      <c r="D506" s="36">
        <v>0</v>
      </c>
      <c r="E506" s="36">
        <v>0</v>
      </c>
      <c r="F506" s="36">
        <v>0</v>
      </c>
      <c r="G506" s="36">
        <v>8.77</v>
      </c>
      <c r="H506" s="36">
        <v>5.46</v>
      </c>
      <c r="I506" s="36">
        <v>3.7</v>
      </c>
      <c r="J506" s="36">
        <v>6.46</v>
      </c>
      <c r="K506" s="36">
        <v>2</v>
      </c>
      <c r="L506" s="36">
        <v>3</v>
      </c>
      <c r="M506" s="36">
        <v>0</v>
      </c>
      <c r="N506" s="36">
        <v>0</v>
      </c>
      <c r="O506" s="36">
        <v>0</v>
      </c>
      <c r="P506" s="36">
        <v>0</v>
      </c>
      <c r="Q506" s="36">
        <v>0</v>
      </c>
      <c r="R506" s="36">
        <v>0</v>
      </c>
      <c r="S506" s="36">
        <v>0</v>
      </c>
      <c r="T506" s="36">
        <f t="shared" si="7"/>
        <v>29.39</v>
      </c>
    </row>
    <row r="507" spans="1:20" x14ac:dyDescent="0.2">
      <c r="A507" s="36">
        <v>4289</v>
      </c>
      <c r="B507" s="36">
        <v>7</v>
      </c>
      <c r="C507" s="36">
        <v>0</v>
      </c>
      <c r="D507" s="36">
        <v>0.6</v>
      </c>
      <c r="E507" s="36">
        <v>0</v>
      </c>
      <c r="F507" s="36">
        <v>0</v>
      </c>
      <c r="G507" s="36">
        <v>17.399999999999999</v>
      </c>
      <c r="H507" s="36">
        <v>17</v>
      </c>
      <c r="I507" s="36">
        <v>18</v>
      </c>
      <c r="J507" s="36">
        <v>16</v>
      </c>
      <c r="K507" s="36">
        <v>16.89</v>
      </c>
      <c r="L507" s="36">
        <v>17.5</v>
      </c>
      <c r="M507" s="36">
        <v>15.59</v>
      </c>
      <c r="N507" s="36">
        <v>10</v>
      </c>
      <c r="O507" s="36">
        <v>10</v>
      </c>
      <c r="P507" s="36">
        <v>0</v>
      </c>
      <c r="Q507" s="36">
        <v>0</v>
      </c>
      <c r="R507" s="36">
        <v>0</v>
      </c>
      <c r="S507" s="36">
        <v>0</v>
      </c>
      <c r="T507" s="36">
        <f t="shared" si="7"/>
        <v>138.98000000000002</v>
      </c>
    </row>
    <row r="508" spans="1:20" x14ac:dyDescent="0.2">
      <c r="A508" s="36">
        <v>4290</v>
      </c>
      <c r="B508" s="36">
        <v>7</v>
      </c>
      <c r="C508" s="36">
        <v>0</v>
      </c>
      <c r="D508" s="36">
        <v>0</v>
      </c>
      <c r="E508" s="36">
        <v>0</v>
      </c>
      <c r="F508" s="36">
        <v>0</v>
      </c>
      <c r="G508" s="36">
        <v>0</v>
      </c>
      <c r="H508" s="36">
        <v>0</v>
      </c>
      <c r="I508" s="36">
        <v>0</v>
      </c>
      <c r="J508" s="36">
        <v>0</v>
      </c>
      <c r="K508" s="36">
        <v>0</v>
      </c>
      <c r="L508" s="36">
        <v>0</v>
      </c>
      <c r="M508" s="36">
        <v>0</v>
      </c>
      <c r="N508" s="36">
        <v>0</v>
      </c>
      <c r="O508" s="36">
        <v>0</v>
      </c>
      <c r="P508" s="36">
        <v>29.68</v>
      </c>
      <c r="Q508" s="36">
        <v>19.79</v>
      </c>
      <c r="R508" s="36">
        <v>30.82</v>
      </c>
      <c r="S508" s="36">
        <v>23.64</v>
      </c>
      <c r="T508" s="36">
        <f t="shared" si="7"/>
        <v>103.92999999999999</v>
      </c>
    </row>
  </sheetData>
  <sheetProtection algorithmName="SHA-512" hashValue="nA0aERFNaScggBI1LavmLX0fnkoKLSyZDpl0Dhqx6Gl2tqqh733HeW0sqQxk6gPxlhMWkcl1i8kXVCrC6kQQvw==" saltValue="pgdmfCHXIEnIU8QriLT7IA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27B6D-475A-425B-BC9F-650916404919}">
  <dimension ref="A1:T502"/>
  <sheetViews>
    <sheetView workbookViewId="0">
      <selection sqref="A1:XFD1048576"/>
    </sheetView>
  </sheetViews>
  <sheetFormatPr defaultRowHeight="14.25" x14ac:dyDescent="0.2"/>
  <cols>
    <col min="1" max="16384" width="8.88671875" style="41"/>
  </cols>
  <sheetData>
    <row r="1" spans="1:20" ht="15" x14ac:dyDescent="0.2">
      <c r="A1" s="35" t="s">
        <v>526</v>
      </c>
    </row>
    <row r="3" spans="1:20" x14ac:dyDescent="0.2">
      <c r="A3" s="38" t="s">
        <v>521</v>
      </c>
      <c r="B3" s="38" t="s">
        <v>522</v>
      </c>
      <c r="C3" s="39" t="s">
        <v>520</v>
      </c>
      <c r="D3" s="39" t="s">
        <v>443</v>
      </c>
      <c r="E3" s="39" t="s">
        <v>523</v>
      </c>
      <c r="F3" s="39" t="s">
        <v>524</v>
      </c>
      <c r="G3" s="39" t="s">
        <v>525</v>
      </c>
      <c r="H3" s="40">
        <v>1</v>
      </c>
      <c r="I3" s="40">
        <v>2</v>
      </c>
      <c r="J3" s="40">
        <v>3</v>
      </c>
      <c r="K3" s="40">
        <v>4</v>
      </c>
      <c r="L3" s="40">
        <v>5</v>
      </c>
      <c r="M3" s="40">
        <v>6</v>
      </c>
      <c r="N3" s="40">
        <v>7</v>
      </c>
      <c r="O3" s="40">
        <v>8</v>
      </c>
      <c r="P3" s="40">
        <v>9</v>
      </c>
      <c r="Q3" s="40">
        <v>10</v>
      </c>
      <c r="R3" s="40">
        <v>11</v>
      </c>
      <c r="S3" s="40">
        <v>12</v>
      </c>
      <c r="T3" s="39" t="s">
        <v>447</v>
      </c>
    </row>
    <row r="4" spans="1:20" x14ac:dyDescent="0.2">
      <c r="A4" s="42">
        <v>1</v>
      </c>
      <c r="B4" s="42">
        <v>1</v>
      </c>
      <c r="C4" s="43">
        <v>7.83</v>
      </c>
      <c r="D4" s="43">
        <v>9.92</v>
      </c>
      <c r="E4" s="43">
        <v>0</v>
      </c>
      <c r="F4" s="43">
        <v>0</v>
      </c>
      <c r="G4" s="43">
        <v>55.24</v>
      </c>
      <c r="H4" s="43">
        <v>61.57</v>
      </c>
      <c r="I4" s="43">
        <v>53.35</v>
      </c>
      <c r="J4" s="43">
        <v>86.13</v>
      </c>
      <c r="K4" s="43">
        <v>73.56</v>
      </c>
      <c r="L4" s="43">
        <v>81.81</v>
      </c>
      <c r="M4" s="43">
        <v>82.25</v>
      </c>
      <c r="N4" s="43">
        <v>93.26</v>
      </c>
      <c r="O4" s="43">
        <v>98.05</v>
      </c>
      <c r="P4" s="43">
        <v>87.99</v>
      </c>
      <c r="Q4" s="43">
        <v>97.96</v>
      </c>
      <c r="R4" s="43">
        <v>104.51</v>
      </c>
      <c r="S4" s="43">
        <v>106.34</v>
      </c>
      <c r="T4" s="43">
        <f t="shared" ref="T4:T67" si="0">SUM(C4:S4)</f>
        <v>1099.77</v>
      </c>
    </row>
    <row r="5" spans="1:20" x14ac:dyDescent="0.2">
      <c r="A5" s="42">
        <v>2</v>
      </c>
      <c r="B5" s="42">
        <v>1</v>
      </c>
      <c r="C5" s="43">
        <v>7.55</v>
      </c>
      <c r="D5" s="43">
        <v>6.58</v>
      </c>
      <c r="E5" s="43">
        <v>0</v>
      </c>
      <c r="F5" s="43">
        <v>0</v>
      </c>
      <c r="G5" s="43">
        <v>9.91</v>
      </c>
      <c r="H5" s="43">
        <v>14.96</v>
      </c>
      <c r="I5" s="43">
        <v>12.09</v>
      </c>
      <c r="J5" s="43">
        <v>16.71</v>
      </c>
      <c r="K5" s="43">
        <v>13.18</v>
      </c>
      <c r="L5" s="43">
        <v>19.79</v>
      </c>
      <c r="M5" s="43">
        <v>15.68</v>
      </c>
      <c r="N5" s="43">
        <v>17.64</v>
      </c>
      <c r="O5" s="43">
        <v>18.62</v>
      </c>
      <c r="P5" s="43">
        <v>20.04</v>
      </c>
      <c r="Q5" s="43">
        <v>23.86</v>
      </c>
      <c r="R5" s="43">
        <v>27.56</v>
      </c>
      <c r="S5" s="43">
        <v>11.02</v>
      </c>
      <c r="T5" s="43">
        <f t="shared" si="0"/>
        <v>235.19000000000003</v>
      </c>
    </row>
    <row r="6" spans="1:20" x14ac:dyDescent="0.2">
      <c r="A6" s="42">
        <v>4</v>
      </c>
      <c r="B6" s="42">
        <v>1</v>
      </c>
      <c r="C6" s="43">
        <v>14.46</v>
      </c>
      <c r="D6" s="43">
        <v>5.88</v>
      </c>
      <c r="E6" s="43">
        <v>0</v>
      </c>
      <c r="F6" s="43">
        <v>0</v>
      </c>
      <c r="G6" s="43">
        <v>9.94</v>
      </c>
      <c r="H6" s="43">
        <v>38.64</v>
      </c>
      <c r="I6" s="43">
        <v>29.93</v>
      </c>
      <c r="J6" s="43">
        <v>20.9</v>
      </c>
      <c r="K6" s="43">
        <v>26.6</v>
      </c>
      <c r="L6" s="43">
        <v>40.049999999999997</v>
      </c>
      <c r="M6" s="43">
        <v>33.520000000000003</v>
      </c>
      <c r="N6" s="43">
        <v>31.33</v>
      </c>
      <c r="O6" s="43">
        <v>42.35</v>
      </c>
      <c r="P6" s="43">
        <v>27.67</v>
      </c>
      <c r="Q6" s="43">
        <v>32.5</v>
      </c>
      <c r="R6" s="43">
        <v>35.06</v>
      </c>
      <c r="S6" s="43">
        <v>27.8</v>
      </c>
      <c r="T6" s="43">
        <f t="shared" si="0"/>
        <v>416.63000000000005</v>
      </c>
    </row>
    <row r="7" spans="1:20" x14ac:dyDescent="0.2">
      <c r="A7" s="42">
        <v>11</v>
      </c>
      <c r="B7" s="42">
        <v>1</v>
      </c>
      <c r="C7" s="43">
        <v>535.94000000000005</v>
      </c>
      <c r="D7" s="43">
        <v>371.68</v>
      </c>
      <c r="E7" s="43">
        <v>0</v>
      </c>
      <c r="F7" s="43">
        <v>0</v>
      </c>
      <c r="G7" s="43">
        <v>1986.66</v>
      </c>
      <c r="H7" s="43">
        <v>2562.15</v>
      </c>
      <c r="I7" s="43">
        <v>2571.3000000000002</v>
      </c>
      <c r="J7" s="43">
        <v>2502.3200000000002</v>
      </c>
      <c r="K7" s="43">
        <v>2564.4299999999998</v>
      </c>
      <c r="L7" s="43">
        <v>2688.18</v>
      </c>
      <c r="M7" s="43">
        <v>2758.64</v>
      </c>
      <c r="N7" s="43">
        <v>2899.2</v>
      </c>
      <c r="O7" s="43">
        <v>2975.19</v>
      </c>
      <c r="P7" s="43">
        <v>3194.34</v>
      </c>
      <c r="Q7" s="43">
        <v>3147.16</v>
      </c>
      <c r="R7" s="43">
        <v>3171.93</v>
      </c>
      <c r="S7" s="43">
        <v>3197.78</v>
      </c>
      <c r="T7" s="43">
        <f t="shared" si="0"/>
        <v>37126.9</v>
      </c>
    </row>
    <row r="8" spans="1:20" x14ac:dyDescent="0.2">
      <c r="A8" s="42">
        <v>12</v>
      </c>
      <c r="B8" s="42">
        <v>1</v>
      </c>
      <c r="C8" s="43">
        <v>58.87</v>
      </c>
      <c r="D8" s="43">
        <v>70.2</v>
      </c>
      <c r="E8" s="43">
        <v>0</v>
      </c>
      <c r="F8" s="43">
        <v>0</v>
      </c>
      <c r="G8" s="43">
        <v>350.16</v>
      </c>
      <c r="H8" s="43">
        <v>493.35</v>
      </c>
      <c r="I8" s="43">
        <v>476.81</v>
      </c>
      <c r="J8" s="43">
        <v>500.11</v>
      </c>
      <c r="K8" s="43">
        <v>480.45</v>
      </c>
      <c r="L8" s="43">
        <v>470.47</v>
      </c>
      <c r="M8" s="43">
        <v>513.70000000000005</v>
      </c>
      <c r="N8" s="43">
        <v>517.58000000000004</v>
      </c>
      <c r="O8" s="43">
        <v>535.04999999999995</v>
      </c>
      <c r="P8" s="43">
        <v>520.21</v>
      </c>
      <c r="Q8" s="43">
        <v>496.92</v>
      </c>
      <c r="R8" s="43">
        <v>498.43</v>
      </c>
      <c r="S8" s="43">
        <v>506.05</v>
      </c>
      <c r="T8" s="43">
        <f t="shared" si="0"/>
        <v>6488.3600000000006</v>
      </c>
    </row>
    <row r="9" spans="1:20" x14ac:dyDescent="0.2">
      <c r="A9" s="42">
        <v>13</v>
      </c>
      <c r="B9" s="42">
        <v>1</v>
      </c>
      <c r="C9" s="43">
        <v>113.13</v>
      </c>
      <c r="D9" s="43">
        <v>29.79</v>
      </c>
      <c r="E9" s="43">
        <v>0</v>
      </c>
      <c r="F9" s="43">
        <v>0</v>
      </c>
      <c r="G9" s="43">
        <v>173.56</v>
      </c>
      <c r="H9" s="43">
        <v>215.36</v>
      </c>
      <c r="I9" s="43">
        <v>186.23</v>
      </c>
      <c r="J9" s="43">
        <v>209.22</v>
      </c>
      <c r="K9" s="43">
        <v>213.06</v>
      </c>
      <c r="L9" s="43">
        <v>233.77</v>
      </c>
      <c r="M9" s="43">
        <v>213.04</v>
      </c>
      <c r="N9" s="43">
        <v>249.75</v>
      </c>
      <c r="O9" s="43">
        <v>246.32</v>
      </c>
      <c r="P9" s="43">
        <v>255.37</v>
      </c>
      <c r="Q9" s="43">
        <v>297.42</v>
      </c>
      <c r="R9" s="43">
        <v>297.13</v>
      </c>
      <c r="S9" s="43">
        <v>374.25</v>
      </c>
      <c r="T9" s="43">
        <f t="shared" si="0"/>
        <v>3307.4</v>
      </c>
    </row>
    <row r="10" spans="1:20" x14ac:dyDescent="0.2">
      <c r="A10" s="42">
        <v>14</v>
      </c>
      <c r="B10" s="42">
        <v>1</v>
      </c>
      <c r="C10" s="43">
        <v>79.759999999999991</v>
      </c>
      <c r="D10" s="43">
        <v>14.42</v>
      </c>
      <c r="E10" s="43">
        <v>0</v>
      </c>
      <c r="F10" s="43">
        <v>0</v>
      </c>
      <c r="G10" s="43">
        <v>185.93</v>
      </c>
      <c r="H10" s="43">
        <v>198.21</v>
      </c>
      <c r="I10" s="43">
        <v>186.26</v>
      </c>
      <c r="J10" s="43">
        <v>180.88</v>
      </c>
      <c r="K10" s="43">
        <v>193.99</v>
      </c>
      <c r="L10" s="43">
        <v>188.58</v>
      </c>
      <c r="M10" s="43">
        <v>227.5</v>
      </c>
      <c r="N10" s="43">
        <v>234.44</v>
      </c>
      <c r="O10" s="43">
        <v>208.05</v>
      </c>
      <c r="P10" s="43">
        <v>237.5</v>
      </c>
      <c r="Q10" s="43">
        <v>261.56</v>
      </c>
      <c r="R10" s="43">
        <v>239.54</v>
      </c>
      <c r="S10" s="43">
        <v>198.13</v>
      </c>
      <c r="T10" s="43">
        <f t="shared" si="0"/>
        <v>2834.75</v>
      </c>
    </row>
    <row r="11" spans="1:20" x14ac:dyDescent="0.2">
      <c r="A11" s="42">
        <v>15</v>
      </c>
      <c r="B11" s="42">
        <v>1</v>
      </c>
      <c r="C11" s="43">
        <v>53.78</v>
      </c>
      <c r="D11" s="43">
        <v>47.79</v>
      </c>
      <c r="E11" s="43">
        <v>0</v>
      </c>
      <c r="F11" s="43">
        <v>0</v>
      </c>
      <c r="G11" s="43">
        <v>204.48</v>
      </c>
      <c r="H11" s="43">
        <v>313.16000000000003</v>
      </c>
      <c r="I11" s="43">
        <v>269.92</v>
      </c>
      <c r="J11" s="43">
        <v>304.07</v>
      </c>
      <c r="K11" s="43">
        <v>317.37</v>
      </c>
      <c r="L11" s="43">
        <v>301.98</v>
      </c>
      <c r="M11" s="43">
        <v>299.93</v>
      </c>
      <c r="N11" s="43">
        <v>322.63</v>
      </c>
      <c r="O11" s="43">
        <v>324.27999999999997</v>
      </c>
      <c r="P11" s="43">
        <v>338.24</v>
      </c>
      <c r="Q11" s="43">
        <v>340.05</v>
      </c>
      <c r="R11" s="43">
        <v>314.22000000000003</v>
      </c>
      <c r="S11" s="43">
        <v>322.33</v>
      </c>
      <c r="T11" s="43">
        <f t="shared" si="0"/>
        <v>4074.2300000000005</v>
      </c>
    </row>
    <row r="12" spans="1:20" x14ac:dyDescent="0.2">
      <c r="A12" s="42">
        <v>16</v>
      </c>
      <c r="B12" s="42">
        <v>1</v>
      </c>
      <c r="C12" s="43">
        <v>58.36</v>
      </c>
      <c r="D12" s="43">
        <v>48.47</v>
      </c>
      <c r="E12" s="43">
        <v>0</v>
      </c>
      <c r="F12" s="43">
        <v>0</v>
      </c>
      <c r="G12" s="43">
        <v>414.38</v>
      </c>
      <c r="H12" s="43">
        <v>473.7</v>
      </c>
      <c r="I12" s="43">
        <v>470.46</v>
      </c>
      <c r="J12" s="43">
        <v>416.65</v>
      </c>
      <c r="K12" s="43">
        <v>472.67</v>
      </c>
      <c r="L12" s="43">
        <v>487.36</v>
      </c>
      <c r="M12" s="43">
        <v>438.63</v>
      </c>
      <c r="N12" s="43">
        <v>501.89</v>
      </c>
      <c r="O12" s="43">
        <v>501.72</v>
      </c>
      <c r="P12" s="43">
        <v>520.91</v>
      </c>
      <c r="Q12" s="43">
        <v>459.6</v>
      </c>
      <c r="R12" s="43">
        <v>444.27</v>
      </c>
      <c r="S12" s="43">
        <v>351.28</v>
      </c>
      <c r="T12" s="43">
        <f t="shared" si="0"/>
        <v>6060.3499999999995</v>
      </c>
    </row>
    <row r="13" spans="1:20" x14ac:dyDescent="0.2">
      <c r="A13" s="42">
        <v>22</v>
      </c>
      <c r="B13" s="42">
        <v>1</v>
      </c>
      <c r="C13" s="43">
        <v>42.13</v>
      </c>
      <c r="D13" s="43">
        <v>37.53</v>
      </c>
      <c r="E13" s="43">
        <v>0</v>
      </c>
      <c r="F13" s="43">
        <v>0</v>
      </c>
      <c r="G13" s="43">
        <v>138.72999999999999</v>
      </c>
      <c r="H13" s="43">
        <v>181.44</v>
      </c>
      <c r="I13" s="43">
        <v>198.15</v>
      </c>
      <c r="J13" s="43">
        <v>188.52</v>
      </c>
      <c r="K13" s="43">
        <v>197.51</v>
      </c>
      <c r="L13" s="43">
        <v>205.61</v>
      </c>
      <c r="M13" s="43">
        <v>191.48</v>
      </c>
      <c r="N13" s="43">
        <v>195.11</v>
      </c>
      <c r="O13" s="43">
        <v>233.68</v>
      </c>
      <c r="P13" s="43">
        <v>249.45</v>
      </c>
      <c r="Q13" s="43">
        <v>234.08</v>
      </c>
      <c r="R13" s="43">
        <v>208.71</v>
      </c>
      <c r="S13" s="43">
        <v>208.63</v>
      </c>
      <c r="T13" s="43">
        <f t="shared" si="0"/>
        <v>2710.76</v>
      </c>
    </row>
    <row r="14" spans="1:20" x14ac:dyDescent="0.2">
      <c r="A14" s="42">
        <v>23</v>
      </c>
      <c r="B14" s="42">
        <v>1</v>
      </c>
      <c r="C14" s="43">
        <v>18.899999999999999</v>
      </c>
      <c r="D14" s="43">
        <v>12.14</v>
      </c>
      <c r="E14" s="43">
        <v>0</v>
      </c>
      <c r="F14" s="43">
        <v>0</v>
      </c>
      <c r="G14" s="43">
        <v>46.73</v>
      </c>
      <c r="H14" s="43">
        <v>58.71</v>
      </c>
      <c r="I14" s="43">
        <v>59.03</v>
      </c>
      <c r="J14" s="43">
        <v>66.78</v>
      </c>
      <c r="K14" s="43">
        <v>68.180000000000007</v>
      </c>
      <c r="L14" s="43">
        <v>65.7</v>
      </c>
      <c r="M14" s="43">
        <v>64.61</v>
      </c>
      <c r="N14" s="43">
        <v>76.11</v>
      </c>
      <c r="O14" s="43">
        <v>61.41</v>
      </c>
      <c r="P14" s="43">
        <v>75.44</v>
      </c>
      <c r="Q14" s="43">
        <v>63.63</v>
      </c>
      <c r="R14" s="43">
        <v>59.54</v>
      </c>
      <c r="S14" s="43">
        <v>74.23</v>
      </c>
      <c r="T14" s="43">
        <f t="shared" si="0"/>
        <v>871.14</v>
      </c>
    </row>
    <row r="15" spans="1:20" x14ac:dyDescent="0.2">
      <c r="A15" s="42">
        <v>25</v>
      </c>
      <c r="B15" s="42">
        <v>1</v>
      </c>
      <c r="C15" s="43">
        <v>0</v>
      </c>
      <c r="D15" s="43">
        <v>5.52</v>
      </c>
      <c r="E15" s="43">
        <v>0</v>
      </c>
      <c r="F15" s="43">
        <v>0</v>
      </c>
      <c r="G15" s="43">
        <v>7.08</v>
      </c>
      <c r="H15" s="43">
        <v>7.95</v>
      </c>
      <c r="I15" s="43">
        <v>10.79</v>
      </c>
      <c r="J15" s="43">
        <v>10.199999999999999</v>
      </c>
      <c r="K15" s="43">
        <v>9.1</v>
      </c>
      <c r="L15" s="43">
        <v>8.33</v>
      </c>
      <c r="M15" s="43">
        <v>12.58</v>
      </c>
      <c r="N15" s="43">
        <v>6.05</v>
      </c>
      <c r="O15" s="43">
        <v>2.35</v>
      </c>
      <c r="P15" s="43">
        <v>0</v>
      </c>
      <c r="Q15" s="43">
        <v>0</v>
      </c>
      <c r="R15" s="43">
        <v>0</v>
      </c>
      <c r="S15" s="43">
        <v>0</v>
      </c>
      <c r="T15" s="43">
        <f t="shared" si="0"/>
        <v>79.949999999999989</v>
      </c>
    </row>
    <row r="16" spans="1:20" x14ac:dyDescent="0.2">
      <c r="A16" s="42">
        <v>31</v>
      </c>
      <c r="B16" s="42">
        <v>1</v>
      </c>
      <c r="C16" s="43">
        <v>76.02</v>
      </c>
      <c r="D16" s="43">
        <v>52.94</v>
      </c>
      <c r="E16" s="43">
        <v>0</v>
      </c>
      <c r="F16" s="43">
        <v>0</v>
      </c>
      <c r="G16" s="43">
        <v>239.31</v>
      </c>
      <c r="H16" s="43">
        <v>350.23</v>
      </c>
      <c r="I16" s="43">
        <v>341.3</v>
      </c>
      <c r="J16" s="43">
        <v>356.44</v>
      </c>
      <c r="K16" s="43">
        <v>365.2</v>
      </c>
      <c r="L16" s="43">
        <v>375.2</v>
      </c>
      <c r="M16" s="43">
        <v>348.53</v>
      </c>
      <c r="N16" s="43">
        <v>390.37</v>
      </c>
      <c r="O16" s="43">
        <v>364.7</v>
      </c>
      <c r="P16" s="43">
        <v>399.19</v>
      </c>
      <c r="Q16" s="43">
        <v>398.43</v>
      </c>
      <c r="R16" s="43">
        <v>347.16</v>
      </c>
      <c r="S16" s="43">
        <v>360.22</v>
      </c>
      <c r="T16" s="43">
        <f t="shared" si="0"/>
        <v>4765.24</v>
      </c>
    </row>
    <row r="17" spans="1:20" x14ac:dyDescent="0.2">
      <c r="A17" s="42">
        <v>32</v>
      </c>
      <c r="B17" s="42">
        <v>1</v>
      </c>
      <c r="C17" s="43">
        <v>10.91</v>
      </c>
      <c r="D17" s="43">
        <v>5.27</v>
      </c>
      <c r="E17" s="43">
        <v>0</v>
      </c>
      <c r="F17" s="43">
        <v>0</v>
      </c>
      <c r="G17" s="43">
        <v>39.01</v>
      </c>
      <c r="H17" s="43">
        <v>52.04</v>
      </c>
      <c r="I17" s="43">
        <v>55.31</v>
      </c>
      <c r="J17" s="43">
        <v>51.68</v>
      </c>
      <c r="K17" s="43">
        <v>36.479999999999997</v>
      </c>
      <c r="L17" s="43">
        <v>46.4</v>
      </c>
      <c r="M17" s="43">
        <v>50.16</v>
      </c>
      <c r="N17" s="43">
        <v>51.53</v>
      </c>
      <c r="O17" s="43">
        <v>50.47</v>
      </c>
      <c r="P17" s="43">
        <v>37.28</v>
      </c>
      <c r="Q17" s="43">
        <v>54.32</v>
      </c>
      <c r="R17" s="43">
        <v>49.7</v>
      </c>
      <c r="S17" s="43">
        <v>41.18</v>
      </c>
      <c r="T17" s="43">
        <f t="shared" si="0"/>
        <v>631.74</v>
      </c>
    </row>
    <row r="18" spans="1:20" x14ac:dyDescent="0.2">
      <c r="A18" s="42">
        <v>36</v>
      </c>
      <c r="B18" s="42">
        <v>1</v>
      </c>
      <c r="C18" s="43">
        <v>9.23</v>
      </c>
      <c r="D18" s="43">
        <v>5</v>
      </c>
      <c r="E18" s="43">
        <v>0</v>
      </c>
      <c r="F18" s="43">
        <v>0</v>
      </c>
      <c r="G18" s="43">
        <v>14.71</v>
      </c>
      <c r="H18" s="43">
        <v>19.350000000000001</v>
      </c>
      <c r="I18" s="43">
        <v>19.64</v>
      </c>
      <c r="J18" s="43">
        <v>18</v>
      </c>
      <c r="K18" s="43">
        <v>19.59</v>
      </c>
      <c r="L18" s="43">
        <v>22</v>
      </c>
      <c r="M18" s="43">
        <v>22.16</v>
      </c>
      <c r="N18" s="43">
        <v>23.84</v>
      </c>
      <c r="O18" s="43">
        <v>19.63</v>
      </c>
      <c r="P18" s="43">
        <v>34.700000000000003</v>
      </c>
      <c r="Q18" s="43">
        <v>21.8</v>
      </c>
      <c r="R18" s="43">
        <v>21.49</v>
      </c>
      <c r="S18" s="43">
        <v>11.17</v>
      </c>
      <c r="T18" s="43">
        <f t="shared" si="0"/>
        <v>282.31000000000006</v>
      </c>
    </row>
    <row r="19" spans="1:20" x14ac:dyDescent="0.2">
      <c r="A19" s="42">
        <v>38</v>
      </c>
      <c r="B19" s="42">
        <v>1</v>
      </c>
      <c r="C19" s="43">
        <v>2.52</v>
      </c>
      <c r="D19" s="43">
        <v>19.649999999999999</v>
      </c>
      <c r="E19" s="43">
        <v>0</v>
      </c>
      <c r="F19" s="43">
        <v>0</v>
      </c>
      <c r="G19" s="43">
        <v>101.14</v>
      </c>
      <c r="H19" s="43">
        <v>101.41</v>
      </c>
      <c r="I19" s="43">
        <v>101.88</v>
      </c>
      <c r="J19" s="43">
        <v>131.93</v>
      </c>
      <c r="K19" s="43">
        <v>124.11</v>
      </c>
      <c r="L19" s="43">
        <v>129.16</v>
      </c>
      <c r="M19" s="43">
        <v>127.61</v>
      </c>
      <c r="N19" s="43">
        <v>104.97</v>
      </c>
      <c r="O19" s="43">
        <v>95.03</v>
      </c>
      <c r="P19" s="43">
        <v>89.03</v>
      </c>
      <c r="Q19" s="43">
        <v>98.73</v>
      </c>
      <c r="R19" s="43">
        <v>64.95</v>
      </c>
      <c r="S19" s="43">
        <v>110.83</v>
      </c>
      <c r="T19" s="43">
        <f t="shared" si="0"/>
        <v>1402.95</v>
      </c>
    </row>
    <row r="20" spans="1:20" x14ac:dyDescent="0.2">
      <c r="A20" s="42">
        <v>47</v>
      </c>
      <c r="B20" s="42">
        <v>1</v>
      </c>
      <c r="C20" s="43">
        <v>46.16</v>
      </c>
      <c r="D20" s="43">
        <v>51.25</v>
      </c>
      <c r="E20" s="43">
        <v>0</v>
      </c>
      <c r="F20" s="43">
        <v>0</v>
      </c>
      <c r="G20" s="43">
        <v>236.29</v>
      </c>
      <c r="H20" s="43">
        <v>312.12</v>
      </c>
      <c r="I20" s="43">
        <v>333.5</v>
      </c>
      <c r="J20" s="43">
        <v>348.79</v>
      </c>
      <c r="K20" s="43">
        <v>343.91</v>
      </c>
      <c r="L20" s="43">
        <v>344.86</v>
      </c>
      <c r="M20" s="43">
        <v>335.6</v>
      </c>
      <c r="N20" s="43">
        <v>346.65</v>
      </c>
      <c r="O20" s="43">
        <v>327.7</v>
      </c>
      <c r="P20" s="43">
        <v>389.33</v>
      </c>
      <c r="Q20" s="43">
        <v>334.99</v>
      </c>
      <c r="R20" s="43">
        <v>313.05</v>
      </c>
      <c r="S20" s="43">
        <v>301.99</v>
      </c>
      <c r="T20" s="43">
        <f t="shared" si="0"/>
        <v>4366.1899999999996</v>
      </c>
    </row>
    <row r="21" spans="1:20" x14ac:dyDescent="0.2">
      <c r="A21" s="42">
        <v>51</v>
      </c>
      <c r="B21" s="42">
        <v>1</v>
      </c>
      <c r="C21" s="43">
        <v>17.920000000000002</v>
      </c>
      <c r="D21" s="43">
        <v>22.92</v>
      </c>
      <c r="E21" s="43">
        <v>0</v>
      </c>
      <c r="F21" s="43">
        <v>0</v>
      </c>
      <c r="G21" s="43">
        <v>127.76</v>
      </c>
      <c r="H21" s="43">
        <v>128.30000000000001</v>
      </c>
      <c r="I21" s="43">
        <v>152.99</v>
      </c>
      <c r="J21" s="43">
        <v>148.13</v>
      </c>
      <c r="K21" s="43">
        <v>144.34</v>
      </c>
      <c r="L21" s="43">
        <v>126.01</v>
      </c>
      <c r="M21" s="43">
        <v>139.07</v>
      </c>
      <c r="N21" s="43">
        <v>153.86000000000001</v>
      </c>
      <c r="O21" s="43">
        <v>160.27000000000001</v>
      </c>
      <c r="P21" s="43">
        <v>164.97</v>
      </c>
      <c r="Q21" s="43">
        <v>155.28</v>
      </c>
      <c r="R21" s="43">
        <v>127.92</v>
      </c>
      <c r="S21" s="43">
        <v>133.19999999999999</v>
      </c>
      <c r="T21" s="43">
        <f t="shared" si="0"/>
        <v>1902.9400000000003</v>
      </c>
    </row>
    <row r="22" spans="1:20" x14ac:dyDescent="0.2">
      <c r="A22" s="42">
        <v>75</v>
      </c>
      <c r="B22" s="42">
        <v>1</v>
      </c>
      <c r="C22" s="43">
        <v>1.68</v>
      </c>
      <c r="D22" s="43">
        <v>5.89</v>
      </c>
      <c r="E22" s="43">
        <v>0</v>
      </c>
      <c r="F22" s="43">
        <v>0</v>
      </c>
      <c r="G22" s="43">
        <v>42</v>
      </c>
      <c r="H22" s="43">
        <v>48.22</v>
      </c>
      <c r="I22" s="43">
        <v>41.25</v>
      </c>
      <c r="J22" s="43">
        <v>49.02</v>
      </c>
      <c r="K22" s="43">
        <v>47.41</v>
      </c>
      <c r="L22" s="43">
        <v>53.38</v>
      </c>
      <c r="M22" s="43">
        <v>62.55</v>
      </c>
      <c r="N22" s="43">
        <v>70.680000000000007</v>
      </c>
      <c r="O22" s="43">
        <v>58.76</v>
      </c>
      <c r="P22" s="43">
        <v>74.540000000000006</v>
      </c>
      <c r="Q22" s="43">
        <v>55.48</v>
      </c>
      <c r="R22" s="43">
        <v>49.15</v>
      </c>
      <c r="S22" s="43">
        <v>50.48</v>
      </c>
      <c r="T22" s="43">
        <f t="shared" si="0"/>
        <v>710.49</v>
      </c>
    </row>
    <row r="23" spans="1:20" x14ac:dyDescent="0.2">
      <c r="A23" s="42">
        <v>77</v>
      </c>
      <c r="B23" s="42">
        <v>1</v>
      </c>
      <c r="C23" s="43">
        <v>148.24</v>
      </c>
      <c r="D23" s="43">
        <v>89.56</v>
      </c>
      <c r="E23" s="43">
        <v>0</v>
      </c>
      <c r="F23" s="43">
        <v>0</v>
      </c>
      <c r="G23" s="43">
        <v>510.33</v>
      </c>
      <c r="H23" s="43">
        <v>620.80999999999995</v>
      </c>
      <c r="I23" s="43">
        <v>639.78</v>
      </c>
      <c r="J23" s="43">
        <v>647.6</v>
      </c>
      <c r="K23" s="43">
        <v>625.57000000000005</v>
      </c>
      <c r="L23" s="43">
        <v>678.51</v>
      </c>
      <c r="M23" s="43">
        <v>667.75</v>
      </c>
      <c r="N23" s="43">
        <v>694.35</v>
      </c>
      <c r="O23" s="43">
        <v>671.8</v>
      </c>
      <c r="P23" s="43">
        <v>653.28</v>
      </c>
      <c r="Q23" s="43">
        <v>628.67999999999995</v>
      </c>
      <c r="R23" s="43">
        <v>644.83000000000004</v>
      </c>
      <c r="S23" s="43">
        <v>600.04</v>
      </c>
      <c r="T23" s="43">
        <f t="shared" si="0"/>
        <v>8521.130000000001</v>
      </c>
    </row>
    <row r="24" spans="1:20" x14ac:dyDescent="0.2">
      <c r="A24" s="42">
        <v>81</v>
      </c>
      <c r="B24" s="42">
        <v>1</v>
      </c>
      <c r="C24" s="43">
        <v>1.1200000000000001</v>
      </c>
      <c r="D24" s="43">
        <v>1.53</v>
      </c>
      <c r="E24" s="43">
        <v>0</v>
      </c>
      <c r="F24" s="43">
        <v>0</v>
      </c>
      <c r="G24" s="43">
        <v>8.4700000000000006</v>
      </c>
      <c r="H24" s="43">
        <v>6</v>
      </c>
      <c r="I24" s="43">
        <v>5.97</v>
      </c>
      <c r="J24" s="43">
        <v>6.98</v>
      </c>
      <c r="K24" s="43">
        <v>10.99</v>
      </c>
      <c r="L24" s="43">
        <v>9</v>
      </c>
      <c r="M24" s="43">
        <v>5</v>
      </c>
      <c r="N24" s="43">
        <v>9.01</v>
      </c>
      <c r="O24" s="43">
        <v>13.56</v>
      </c>
      <c r="P24" s="43">
        <v>13</v>
      </c>
      <c r="Q24" s="43">
        <v>11.48</v>
      </c>
      <c r="R24" s="43">
        <v>21.82</v>
      </c>
      <c r="S24" s="43">
        <v>9.5</v>
      </c>
      <c r="T24" s="43">
        <f t="shared" si="0"/>
        <v>133.43</v>
      </c>
    </row>
    <row r="25" spans="1:20" x14ac:dyDescent="0.2">
      <c r="A25" s="42">
        <v>84</v>
      </c>
      <c r="B25" s="42">
        <v>1</v>
      </c>
      <c r="C25" s="43">
        <v>27.759999999999998</v>
      </c>
      <c r="D25" s="43">
        <v>2.69</v>
      </c>
      <c r="E25" s="43">
        <v>0</v>
      </c>
      <c r="F25" s="43">
        <v>0</v>
      </c>
      <c r="G25" s="43">
        <v>25.73</v>
      </c>
      <c r="H25" s="43">
        <v>41.09</v>
      </c>
      <c r="I25" s="43">
        <v>34.07</v>
      </c>
      <c r="J25" s="43">
        <v>46.6</v>
      </c>
      <c r="K25" s="43">
        <v>37.03</v>
      </c>
      <c r="L25" s="43">
        <v>51.44</v>
      </c>
      <c r="M25" s="43">
        <v>33.67</v>
      </c>
      <c r="N25" s="43">
        <v>44.33</v>
      </c>
      <c r="O25" s="43">
        <v>47.63</v>
      </c>
      <c r="P25" s="43">
        <v>48.14</v>
      </c>
      <c r="Q25" s="43">
        <v>35.950000000000003</v>
      </c>
      <c r="R25" s="43">
        <v>42.17</v>
      </c>
      <c r="S25" s="43">
        <v>37.04</v>
      </c>
      <c r="T25" s="43">
        <f t="shared" si="0"/>
        <v>555.33999999999992</v>
      </c>
    </row>
    <row r="26" spans="1:20" x14ac:dyDescent="0.2">
      <c r="A26" s="42">
        <v>85</v>
      </c>
      <c r="B26" s="42">
        <v>1</v>
      </c>
      <c r="C26" s="43">
        <v>2.38</v>
      </c>
      <c r="D26" s="43">
        <v>4.1100000000000003</v>
      </c>
      <c r="E26" s="43">
        <v>0</v>
      </c>
      <c r="F26" s="43">
        <v>0</v>
      </c>
      <c r="G26" s="43">
        <v>41.09</v>
      </c>
      <c r="H26" s="43">
        <v>38.04</v>
      </c>
      <c r="I26" s="43">
        <v>47.2</v>
      </c>
      <c r="J26" s="43">
        <v>41.64</v>
      </c>
      <c r="K26" s="43">
        <v>44.15</v>
      </c>
      <c r="L26" s="43">
        <v>44.03</v>
      </c>
      <c r="M26" s="43">
        <v>34.409999999999997</v>
      </c>
      <c r="N26" s="43">
        <v>52.97</v>
      </c>
      <c r="O26" s="43">
        <v>57.3</v>
      </c>
      <c r="P26" s="43">
        <v>38.96</v>
      </c>
      <c r="Q26" s="43">
        <v>40.78</v>
      </c>
      <c r="R26" s="43">
        <v>39.39</v>
      </c>
      <c r="S26" s="43">
        <v>41.98</v>
      </c>
      <c r="T26" s="43">
        <f t="shared" si="0"/>
        <v>568.42999999999995</v>
      </c>
    </row>
    <row r="27" spans="1:20" x14ac:dyDescent="0.2">
      <c r="A27" s="42">
        <v>88</v>
      </c>
      <c r="B27" s="42">
        <v>1</v>
      </c>
      <c r="C27" s="43">
        <v>32.6</v>
      </c>
      <c r="D27" s="43">
        <v>35.770000000000003</v>
      </c>
      <c r="E27" s="43">
        <v>0</v>
      </c>
      <c r="F27" s="43">
        <v>0</v>
      </c>
      <c r="G27" s="43">
        <v>109.99</v>
      </c>
      <c r="H27" s="43">
        <v>140.88999999999999</v>
      </c>
      <c r="I27" s="43">
        <v>155</v>
      </c>
      <c r="J27" s="43">
        <v>155.56</v>
      </c>
      <c r="K27" s="43">
        <v>150.35</v>
      </c>
      <c r="L27" s="43">
        <v>147.66999999999999</v>
      </c>
      <c r="M27" s="43">
        <v>168.69</v>
      </c>
      <c r="N27" s="43">
        <v>176.97</v>
      </c>
      <c r="O27" s="43">
        <v>178.73</v>
      </c>
      <c r="P27" s="43">
        <v>186.89</v>
      </c>
      <c r="Q27" s="43">
        <v>174.51</v>
      </c>
      <c r="R27" s="43">
        <v>168.83</v>
      </c>
      <c r="S27" s="43">
        <v>149.32</v>
      </c>
      <c r="T27" s="43">
        <f t="shared" si="0"/>
        <v>2131.77</v>
      </c>
    </row>
    <row r="28" spans="1:20" x14ac:dyDescent="0.2">
      <c r="A28" s="42">
        <v>91</v>
      </c>
      <c r="B28" s="42">
        <v>1</v>
      </c>
      <c r="C28" s="43">
        <v>6.13</v>
      </c>
      <c r="D28" s="43">
        <v>4.79</v>
      </c>
      <c r="E28" s="43">
        <v>0</v>
      </c>
      <c r="F28" s="43">
        <v>0</v>
      </c>
      <c r="G28" s="43">
        <v>35.380000000000003</v>
      </c>
      <c r="H28" s="43">
        <v>50.85</v>
      </c>
      <c r="I28" s="43">
        <v>40.67</v>
      </c>
      <c r="J28" s="43">
        <v>52.73</v>
      </c>
      <c r="K28" s="43">
        <v>52.63</v>
      </c>
      <c r="L28" s="43">
        <v>51.26</v>
      </c>
      <c r="M28" s="43">
        <v>45.23</v>
      </c>
      <c r="N28" s="43">
        <v>65.67</v>
      </c>
      <c r="O28" s="43">
        <v>57.33</v>
      </c>
      <c r="P28" s="43">
        <v>58.76</v>
      </c>
      <c r="Q28" s="43">
        <v>64.64</v>
      </c>
      <c r="R28" s="43">
        <v>56.3</v>
      </c>
      <c r="S28" s="43">
        <v>48.78</v>
      </c>
      <c r="T28" s="43">
        <f t="shared" si="0"/>
        <v>691.15</v>
      </c>
    </row>
    <row r="29" spans="1:20" x14ac:dyDescent="0.2">
      <c r="A29" s="42">
        <v>93</v>
      </c>
      <c r="B29" s="42">
        <v>1</v>
      </c>
      <c r="C29" s="43">
        <v>3.62</v>
      </c>
      <c r="D29" s="43">
        <v>7.48</v>
      </c>
      <c r="E29" s="43">
        <v>0</v>
      </c>
      <c r="F29" s="43">
        <v>0</v>
      </c>
      <c r="G29" s="43">
        <v>30.07</v>
      </c>
      <c r="H29" s="43">
        <v>38.44</v>
      </c>
      <c r="I29" s="43">
        <v>25.49</v>
      </c>
      <c r="J29" s="43">
        <v>32.74</v>
      </c>
      <c r="K29" s="43">
        <v>23.09</v>
      </c>
      <c r="L29" s="43">
        <v>35.47</v>
      </c>
      <c r="M29" s="43">
        <v>21.52</v>
      </c>
      <c r="N29" s="43">
        <v>28.11</v>
      </c>
      <c r="O29" s="43">
        <v>35.39</v>
      </c>
      <c r="P29" s="43">
        <v>30.09</v>
      </c>
      <c r="Q29" s="43">
        <v>25.65</v>
      </c>
      <c r="R29" s="43">
        <v>27.55</v>
      </c>
      <c r="S29" s="43">
        <v>26.69</v>
      </c>
      <c r="T29" s="43">
        <f t="shared" si="0"/>
        <v>391.4</v>
      </c>
    </row>
    <row r="30" spans="1:20" x14ac:dyDescent="0.2">
      <c r="A30" s="42">
        <v>94</v>
      </c>
      <c r="B30" s="42">
        <v>1</v>
      </c>
      <c r="C30" s="43">
        <v>30.13</v>
      </c>
      <c r="D30" s="43">
        <v>35.14</v>
      </c>
      <c r="E30" s="43">
        <v>24.45</v>
      </c>
      <c r="F30" s="43">
        <v>0</v>
      </c>
      <c r="G30" s="43">
        <v>121.52</v>
      </c>
      <c r="H30" s="43">
        <v>190.73</v>
      </c>
      <c r="I30" s="43">
        <v>195.45</v>
      </c>
      <c r="J30" s="43">
        <v>188.76</v>
      </c>
      <c r="K30" s="43">
        <v>202.55</v>
      </c>
      <c r="L30" s="43">
        <v>205.02</v>
      </c>
      <c r="M30" s="43">
        <v>233.09</v>
      </c>
      <c r="N30" s="43">
        <v>230.18</v>
      </c>
      <c r="O30" s="43">
        <v>229.67</v>
      </c>
      <c r="P30" s="43">
        <v>243.52</v>
      </c>
      <c r="Q30" s="43">
        <v>218.47</v>
      </c>
      <c r="R30" s="43">
        <v>192.13</v>
      </c>
      <c r="S30" s="43">
        <v>201.31</v>
      </c>
      <c r="T30" s="43">
        <f t="shared" si="0"/>
        <v>2742.12</v>
      </c>
    </row>
    <row r="31" spans="1:20" x14ac:dyDescent="0.2">
      <c r="A31" s="42">
        <v>95</v>
      </c>
      <c r="B31" s="42">
        <v>1</v>
      </c>
      <c r="C31" s="43">
        <v>1.41</v>
      </c>
      <c r="D31" s="43">
        <v>2.67</v>
      </c>
      <c r="E31" s="43">
        <v>0</v>
      </c>
      <c r="F31" s="43">
        <v>0</v>
      </c>
      <c r="G31" s="43">
        <v>13.46</v>
      </c>
      <c r="H31" s="43">
        <v>24.99</v>
      </c>
      <c r="I31" s="43">
        <v>13.81</v>
      </c>
      <c r="J31" s="43">
        <v>13.99</v>
      </c>
      <c r="K31" s="43">
        <v>18.29</v>
      </c>
      <c r="L31" s="43">
        <v>21.19</v>
      </c>
      <c r="M31" s="43">
        <v>26.99</v>
      </c>
      <c r="N31" s="43">
        <v>26.35</v>
      </c>
      <c r="O31" s="43">
        <v>29.4</v>
      </c>
      <c r="P31" s="43">
        <v>38.08</v>
      </c>
      <c r="Q31" s="43">
        <v>25.03</v>
      </c>
      <c r="R31" s="43">
        <v>21.23</v>
      </c>
      <c r="S31" s="43">
        <v>17</v>
      </c>
      <c r="T31" s="43">
        <f t="shared" si="0"/>
        <v>293.89</v>
      </c>
    </row>
    <row r="32" spans="1:20" x14ac:dyDescent="0.2">
      <c r="A32" s="42">
        <v>97</v>
      </c>
      <c r="B32" s="42">
        <v>1</v>
      </c>
      <c r="C32" s="43">
        <v>4.8</v>
      </c>
      <c r="D32" s="43">
        <v>1.4</v>
      </c>
      <c r="E32" s="43">
        <v>0</v>
      </c>
      <c r="F32" s="43">
        <v>0</v>
      </c>
      <c r="G32" s="43">
        <v>26.83</v>
      </c>
      <c r="H32" s="43">
        <v>42.31</v>
      </c>
      <c r="I32" s="43">
        <v>31.66</v>
      </c>
      <c r="J32" s="43">
        <v>47.84</v>
      </c>
      <c r="K32" s="43">
        <v>36.270000000000003</v>
      </c>
      <c r="L32" s="43">
        <v>51.7</v>
      </c>
      <c r="M32" s="43">
        <v>51.67</v>
      </c>
      <c r="N32" s="43">
        <v>46.07</v>
      </c>
      <c r="O32" s="43">
        <v>49.11</v>
      </c>
      <c r="P32" s="43">
        <v>56.8</v>
      </c>
      <c r="Q32" s="43">
        <v>35.49</v>
      </c>
      <c r="R32" s="43">
        <v>45.4</v>
      </c>
      <c r="S32" s="43">
        <v>34.200000000000003</v>
      </c>
      <c r="T32" s="43">
        <f t="shared" si="0"/>
        <v>561.55000000000007</v>
      </c>
    </row>
    <row r="33" spans="1:20" x14ac:dyDescent="0.2">
      <c r="A33" s="42">
        <v>99</v>
      </c>
      <c r="B33" s="42">
        <v>1</v>
      </c>
      <c r="C33" s="43">
        <v>8.42</v>
      </c>
      <c r="D33" s="43">
        <v>16.45</v>
      </c>
      <c r="E33" s="43">
        <v>0</v>
      </c>
      <c r="F33" s="43">
        <v>0</v>
      </c>
      <c r="G33" s="43">
        <v>72.98</v>
      </c>
      <c r="H33" s="43">
        <v>79.540000000000006</v>
      </c>
      <c r="I33" s="43">
        <v>103.02</v>
      </c>
      <c r="J33" s="43">
        <v>83.59</v>
      </c>
      <c r="K33" s="43">
        <v>92.11</v>
      </c>
      <c r="L33" s="43">
        <v>99</v>
      </c>
      <c r="M33" s="43">
        <v>99.43</v>
      </c>
      <c r="N33" s="43">
        <v>103.15</v>
      </c>
      <c r="O33" s="43">
        <v>104.61</v>
      </c>
      <c r="P33" s="43">
        <v>116.22</v>
      </c>
      <c r="Q33" s="43">
        <v>83.1</v>
      </c>
      <c r="R33" s="43">
        <v>96.22</v>
      </c>
      <c r="S33" s="43">
        <v>76.319999999999993</v>
      </c>
      <c r="T33" s="43">
        <f t="shared" si="0"/>
        <v>1234.1599999999999</v>
      </c>
    </row>
    <row r="34" spans="1:20" x14ac:dyDescent="0.2">
      <c r="A34" s="42">
        <v>100</v>
      </c>
      <c r="B34" s="42">
        <v>1</v>
      </c>
      <c r="C34" s="43">
        <v>2.38</v>
      </c>
      <c r="D34" s="43">
        <v>1</v>
      </c>
      <c r="E34" s="43">
        <v>0</v>
      </c>
      <c r="F34" s="43">
        <v>0</v>
      </c>
      <c r="G34" s="43">
        <v>28.47</v>
      </c>
      <c r="H34" s="43">
        <v>19.5</v>
      </c>
      <c r="I34" s="43">
        <v>18.82</v>
      </c>
      <c r="J34" s="43">
        <v>24.77</v>
      </c>
      <c r="K34" s="43">
        <v>26.25</v>
      </c>
      <c r="L34" s="43">
        <v>24.46</v>
      </c>
      <c r="M34" s="43">
        <v>38.36</v>
      </c>
      <c r="N34" s="43">
        <v>31.45</v>
      </c>
      <c r="O34" s="43">
        <v>25.8</v>
      </c>
      <c r="P34" s="43">
        <v>54.41</v>
      </c>
      <c r="Q34" s="43">
        <v>20.69</v>
      </c>
      <c r="R34" s="43">
        <v>22.81</v>
      </c>
      <c r="S34" s="43">
        <v>20.399999999999999</v>
      </c>
      <c r="T34" s="43">
        <f t="shared" si="0"/>
        <v>359.56999999999994</v>
      </c>
    </row>
    <row r="35" spans="1:20" x14ac:dyDescent="0.2">
      <c r="A35" s="42">
        <v>108</v>
      </c>
      <c r="B35" s="42">
        <v>1</v>
      </c>
      <c r="C35" s="43">
        <v>11.45</v>
      </c>
      <c r="D35" s="43">
        <v>8.39</v>
      </c>
      <c r="E35" s="43">
        <v>0</v>
      </c>
      <c r="F35" s="43">
        <v>0</v>
      </c>
      <c r="G35" s="43">
        <v>45.73</v>
      </c>
      <c r="H35" s="43">
        <v>58.12</v>
      </c>
      <c r="I35" s="43">
        <v>58.22</v>
      </c>
      <c r="J35" s="43">
        <v>62.83</v>
      </c>
      <c r="K35" s="43">
        <v>63.72</v>
      </c>
      <c r="L35" s="43">
        <v>63.98</v>
      </c>
      <c r="M35" s="43">
        <v>68.91</v>
      </c>
      <c r="N35" s="43">
        <v>64.349999999999994</v>
      </c>
      <c r="O35" s="43">
        <v>80.72</v>
      </c>
      <c r="P35" s="43">
        <v>84.38</v>
      </c>
      <c r="Q35" s="43">
        <v>90.37</v>
      </c>
      <c r="R35" s="43">
        <v>69.69</v>
      </c>
      <c r="S35" s="43">
        <v>91.08</v>
      </c>
      <c r="T35" s="43">
        <f t="shared" si="0"/>
        <v>921.94000000000017</v>
      </c>
    </row>
    <row r="36" spans="1:20" x14ac:dyDescent="0.2">
      <c r="A36" s="42">
        <v>110</v>
      </c>
      <c r="B36" s="42">
        <v>1</v>
      </c>
      <c r="C36" s="43">
        <v>30.31</v>
      </c>
      <c r="D36" s="43">
        <v>31.83</v>
      </c>
      <c r="E36" s="43">
        <v>0</v>
      </c>
      <c r="F36" s="43">
        <v>0</v>
      </c>
      <c r="G36" s="43">
        <v>225.74</v>
      </c>
      <c r="H36" s="43">
        <v>275.12</v>
      </c>
      <c r="I36" s="43">
        <v>263.68</v>
      </c>
      <c r="J36" s="43">
        <v>302.77999999999997</v>
      </c>
      <c r="K36" s="43">
        <v>283.33</v>
      </c>
      <c r="L36" s="43">
        <v>320.73</v>
      </c>
      <c r="M36" s="43">
        <v>291.2</v>
      </c>
      <c r="N36" s="43">
        <v>309.95</v>
      </c>
      <c r="O36" s="43">
        <v>330.45</v>
      </c>
      <c r="P36" s="43">
        <v>360.54</v>
      </c>
      <c r="Q36" s="43">
        <v>332.49</v>
      </c>
      <c r="R36" s="43">
        <v>314.13</v>
      </c>
      <c r="S36" s="43">
        <v>299.82</v>
      </c>
      <c r="T36" s="43">
        <f t="shared" si="0"/>
        <v>3972.1</v>
      </c>
    </row>
    <row r="37" spans="1:20" x14ac:dyDescent="0.2">
      <c r="A37" s="42">
        <v>111</v>
      </c>
      <c r="B37" s="42">
        <v>1</v>
      </c>
      <c r="C37" s="43">
        <v>14.92</v>
      </c>
      <c r="D37" s="43">
        <v>18.62</v>
      </c>
      <c r="E37" s="43">
        <v>0</v>
      </c>
      <c r="F37" s="43">
        <v>0</v>
      </c>
      <c r="G37" s="43">
        <v>80.59</v>
      </c>
      <c r="H37" s="43">
        <v>99.41</v>
      </c>
      <c r="I37" s="43">
        <v>110.64</v>
      </c>
      <c r="J37" s="43">
        <v>106.05</v>
      </c>
      <c r="K37" s="43">
        <v>90.05</v>
      </c>
      <c r="L37" s="43">
        <v>117.7</v>
      </c>
      <c r="M37" s="43">
        <v>131.30000000000001</v>
      </c>
      <c r="N37" s="43">
        <v>109.42</v>
      </c>
      <c r="O37" s="43">
        <v>123.05</v>
      </c>
      <c r="P37" s="43">
        <v>110.42</v>
      </c>
      <c r="Q37" s="43">
        <v>136.38</v>
      </c>
      <c r="R37" s="43">
        <v>111.97</v>
      </c>
      <c r="S37" s="43">
        <v>120.3</v>
      </c>
      <c r="T37" s="43">
        <f t="shared" si="0"/>
        <v>1480.8199999999997</v>
      </c>
    </row>
    <row r="38" spans="1:20" x14ac:dyDescent="0.2">
      <c r="A38" s="42">
        <v>112</v>
      </c>
      <c r="B38" s="42">
        <v>1</v>
      </c>
      <c r="C38" s="43">
        <v>66.430000000000007</v>
      </c>
      <c r="D38" s="43">
        <v>66.849999999999994</v>
      </c>
      <c r="E38" s="43">
        <v>0</v>
      </c>
      <c r="F38" s="43">
        <v>0</v>
      </c>
      <c r="G38" s="43">
        <v>627.19000000000005</v>
      </c>
      <c r="H38" s="43">
        <v>709.94</v>
      </c>
      <c r="I38" s="43">
        <v>687.05</v>
      </c>
      <c r="J38" s="43">
        <v>690.21</v>
      </c>
      <c r="K38" s="43">
        <v>679.67</v>
      </c>
      <c r="L38" s="43">
        <v>657.11</v>
      </c>
      <c r="M38" s="43">
        <v>631.94000000000005</v>
      </c>
      <c r="N38" s="43">
        <v>704.95</v>
      </c>
      <c r="O38" s="43">
        <v>722.18</v>
      </c>
      <c r="P38" s="43">
        <v>745.83</v>
      </c>
      <c r="Q38" s="43">
        <v>755.89</v>
      </c>
      <c r="R38" s="43">
        <v>812.68</v>
      </c>
      <c r="S38" s="43">
        <v>797.19</v>
      </c>
      <c r="T38" s="43">
        <f t="shared" si="0"/>
        <v>9355.11</v>
      </c>
    </row>
    <row r="39" spans="1:20" x14ac:dyDescent="0.2">
      <c r="A39" s="42">
        <v>113</v>
      </c>
      <c r="B39" s="42">
        <v>1</v>
      </c>
      <c r="C39" s="43">
        <v>17.02</v>
      </c>
      <c r="D39" s="43">
        <v>13.11</v>
      </c>
      <c r="E39" s="43">
        <v>0</v>
      </c>
      <c r="F39" s="43">
        <v>0</v>
      </c>
      <c r="G39" s="43">
        <v>38.44</v>
      </c>
      <c r="H39" s="43">
        <v>49.83</v>
      </c>
      <c r="I39" s="43">
        <v>48.97</v>
      </c>
      <c r="J39" s="43">
        <v>65.459999999999994</v>
      </c>
      <c r="K39" s="43">
        <v>56.19</v>
      </c>
      <c r="L39" s="43">
        <v>51.76</v>
      </c>
      <c r="M39" s="43">
        <v>50.63</v>
      </c>
      <c r="N39" s="43">
        <v>50.3</v>
      </c>
      <c r="O39" s="43">
        <v>72.180000000000007</v>
      </c>
      <c r="P39" s="43">
        <v>43.98</v>
      </c>
      <c r="Q39" s="43">
        <v>55.33</v>
      </c>
      <c r="R39" s="43">
        <v>50.49</v>
      </c>
      <c r="S39" s="43">
        <v>56.66</v>
      </c>
      <c r="T39" s="43">
        <f t="shared" si="0"/>
        <v>720.35</v>
      </c>
    </row>
    <row r="40" spans="1:20" x14ac:dyDescent="0.2">
      <c r="A40" s="42">
        <v>115</v>
      </c>
      <c r="B40" s="42">
        <v>1</v>
      </c>
      <c r="C40" s="43">
        <v>15.52</v>
      </c>
      <c r="D40" s="43">
        <v>19.87</v>
      </c>
      <c r="E40" s="43">
        <v>0</v>
      </c>
      <c r="F40" s="43">
        <v>0</v>
      </c>
      <c r="G40" s="43">
        <v>51.25</v>
      </c>
      <c r="H40" s="43">
        <v>88.07</v>
      </c>
      <c r="I40" s="43">
        <v>85.77</v>
      </c>
      <c r="J40" s="43">
        <v>83.27</v>
      </c>
      <c r="K40" s="43">
        <v>83.32</v>
      </c>
      <c r="L40" s="43">
        <v>86.6</v>
      </c>
      <c r="M40" s="43">
        <v>76.180000000000007</v>
      </c>
      <c r="N40" s="43">
        <v>83.76</v>
      </c>
      <c r="O40" s="43">
        <v>86.7</v>
      </c>
      <c r="P40" s="43">
        <v>93.49</v>
      </c>
      <c r="Q40" s="43">
        <v>90.96</v>
      </c>
      <c r="R40" s="43">
        <v>86.42</v>
      </c>
      <c r="S40" s="43">
        <v>66.599999999999994</v>
      </c>
      <c r="T40" s="43">
        <f t="shared" si="0"/>
        <v>1097.78</v>
      </c>
    </row>
    <row r="41" spans="1:20" x14ac:dyDescent="0.2">
      <c r="A41" s="42">
        <v>116</v>
      </c>
      <c r="B41" s="42">
        <v>1</v>
      </c>
      <c r="C41" s="43">
        <v>11.58</v>
      </c>
      <c r="D41" s="43">
        <v>7.52</v>
      </c>
      <c r="E41" s="43">
        <v>0</v>
      </c>
      <c r="F41" s="43">
        <v>0</v>
      </c>
      <c r="G41" s="43">
        <v>62.14</v>
      </c>
      <c r="H41" s="43">
        <v>80.290000000000006</v>
      </c>
      <c r="I41" s="43">
        <v>81.55</v>
      </c>
      <c r="J41" s="43">
        <v>102.98</v>
      </c>
      <c r="K41" s="43">
        <v>91.2</v>
      </c>
      <c r="L41" s="43">
        <v>81.239999999999995</v>
      </c>
      <c r="M41" s="43">
        <v>87.82</v>
      </c>
      <c r="N41" s="43">
        <v>90.1</v>
      </c>
      <c r="O41" s="43">
        <v>93.55</v>
      </c>
      <c r="P41" s="43">
        <v>84.76</v>
      </c>
      <c r="Q41" s="43">
        <v>101.09</v>
      </c>
      <c r="R41" s="43">
        <v>86.67</v>
      </c>
      <c r="S41" s="43">
        <v>60.29</v>
      </c>
      <c r="T41" s="43">
        <f t="shared" si="0"/>
        <v>1122.78</v>
      </c>
    </row>
    <row r="42" spans="1:20" x14ac:dyDescent="0.2">
      <c r="A42" s="42">
        <v>118</v>
      </c>
      <c r="B42" s="42">
        <v>1</v>
      </c>
      <c r="C42" s="43">
        <v>14.03</v>
      </c>
      <c r="D42" s="43">
        <v>7.37</v>
      </c>
      <c r="E42" s="43">
        <v>0</v>
      </c>
      <c r="F42" s="43">
        <v>0</v>
      </c>
      <c r="G42" s="43">
        <v>27.12</v>
      </c>
      <c r="H42" s="43">
        <v>24.26</v>
      </c>
      <c r="I42" s="43">
        <v>18.89</v>
      </c>
      <c r="J42" s="43">
        <v>25.12</v>
      </c>
      <c r="K42" s="43">
        <v>19.43</v>
      </c>
      <c r="L42" s="43">
        <v>28.12</v>
      </c>
      <c r="M42" s="43">
        <v>19.64</v>
      </c>
      <c r="N42" s="43">
        <v>26.6</v>
      </c>
      <c r="O42" s="43">
        <v>24.52</v>
      </c>
      <c r="P42" s="43">
        <v>32.43</v>
      </c>
      <c r="Q42" s="43">
        <v>24.24</v>
      </c>
      <c r="R42" s="43">
        <v>19.920000000000002</v>
      </c>
      <c r="S42" s="43">
        <v>10.62</v>
      </c>
      <c r="T42" s="43">
        <f t="shared" si="0"/>
        <v>322.31000000000006</v>
      </c>
    </row>
    <row r="43" spans="1:20" x14ac:dyDescent="0.2">
      <c r="A43" s="42">
        <v>129</v>
      </c>
      <c r="B43" s="42">
        <v>1</v>
      </c>
      <c r="C43" s="43">
        <v>12.85</v>
      </c>
      <c r="D43" s="43">
        <v>33.72</v>
      </c>
      <c r="E43" s="43">
        <v>0</v>
      </c>
      <c r="F43" s="43">
        <v>0</v>
      </c>
      <c r="G43" s="43">
        <v>87.43</v>
      </c>
      <c r="H43" s="43">
        <v>92.83</v>
      </c>
      <c r="I43" s="43">
        <v>91.86</v>
      </c>
      <c r="J43" s="43">
        <v>100.53</v>
      </c>
      <c r="K43" s="43">
        <v>105.85</v>
      </c>
      <c r="L43" s="43">
        <v>118.77</v>
      </c>
      <c r="M43" s="43">
        <v>105.53</v>
      </c>
      <c r="N43" s="43">
        <v>100.76</v>
      </c>
      <c r="O43" s="43">
        <v>108.72</v>
      </c>
      <c r="P43" s="43">
        <v>121.49</v>
      </c>
      <c r="Q43" s="43">
        <v>109.57</v>
      </c>
      <c r="R43" s="43">
        <v>130.03</v>
      </c>
      <c r="S43" s="43">
        <v>129.97999999999999</v>
      </c>
      <c r="T43" s="43">
        <f t="shared" si="0"/>
        <v>1449.9199999999998</v>
      </c>
    </row>
    <row r="44" spans="1:20" x14ac:dyDescent="0.2">
      <c r="A44" s="42">
        <v>138</v>
      </c>
      <c r="B44" s="42">
        <v>1</v>
      </c>
      <c r="C44" s="43">
        <v>14.21</v>
      </c>
      <c r="D44" s="43">
        <v>24.97</v>
      </c>
      <c r="E44" s="43">
        <v>0</v>
      </c>
      <c r="F44" s="43">
        <v>0</v>
      </c>
      <c r="G44" s="43">
        <v>126.71</v>
      </c>
      <c r="H44" s="43">
        <v>164.05</v>
      </c>
      <c r="I44" s="43">
        <v>166.6</v>
      </c>
      <c r="J44" s="43">
        <v>163.96</v>
      </c>
      <c r="K44" s="43">
        <v>180.07</v>
      </c>
      <c r="L44" s="43">
        <v>182.62</v>
      </c>
      <c r="M44" s="43">
        <v>181.36</v>
      </c>
      <c r="N44" s="43">
        <v>209.15</v>
      </c>
      <c r="O44" s="43">
        <v>200.37</v>
      </c>
      <c r="P44" s="43">
        <v>234.84</v>
      </c>
      <c r="Q44" s="43">
        <v>193.57</v>
      </c>
      <c r="R44" s="43">
        <v>244.02</v>
      </c>
      <c r="S44" s="43">
        <v>250.4</v>
      </c>
      <c r="T44" s="43">
        <f t="shared" si="0"/>
        <v>2536.9</v>
      </c>
    </row>
    <row r="45" spans="1:20" x14ac:dyDescent="0.2">
      <c r="A45" s="42">
        <v>139</v>
      </c>
      <c r="B45" s="42">
        <v>1</v>
      </c>
      <c r="C45" s="43">
        <v>3.88</v>
      </c>
      <c r="D45" s="43">
        <v>8.8699999999999992</v>
      </c>
      <c r="E45" s="43">
        <v>0</v>
      </c>
      <c r="F45" s="43">
        <v>0</v>
      </c>
      <c r="G45" s="43">
        <v>65.040000000000006</v>
      </c>
      <c r="H45" s="43">
        <v>52.39</v>
      </c>
      <c r="I45" s="43">
        <v>50.78</v>
      </c>
      <c r="J45" s="43">
        <v>58.75</v>
      </c>
      <c r="K45" s="43">
        <v>82.27</v>
      </c>
      <c r="L45" s="43">
        <v>69.459999999999994</v>
      </c>
      <c r="M45" s="43">
        <v>72.510000000000005</v>
      </c>
      <c r="N45" s="43">
        <v>56.34</v>
      </c>
      <c r="O45" s="43">
        <v>72.290000000000006</v>
      </c>
      <c r="P45" s="43">
        <v>75.819999999999993</v>
      </c>
      <c r="Q45" s="43">
        <v>73</v>
      </c>
      <c r="R45" s="43">
        <v>58.52</v>
      </c>
      <c r="S45" s="43">
        <v>61.52</v>
      </c>
      <c r="T45" s="43">
        <f t="shared" si="0"/>
        <v>861.43999999999983</v>
      </c>
    </row>
    <row r="46" spans="1:20" x14ac:dyDescent="0.2">
      <c r="A46" s="42">
        <v>146</v>
      </c>
      <c r="B46" s="42">
        <v>1</v>
      </c>
      <c r="C46" s="43">
        <v>4.1100000000000003</v>
      </c>
      <c r="D46" s="43">
        <v>9.98</v>
      </c>
      <c r="E46" s="43">
        <v>0</v>
      </c>
      <c r="F46" s="43">
        <v>0</v>
      </c>
      <c r="G46" s="43">
        <v>69.11</v>
      </c>
      <c r="H46" s="43">
        <v>66.650000000000006</v>
      </c>
      <c r="I46" s="43">
        <v>74.150000000000006</v>
      </c>
      <c r="J46" s="43">
        <v>70.77</v>
      </c>
      <c r="K46" s="43">
        <v>65.98</v>
      </c>
      <c r="L46" s="43">
        <v>68.92</v>
      </c>
      <c r="M46" s="43">
        <v>68.88</v>
      </c>
      <c r="N46" s="43">
        <v>70.23</v>
      </c>
      <c r="O46" s="43">
        <v>69.56</v>
      </c>
      <c r="P46" s="43">
        <v>77.599999999999994</v>
      </c>
      <c r="Q46" s="43">
        <v>66.94</v>
      </c>
      <c r="R46" s="43">
        <v>55.39</v>
      </c>
      <c r="S46" s="43">
        <v>69.86</v>
      </c>
      <c r="T46" s="43">
        <f t="shared" si="0"/>
        <v>908.13000000000011</v>
      </c>
    </row>
    <row r="47" spans="1:20" x14ac:dyDescent="0.2">
      <c r="A47" s="42">
        <v>150</v>
      </c>
      <c r="B47" s="42">
        <v>1</v>
      </c>
      <c r="C47" s="43">
        <v>8.82</v>
      </c>
      <c r="D47" s="43">
        <v>14.99</v>
      </c>
      <c r="E47" s="43">
        <v>0</v>
      </c>
      <c r="F47" s="43">
        <v>0</v>
      </c>
      <c r="G47" s="43">
        <v>78.13</v>
      </c>
      <c r="H47" s="43">
        <v>88.23</v>
      </c>
      <c r="I47" s="43">
        <v>76</v>
      </c>
      <c r="J47" s="43">
        <v>80.790000000000006</v>
      </c>
      <c r="K47" s="43">
        <v>81.22</v>
      </c>
      <c r="L47" s="43">
        <v>68.97</v>
      </c>
      <c r="M47" s="43">
        <v>79.16</v>
      </c>
      <c r="N47" s="43">
        <v>66.209999999999994</v>
      </c>
      <c r="O47" s="43">
        <v>78.97</v>
      </c>
      <c r="P47" s="43">
        <v>77.400000000000006</v>
      </c>
      <c r="Q47" s="43">
        <v>62.06</v>
      </c>
      <c r="R47" s="43">
        <v>78.5</v>
      </c>
      <c r="S47" s="43">
        <v>69.37</v>
      </c>
      <c r="T47" s="43">
        <f t="shared" si="0"/>
        <v>1008.82</v>
      </c>
    </row>
    <row r="48" spans="1:20" x14ac:dyDescent="0.2">
      <c r="A48" s="42">
        <v>152</v>
      </c>
      <c r="B48" s="42">
        <v>1</v>
      </c>
      <c r="C48" s="43">
        <v>112.07</v>
      </c>
      <c r="D48" s="43">
        <v>119.66</v>
      </c>
      <c r="E48" s="43">
        <v>0</v>
      </c>
      <c r="F48" s="43">
        <v>0</v>
      </c>
      <c r="G48" s="43">
        <v>435.23</v>
      </c>
      <c r="H48" s="43">
        <v>664.95</v>
      </c>
      <c r="I48" s="43">
        <v>443.92</v>
      </c>
      <c r="J48" s="43">
        <v>535.32000000000005</v>
      </c>
      <c r="K48" s="43">
        <v>478.86</v>
      </c>
      <c r="L48" s="43">
        <v>596.99</v>
      </c>
      <c r="M48" s="43">
        <v>550.28</v>
      </c>
      <c r="N48" s="43">
        <v>524.4</v>
      </c>
      <c r="O48" s="43">
        <v>535.49</v>
      </c>
      <c r="P48" s="43">
        <v>530.11</v>
      </c>
      <c r="Q48" s="43">
        <v>476.58</v>
      </c>
      <c r="R48" s="43">
        <v>489.51</v>
      </c>
      <c r="S48" s="43">
        <v>464.13</v>
      </c>
      <c r="T48" s="43">
        <f t="shared" si="0"/>
        <v>6957.4999999999991</v>
      </c>
    </row>
    <row r="49" spans="1:20" x14ac:dyDescent="0.2">
      <c r="A49" s="42">
        <v>162</v>
      </c>
      <c r="B49" s="42">
        <v>1</v>
      </c>
      <c r="C49" s="43">
        <v>24.599999999999998</v>
      </c>
      <c r="D49" s="43">
        <v>13.58</v>
      </c>
      <c r="E49" s="43">
        <v>0</v>
      </c>
      <c r="F49" s="43">
        <v>0</v>
      </c>
      <c r="G49" s="43">
        <v>36.57</v>
      </c>
      <c r="H49" s="43">
        <v>71.81</v>
      </c>
      <c r="I49" s="43">
        <v>59.71</v>
      </c>
      <c r="J49" s="43">
        <v>61.98</v>
      </c>
      <c r="K49" s="43">
        <v>75.760000000000005</v>
      </c>
      <c r="L49" s="43">
        <v>62.68</v>
      </c>
      <c r="M49" s="43">
        <v>81.78</v>
      </c>
      <c r="N49" s="43">
        <v>73.150000000000006</v>
      </c>
      <c r="O49" s="43">
        <v>85.97</v>
      </c>
      <c r="P49" s="43">
        <v>68.67</v>
      </c>
      <c r="Q49" s="43">
        <v>73.08</v>
      </c>
      <c r="R49" s="43">
        <v>58.71</v>
      </c>
      <c r="S49" s="43">
        <v>61.46</v>
      </c>
      <c r="T49" s="43">
        <f t="shared" si="0"/>
        <v>909.5100000000001</v>
      </c>
    </row>
    <row r="50" spans="1:20" x14ac:dyDescent="0.2">
      <c r="A50" s="42">
        <v>166</v>
      </c>
      <c r="B50" s="42">
        <v>1</v>
      </c>
      <c r="C50" s="43">
        <v>14.620000000000001</v>
      </c>
      <c r="D50" s="43">
        <v>1.34</v>
      </c>
      <c r="E50" s="43">
        <v>0</v>
      </c>
      <c r="F50" s="43">
        <v>0</v>
      </c>
      <c r="G50" s="43">
        <v>18.670000000000002</v>
      </c>
      <c r="H50" s="43">
        <v>16.09</v>
      </c>
      <c r="I50" s="43">
        <v>19.190000000000001</v>
      </c>
      <c r="J50" s="43">
        <v>15.36</v>
      </c>
      <c r="K50" s="43">
        <v>25.87</v>
      </c>
      <c r="L50" s="43">
        <v>18.91</v>
      </c>
      <c r="M50" s="43">
        <v>25.6</v>
      </c>
      <c r="N50" s="43">
        <v>31.61</v>
      </c>
      <c r="O50" s="43">
        <v>40.49</v>
      </c>
      <c r="P50" s="43">
        <v>42.95</v>
      </c>
      <c r="Q50" s="43">
        <v>42.2</v>
      </c>
      <c r="R50" s="43">
        <v>31.41</v>
      </c>
      <c r="S50" s="43">
        <v>45.09</v>
      </c>
      <c r="T50" s="43">
        <f t="shared" si="0"/>
        <v>389.4</v>
      </c>
    </row>
    <row r="51" spans="1:20" x14ac:dyDescent="0.2">
      <c r="A51" s="42">
        <v>173</v>
      </c>
      <c r="B51" s="42">
        <v>1</v>
      </c>
      <c r="C51" s="43">
        <v>3.42</v>
      </c>
      <c r="D51" s="43">
        <v>6.59</v>
      </c>
      <c r="E51" s="43">
        <v>0</v>
      </c>
      <c r="F51" s="43">
        <v>0</v>
      </c>
      <c r="G51" s="43">
        <v>33.049999999999997</v>
      </c>
      <c r="H51" s="43">
        <v>31.49</v>
      </c>
      <c r="I51" s="43">
        <v>33.19</v>
      </c>
      <c r="J51" s="43">
        <v>43.38</v>
      </c>
      <c r="K51" s="43">
        <v>36.64</v>
      </c>
      <c r="L51" s="43">
        <v>36.979999999999997</v>
      </c>
      <c r="M51" s="43">
        <v>34.67</v>
      </c>
      <c r="N51" s="43">
        <v>37.93</v>
      </c>
      <c r="O51" s="43">
        <v>42.58</v>
      </c>
      <c r="P51" s="43">
        <v>39.93</v>
      </c>
      <c r="Q51" s="43">
        <v>43.49</v>
      </c>
      <c r="R51" s="43">
        <v>42.94</v>
      </c>
      <c r="S51" s="43">
        <v>44.62</v>
      </c>
      <c r="T51" s="43">
        <f t="shared" si="0"/>
        <v>510.9</v>
      </c>
    </row>
    <row r="52" spans="1:20" x14ac:dyDescent="0.2">
      <c r="A52" s="42">
        <v>177</v>
      </c>
      <c r="B52" s="42">
        <v>1</v>
      </c>
      <c r="C52" s="43">
        <v>7.21</v>
      </c>
      <c r="D52" s="43">
        <v>22.11</v>
      </c>
      <c r="E52" s="43">
        <v>0</v>
      </c>
      <c r="F52" s="43">
        <v>0</v>
      </c>
      <c r="G52" s="43">
        <v>84.54</v>
      </c>
      <c r="H52" s="43">
        <v>84.11</v>
      </c>
      <c r="I52" s="43">
        <v>83.21</v>
      </c>
      <c r="J52" s="43">
        <v>86.75</v>
      </c>
      <c r="K52" s="43">
        <v>97.56</v>
      </c>
      <c r="L52" s="43">
        <v>87.05</v>
      </c>
      <c r="M52" s="43">
        <v>74.97</v>
      </c>
      <c r="N52" s="43">
        <v>82.57</v>
      </c>
      <c r="O52" s="43">
        <v>93.72</v>
      </c>
      <c r="P52" s="43">
        <v>88.25</v>
      </c>
      <c r="Q52" s="43">
        <v>87.28</v>
      </c>
      <c r="R52" s="43">
        <v>79.75</v>
      </c>
      <c r="S52" s="43">
        <v>77.709999999999994</v>
      </c>
      <c r="T52" s="43">
        <f t="shared" si="0"/>
        <v>1136.79</v>
      </c>
    </row>
    <row r="53" spans="1:20" x14ac:dyDescent="0.2">
      <c r="A53" s="42">
        <v>181</v>
      </c>
      <c r="B53" s="42">
        <v>1</v>
      </c>
      <c r="C53" s="43">
        <v>134.86000000000001</v>
      </c>
      <c r="D53" s="43">
        <v>99.74</v>
      </c>
      <c r="E53" s="43">
        <v>0</v>
      </c>
      <c r="F53" s="43">
        <v>0</v>
      </c>
      <c r="G53" s="43">
        <v>287.35000000000002</v>
      </c>
      <c r="H53" s="43">
        <v>426.34</v>
      </c>
      <c r="I53" s="43">
        <v>406.99</v>
      </c>
      <c r="J53" s="43">
        <v>450.08</v>
      </c>
      <c r="K53" s="43">
        <v>445.94</v>
      </c>
      <c r="L53" s="43">
        <v>458.08</v>
      </c>
      <c r="M53" s="43">
        <v>477.33</v>
      </c>
      <c r="N53" s="43">
        <v>486.86</v>
      </c>
      <c r="O53" s="43">
        <v>485.97</v>
      </c>
      <c r="P53" s="43">
        <v>536.89</v>
      </c>
      <c r="Q53" s="43">
        <v>498.8</v>
      </c>
      <c r="R53" s="43">
        <v>484.84</v>
      </c>
      <c r="S53" s="43">
        <v>488.05</v>
      </c>
      <c r="T53" s="43">
        <f t="shared" si="0"/>
        <v>6168.1200000000008</v>
      </c>
    </row>
    <row r="54" spans="1:20" x14ac:dyDescent="0.2">
      <c r="A54" s="42">
        <v>182</v>
      </c>
      <c r="B54" s="42">
        <v>1</v>
      </c>
      <c r="C54" s="43">
        <v>13.17</v>
      </c>
      <c r="D54" s="43">
        <v>14.88</v>
      </c>
      <c r="E54" s="43">
        <v>0</v>
      </c>
      <c r="F54" s="43">
        <v>0</v>
      </c>
      <c r="G54" s="43">
        <v>47.75</v>
      </c>
      <c r="H54" s="43">
        <v>67.180000000000007</v>
      </c>
      <c r="I54" s="43">
        <v>75.95</v>
      </c>
      <c r="J54" s="43">
        <v>70.94</v>
      </c>
      <c r="K54" s="43">
        <v>68.91</v>
      </c>
      <c r="L54" s="43">
        <v>77.099999999999994</v>
      </c>
      <c r="M54" s="43">
        <v>81.680000000000007</v>
      </c>
      <c r="N54" s="43">
        <v>83.43</v>
      </c>
      <c r="O54" s="43">
        <v>81.010000000000005</v>
      </c>
      <c r="P54" s="43">
        <v>77.709999999999994</v>
      </c>
      <c r="Q54" s="43">
        <v>76.28</v>
      </c>
      <c r="R54" s="43">
        <v>74.91</v>
      </c>
      <c r="S54" s="43">
        <v>81.040000000000006</v>
      </c>
      <c r="T54" s="43">
        <f t="shared" si="0"/>
        <v>991.93999999999994</v>
      </c>
    </row>
    <row r="55" spans="1:20" x14ac:dyDescent="0.2">
      <c r="A55" s="42">
        <v>186</v>
      </c>
      <c r="B55" s="42">
        <v>1</v>
      </c>
      <c r="C55" s="43">
        <v>13.3</v>
      </c>
      <c r="D55" s="43">
        <v>8.58</v>
      </c>
      <c r="E55" s="43">
        <v>0</v>
      </c>
      <c r="F55" s="43">
        <v>0</v>
      </c>
      <c r="G55" s="43">
        <v>78.41</v>
      </c>
      <c r="H55" s="43">
        <v>105.72</v>
      </c>
      <c r="I55" s="43">
        <v>120.83</v>
      </c>
      <c r="J55" s="43">
        <v>124.59</v>
      </c>
      <c r="K55" s="43">
        <v>99.4</v>
      </c>
      <c r="L55" s="43">
        <v>137.06</v>
      </c>
      <c r="M55" s="43">
        <v>132.44999999999999</v>
      </c>
      <c r="N55" s="43">
        <v>126.84</v>
      </c>
      <c r="O55" s="43">
        <v>155.34</v>
      </c>
      <c r="P55" s="43">
        <v>156.82</v>
      </c>
      <c r="Q55" s="43">
        <v>152.02000000000001</v>
      </c>
      <c r="R55" s="43">
        <v>142.46</v>
      </c>
      <c r="S55" s="43">
        <v>141.29</v>
      </c>
      <c r="T55" s="43">
        <f t="shared" si="0"/>
        <v>1695.11</v>
      </c>
    </row>
    <row r="56" spans="1:20" x14ac:dyDescent="0.2">
      <c r="A56" s="42">
        <v>191</v>
      </c>
      <c r="B56" s="42">
        <v>1</v>
      </c>
      <c r="C56" s="43">
        <v>235.28000000000003</v>
      </c>
      <c r="D56" s="43">
        <v>109.36</v>
      </c>
      <c r="E56" s="43">
        <v>0</v>
      </c>
      <c r="F56" s="43">
        <v>0</v>
      </c>
      <c r="G56" s="43">
        <v>508.24</v>
      </c>
      <c r="H56" s="43">
        <v>608.20000000000005</v>
      </c>
      <c r="I56" s="43">
        <v>565.91999999999996</v>
      </c>
      <c r="J56" s="43">
        <v>540.98</v>
      </c>
      <c r="K56" s="43">
        <v>513.66999999999996</v>
      </c>
      <c r="L56" s="43">
        <v>547.96</v>
      </c>
      <c r="M56" s="43">
        <v>556.98</v>
      </c>
      <c r="N56" s="43">
        <v>527.19000000000005</v>
      </c>
      <c r="O56" s="43">
        <v>587.65</v>
      </c>
      <c r="P56" s="43">
        <v>547.44000000000005</v>
      </c>
      <c r="Q56" s="43">
        <v>641.07000000000005</v>
      </c>
      <c r="R56" s="43">
        <v>598.79</v>
      </c>
      <c r="S56" s="43">
        <v>742.32</v>
      </c>
      <c r="T56" s="43">
        <f t="shared" si="0"/>
        <v>7831.05</v>
      </c>
    </row>
    <row r="57" spans="1:20" x14ac:dyDescent="0.2">
      <c r="A57" s="42">
        <v>192</v>
      </c>
      <c r="B57" s="42">
        <v>1</v>
      </c>
      <c r="C57" s="43">
        <v>80.819999999999993</v>
      </c>
      <c r="D57" s="43">
        <v>111.69</v>
      </c>
      <c r="E57" s="43">
        <v>0</v>
      </c>
      <c r="F57" s="43">
        <v>0</v>
      </c>
      <c r="G57" s="43">
        <v>406.79</v>
      </c>
      <c r="H57" s="43">
        <v>466.25</v>
      </c>
      <c r="I57" s="43">
        <v>520.09</v>
      </c>
      <c r="J57" s="43">
        <v>489.79</v>
      </c>
      <c r="K57" s="43">
        <v>528.74</v>
      </c>
      <c r="L57" s="43">
        <v>533.98</v>
      </c>
      <c r="M57" s="43">
        <v>544.59</v>
      </c>
      <c r="N57" s="43">
        <v>567.67999999999995</v>
      </c>
      <c r="O57" s="43">
        <v>594.96</v>
      </c>
      <c r="P57" s="43">
        <v>614.54999999999995</v>
      </c>
      <c r="Q57" s="43">
        <v>538.62</v>
      </c>
      <c r="R57" s="43">
        <v>535.73</v>
      </c>
      <c r="S57" s="43">
        <v>550.89</v>
      </c>
      <c r="T57" s="43">
        <f t="shared" si="0"/>
        <v>7085.170000000001</v>
      </c>
    </row>
    <row r="58" spans="1:20" x14ac:dyDescent="0.2">
      <c r="A58" s="42">
        <v>194</v>
      </c>
      <c r="B58" s="42">
        <v>1</v>
      </c>
      <c r="C58" s="43">
        <v>93.36</v>
      </c>
      <c r="D58" s="43">
        <v>96.32</v>
      </c>
      <c r="E58" s="43">
        <v>0</v>
      </c>
      <c r="F58" s="43">
        <v>0</v>
      </c>
      <c r="G58" s="43">
        <v>647.34</v>
      </c>
      <c r="H58" s="43">
        <v>736.14</v>
      </c>
      <c r="I58" s="43">
        <v>807.65</v>
      </c>
      <c r="J58" s="43">
        <v>799.94</v>
      </c>
      <c r="K58" s="43">
        <v>741.65</v>
      </c>
      <c r="L58" s="43">
        <v>825.95</v>
      </c>
      <c r="M58" s="43">
        <v>866.28</v>
      </c>
      <c r="N58" s="43">
        <v>874.8</v>
      </c>
      <c r="O58" s="43">
        <v>900.31</v>
      </c>
      <c r="P58" s="43">
        <v>996.83</v>
      </c>
      <c r="Q58" s="43">
        <v>932.96</v>
      </c>
      <c r="R58" s="43">
        <v>920.32</v>
      </c>
      <c r="S58" s="43">
        <v>970.31</v>
      </c>
      <c r="T58" s="43">
        <f t="shared" si="0"/>
        <v>11210.159999999998</v>
      </c>
    </row>
    <row r="59" spans="1:20" x14ac:dyDescent="0.2">
      <c r="A59" s="42">
        <v>195</v>
      </c>
      <c r="B59" s="42">
        <v>1</v>
      </c>
      <c r="C59" s="43">
        <v>2.25</v>
      </c>
      <c r="D59" s="43">
        <v>0.65</v>
      </c>
      <c r="E59" s="43">
        <v>0</v>
      </c>
      <c r="F59" s="43">
        <v>0</v>
      </c>
      <c r="G59" s="43">
        <v>52.45</v>
      </c>
      <c r="H59" s="43">
        <v>48.59</v>
      </c>
      <c r="I59" s="43">
        <v>50.66</v>
      </c>
      <c r="J59" s="43">
        <v>49.44</v>
      </c>
      <c r="K59" s="43">
        <v>50.59</v>
      </c>
      <c r="L59" s="43">
        <v>57.94</v>
      </c>
      <c r="M59" s="43">
        <v>70.739999999999995</v>
      </c>
      <c r="N59" s="43">
        <v>51.76</v>
      </c>
      <c r="O59" s="43">
        <v>61.74</v>
      </c>
      <c r="P59" s="43">
        <v>59.95</v>
      </c>
      <c r="Q59" s="43">
        <v>49.19</v>
      </c>
      <c r="R59" s="43">
        <v>37.26</v>
      </c>
      <c r="S59" s="43">
        <v>54.19</v>
      </c>
      <c r="T59" s="43">
        <f t="shared" si="0"/>
        <v>697.40000000000009</v>
      </c>
    </row>
    <row r="60" spans="1:20" x14ac:dyDescent="0.2">
      <c r="A60" s="42">
        <v>196</v>
      </c>
      <c r="B60" s="42">
        <v>1</v>
      </c>
      <c r="C60" s="43">
        <v>266.41000000000003</v>
      </c>
      <c r="D60" s="43">
        <v>250.83</v>
      </c>
      <c r="E60" s="43">
        <v>0</v>
      </c>
      <c r="F60" s="43">
        <v>0</v>
      </c>
      <c r="G60" s="43">
        <v>1598.45</v>
      </c>
      <c r="H60" s="43">
        <v>2092.23</v>
      </c>
      <c r="I60" s="43">
        <v>2116.3000000000002</v>
      </c>
      <c r="J60" s="43">
        <v>2116.34</v>
      </c>
      <c r="K60" s="43">
        <v>2105.1</v>
      </c>
      <c r="L60" s="43">
        <v>2123.81</v>
      </c>
      <c r="M60" s="43">
        <v>2206.34</v>
      </c>
      <c r="N60" s="43">
        <v>2212.6799999999998</v>
      </c>
      <c r="O60" s="43">
        <v>2329.77</v>
      </c>
      <c r="P60" s="43">
        <v>2328.65</v>
      </c>
      <c r="Q60" s="43">
        <v>2355.8200000000002</v>
      </c>
      <c r="R60" s="43">
        <v>2235.0700000000002</v>
      </c>
      <c r="S60" s="43">
        <v>2371.4299999999998</v>
      </c>
      <c r="T60" s="43">
        <f t="shared" si="0"/>
        <v>28709.230000000003</v>
      </c>
    </row>
    <row r="61" spans="1:20" x14ac:dyDescent="0.2">
      <c r="A61" s="42">
        <v>197</v>
      </c>
      <c r="B61" s="42">
        <v>1</v>
      </c>
      <c r="C61" s="43">
        <v>82.67</v>
      </c>
      <c r="D61" s="43">
        <v>61.3</v>
      </c>
      <c r="E61" s="43">
        <v>0</v>
      </c>
      <c r="F61" s="43">
        <v>0</v>
      </c>
      <c r="G61" s="43">
        <v>287.81</v>
      </c>
      <c r="H61" s="43">
        <v>400.22</v>
      </c>
      <c r="I61" s="43">
        <v>377.78</v>
      </c>
      <c r="J61" s="43">
        <v>421.87</v>
      </c>
      <c r="K61" s="43">
        <v>374.69</v>
      </c>
      <c r="L61" s="43">
        <v>373.8</v>
      </c>
      <c r="M61" s="43">
        <v>400.76</v>
      </c>
      <c r="N61" s="43">
        <v>408.63</v>
      </c>
      <c r="O61" s="43">
        <v>390.84</v>
      </c>
      <c r="P61" s="43">
        <v>387.74</v>
      </c>
      <c r="Q61" s="43">
        <v>339.42</v>
      </c>
      <c r="R61" s="43">
        <v>379.15</v>
      </c>
      <c r="S61" s="43">
        <v>346.76</v>
      </c>
      <c r="T61" s="43">
        <f t="shared" si="0"/>
        <v>5033.4400000000005</v>
      </c>
    </row>
    <row r="62" spans="1:20" x14ac:dyDescent="0.2">
      <c r="A62" s="42">
        <v>199</v>
      </c>
      <c r="B62" s="42">
        <v>1</v>
      </c>
      <c r="C62" s="43">
        <v>59.040000000000006</v>
      </c>
      <c r="D62" s="43">
        <v>28.28</v>
      </c>
      <c r="E62" s="43">
        <v>0</v>
      </c>
      <c r="F62" s="43">
        <v>0</v>
      </c>
      <c r="G62" s="43">
        <v>179.3</v>
      </c>
      <c r="H62" s="43">
        <v>205.3</v>
      </c>
      <c r="I62" s="43">
        <v>259.26</v>
      </c>
      <c r="J62" s="43">
        <v>246.63</v>
      </c>
      <c r="K62" s="43">
        <v>241.72</v>
      </c>
      <c r="L62" s="43">
        <v>247.53</v>
      </c>
      <c r="M62" s="43">
        <v>252.49</v>
      </c>
      <c r="N62" s="43">
        <v>254.05</v>
      </c>
      <c r="O62" s="43">
        <v>263.18</v>
      </c>
      <c r="P62" s="43">
        <v>288.08</v>
      </c>
      <c r="Q62" s="43">
        <v>287.87</v>
      </c>
      <c r="R62" s="43">
        <v>305.52</v>
      </c>
      <c r="S62" s="43">
        <v>282.08</v>
      </c>
      <c r="T62" s="43">
        <f t="shared" si="0"/>
        <v>3400.3299999999995</v>
      </c>
    </row>
    <row r="63" spans="1:20" x14ac:dyDescent="0.2">
      <c r="A63" s="42">
        <v>200</v>
      </c>
      <c r="B63" s="42">
        <v>1</v>
      </c>
      <c r="C63" s="43">
        <v>37.39</v>
      </c>
      <c r="D63" s="43">
        <v>40.299999999999997</v>
      </c>
      <c r="E63" s="43">
        <v>0</v>
      </c>
      <c r="F63" s="43">
        <v>0</v>
      </c>
      <c r="G63" s="43">
        <v>228.01</v>
      </c>
      <c r="H63" s="43">
        <v>281.87</v>
      </c>
      <c r="I63" s="43">
        <v>269.2</v>
      </c>
      <c r="J63" s="43">
        <v>305</v>
      </c>
      <c r="K63" s="43">
        <v>296.43</v>
      </c>
      <c r="L63" s="43">
        <v>291.37</v>
      </c>
      <c r="M63" s="43">
        <v>318.64999999999998</v>
      </c>
      <c r="N63" s="43">
        <v>356.22</v>
      </c>
      <c r="O63" s="43">
        <v>316.98</v>
      </c>
      <c r="P63" s="43">
        <v>398.67</v>
      </c>
      <c r="Q63" s="43">
        <v>316.37</v>
      </c>
      <c r="R63" s="43">
        <v>370.32</v>
      </c>
      <c r="S63" s="43">
        <v>358.5</v>
      </c>
      <c r="T63" s="43">
        <f t="shared" si="0"/>
        <v>4185.2800000000007</v>
      </c>
    </row>
    <row r="64" spans="1:20" x14ac:dyDescent="0.2">
      <c r="A64" s="42">
        <v>203</v>
      </c>
      <c r="B64" s="42">
        <v>1</v>
      </c>
      <c r="C64" s="43">
        <v>9.8699999999999992</v>
      </c>
      <c r="D64" s="43">
        <v>8.35</v>
      </c>
      <c r="E64" s="43">
        <v>0</v>
      </c>
      <c r="F64" s="43">
        <v>0</v>
      </c>
      <c r="G64" s="43">
        <v>40.1</v>
      </c>
      <c r="H64" s="43">
        <v>42.72</v>
      </c>
      <c r="I64" s="43">
        <v>32.08</v>
      </c>
      <c r="J64" s="43">
        <v>56.52</v>
      </c>
      <c r="K64" s="43">
        <v>50.22</v>
      </c>
      <c r="L64" s="43">
        <v>57.49</v>
      </c>
      <c r="M64" s="43">
        <v>49.39</v>
      </c>
      <c r="N64" s="43">
        <v>57.02</v>
      </c>
      <c r="O64" s="43">
        <v>57.21</v>
      </c>
      <c r="P64" s="43">
        <v>59.88</v>
      </c>
      <c r="Q64" s="43">
        <v>58.2</v>
      </c>
      <c r="R64" s="43">
        <v>51.63</v>
      </c>
      <c r="S64" s="43">
        <v>50.93</v>
      </c>
      <c r="T64" s="43">
        <f t="shared" si="0"/>
        <v>681.61</v>
      </c>
    </row>
    <row r="65" spans="1:20" x14ac:dyDescent="0.2">
      <c r="A65" s="42">
        <v>204</v>
      </c>
      <c r="B65" s="42">
        <v>1</v>
      </c>
      <c r="C65" s="43">
        <v>26.9</v>
      </c>
      <c r="D65" s="43">
        <v>27.99</v>
      </c>
      <c r="E65" s="43">
        <v>0</v>
      </c>
      <c r="F65" s="43">
        <v>0</v>
      </c>
      <c r="G65" s="43">
        <v>133.59</v>
      </c>
      <c r="H65" s="43">
        <v>150.80000000000001</v>
      </c>
      <c r="I65" s="43">
        <v>162.19</v>
      </c>
      <c r="J65" s="43">
        <v>178.46</v>
      </c>
      <c r="K65" s="43">
        <v>184.17</v>
      </c>
      <c r="L65" s="43">
        <v>165.03</v>
      </c>
      <c r="M65" s="43">
        <v>186.68</v>
      </c>
      <c r="N65" s="43">
        <v>179.17</v>
      </c>
      <c r="O65" s="43">
        <v>168.54</v>
      </c>
      <c r="P65" s="43">
        <v>169.79</v>
      </c>
      <c r="Q65" s="43">
        <v>178.21</v>
      </c>
      <c r="R65" s="43">
        <v>169.61</v>
      </c>
      <c r="S65" s="43">
        <v>147.54</v>
      </c>
      <c r="T65" s="43">
        <f t="shared" si="0"/>
        <v>2228.67</v>
      </c>
    </row>
    <row r="66" spans="1:20" x14ac:dyDescent="0.2">
      <c r="A66" s="42">
        <v>206</v>
      </c>
      <c r="B66" s="42">
        <v>1</v>
      </c>
      <c r="C66" s="43">
        <v>53.7</v>
      </c>
      <c r="D66" s="43">
        <v>46.71</v>
      </c>
      <c r="E66" s="43">
        <v>0</v>
      </c>
      <c r="F66" s="43">
        <v>0</v>
      </c>
      <c r="G66" s="43">
        <v>207.55</v>
      </c>
      <c r="H66" s="43">
        <v>292.36</v>
      </c>
      <c r="I66" s="43">
        <v>273.23</v>
      </c>
      <c r="J66" s="43">
        <v>274.83</v>
      </c>
      <c r="K66" s="43">
        <v>287.06</v>
      </c>
      <c r="L66" s="43">
        <v>307.61</v>
      </c>
      <c r="M66" s="43">
        <v>301.2</v>
      </c>
      <c r="N66" s="43">
        <v>343.31</v>
      </c>
      <c r="O66" s="43">
        <v>342.82</v>
      </c>
      <c r="P66" s="43">
        <v>335.42</v>
      </c>
      <c r="Q66" s="43">
        <v>338.46</v>
      </c>
      <c r="R66" s="43">
        <v>340.25</v>
      </c>
      <c r="S66" s="43">
        <v>322.27999999999997</v>
      </c>
      <c r="T66" s="43">
        <f t="shared" si="0"/>
        <v>4066.7900000000009</v>
      </c>
    </row>
    <row r="67" spans="1:20" x14ac:dyDescent="0.2">
      <c r="A67" s="42">
        <v>213</v>
      </c>
      <c r="B67" s="42">
        <v>1</v>
      </c>
      <c r="C67" s="43">
        <v>7.1</v>
      </c>
      <c r="D67" s="43">
        <v>1.56</v>
      </c>
      <c r="E67" s="43">
        <v>0</v>
      </c>
      <c r="F67" s="43">
        <v>0</v>
      </c>
      <c r="G67" s="43">
        <v>48.62</v>
      </c>
      <c r="H67" s="43">
        <v>49.42</v>
      </c>
      <c r="I67" s="43">
        <v>48.78</v>
      </c>
      <c r="J67" s="43">
        <v>59.96</v>
      </c>
      <c r="K67" s="43">
        <v>59.1</v>
      </c>
      <c r="L67" s="43">
        <v>61.55</v>
      </c>
      <c r="M67" s="43">
        <v>63.1</v>
      </c>
      <c r="N67" s="43">
        <v>60.94</v>
      </c>
      <c r="O67" s="43">
        <v>76.02</v>
      </c>
      <c r="P67" s="43">
        <v>81.400000000000006</v>
      </c>
      <c r="Q67" s="43">
        <v>74.36</v>
      </c>
      <c r="R67" s="43">
        <v>68.400000000000006</v>
      </c>
      <c r="S67" s="43">
        <v>64.12</v>
      </c>
      <c r="T67" s="43">
        <f t="shared" si="0"/>
        <v>824.43000000000006</v>
      </c>
    </row>
    <row r="68" spans="1:20" x14ac:dyDescent="0.2">
      <c r="A68" s="42">
        <v>227</v>
      </c>
      <c r="B68" s="42">
        <v>1</v>
      </c>
      <c r="C68" s="43">
        <v>7.18</v>
      </c>
      <c r="D68" s="43">
        <v>8</v>
      </c>
      <c r="E68" s="43">
        <v>0</v>
      </c>
      <c r="F68" s="43">
        <v>0</v>
      </c>
      <c r="G68" s="43">
        <v>50.39</v>
      </c>
      <c r="H68" s="43">
        <v>61</v>
      </c>
      <c r="I68" s="43">
        <v>57.01</v>
      </c>
      <c r="J68" s="43">
        <v>61.42</v>
      </c>
      <c r="K68" s="43">
        <v>69.97</v>
      </c>
      <c r="L68" s="43">
        <v>65.77</v>
      </c>
      <c r="M68" s="43">
        <v>64</v>
      </c>
      <c r="N68" s="43">
        <v>75.2</v>
      </c>
      <c r="O68" s="43">
        <v>82.18</v>
      </c>
      <c r="P68" s="43">
        <v>71.040000000000006</v>
      </c>
      <c r="Q68" s="43">
        <v>82.79</v>
      </c>
      <c r="R68" s="43">
        <v>66.62</v>
      </c>
      <c r="S68" s="43">
        <v>59.84</v>
      </c>
      <c r="T68" s="43">
        <f t="shared" ref="T68:T131" si="1">SUM(C68:S68)</f>
        <v>882.41000000000008</v>
      </c>
    </row>
    <row r="69" spans="1:20" x14ac:dyDescent="0.2">
      <c r="A69" s="42">
        <v>229</v>
      </c>
      <c r="B69" s="42">
        <v>1</v>
      </c>
      <c r="C69" s="43">
        <v>6.64</v>
      </c>
      <c r="D69" s="43">
        <v>4.5599999999999996</v>
      </c>
      <c r="E69" s="43">
        <v>0</v>
      </c>
      <c r="F69" s="43">
        <v>0</v>
      </c>
      <c r="G69" s="43">
        <v>28.93</v>
      </c>
      <c r="H69" s="43">
        <v>30.49</v>
      </c>
      <c r="I69" s="43">
        <v>17</v>
      </c>
      <c r="J69" s="43">
        <v>31.27</v>
      </c>
      <c r="K69" s="43">
        <v>31.99</v>
      </c>
      <c r="L69" s="43">
        <v>30.67</v>
      </c>
      <c r="M69" s="43">
        <v>27.32</v>
      </c>
      <c r="N69" s="43">
        <v>25.7</v>
      </c>
      <c r="O69" s="43">
        <v>28.43</v>
      </c>
      <c r="P69" s="43">
        <v>31.5</v>
      </c>
      <c r="Q69" s="43">
        <v>31.6</v>
      </c>
      <c r="R69" s="43">
        <v>32.39</v>
      </c>
      <c r="S69" s="43">
        <v>29.99</v>
      </c>
      <c r="T69" s="43">
        <f t="shared" si="1"/>
        <v>388.48</v>
      </c>
    </row>
    <row r="70" spans="1:20" x14ac:dyDescent="0.2">
      <c r="A70" s="42">
        <v>238</v>
      </c>
      <c r="B70" s="42">
        <v>1</v>
      </c>
      <c r="C70" s="43">
        <v>1.66</v>
      </c>
      <c r="D70" s="43">
        <v>4</v>
      </c>
      <c r="E70" s="43">
        <v>0</v>
      </c>
      <c r="F70" s="43">
        <v>0</v>
      </c>
      <c r="G70" s="43">
        <v>18.75</v>
      </c>
      <c r="H70" s="43">
        <v>22</v>
      </c>
      <c r="I70" s="43">
        <v>25.96</v>
      </c>
      <c r="J70" s="43">
        <v>21.86</v>
      </c>
      <c r="K70" s="43">
        <v>23.16</v>
      </c>
      <c r="L70" s="43">
        <v>16.5</v>
      </c>
      <c r="M70" s="43">
        <v>13.05</v>
      </c>
      <c r="N70" s="43">
        <v>14</v>
      </c>
      <c r="O70" s="43">
        <v>28.26</v>
      </c>
      <c r="P70" s="43">
        <v>10</v>
      </c>
      <c r="Q70" s="43">
        <v>19.600000000000001</v>
      </c>
      <c r="R70" s="43">
        <v>10</v>
      </c>
      <c r="S70" s="43">
        <v>25.29</v>
      </c>
      <c r="T70" s="43">
        <f t="shared" si="1"/>
        <v>254.08999999999997</v>
      </c>
    </row>
    <row r="71" spans="1:20" x14ac:dyDescent="0.2">
      <c r="A71" s="42">
        <v>239</v>
      </c>
      <c r="B71" s="42">
        <v>1</v>
      </c>
      <c r="C71" s="43">
        <v>6.98</v>
      </c>
      <c r="D71" s="43">
        <v>1.74</v>
      </c>
      <c r="E71" s="43">
        <v>0</v>
      </c>
      <c r="F71" s="43">
        <v>0</v>
      </c>
      <c r="G71" s="43">
        <v>35.950000000000003</v>
      </c>
      <c r="H71" s="43">
        <v>46.11</v>
      </c>
      <c r="I71" s="43">
        <v>41.41</v>
      </c>
      <c r="J71" s="43">
        <v>40.94</v>
      </c>
      <c r="K71" s="43">
        <v>48</v>
      </c>
      <c r="L71" s="43">
        <v>54.83</v>
      </c>
      <c r="M71" s="43">
        <v>64.03</v>
      </c>
      <c r="N71" s="43">
        <v>64</v>
      </c>
      <c r="O71" s="43">
        <v>58.89</v>
      </c>
      <c r="P71" s="43">
        <v>46.83</v>
      </c>
      <c r="Q71" s="43">
        <v>52.8</v>
      </c>
      <c r="R71" s="43">
        <v>43.75</v>
      </c>
      <c r="S71" s="43">
        <v>42.2</v>
      </c>
      <c r="T71" s="43">
        <f t="shared" si="1"/>
        <v>648.46</v>
      </c>
    </row>
    <row r="72" spans="1:20" x14ac:dyDescent="0.2">
      <c r="A72" s="42">
        <v>241</v>
      </c>
      <c r="B72" s="42">
        <v>1</v>
      </c>
      <c r="C72" s="43">
        <v>95.84</v>
      </c>
      <c r="D72" s="43">
        <v>49.97</v>
      </c>
      <c r="E72" s="43">
        <v>0</v>
      </c>
      <c r="F72" s="43">
        <v>0</v>
      </c>
      <c r="G72" s="43">
        <v>173.49</v>
      </c>
      <c r="H72" s="43">
        <v>237.44</v>
      </c>
      <c r="I72" s="43">
        <v>240.76</v>
      </c>
      <c r="J72" s="43">
        <v>241.79</v>
      </c>
      <c r="K72" s="43">
        <v>239.62</v>
      </c>
      <c r="L72" s="43">
        <v>252.58</v>
      </c>
      <c r="M72" s="43">
        <v>271.89</v>
      </c>
      <c r="N72" s="43">
        <v>285.13</v>
      </c>
      <c r="O72" s="43">
        <v>279.60000000000002</v>
      </c>
      <c r="P72" s="43">
        <v>255.67</v>
      </c>
      <c r="Q72" s="43">
        <v>260</v>
      </c>
      <c r="R72" s="43">
        <v>268.06</v>
      </c>
      <c r="S72" s="43">
        <v>254.64</v>
      </c>
      <c r="T72" s="43">
        <f t="shared" si="1"/>
        <v>3406.4799999999996</v>
      </c>
    </row>
    <row r="73" spans="1:20" x14ac:dyDescent="0.2">
      <c r="A73" s="42">
        <v>242</v>
      </c>
      <c r="B73" s="42">
        <v>1</v>
      </c>
      <c r="C73" s="43">
        <v>1.32</v>
      </c>
      <c r="D73" s="43">
        <v>7.65</v>
      </c>
      <c r="E73" s="43">
        <v>0</v>
      </c>
      <c r="F73" s="43">
        <v>0</v>
      </c>
      <c r="G73" s="43">
        <v>20.76</v>
      </c>
      <c r="H73" s="43">
        <v>29.51</v>
      </c>
      <c r="I73" s="43">
        <v>36.18</v>
      </c>
      <c r="J73" s="43">
        <v>32</v>
      </c>
      <c r="K73" s="43">
        <v>32.72</v>
      </c>
      <c r="L73" s="43">
        <v>43</v>
      </c>
      <c r="M73" s="43">
        <v>47.44</v>
      </c>
      <c r="N73" s="43">
        <v>35.75</v>
      </c>
      <c r="O73" s="43">
        <v>33.979999999999997</v>
      </c>
      <c r="P73" s="43">
        <v>33.33</v>
      </c>
      <c r="Q73" s="43">
        <v>38.15</v>
      </c>
      <c r="R73" s="43">
        <v>22.89</v>
      </c>
      <c r="S73" s="43">
        <v>43.98</v>
      </c>
      <c r="T73" s="43">
        <f t="shared" si="1"/>
        <v>458.66</v>
      </c>
    </row>
    <row r="74" spans="1:20" x14ac:dyDescent="0.2">
      <c r="A74" s="42">
        <v>252</v>
      </c>
      <c r="B74" s="42">
        <v>1</v>
      </c>
      <c r="C74" s="43">
        <v>12.15</v>
      </c>
      <c r="D74" s="43">
        <v>9.75</v>
      </c>
      <c r="E74" s="43">
        <v>0</v>
      </c>
      <c r="F74" s="43">
        <v>0</v>
      </c>
      <c r="G74" s="43">
        <v>64.69</v>
      </c>
      <c r="H74" s="43">
        <v>77.61</v>
      </c>
      <c r="I74" s="43">
        <v>63.62</v>
      </c>
      <c r="J74" s="43">
        <v>72.58</v>
      </c>
      <c r="K74" s="43">
        <v>72.78</v>
      </c>
      <c r="L74" s="43">
        <v>87.8</v>
      </c>
      <c r="M74" s="43">
        <v>98.31</v>
      </c>
      <c r="N74" s="43">
        <v>94.37</v>
      </c>
      <c r="O74" s="43">
        <v>98.01</v>
      </c>
      <c r="P74" s="43">
        <v>83.72</v>
      </c>
      <c r="Q74" s="43">
        <v>93.62</v>
      </c>
      <c r="R74" s="43">
        <v>100.33</v>
      </c>
      <c r="S74" s="43">
        <v>105.27</v>
      </c>
      <c r="T74" s="43">
        <f t="shared" si="1"/>
        <v>1134.6099999999999</v>
      </c>
    </row>
    <row r="75" spans="1:20" x14ac:dyDescent="0.2">
      <c r="A75" s="42">
        <v>253</v>
      </c>
      <c r="B75" s="42">
        <v>1</v>
      </c>
      <c r="C75" s="43">
        <v>4.9000000000000004</v>
      </c>
      <c r="D75" s="43">
        <v>0</v>
      </c>
      <c r="E75" s="43">
        <v>0</v>
      </c>
      <c r="F75" s="43">
        <v>0</v>
      </c>
      <c r="G75" s="43">
        <v>43.52</v>
      </c>
      <c r="H75" s="43">
        <v>52.66</v>
      </c>
      <c r="I75" s="43">
        <v>59.08</v>
      </c>
      <c r="J75" s="43">
        <v>52.14</v>
      </c>
      <c r="K75" s="43">
        <v>58</v>
      </c>
      <c r="L75" s="43">
        <v>48.54</v>
      </c>
      <c r="M75" s="43">
        <v>62.11</v>
      </c>
      <c r="N75" s="43">
        <v>52.28</v>
      </c>
      <c r="O75" s="43">
        <v>63.55</v>
      </c>
      <c r="P75" s="43">
        <v>47.51</v>
      </c>
      <c r="Q75" s="43">
        <v>57.34</v>
      </c>
      <c r="R75" s="43">
        <v>60.54</v>
      </c>
      <c r="S75" s="43">
        <v>60.55</v>
      </c>
      <c r="T75" s="43">
        <f t="shared" si="1"/>
        <v>722.72</v>
      </c>
    </row>
    <row r="76" spans="1:20" x14ac:dyDescent="0.2">
      <c r="A76" s="42">
        <v>255</v>
      </c>
      <c r="B76" s="42">
        <v>1</v>
      </c>
      <c r="C76" s="43">
        <v>18.25</v>
      </c>
      <c r="D76" s="43">
        <v>16.510000000000002</v>
      </c>
      <c r="E76" s="43">
        <v>0</v>
      </c>
      <c r="F76" s="43">
        <v>0</v>
      </c>
      <c r="G76" s="43">
        <v>105.69</v>
      </c>
      <c r="H76" s="43">
        <v>99.41</v>
      </c>
      <c r="I76" s="43">
        <v>93.36</v>
      </c>
      <c r="J76" s="43">
        <v>132.97999999999999</v>
      </c>
      <c r="K76" s="43">
        <v>92.7</v>
      </c>
      <c r="L76" s="43">
        <v>133.43</v>
      </c>
      <c r="M76" s="43">
        <v>105.91</v>
      </c>
      <c r="N76" s="43">
        <v>126.89</v>
      </c>
      <c r="O76" s="43">
        <v>107.43</v>
      </c>
      <c r="P76" s="43">
        <v>104.69</v>
      </c>
      <c r="Q76" s="43">
        <v>100.65</v>
      </c>
      <c r="R76" s="43">
        <v>108.86</v>
      </c>
      <c r="S76" s="43">
        <v>89.3</v>
      </c>
      <c r="T76" s="43">
        <f t="shared" si="1"/>
        <v>1436.06</v>
      </c>
    </row>
    <row r="77" spans="1:20" x14ac:dyDescent="0.2">
      <c r="A77" s="42">
        <v>256</v>
      </c>
      <c r="B77" s="42">
        <v>1</v>
      </c>
      <c r="C77" s="43">
        <v>43.34</v>
      </c>
      <c r="D77" s="43">
        <v>36.299999999999997</v>
      </c>
      <c r="E77" s="43">
        <v>0</v>
      </c>
      <c r="F77" s="43">
        <v>0</v>
      </c>
      <c r="G77" s="43">
        <v>141.72</v>
      </c>
      <c r="H77" s="43">
        <v>190.26</v>
      </c>
      <c r="I77" s="43">
        <v>179.25</v>
      </c>
      <c r="J77" s="43">
        <v>210.84</v>
      </c>
      <c r="K77" s="43">
        <v>186.69</v>
      </c>
      <c r="L77" s="43">
        <v>181.66</v>
      </c>
      <c r="M77" s="43">
        <v>185.16</v>
      </c>
      <c r="N77" s="43">
        <v>193.61</v>
      </c>
      <c r="O77" s="43">
        <v>200.11</v>
      </c>
      <c r="P77" s="43">
        <v>229.6</v>
      </c>
      <c r="Q77" s="43">
        <v>204.63</v>
      </c>
      <c r="R77" s="43">
        <v>205.49</v>
      </c>
      <c r="S77" s="43">
        <v>197.95</v>
      </c>
      <c r="T77" s="43">
        <f t="shared" si="1"/>
        <v>2586.6100000000006</v>
      </c>
    </row>
    <row r="78" spans="1:20" x14ac:dyDescent="0.2">
      <c r="A78" s="42">
        <v>261</v>
      </c>
      <c r="B78" s="42">
        <v>1</v>
      </c>
      <c r="C78" s="43">
        <v>9.16</v>
      </c>
      <c r="D78" s="43">
        <v>3</v>
      </c>
      <c r="E78" s="43">
        <v>0</v>
      </c>
      <c r="F78" s="43">
        <v>0</v>
      </c>
      <c r="G78" s="43">
        <v>21.93</v>
      </c>
      <c r="H78" s="43">
        <v>25.53</v>
      </c>
      <c r="I78" s="43">
        <v>30.15</v>
      </c>
      <c r="J78" s="43">
        <v>26</v>
      </c>
      <c r="K78" s="43">
        <v>22.24</v>
      </c>
      <c r="L78" s="43">
        <v>25</v>
      </c>
      <c r="M78" s="43">
        <v>17</v>
      </c>
      <c r="N78" s="43">
        <v>23</v>
      </c>
      <c r="O78" s="43">
        <v>23.88</v>
      </c>
      <c r="P78" s="43">
        <v>23</v>
      </c>
      <c r="Q78" s="43">
        <v>15.52</v>
      </c>
      <c r="R78" s="43">
        <v>25</v>
      </c>
      <c r="S78" s="43">
        <v>25.94</v>
      </c>
      <c r="T78" s="43">
        <f t="shared" si="1"/>
        <v>316.35000000000002</v>
      </c>
    </row>
    <row r="79" spans="1:20" x14ac:dyDescent="0.2">
      <c r="A79" s="42">
        <v>264</v>
      </c>
      <c r="B79" s="42">
        <v>1</v>
      </c>
      <c r="C79" s="43">
        <v>2.27</v>
      </c>
      <c r="D79" s="43">
        <v>1.46</v>
      </c>
      <c r="E79" s="43">
        <v>0</v>
      </c>
      <c r="F79" s="43">
        <v>0</v>
      </c>
      <c r="G79" s="43">
        <v>8.07</v>
      </c>
      <c r="H79" s="43">
        <v>3</v>
      </c>
      <c r="I79" s="43">
        <v>3.26</v>
      </c>
      <c r="J79" s="43">
        <v>10</v>
      </c>
      <c r="K79" s="43">
        <v>10</v>
      </c>
      <c r="L79" s="43">
        <v>6.5</v>
      </c>
      <c r="M79" s="43">
        <v>10.86</v>
      </c>
      <c r="N79" s="43">
        <v>8.56</v>
      </c>
      <c r="O79" s="43">
        <v>7.56</v>
      </c>
      <c r="P79" s="43">
        <v>9.18</v>
      </c>
      <c r="Q79" s="43">
        <v>3.98</v>
      </c>
      <c r="R79" s="43">
        <v>9.9</v>
      </c>
      <c r="S79" s="43">
        <v>2</v>
      </c>
      <c r="T79" s="43">
        <f t="shared" si="1"/>
        <v>96.600000000000009</v>
      </c>
    </row>
    <row r="80" spans="1:20" x14ac:dyDescent="0.2">
      <c r="A80" s="42">
        <v>270</v>
      </c>
      <c r="B80" s="42">
        <v>1</v>
      </c>
      <c r="C80" s="43">
        <v>96.640000000000015</v>
      </c>
      <c r="D80" s="43">
        <v>55.33</v>
      </c>
      <c r="E80" s="43">
        <v>0</v>
      </c>
      <c r="F80" s="43">
        <v>0</v>
      </c>
      <c r="G80" s="43">
        <v>460.46</v>
      </c>
      <c r="H80" s="43">
        <v>553.58000000000004</v>
      </c>
      <c r="I80" s="43">
        <v>493.19</v>
      </c>
      <c r="J80" s="43">
        <v>475.68</v>
      </c>
      <c r="K80" s="43">
        <v>478.38</v>
      </c>
      <c r="L80" s="43">
        <v>472.82</v>
      </c>
      <c r="M80" s="43">
        <v>476.34</v>
      </c>
      <c r="N80" s="43">
        <v>566.12</v>
      </c>
      <c r="O80" s="43">
        <v>521.82000000000005</v>
      </c>
      <c r="P80" s="43">
        <v>504.6</v>
      </c>
      <c r="Q80" s="43">
        <v>548.59</v>
      </c>
      <c r="R80" s="43">
        <v>560.87</v>
      </c>
      <c r="S80" s="43">
        <v>594.64</v>
      </c>
      <c r="T80" s="43">
        <f t="shared" si="1"/>
        <v>6859.0600000000013</v>
      </c>
    </row>
    <row r="81" spans="1:20" x14ac:dyDescent="0.2">
      <c r="A81" s="42">
        <v>271</v>
      </c>
      <c r="B81" s="42">
        <v>1</v>
      </c>
      <c r="C81" s="43">
        <v>183.45999999999998</v>
      </c>
      <c r="D81" s="43">
        <v>81.77</v>
      </c>
      <c r="E81" s="43">
        <v>0</v>
      </c>
      <c r="F81" s="43">
        <v>0</v>
      </c>
      <c r="G81" s="43">
        <v>520.6</v>
      </c>
      <c r="H81" s="43">
        <v>634.51</v>
      </c>
      <c r="I81" s="43">
        <v>677.68</v>
      </c>
      <c r="J81" s="43">
        <v>664.94</v>
      </c>
      <c r="K81" s="43">
        <v>684.46</v>
      </c>
      <c r="L81" s="43">
        <v>720.86</v>
      </c>
      <c r="M81" s="43">
        <v>740.13</v>
      </c>
      <c r="N81" s="43">
        <v>756.5</v>
      </c>
      <c r="O81" s="43">
        <v>791.03</v>
      </c>
      <c r="P81" s="43">
        <v>881.14</v>
      </c>
      <c r="Q81" s="43">
        <v>906.37</v>
      </c>
      <c r="R81" s="43">
        <v>818.81</v>
      </c>
      <c r="S81" s="43">
        <v>919.08</v>
      </c>
      <c r="T81" s="43">
        <f t="shared" si="1"/>
        <v>9981.34</v>
      </c>
    </row>
    <row r="82" spans="1:20" x14ac:dyDescent="0.2">
      <c r="A82" s="42">
        <v>272</v>
      </c>
      <c r="B82" s="42">
        <v>1</v>
      </c>
      <c r="C82" s="43">
        <v>63.62</v>
      </c>
      <c r="D82" s="43">
        <v>55.15</v>
      </c>
      <c r="E82" s="43">
        <v>0</v>
      </c>
      <c r="F82" s="43">
        <v>0</v>
      </c>
      <c r="G82" s="43">
        <v>542.26</v>
      </c>
      <c r="H82" s="43">
        <v>623.51</v>
      </c>
      <c r="I82" s="43">
        <v>591.79</v>
      </c>
      <c r="J82" s="43">
        <v>605.83000000000004</v>
      </c>
      <c r="K82" s="43">
        <v>624.9</v>
      </c>
      <c r="L82" s="43">
        <v>623.26</v>
      </c>
      <c r="M82" s="43">
        <v>630.78</v>
      </c>
      <c r="N82" s="43">
        <v>641.07000000000005</v>
      </c>
      <c r="O82" s="43">
        <v>682.75</v>
      </c>
      <c r="P82" s="43">
        <v>667.01</v>
      </c>
      <c r="Q82" s="43">
        <v>737.42</v>
      </c>
      <c r="R82" s="43">
        <v>741.22</v>
      </c>
      <c r="S82" s="43">
        <v>767.82</v>
      </c>
      <c r="T82" s="43">
        <f t="shared" si="1"/>
        <v>8598.39</v>
      </c>
    </row>
    <row r="83" spans="1:20" x14ac:dyDescent="0.2">
      <c r="A83" s="42">
        <v>273</v>
      </c>
      <c r="B83" s="42">
        <v>1</v>
      </c>
      <c r="C83" s="43">
        <v>48.2</v>
      </c>
      <c r="D83" s="43">
        <v>72.98</v>
      </c>
      <c r="E83" s="43">
        <v>0</v>
      </c>
      <c r="F83" s="43">
        <v>0</v>
      </c>
      <c r="G83" s="43">
        <v>518.57000000000005</v>
      </c>
      <c r="H83" s="43">
        <v>583.79</v>
      </c>
      <c r="I83" s="43">
        <v>591.82000000000005</v>
      </c>
      <c r="J83" s="43">
        <v>588.15</v>
      </c>
      <c r="K83" s="43">
        <v>622.01</v>
      </c>
      <c r="L83" s="43">
        <v>597.74</v>
      </c>
      <c r="M83" s="43">
        <v>658.19</v>
      </c>
      <c r="N83" s="43">
        <v>681.1</v>
      </c>
      <c r="O83" s="43">
        <v>630.63</v>
      </c>
      <c r="P83" s="43">
        <v>661.21</v>
      </c>
      <c r="Q83" s="43">
        <v>687.48</v>
      </c>
      <c r="R83" s="43">
        <v>650.46</v>
      </c>
      <c r="S83" s="43">
        <v>649.46</v>
      </c>
      <c r="T83" s="43">
        <f t="shared" si="1"/>
        <v>8241.7900000000009</v>
      </c>
    </row>
    <row r="84" spans="1:20" x14ac:dyDescent="0.2">
      <c r="A84" s="42">
        <v>276</v>
      </c>
      <c r="B84" s="42">
        <v>1</v>
      </c>
      <c r="C84" s="43">
        <v>40.99</v>
      </c>
      <c r="D84" s="43">
        <v>90.46</v>
      </c>
      <c r="E84" s="43">
        <v>0</v>
      </c>
      <c r="F84" s="43">
        <v>0</v>
      </c>
      <c r="G84" s="43">
        <v>774.8</v>
      </c>
      <c r="H84" s="43">
        <v>797.8</v>
      </c>
      <c r="I84" s="43">
        <v>860.16</v>
      </c>
      <c r="J84" s="43">
        <v>805.54</v>
      </c>
      <c r="K84" s="43">
        <v>842.68</v>
      </c>
      <c r="L84" s="43">
        <v>862.22</v>
      </c>
      <c r="M84" s="43">
        <v>833.32</v>
      </c>
      <c r="N84" s="43">
        <v>834.73</v>
      </c>
      <c r="O84" s="43">
        <v>895.72</v>
      </c>
      <c r="P84" s="43">
        <v>869.67</v>
      </c>
      <c r="Q84" s="43">
        <v>893.47</v>
      </c>
      <c r="R84" s="43">
        <v>848.19</v>
      </c>
      <c r="S84" s="43">
        <v>802.16</v>
      </c>
      <c r="T84" s="43">
        <f t="shared" si="1"/>
        <v>11051.91</v>
      </c>
    </row>
    <row r="85" spans="1:20" x14ac:dyDescent="0.2">
      <c r="A85" s="42">
        <v>277</v>
      </c>
      <c r="B85" s="42">
        <v>1</v>
      </c>
      <c r="C85" s="43">
        <v>22.31</v>
      </c>
      <c r="D85" s="43">
        <v>19.649999999999999</v>
      </c>
      <c r="E85" s="43">
        <v>0</v>
      </c>
      <c r="F85" s="43">
        <v>0</v>
      </c>
      <c r="G85" s="43">
        <v>148.56</v>
      </c>
      <c r="H85" s="43">
        <v>184.1</v>
      </c>
      <c r="I85" s="43">
        <v>183.71</v>
      </c>
      <c r="J85" s="43">
        <v>192.54</v>
      </c>
      <c r="K85" s="43">
        <v>150.77000000000001</v>
      </c>
      <c r="L85" s="43">
        <v>178.55</v>
      </c>
      <c r="M85" s="43">
        <v>171.21</v>
      </c>
      <c r="N85" s="43">
        <v>198.05</v>
      </c>
      <c r="O85" s="43">
        <v>186.88</v>
      </c>
      <c r="P85" s="43">
        <v>199.63</v>
      </c>
      <c r="Q85" s="43">
        <v>214.39</v>
      </c>
      <c r="R85" s="43">
        <v>211.59</v>
      </c>
      <c r="S85" s="43">
        <v>183.95</v>
      </c>
      <c r="T85" s="43">
        <f t="shared" si="1"/>
        <v>2445.89</v>
      </c>
    </row>
    <row r="86" spans="1:20" x14ac:dyDescent="0.2">
      <c r="A86" s="42">
        <v>278</v>
      </c>
      <c r="B86" s="42">
        <v>1</v>
      </c>
      <c r="C86" s="43">
        <v>30.4</v>
      </c>
      <c r="D86" s="43">
        <v>16.97</v>
      </c>
      <c r="E86" s="43">
        <v>0</v>
      </c>
      <c r="F86" s="43">
        <v>0</v>
      </c>
      <c r="G86" s="43">
        <v>167.52</v>
      </c>
      <c r="H86" s="43">
        <v>188.61</v>
      </c>
      <c r="I86" s="43">
        <v>192.59</v>
      </c>
      <c r="J86" s="43">
        <v>199.05</v>
      </c>
      <c r="K86" s="43">
        <v>199</v>
      </c>
      <c r="L86" s="43">
        <v>213.12</v>
      </c>
      <c r="M86" s="43">
        <v>223.44</v>
      </c>
      <c r="N86" s="43">
        <v>242.84</v>
      </c>
      <c r="O86" s="43">
        <v>233.06</v>
      </c>
      <c r="P86" s="43">
        <v>229.55</v>
      </c>
      <c r="Q86" s="43">
        <v>254.43</v>
      </c>
      <c r="R86" s="43">
        <v>235.15</v>
      </c>
      <c r="S86" s="43">
        <v>218.61</v>
      </c>
      <c r="T86" s="43">
        <f t="shared" si="1"/>
        <v>2844.34</v>
      </c>
    </row>
    <row r="87" spans="1:20" x14ac:dyDescent="0.2">
      <c r="A87" s="42">
        <v>279</v>
      </c>
      <c r="B87" s="42">
        <v>1</v>
      </c>
      <c r="C87" s="43">
        <v>311.96000000000004</v>
      </c>
      <c r="D87" s="43">
        <v>175.82</v>
      </c>
      <c r="E87" s="43">
        <v>0</v>
      </c>
      <c r="F87" s="43">
        <v>0</v>
      </c>
      <c r="G87" s="43">
        <v>1215.97</v>
      </c>
      <c r="H87" s="43">
        <v>1529.07</v>
      </c>
      <c r="I87" s="43">
        <v>1488.92</v>
      </c>
      <c r="J87" s="43">
        <v>1428.88</v>
      </c>
      <c r="K87" s="43">
        <v>1443.32</v>
      </c>
      <c r="L87" s="43">
        <v>1463.68</v>
      </c>
      <c r="M87" s="43">
        <v>1464.06</v>
      </c>
      <c r="N87" s="43">
        <v>1575.21</v>
      </c>
      <c r="O87" s="43">
        <v>1482.64</v>
      </c>
      <c r="P87" s="43">
        <v>1669.21</v>
      </c>
      <c r="Q87" s="43">
        <v>1622.18</v>
      </c>
      <c r="R87" s="43">
        <v>1697.75</v>
      </c>
      <c r="S87" s="43">
        <v>1684.92</v>
      </c>
      <c r="T87" s="43">
        <f t="shared" si="1"/>
        <v>20253.589999999997</v>
      </c>
    </row>
    <row r="88" spans="1:20" x14ac:dyDescent="0.2">
      <c r="A88" s="42">
        <v>280</v>
      </c>
      <c r="B88" s="42">
        <v>1</v>
      </c>
      <c r="C88" s="43">
        <v>155.31</v>
      </c>
      <c r="D88" s="43">
        <v>46.04</v>
      </c>
      <c r="E88" s="43">
        <v>0</v>
      </c>
      <c r="F88" s="43">
        <v>0</v>
      </c>
      <c r="G88" s="43">
        <v>275.58</v>
      </c>
      <c r="H88" s="43">
        <v>283.06</v>
      </c>
      <c r="I88" s="43">
        <v>299.42</v>
      </c>
      <c r="J88" s="43">
        <v>313.02999999999997</v>
      </c>
      <c r="K88" s="43">
        <v>291.97000000000003</v>
      </c>
      <c r="L88" s="43">
        <v>255.85</v>
      </c>
      <c r="M88" s="43">
        <v>303.7</v>
      </c>
      <c r="N88" s="43">
        <v>294.10000000000002</v>
      </c>
      <c r="O88" s="43">
        <v>327.9</v>
      </c>
      <c r="P88" s="43">
        <v>322.64</v>
      </c>
      <c r="Q88" s="43">
        <v>313.14</v>
      </c>
      <c r="R88" s="43">
        <v>302.11</v>
      </c>
      <c r="S88" s="43">
        <v>354.68</v>
      </c>
      <c r="T88" s="43">
        <f t="shared" si="1"/>
        <v>4138.53</v>
      </c>
    </row>
    <row r="89" spans="1:20" x14ac:dyDescent="0.2">
      <c r="A89" s="42">
        <v>281</v>
      </c>
      <c r="B89" s="42">
        <v>1</v>
      </c>
      <c r="C89" s="43">
        <v>244.09</v>
      </c>
      <c r="D89" s="43">
        <v>91.34</v>
      </c>
      <c r="E89" s="43">
        <v>0.55000000000000004</v>
      </c>
      <c r="F89" s="43">
        <v>0</v>
      </c>
      <c r="G89" s="43">
        <v>649.30999999999995</v>
      </c>
      <c r="H89" s="43">
        <v>818.1</v>
      </c>
      <c r="I89" s="43">
        <v>785.33</v>
      </c>
      <c r="J89" s="43">
        <v>755.76</v>
      </c>
      <c r="K89" s="43">
        <v>789.94</v>
      </c>
      <c r="L89" s="43">
        <v>799.84</v>
      </c>
      <c r="M89" s="43">
        <v>798.9</v>
      </c>
      <c r="N89" s="43">
        <v>884.75</v>
      </c>
      <c r="O89" s="43">
        <v>883.77</v>
      </c>
      <c r="P89" s="43">
        <v>906.88</v>
      </c>
      <c r="Q89" s="43">
        <v>980.19</v>
      </c>
      <c r="R89" s="43">
        <v>966.59</v>
      </c>
      <c r="S89" s="43">
        <v>1037.25</v>
      </c>
      <c r="T89" s="43">
        <f t="shared" si="1"/>
        <v>11392.59</v>
      </c>
    </row>
    <row r="90" spans="1:20" x14ac:dyDescent="0.2">
      <c r="A90" s="42">
        <v>282</v>
      </c>
      <c r="B90" s="42">
        <v>1</v>
      </c>
      <c r="C90" s="43">
        <v>11.64</v>
      </c>
      <c r="D90" s="43">
        <v>1.1399999999999999</v>
      </c>
      <c r="E90" s="43">
        <v>0</v>
      </c>
      <c r="F90" s="43">
        <v>0</v>
      </c>
      <c r="G90" s="43">
        <v>90.41</v>
      </c>
      <c r="H90" s="43">
        <v>107.87</v>
      </c>
      <c r="I90" s="43">
        <v>111.7</v>
      </c>
      <c r="J90" s="43">
        <v>113.78</v>
      </c>
      <c r="K90" s="43">
        <v>124.16</v>
      </c>
      <c r="L90" s="43">
        <v>110.67</v>
      </c>
      <c r="M90" s="43">
        <v>146.07</v>
      </c>
      <c r="N90" s="43">
        <v>136.41999999999999</v>
      </c>
      <c r="O90" s="43">
        <v>144.44</v>
      </c>
      <c r="P90" s="43">
        <v>174.74</v>
      </c>
      <c r="Q90" s="43">
        <v>176.77</v>
      </c>
      <c r="R90" s="43">
        <v>156.91</v>
      </c>
      <c r="S90" s="43">
        <v>142.12</v>
      </c>
      <c r="T90" s="43">
        <f t="shared" si="1"/>
        <v>1748.8399999999997</v>
      </c>
    </row>
    <row r="91" spans="1:20" x14ac:dyDescent="0.2">
      <c r="A91" s="42">
        <v>283</v>
      </c>
      <c r="B91" s="42">
        <v>1</v>
      </c>
      <c r="C91" s="43">
        <v>58.13</v>
      </c>
      <c r="D91" s="43">
        <v>35.979999999999997</v>
      </c>
      <c r="E91" s="43">
        <v>0</v>
      </c>
      <c r="F91" s="43">
        <v>0</v>
      </c>
      <c r="G91" s="43">
        <v>263.56</v>
      </c>
      <c r="H91" s="43">
        <v>367.37</v>
      </c>
      <c r="I91" s="43">
        <v>310.10000000000002</v>
      </c>
      <c r="J91" s="43">
        <v>324.14</v>
      </c>
      <c r="K91" s="43">
        <v>317.08999999999997</v>
      </c>
      <c r="L91" s="43">
        <v>346.69</v>
      </c>
      <c r="M91" s="43">
        <v>324.64</v>
      </c>
      <c r="N91" s="43">
        <v>340.28</v>
      </c>
      <c r="O91" s="43">
        <v>336.71</v>
      </c>
      <c r="P91" s="43">
        <v>373.6</v>
      </c>
      <c r="Q91" s="43">
        <v>360.45</v>
      </c>
      <c r="R91" s="43">
        <v>345.36</v>
      </c>
      <c r="S91" s="43">
        <v>356.31</v>
      </c>
      <c r="T91" s="43">
        <f t="shared" si="1"/>
        <v>4460.41</v>
      </c>
    </row>
    <row r="92" spans="1:20" x14ac:dyDescent="0.2">
      <c r="A92" s="42">
        <v>284</v>
      </c>
      <c r="B92" s="42">
        <v>1</v>
      </c>
      <c r="C92" s="43">
        <v>69.849999999999994</v>
      </c>
      <c r="D92" s="43">
        <v>62.77</v>
      </c>
      <c r="E92" s="43">
        <v>0</v>
      </c>
      <c r="F92" s="43">
        <v>0</v>
      </c>
      <c r="G92" s="43">
        <v>728.17</v>
      </c>
      <c r="H92" s="43">
        <v>941.92</v>
      </c>
      <c r="I92" s="43">
        <v>907.11</v>
      </c>
      <c r="J92" s="43">
        <v>925.44</v>
      </c>
      <c r="K92" s="43">
        <v>901.8</v>
      </c>
      <c r="L92" s="43">
        <v>948.53</v>
      </c>
      <c r="M92" s="43">
        <v>951.14</v>
      </c>
      <c r="N92" s="43">
        <v>877.36</v>
      </c>
      <c r="O92" s="43">
        <v>958.03</v>
      </c>
      <c r="P92" s="43">
        <v>877.2</v>
      </c>
      <c r="Q92" s="43">
        <v>957.29</v>
      </c>
      <c r="R92" s="43">
        <v>918.16</v>
      </c>
      <c r="S92" s="43">
        <v>884.55</v>
      </c>
      <c r="T92" s="43">
        <f t="shared" si="1"/>
        <v>11909.32</v>
      </c>
    </row>
    <row r="93" spans="1:20" x14ac:dyDescent="0.2">
      <c r="A93" s="42">
        <v>286</v>
      </c>
      <c r="B93" s="42">
        <v>1</v>
      </c>
      <c r="C93" s="43">
        <v>59.129999999999995</v>
      </c>
      <c r="D93" s="43">
        <v>18.010000000000002</v>
      </c>
      <c r="E93" s="43">
        <v>0</v>
      </c>
      <c r="F93" s="43">
        <v>0</v>
      </c>
      <c r="G93" s="43">
        <v>90.59</v>
      </c>
      <c r="H93" s="43">
        <v>144.63999999999999</v>
      </c>
      <c r="I93" s="43">
        <v>141.22</v>
      </c>
      <c r="J93" s="43">
        <v>123.5</v>
      </c>
      <c r="K93" s="43">
        <v>138.4</v>
      </c>
      <c r="L93" s="43">
        <v>127.35</v>
      </c>
      <c r="M93" s="43">
        <v>147.52000000000001</v>
      </c>
      <c r="N93" s="43">
        <v>151.16</v>
      </c>
      <c r="O93" s="43">
        <v>183.95</v>
      </c>
      <c r="P93" s="43">
        <v>205.51</v>
      </c>
      <c r="Q93" s="43">
        <v>196.06</v>
      </c>
      <c r="R93" s="43">
        <v>258.27</v>
      </c>
      <c r="S93" s="43">
        <v>322.19</v>
      </c>
      <c r="T93" s="43">
        <f t="shared" si="1"/>
        <v>2307.5</v>
      </c>
    </row>
    <row r="94" spans="1:20" x14ac:dyDescent="0.2">
      <c r="A94" s="42">
        <v>294</v>
      </c>
      <c r="B94" s="42">
        <v>1</v>
      </c>
      <c r="C94" s="43">
        <v>15.809999999999999</v>
      </c>
      <c r="D94" s="43">
        <v>13.88</v>
      </c>
      <c r="E94" s="43">
        <v>41.32</v>
      </c>
      <c r="F94" s="43">
        <v>0</v>
      </c>
      <c r="G94" s="43">
        <v>100.16</v>
      </c>
      <c r="H94" s="43">
        <v>152.97999999999999</v>
      </c>
      <c r="I94" s="43">
        <v>160.18</v>
      </c>
      <c r="J94" s="43">
        <v>162.69</v>
      </c>
      <c r="K94" s="43">
        <v>194.23</v>
      </c>
      <c r="L94" s="43">
        <v>198.83</v>
      </c>
      <c r="M94" s="43">
        <v>229.89</v>
      </c>
      <c r="N94" s="43">
        <v>253.19</v>
      </c>
      <c r="O94" s="43">
        <v>298.2</v>
      </c>
      <c r="P94" s="43">
        <v>256.37</v>
      </c>
      <c r="Q94" s="43">
        <v>245.78</v>
      </c>
      <c r="R94" s="43">
        <v>251.99</v>
      </c>
      <c r="S94" s="43">
        <v>261.02999999999997</v>
      </c>
      <c r="T94" s="43">
        <f t="shared" si="1"/>
        <v>2836.5299999999997</v>
      </c>
    </row>
    <row r="95" spans="1:20" x14ac:dyDescent="0.2">
      <c r="A95" s="42">
        <v>297</v>
      </c>
      <c r="B95" s="42">
        <v>1</v>
      </c>
      <c r="C95" s="43">
        <v>1.46</v>
      </c>
      <c r="D95" s="43">
        <v>4.3600000000000003</v>
      </c>
      <c r="E95" s="43">
        <v>0</v>
      </c>
      <c r="F95" s="43">
        <v>0</v>
      </c>
      <c r="G95" s="43">
        <v>20.170000000000002</v>
      </c>
      <c r="H95" s="43">
        <v>36</v>
      </c>
      <c r="I95" s="43">
        <v>30.26</v>
      </c>
      <c r="J95" s="43">
        <v>27.27</v>
      </c>
      <c r="K95" s="43">
        <v>19.850000000000001</v>
      </c>
      <c r="L95" s="43">
        <v>23</v>
      </c>
      <c r="M95" s="43">
        <v>20</v>
      </c>
      <c r="N95" s="43">
        <v>35.46</v>
      </c>
      <c r="O95" s="43">
        <v>39.15</v>
      </c>
      <c r="P95" s="43">
        <v>17.91</v>
      </c>
      <c r="Q95" s="43">
        <v>27.39</v>
      </c>
      <c r="R95" s="43">
        <v>24.59</v>
      </c>
      <c r="S95" s="43">
        <v>28.79</v>
      </c>
      <c r="T95" s="43">
        <f t="shared" si="1"/>
        <v>355.66</v>
      </c>
    </row>
    <row r="96" spans="1:20" x14ac:dyDescent="0.2">
      <c r="A96" s="42">
        <v>299</v>
      </c>
      <c r="B96" s="42">
        <v>1</v>
      </c>
      <c r="C96" s="43">
        <v>9.2100000000000009</v>
      </c>
      <c r="D96" s="43">
        <v>3.32</v>
      </c>
      <c r="E96" s="43">
        <v>0</v>
      </c>
      <c r="F96" s="43">
        <v>0</v>
      </c>
      <c r="G96" s="43">
        <v>39.729999999999997</v>
      </c>
      <c r="H96" s="43">
        <v>42.67</v>
      </c>
      <c r="I96" s="43">
        <v>46.39</v>
      </c>
      <c r="J96" s="43">
        <v>42.12</v>
      </c>
      <c r="K96" s="43">
        <v>41.71</v>
      </c>
      <c r="L96" s="43">
        <v>47.06</v>
      </c>
      <c r="M96" s="43">
        <v>56</v>
      </c>
      <c r="N96" s="43">
        <v>51.21</v>
      </c>
      <c r="O96" s="43">
        <v>72.33</v>
      </c>
      <c r="P96" s="43">
        <v>72.489999999999995</v>
      </c>
      <c r="Q96" s="43">
        <v>74.17</v>
      </c>
      <c r="R96" s="43">
        <v>67.34</v>
      </c>
      <c r="S96" s="43">
        <v>65.88</v>
      </c>
      <c r="T96" s="43">
        <f t="shared" si="1"/>
        <v>731.63</v>
      </c>
    </row>
    <row r="97" spans="1:20" x14ac:dyDescent="0.2">
      <c r="A97" s="42">
        <v>300</v>
      </c>
      <c r="B97" s="42">
        <v>1</v>
      </c>
      <c r="C97" s="43">
        <v>14.09</v>
      </c>
      <c r="D97" s="43">
        <v>9.75</v>
      </c>
      <c r="E97" s="43">
        <v>0</v>
      </c>
      <c r="F97" s="43">
        <v>0</v>
      </c>
      <c r="G97" s="43">
        <v>56.55</v>
      </c>
      <c r="H97" s="43">
        <v>72.34</v>
      </c>
      <c r="I97" s="43">
        <v>67.489999999999995</v>
      </c>
      <c r="J97" s="43">
        <v>76.680000000000007</v>
      </c>
      <c r="K97" s="43">
        <v>63</v>
      </c>
      <c r="L97" s="43">
        <v>69.5</v>
      </c>
      <c r="M97" s="43">
        <v>73.08</v>
      </c>
      <c r="N97" s="43">
        <v>91.63</v>
      </c>
      <c r="O97" s="43">
        <v>96.71</v>
      </c>
      <c r="P97" s="43">
        <v>104.44</v>
      </c>
      <c r="Q97" s="43">
        <v>99</v>
      </c>
      <c r="R97" s="43">
        <v>100.68</v>
      </c>
      <c r="S97" s="43">
        <v>78.099999999999994</v>
      </c>
      <c r="T97" s="43">
        <f t="shared" si="1"/>
        <v>1073.04</v>
      </c>
    </row>
    <row r="98" spans="1:20" x14ac:dyDescent="0.2">
      <c r="A98" s="42">
        <v>306</v>
      </c>
      <c r="B98" s="42">
        <v>1</v>
      </c>
      <c r="C98" s="43">
        <v>12.23</v>
      </c>
      <c r="D98" s="43">
        <v>9.19</v>
      </c>
      <c r="E98" s="43">
        <v>0</v>
      </c>
      <c r="F98" s="43">
        <v>0</v>
      </c>
      <c r="G98" s="43">
        <v>23.69</v>
      </c>
      <c r="H98" s="43">
        <v>26.04</v>
      </c>
      <c r="I98" s="43">
        <v>27.42</v>
      </c>
      <c r="J98" s="43">
        <v>26.58</v>
      </c>
      <c r="K98" s="43">
        <v>20.21</v>
      </c>
      <c r="L98" s="43">
        <v>22.26</v>
      </c>
      <c r="M98" s="43">
        <v>26.52</v>
      </c>
      <c r="N98" s="43">
        <v>33.01</v>
      </c>
      <c r="O98" s="43">
        <v>25.81</v>
      </c>
      <c r="P98" s="43">
        <v>20.98</v>
      </c>
      <c r="Q98" s="43">
        <v>23.05</v>
      </c>
      <c r="R98" s="43">
        <v>18.54</v>
      </c>
      <c r="S98" s="43">
        <v>23.66</v>
      </c>
      <c r="T98" s="43">
        <f t="shared" si="1"/>
        <v>339.19000000000005</v>
      </c>
    </row>
    <row r="99" spans="1:20" x14ac:dyDescent="0.2">
      <c r="A99" s="42">
        <v>308</v>
      </c>
      <c r="B99" s="42">
        <v>1</v>
      </c>
      <c r="C99" s="43">
        <v>19.22</v>
      </c>
      <c r="D99" s="43">
        <v>5</v>
      </c>
      <c r="E99" s="43">
        <v>0</v>
      </c>
      <c r="F99" s="43">
        <v>0</v>
      </c>
      <c r="G99" s="43">
        <v>36.200000000000003</v>
      </c>
      <c r="H99" s="43">
        <v>38.36</v>
      </c>
      <c r="I99" s="43">
        <v>43.73</v>
      </c>
      <c r="J99" s="43">
        <v>36.090000000000003</v>
      </c>
      <c r="K99" s="43">
        <v>41.53</v>
      </c>
      <c r="L99" s="43">
        <v>40.94</v>
      </c>
      <c r="M99" s="43">
        <v>43.09</v>
      </c>
      <c r="N99" s="43">
        <v>48.55</v>
      </c>
      <c r="O99" s="43">
        <v>56.96</v>
      </c>
      <c r="P99" s="43">
        <v>41.22</v>
      </c>
      <c r="Q99" s="43">
        <v>46.07</v>
      </c>
      <c r="R99" s="43">
        <v>39.18</v>
      </c>
      <c r="S99" s="43">
        <v>34.86</v>
      </c>
      <c r="T99" s="43">
        <f t="shared" si="1"/>
        <v>571</v>
      </c>
    </row>
    <row r="100" spans="1:20" x14ac:dyDescent="0.2">
      <c r="A100" s="42">
        <v>309</v>
      </c>
      <c r="B100" s="42">
        <v>1</v>
      </c>
      <c r="C100" s="43">
        <v>49.97</v>
      </c>
      <c r="D100" s="43">
        <v>21.49</v>
      </c>
      <c r="E100" s="43">
        <v>0</v>
      </c>
      <c r="F100" s="43">
        <v>0</v>
      </c>
      <c r="G100" s="43">
        <v>98.72</v>
      </c>
      <c r="H100" s="43">
        <v>127.16</v>
      </c>
      <c r="I100" s="43">
        <v>115.02</v>
      </c>
      <c r="J100" s="43">
        <v>118.57</v>
      </c>
      <c r="K100" s="43">
        <v>120.77</v>
      </c>
      <c r="L100" s="43">
        <v>117.97</v>
      </c>
      <c r="M100" s="43">
        <v>126.03</v>
      </c>
      <c r="N100" s="43">
        <v>110.85</v>
      </c>
      <c r="O100" s="43">
        <v>146.55000000000001</v>
      </c>
      <c r="P100" s="43">
        <v>116.58</v>
      </c>
      <c r="Q100" s="43">
        <v>142.43</v>
      </c>
      <c r="R100" s="43">
        <v>108.79</v>
      </c>
      <c r="S100" s="43">
        <v>86.84</v>
      </c>
      <c r="T100" s="43">
        <f t="shared" si="1"/>
        <v>1607.74</v>
      </c>
    </row>
    <row r="101" spans="1:20" x14ac:dyDescent="0.2">
      <c r="A101" s="42">
        <v>314</v>
      </c>
      <c r="B101" s="42">
        <v>1</v>
      </c>
      <c r="C101" s="43">
        <v>7.7</v>
      </c>
      <c r="D101" s="43">
        <v>14.59</v>
      </c>
      <c r="E101" s="43">
        <v>0</v>
      </c>
      <c r="F101" s="43">
        <v>0</v>
      </c>
      <c r="G101" s="43">
        <v>32.33</v>
      </c>
      <c r="H101" s="43">
        <v>57.97</v>
      </c>
      <c r="I101" s="43">
        <v>60.76</v>
      </c>
      <c r="J101" s="43">
        <v>55.52</v>
      </c>
      <c r="K101" s="43">
        <v>67.290000000000006</v>
      </c>
      <c r="L101" s="43">
        <v>62.12</v>
      </c>
      <c r="M101" s="43">
        <v>51.19</v>
      </c>
      <c r="N101" s="43">
        <v>65.489999999999995</v>
      </c>
      <c r="O101" s="43">
        <v>53</v>
      </c>
      <c r="P101" s="43">
        <v>60</v>
      </c>
      <c r="Q101" s="43">
        <v>56.84</v>
      </c>
      <c r="R101" s="43">
        <v>44.78</v>
      </c>
      <c r="S101" s="43">
        <v>46.63</v>
      </c>
      <c r="T101" s="43">
        <f t="shared" si="1"/>
        <v>736.21</v>
      </c>
    </row>
    <row r="102" spans="1:20" x14ac:dyDescent="0.2">
      <c r="A102" s="42">
        <v>316</v>
      </c>
      <c r="B102" s="42">
        <v>1</v>
      </c>
      <c r="C102" s="43">
        <v>45.870000000000005</v>
      </c>
      <c r="D102" s="43">
        <v>27.03</v>
      </c>
      <c r="E102" s="43">
        <v>0</v>
      </c>
      <c r="F102" s="43">
        <v>0</v>
      </c>
      <c r="G102" s="43">
        <v>56.61</v>
      </c>
      <c r="H102" s="43">
        <v>57.6</v>
      </c>
      <c r="I102" s="43">
        <v>66.25</v>
      </c>
      <c r="J102" s="43">
        <v>79.44</v>
      </c>
      <c r="K102" s="43">
        <v>72.83</v>
      </c>
      <c r="L102" s="43">
        <v>74.099999999999994</v>
      </c>
      <c r="M102" s="43">
        <v>82.11</v>
      </c>
      <c r="N102" s="43">
        <v>99</v>
      </c>
      <c r="O102" s="43">
        <v>73.260000000000005</v>
      </c>
      <c r="P102" s="43">
        <v>78.180000000000007</v>
      </c>
      <c r="Q102" s="43">
        <v>83.94</v>
      </c>
      <c r="R102" s="43">
        <v>70.150000000000006</v>
      </c>
      <c r="S102" s="43">
        <v>59.14</v>
      </c>
      <c r="T102" s="43">
        <f t="shared" si="1"/>
        <v>1025.51</v>
      </c>
    </row>
    <row r="103" spans="1:20" x14ac:dyDescent="0.2">
      <c r="A103" s="42">
        <v>317</v>
      </c>
      <c r="B103" s="42">
        <v>1</v>
      </c>
      <c r="C103" s="43">
        <v>38.129999999999995</v>
      </c>
      <c r="D103" s="43">
        <v>18.239999999999998</v>
      </c>
      <c r="E103" s="43">
        <v>0</v>
      </c>
      <c r="F103" s="43">
        <v>0</v>
      </c>
      <c r="G103" s="43">
        <v>44.57</v>
      </c>
      <c r="H103" s="43">
        <v>57.94</v>
      </c>
      <c r="I103" s="43">
        <v>61.8</v>
      </c>
      <c r="J103" s="43">
        <v>76.09</v>
      </c>
      <c r="K103" s="43">
        <v>68.53</v>
      </c>
      <c r="L103" s="43">
        <v>61.2</v>
      </c>
      <c r="M103" s="43">
        <v>69.91</v>
      </c>
      <c r="N103" s="43">
        <v>68.91</v>
      </c>
      <c r="O103" s="43">
        <v>72.44</v>
      </c>
      <c r="P103" s="43">
        <v>63.91</v>
      </c>
      <c r="Q103" s="43">
        <v>58.92</v>
      </c>
      <c r="R103" s="43">
        <v>56.38</v>
      </c>
      <c r="S103" s="43">
        <v>50.51</v>
      </c>
      <c r="T103" s="43">
        <f t="shared" si="1"/>
        <v>867.4799999999999</v>
      </c>
    </row>
    <row r="104" spans="1:20" x14ac:dyDescent="0.2">
      <c r="A104" s="42">
        <v>318</v>
      </c>
      <c r="B104" s="42">
        <v>1</v>
      </c>
      <c r="C104" s="43">
        <v>63.9</v>
      </c>
      <c r="D104" s="43">
        <v>45.57</v>
      </c>
      <c r="E104" s="43">
        <v>0</v>
      </c>
      <c r="F104" s="43">
        <v>0</v>
      </c>
      <c r="G104" s="43">
        <v>224.07</v>
      </c>
      <c r="H104" s="43">
        <v>246.18</v>
      </c>
      <c r="I104" s="43">
        <v>267.56</v>
      </c>
      <c r="J104" s="43">
        <v>250.82</v>
      </c>
      <c r="K104" s="43">
        <v>236.19</v>
      </c>
      <c r="L104" s="43">
        <v>251.77</v>
      </c>
      <c r="M104" s="43">
        <v>293.63</v>
      </c>
      <c r="N104" s="43">
        <v>294.76</v>
      </c>
      <c r="O104" s="43">
        <v>348.06</v>
      </c>
      <c r="P104" s="43">
        <v>284.38</v>
      </c>
      <c r="Q104" s="43">
        <v>336.96</v>
      </c>
      <c r="R104" s="43">
        <v>338.79</v>
      </c>
      <c r="S104" s="43">
        <v>296.92</v>
      </c>
      <c r="T104" s="43">
        <f t="shared" si="1"/>
        <v>3779.56</v>
      </c>
    </row>
    <row r="105" spans="1:20" x14ac:dyDescent="0.2">
      <c r="A105" s="42">
        <v>319</v>
      </c>
      <c r="B105" s="42">
        <v>1</v>
      </c>
      <c r="C105" s="43">
        <v>18</v>
      </c>
      <c r="D105" s="43">
        <v>6.86</v>
      </c>
      <c r="E105" s="43">
        <v>0</v>
      </c>
      <c r="F105" s="43">
        <v>0</v>
      </c>
      <c r="G105" s="43">
        <v>36.17</v>
      </c>
      <c r="H105" s="43">
        <v>37.08</v>
      </c>
      <c r="I105" s="43">
        <v>33.520000000000003</v>
      </c>
      <c r="J105" s="43">
        <v>39.39</v>
      </c>
      <c r="K105" s="43">
        <v>34.4</v>
      </c>
      <c r="L105" s="43">
        <v>48.88</v>
      </c>
      <c r="M105" s="43">
        <v>36.979999999999997</v>
      </c>
      <c r="N105" s="43">
        <v>41.48</v>
      </c>
      <c r="O105" s="43">
        <v>46.85</v>
      </c>
      <c r="P105" s="43">
        <v>48.73</v>
      </c>
      <c r="Q105" s="43">
        <v>44.11</v>
      </c>
      <c r="R105" s="43">
        <v>40.270000000000003</v>
      </c>
      <c r="S105" s="43">
        <v>53.44</v>
      </c>
      <c r="T105" s="43">
        <f t="shared" si="1"/>
        <v>566.16000000000008</v>
      </c>
    </row>
    <row r="106" spans="1:20" x14ac:dyDescent="0.2">
      <c r="A106" s="42">
        <v>330</v>
      </c>
      <c r="B106" s="42">
        <v>1</v>
      </c>
      <c r="C106" s="43">
        <v>7.5</v>
      </c>
      <c r="D106" s="43">
        <v>2.0099999999999998</v>
      </c>
      <c r="E106" s="43">
        <v>0</v>
      </c>
      <c r="F106" s="43">
        <v>0</v>
      </c>
      <c r="G106" s="43">
        <v>12.41</v>
      </c>
      <c r="H106" s="43">
        <v>13.45</v>
      </c>
      <c r="I106" s="43">
        <v>22.1</v>
      </c>
      <c r="J106" s="43">
        <v>12.1</v>
      </c>
      <c r="K106" s="43">
        <v>14.01</v>
      </c>
      <c r="L106" s="43">
        <v>23.07</v>
      </c>
      <c r="M106" s="43">
        <v>22</v>
      </c>
      <c r="N106" s="43">
        <v>29.35</v>
      </c>
      <c r="O106" s="43">
        <v>17.899999999999999</v>
      </c>
      <c r="P106" s="43">
        <v>30.67</v>
      </c>
      <c r="Q106" s="43">
        <v>23.8</v>
      </c>
      <c r="R106" s="43">
        <v>33.520000000000003</v>
      </c>
      <c r="S106" s="43">
        <v>18.149999999999999</v>
      </c>
      <c r="T106" s="43">
        <f t="shared" si="1"/>
        <v>282.03999999999996</v>
      </c>
    </row>
    <row r="107" spans="1:20" x14ac:dyDescent="0.2">
      <c r="A107" s="42">
        <v>332</v>
      </c>
      <c r="B107" s="42">
        <v>1</v>
      </c>
      <c r="C107" s="43">
        <v>24.38</v>
      </c>
      <c r="D107" s="43">
        <v>20.05</v>
      </c>
      <c r="E107" s="43">
        <v>0</v>
      </c>
      <c r="F107" s="43">
        <v>0</v>
      </c>
      <c r="G107" s="43">
        <v>91.07</v>
      </c>
      <c r="H107" s="43">
        <v>100.49</v>
      </c>
      <c r="I107" s="43">
        <v>120.07</v>
      </c>
      <c r="J107" s="43">
        <v>103.51</v>
      </c>
      <c r="K107" s="43">
        <v>115.48</v>
      </c>
      <c r="L107" s="43">
        <v>114.92</v>
      </c>
      <c r="M107" s="43">
        <v>117.76</v>
      </c>
      <c r="N107" s="43">
        <v>124.56</v>
      </c>
      <c r="O107" s="43">
        <v>133.03</v>
      </c>
      <c r="P107" s="43">
        <v>127.96</v>
      </c>
      <c r="Q107" s="43">
        <v>125.69</v>
      </c>
      <c r="R107" s="43">
        <v>119.45</v>
      </c>
      <c r="S107" s="43">
        <v>121.14</v>
      </c>
      <c r="T107" s="43">
        <f t="shared" si="1"/>
        <v>1559.5600000000002</v>
      </c>
    </row>
    <row r="108" spans="1:20" x14ac:dyDescent="0.2">
      <c r="A108" s="42">
        <v>333</v>
      </c>
      <c r="B108" s="42">
        <v>1</v>
      </c>
      <c r="C108" s="43">
        <v>9.5399999999999991</v>
      </c>
      <c r="D108" s="43">
        <v>9.85</v>
      </c>
      <c r="E108" s="43">
        <v>0</v>
      </c>
      <c r="F108" s="43">
        <v>0</v>
      </c>
      <c r="G108" s="43">
        <v>28.25</v>
      </c>
      <c r="H108" s="43">
        <v>27.5</v>
      </c>
      <c r="I108" s="43">
        <v>30.35</v>
      </c>
      <c r="J108" s="43">
        <v>37.08</v>
      </c>
      <c r="K108" s="43">
        <v>31.24</v>
      </c>
      <c r="L108" s="43">
        <v>39.08</v>
      </c>
      <c r="M108" s="43">
        <v>35</v>
      </c>
      <c r="N108" s="43">
        <v>32.1</v>
      </c>
      <c r="O108" s="43">
        <v>37.82</v>
      </c>
      <c r="P108" s="43">
        <v>40</v>
      </c>
      <c r="Q108" s="43">
        <v>36.36</v>
      </c>
      <c r="R108" s="43">
        <v>48.99</v>
      </c>
      <c r="S108" s="43">
        <v>39.229999999999997</v>
      </c>
      <c r="T108" s="43">
        <f t="shared" si="1"/>
        <v>482.39000000000004</v>
      </c>
    </row>
    <row r="109" spans="1:20" x14ac:dyDescent="0.2">
      <c r="A109" s="42">
        <v>345</v>
      </c>
      <c r="B109" s="42">
        <v>1</v>
      </c>
      <c r="C109" s="43">
        <v>9.44</v>
      </c>
      <c r="D109" s="43">
        <v>12.69</v>
      </c>
      <c r="E109" s="43">
        <v>0</v>
      </c>
      <c r="F109" s="43">
        <v>0</v>
      </c>
      <c r="G109" s="43">
        <v>94.9</v>
      </c>
      <c r="H109" s="43">
        <v>113.01</v>
      </c>
      <c r="I109" s="43">
        <v>109.31</v>
      </c>
      <c r="J109" s="43">
        <v>107.8</v>
      </c>
      <c r="K109" s="43">
        <v>119.1</v>
      </c>
      <c r="L109" s="43">
        <v>115.35</v>
      </c>
      <c r="M109" s="43">
        <v>118.28</v>
      </c>
      <c r="N109" s="43">
        <v>129.85</v>
      </c>
      <c r="O109" s="43">
        <v>126.37</v>
      </c>
      <c r="P109" s="43">
        <v>114.3</v>
      </c>
      <c r="Q109" s="43">
        <v>113.83</v>
      </c>
      <c r="R109" s="43">
        <v>118.42</v>
      </c>
      <c r="S109" s="43">
        <v>114.9</v>
      </c>
      <c r="T109" s="43">
        <f t="shared" si="1"/>
        <v>1517.55</v>
      </c>
    </row>
    <row r="110" spans="1:20" x14ac:dyDescent="0.2">
      <c r="A110" s="42">
        <v>347</v>
      </c>
      <c r="B110" s="42">
        <v>1</v>
      </c>
      <c r="C110" s="43">
        <v>106.38</v>
      </c>
      <c r="D110" s="43">
        <v>37.76</v>
      </c>
      <c r="E110" s="43">
        <v>0</v>
      </c>
      <c r="F110" s="43">
        <v>0</v>
      </c>
      <c r="G110" s="43">
        <v>242.04</v>
      </c>
      <c r="H110" s="43">
        <v>297.68</v>
      </c>
      <c r="I110" s="43">
        <v>298.13</v>
      </c>
      <c r="J110" s="43">
        <v>277.08</v>
      </c>
      <c r="K110" s="43">
        <v>301.05</v>
      </c>
      <c r="L110" s="43">
        <v>311.14</v>
      </c>
      <c r="M110" s="43">
        <v>313.26</v>
      </c>
      <c r="N110" s="43">
        <v>283.11</v>
      </c>
      <c r="O110" s="43">
        <v>303.64</v>
      </c>
      <c r="P110" s="43">
        <v>364.17</v>
      </c>
      <c r="Q110" s="43">
        <v>360.76</v>
      </c>
      <c r="R110" s="43">
        <v>318.39</v>
      </c>
      <c r="S110" s="43">
        <v>270.79000000000002</v>
      </c>
      <c r="T110" s="43">
        <f t="shared" si="1"/>
        <v>4085.3799999999997</v>
      </c>
    </row>
    <row r="111" spans="1:20" x14ac:dyDescent="0.2">
      <c r="A111" s="42">
        <v>356</v>
      </c>
      <c r="B111" s="42">
        <v>1</v>
      </c>
      <c r="C111" s="43">
        <v>1.1200000000000001</v>
      </c>
      <c r="D111" s="43">
        <v>3.78</v>
      </c>
      <c r="E111" s="43">
        <v>0</v>
      </c>
      <c r="F111" s="43">
        <v>0</v>
      </c>
      <c r="G111" s="43">
        <v>16.22</v>
      </c>
      <c r="H111" s="43">
        <v>20</v>
      </c>
      <c r="I111" s="43">
        <v>16</v>
      </c>
      <c r="J111" s="43">
        <v>14.19</v>
      </c>
      <c r="K111" s="43">
        <v>14.84</v>
      </c>
      <c r="L111" s="43">
        <v>15</v>
      </c>
      <c r="M111" s="43">
        <v>16.84</v>
      </c>
      <c r="N111" s="43">
        <v>18</v>
      </c>
      <c r="O111" s="43">
        <v>18.989999999999998</v>
      </c>
      <c r="P111" s="43">
        <v>6</v>
      </c>
      <c r="Q111" s="43">
        <v>13</v>
      </c>
      <c r="R111" s="43">
        <v>13</v>
      </c>
      <c r="S111" s="43">
        <v>7</v>
      </c>
      <c r="T111" s="43">
        <f t="shared" si="1"/>
        <v>193.98000000000002</v>
      </c>
    </row>
    <row r="112" spans="1:20" x14ac:dyDescent="0.2">
      <c r="A112" s="42">
        <v>361</v>
      </c>
      <c r="B112" s="42">
        <v>1</v>
      </c>
      <c r="C112" s="43">
        <v>15.14</v>
      </c>
      <c r="D112" s="43">
        <v>10.07</v>
      </c>
      <c r="E112" s="43">
        <v>0</v>
      </c>
      <c r="F112" s="43">
        <v>0</v>
      </c>
      <c r="G112" s="43">
        <v>48.96</v>
      </c>
      <c r="H112" s="43">
        <v>69.680000000000007</v>
      </c>
      <c r="I112" s="43">
        <v>57.39</v>
      </c>
      <c r="J112" s="43">
        <v>59.46</v>
      </c>
      <c r="K112" s="43">
        <v>75.849999999999994</v>
      </c>
      <c r="L112" s="43">
        <v>62.3</v>
      </c>
      <c r="M112" s="43">
        <v>80.62</v>
      </c>
      <c r="N112" s="43">
        <v>86.31</v>
      </c>
      <c r="O112" s="43">
        <v>65.06</v>
      </c>
      <c r="P112" s="43">
        <v>76.11</v>
      </c>
      <c r="Q112" s="43">
        <v>68.05</v>
      </c>
      <c r="R112" s="43">
        <v>89.45</v>
      </c>
      <c r="S112" s="43">
        <v>75.42</v>
      </c>
      <c r="T112" s="43">
        <f t="shared" si="1"/>
        <v>939.86999999999989</v>
      </c>
    </row>
    <row r="113" spans="1:20" x14ac:dyDescent="0.2">
      <c r="A113" s="42">
        <v>362</v>
      </c>
      <c r="B113" s="42">
        <v>1</v>
      </c>
      <c r="C113" s="43">
        <v>7.5299999999999994</v>
      </c>
      <c r="D113" s="43">
        <v>1.02</v>
      </c>
      <c r="E113" s="43">
        <v>0</v>
      </c>
      <c r="F113" s="43">
        <v>0</v>
      </c>
      <c r="G113" s="43">
        <v>20</v>
      </c>
      <c r="H113" s="43">
        <v>18</v>
      </c>
      <c r="I113" s="43">
        <v>19.02</v>
      </c>
      <c r="J113" s="43">
        <v>20.84</v>
      </c>
      <c r="K113" s="43">
        <v>22.69</v>
      </c>
      <c r="L113" s="43">
        <v>19</v>
      </c>
      <c r="M113" s="43">
        <v>29.15</v>
      </c>
      <c r="N113" s="43">
        <v>25.3</v>
      </c>
      <c r="O113" s="43">
        <v>32.71</v>
      </c>
      <c r="P113" s="43">
        <v>24.52</v>
      </c>
      <c r="Q113" s="43">
        <v>16.920000000000002</v>
      </c>
      <c r="R113" s="43">
        <v>24</v>
      </c>
      <c r="S113" s="43">
        <v>22.12</v>
      </c>
      <c r="T113" s="43">
        <f t="shared" si="1"/>
        <v>302.82000000000005</v>
      </c>
    </row>
    <row r="114" spans="1:20" x14ac:dyDescent="0.2">
      <c r="A114" s="42">
        <v>363</v>
      </c>
      <c r="B114" s="42">
        <v>1</v>
      </c>
      <c r="C114" s="43">
        <v>5.32</v>
      </c>
      <c r="D114" s="43">
        <v>1.1100000000000001</v>
      </c>
      <c r="E114" s="43">
        <v>0</v>
      </c>
      <c r="F114" s="43">
        <v>0</v>
      </c>
      <c r="G114" s="43">
        <v>16.239999999999998</v>
      </c>
      <c r="H114" s="43">
        <v>20.82</v>
      </c>
      <c r="I114" s="43">
        <v>20.69</v>
      </c>
      <c r="J114" s="43">
        <v>18.86</v>
      </c>
      <c r="K114" s="43">
        <v>24.14</v>
      </c>
      <c r="L114" s="43">
        <v>24.96</v>
      </c>
      <c r="M114" s="43">
        <v>25.33</v>
      </c>
      <c r="N114" s="43">
        <v>21.74</v>
      </c>
      <c r="O114" s="43">
        <v>26.31</v>
      </c>
      <c r="P114" s="43">
        <v>20.420000000000002</v>
      </c>
      <c r="Q114" s="43">
        <v>20.92</v>
      </c>
      <c r="R114" s="43">
        <v>15.52</v>
      </c>
      <c r="S114" s="43">
        <v>18.61</v>
      </c>
      <c r="T114" s="43">
        <f t="shared" si="1"/>
        <v>280.99</v>
      </c>
    </row>
    <row r="115" spans="1:20" x14ac:dyDescent="0.2">
      <c r="A115" s="42">
        <v>378</v>
      </c>
      <c r="B115" s="42">
        <v>1</v>
      </c>
      <c r="C115" s="43">
        <v>8.02</v>
      </c>
      <c r="D115" s="43">
        <v>6.94</v>
      </c>
      <c r="E115" s="43">
        <v>0</v>
      </c>
      <c r="F115" s="43">
        <v>0</v>
      </c>
      <c r="G115" s="43">
        <v>28.42</v>
      </c>
      <c r="H115" s="43">
        <v>41.23</v>
      </c>
      <c r="I115" s="43">
        <v>34.130000000000003</v>
      </c>
      <c r="J115" s="43">
        <v>32.47</v>
      </c>
      <c r="K115" s="43">
        <v>46.36</v>
      </c>
      <c r="L115" s="43">
        <v>44.82</v>
      </c>
      <c r="M115" s="43">
        <v>46.25</v>
      </c>
      <c r="N115" s="43">
        <v>44.82</v>
      </c>
      <c r="O115" s="43">
        <v>50.02</v>
      </c>
      <c r="P115" s="43">
        <v>39.32</v>
      </c>
      <c r="Q115" s="43">
        <v>47.45</v>
      </c>
      <c r="R115" s="43">
        <v>40.07</v>
      </c>
      <c r="S115" s="43">
        <v>47.49</v>
      </c>
      <c r="T115" s="43">
        <f t="shared" si="1"/>
        <v>557.80999999999995</v>
      </c>
    </row>
    <row r="116" spans="1:20" x14ac:dyDescent="0.2">
      <c r="A116" s="42">
        <v>381</v>
      </c>
      <c r="B116" s="42">
        <v>1</v>
      </c>
      <c r="C116" s="43">
        <v>11.71</v>
      </c>
      <c r="D116" s="43">
        <v>12.86</v>
      </c>
      <c r="E116" s="43">
        <v>0</v>
      </c>
      <c r="F116" s="43">
        <v>0</v>
      </c>
      <c r="G116" s="43">
        <v>72.73</v>
      </c>
      <c r="H116" s="43">
        <v>79.2</v>
      </c>
      <c r="I116" s="43">
        <v>84.8</v>
      </c>
      <c r="J116" s="43">
        <v>86.04</v>
      </c>
      <c r="K116" s="43">
        <v>82.55</v>
      </c>
      <c r="L116" s="43">
        <v>92.39</v>
      </c>
      <c r="M116" s="43">
        <v>111.97</v>
      </c>
      <c r="N116" s="43">
        <v>118.12</v>
      </c>
      <c r="O116" s="43">
        <v>132.37</v>
      </c>
      <c r="P116" s="43">
        <v>117.9</v>
      </c>
      <c r="Q116" s="43">
        <v>122.55</v>
      </c>
      <c r="R116" s="43">
        <v>102.75</v>
      </c>
      <c r="S116" s="43">
        <v>97.51</v>
      </c>
      <c r="T116" s="43">
        <f t="shared" si="1"/>
        <v>1325.45</v>
      </c>
    </row>
    <row r="117" spans="1:20" x14ac:dyDescent="0.2">
      <c r="A117" s="42">
        <v>390</v>
      </c>
      <c r="B117" s="42">
        <v>1</v>
      </c>
      <c r="C117" s="43">
        <v>11.36</v>
      </c>
      <c r="D117" s="43">
        <v>1.26</v>
      </c>
      <c r="E117" s="43">
        <v>0</v>
      </c>
      <c r="F117" s="43">
        <v>0</v>
      </c>
      <c r="G117" s="43">
        <v>16.420000000000002</v>
      </c>
      <c r="H117" s="43">
        <v>33.409999999999997</v>
      </c>
      <c r="I117" s="43">
        <v>40.58</v>
      </c>
      <c r="J117" s="43">
        <v>26.41</v>
      </c>
      <c r="K117" s="43">
        <v>37.36</v>
      </c>
      <c r="L117" s="43">
        <v>22.14</v>
      </c>
      <c r="M117" s="43">
        <v>31.7</v>
      </c>
      <c r="N117" s="43">
        <v>26.82</v>
      </c>
      <c r="O117" s="43">
        <v>39.56</v>
      </c>
      <c r="P117" s="43">
        <v>38.200000000000003</v>
      </c>
      <c r="Q117" s="43">
        <v>34.82</v>
      </c>
      <c r="R117" s="43">
        <v>44.76</v>
      </c>
      <c r="S117" s="43">
        <v>23.69</v>
      </c>
      <c r="T117" s="43">
        <f t="shared" si="1"/>
        <v>428.48999999999995</v>
      </c>
    </row>
    <row r="118" spans="1:20" x14ac:dyDescent="0.2">
      <c r="A118" s="42">
        <v>391</v>
      </c>
      <c r="B118" s="42">
        <v>1</v>
      </c>
      <c r="C118" s="43">
        <v>4.76</v>
      </c>
      <c r="D118" s="43">
        <v>6.28</v>
      </c>
      <c r="E118" s="43">
        <v>0</v>
      </c>
      <c r="F118" s="43">
        <v>0</v>
      </c>
      <c r="G118" s="43">
        <v>45.18</v>
      </c>
      <c r="H118" s="43">
        <v>36</v>
      </c>
      <c r="I118" s="43">
        <v>37</v>
      </c>
      <c r="J118" s="43">
        <v>33.82</v>
      </c>
      <c r="K118" s="43">
        <v>32</v>
      </c>
      <c r="L118" s="43">
        <v>31.46</v>
      </c>
      <c r="M118" s="43">
        <v>41.95</v>
      </c>
      <c r="N118" s="43">
        <v>41.54</v>
      </c>
      <c r="O118" s="43">
        <v>44.51</v>
      </c>
      <c r="P118" s="43">
        <v>38.93</v>
      </c>
      <c r="Q118" s="43">
        <v>43.31</v>
      </c>
      <c r="R118" s="43">
        <v>43.48</v>
      </c>
      <c r="S118" s="43">
        <v>30.85</v>
      </c>
      <c r="T118" s="43">
        <f t="shared" si="1"/>
        <v>511.07000000000005</v>
      </c>
    </row>
    <row r="119" spans="1:20" x14ac:dyDescent="0.2">
      <c r="A119" s="42">
        <v>402</v>
      </c>
      <c r="B119" s="42">
        <v>1</v>
      </c>
      <c r="C119" s="43">
        <v>3.3</v>
      </c>
      <c r="D119" s="43">
        <v>0.05</v>
      </c>
      <c r="E119" s="43">
        <v>0</v>
      </c>
      <c r="F119" s="43">
        <v>0</v>
      </c>
      <c r="G119" s="43">
        <v>10.63</v>
      </c>
      <c r="H119" s="43">
        <v>13</v>
      </c>
      <c r="I119" s="43">
        <v>9.25</v>
      </c>
      <c r="J119" s="43">
        <v>15</v>
      </c>
      <c r="K119" s="43">
        <v>12</v>
      </c>
      <c r="L119" s="43">
        <v>7.49</v>
      </c>
      <c r="M119" s="43">
        <v>8.1300000000000008</v>
      </c>
      <c r="N119" s="43">
        <v>8.98</v>
      </c>
      <c r="O119" s="43">
        <v>6.55</v>
      </c>
      <c r="P119" s="43">
        <v>15.49</v>
      </c>
      <c r="Q119" s="43">
        <v>13.17</v>
      </c>
      <c r="R119" s="43">
        <v>15.03</v>
      </c>
      <c r="S119" s="43">
        <v>13.41</v>
      </c>
      <c r="T119" s="43">
        <f t="shared" si="1"/>
        <v>151.47999999999999</v>
      </c>
    </row>
    <row r="120" spans="1:20" x14ac:dyDescent="0.2">
      <c r="A120" s="42">
        <v>403</v>
      </c>
      <c r="B120" s="42">
        <v>1</v>
      </c>
      <c r="C120" s="43">
        <v>2.7</v>
      </c>
      <c r="D120" s="43">
        <v>1.82</v>
      </c>
      <c r="E120" s="43">
        <v>0</v>
      </c>
      <c r="F120" s="43">
        <v>0</v>
      </c>
      <c r="G120" s="43">
        <v>11.63</v>
      </c>
      <c r="H120" s="43">
        <v>12.75</v>
      </c>
      <c r="I120" s="43">
        <v>14.16</v>
      </c>
      <c r="J120" s="43">
        <v>9</v>
      </c>
      <c r="K120" s="43">
        <v>11.99</v>
      </c>
      <c r="L120" s="43">
        <v>13</v>
      </c>
      <c r="M120" s="43">
        <v>11.08</v>
      </c>
      <c r="N120" s="43">
        <v>7.87</v>
      </c>
      <c r="O120" s="43">
        <v>9</v>
      </c>
      <c r="P120" s="43">
        <v>6.29</v>
      </c>
      <c r="Q120" s="43">
        <v>6</v>
      </c>
      <c r="R120" s="43">
        <v>10.31</v>
      </c>
      <c r="S120" s="43">
        <v>12.16</v>
      </c>
      <c r="T120" s="43">
        <f t="shared" si="1"/>
        <v>139.76000000000002</v>
      </c>
    </row>
    <row r="121" spans="1:20" x14ac:dyDescent="0.2">
      <c r="A121" s="42">
        <v>404</v>
      </c>
      <c r="B121" s="42">
        <v>1</v>
      </c>
      <c r="C121" s="43">
        <v>2.61</v>
      </c>
      <c r="D121" s="43">
        <v>1.02</v>
      </c>
      <c r="E121" s="43">
        <v>0</v>
      </c>
      <c r="F121" s="43">
        <v>0</v>
      </c>
      <c r="G121" s="43">
        <v>16.2</v>
      </c>
      <c r="H121" s="43">
        <v>22.03</v>
      </c>
      <c r="I121" s="43">
        <v>14</v>
      </c>
      <c r="J121" s="43">
        <v>14.17</v>
      </c>
      <c r="K121" s="43">
        <v>22</v>
      </c>
      <c r="L121" s="43">
        <v>21</v>
      </c>
      <c r="M121" s="43">
        <v>22</v>
      </c>
      <c r="N121" s="43">
        <v>15.86</v>
      </c>
      <c r="O121" s="43">
        <v>16.47</v>
      </c>
      <c r="P121" s="43">
        <v>10.36</v>
      </c>
      <c r="Q121" s="43">
        <v>12.92</v>
      </c>
      <c r="R121" s="43">
        <v>6</v>
      </c>
      <c r="S121" s="43">
        <v>10.58</v>
      </c>
      <c r="T121" s="43">
        <f t="shared" si="1"/>
        <v>207.21999999999997</v>
      </c>
    </row>
    <row r="122" spans="1:20" x14ac:dyDescent="0.2">
      <c r="A122" s="42">
        <v>413</v>
      </c>
      <c r="B122" s="42">
        <v>1</v>
      </c>
      <c r="C122" s="43">
        <v>81.64</v>
      </c>
      <c r="D122" s="43">
        <v>11.63</v>
      </c>
      <c r="E122" s="43">
        <v>0</v>
      </c>
      <c r="F122" s="43">
        <v>0</v>
      </c>
      <c r="G122" s="43">
        <v>147.07</v>
      </c>
      <c r="H122" s="43">
        <v>173.56</v>
      </c>
      <c r="I122" s="43">
        <v>155.41</v>
      </c>
      <c r="J122" s="43">
        <v>169.26</v>
      </c>
      <c r="K122" s="43">
        <v>179.71</v>
      </c>
      <c r="L122" s="43">
        <v>181.46</v>
      </c>
      <c r="M122" s="43">
        <v>195.57</v>
      </c>
      <c r="N122" s="43">
        <v>175.1</v>
      </c>
      <c r="O122" s="43">
        <v>174.74</v>
      </c>
      <c r="P122" s="43">
        <v>220.91</v>
      </c>
      <c r="Q122" s="43">
        <v>207.52</v>
      </c>
      <c r="R122" s="43">
        <v>193.71</v>
      </c>
      <c r="S122" s="43">
        <v>204.81</v>
      </c>
      <c r="T122" s="43">
        <f t="shared" si="1"/>
        <v>2472.1</v>
      </c>
    </row>
    <row r="123" spans="1:20" x14ac:dyDescent="0.2">
      <c r="A123" s="42">
        <v>414</v>
      </c>
      <c r="B123" s="42">
        <v>1</v>
      </c>
      <c r="C123" s="43">
        <v>6.83</v>
      </c>
      <c r="D123" s="43">
        <v>5.05</v>
      </c>
      <c r="E123" s="43">
        <v>0</v>
      </c>
      <c r="F123" s="43">
        <v>0</v>
      </c>
      <c r="G123" s="43">
        <v>17.54</v>
      </c>
      <c r="H123" s="43">
        <v>31.1</v>
      </c>
      <c r="I123" s="43">
        <v>30.12</v>
      </c>
      <c r="J123" s="43">
        <v>42.32</v>
      </c>
      <c r="K123" s="43">
        <v>28</v>
      </c>
      <c r="L123" s="43">
        <v>37</v>
      </c>
      <c r="M123" s="43">
        <v>36.119999999999997</v>
      </c>
      <c r="N123" s="43">
        <v>39.85</v>
      </c>
      <c r="O123" s="43">
        <v>36.99</v>
      </c>
      <c r="P123" s="43">
        <v>38.71</v>
      </c>
      <c r="Q123" s="43">
        <v>39.549999999999997</v>
      </c>
      <c r="R123" s="43">
        <v>38.979999999999997</v>
      </c>
      <c r="S123" s="43">
        <v>37.049999999999997</v>
      </c>
      <c r="T123" s="43">
        <f t="shared" si="1"/>
        <v>465.21000000000004</v>
      </c>
    </row>
    <row r="124" spans="1:20" x14ac:dyDescent="0.2">
      <c r="A124" s="42">
        <v>415</v>
      </c>
      <c r="B124" s="42">
        <v>1</v>
      </c>
      <c r="C124" s="43">
        <v>8.2100000000000009</v>
      </c>
      <c r="D124" s="43">
        <v>0.67</v>
      </c>
      <c r="E124" s="43">
        <v>0</v>
      </c>
      <c r="F124" s="43">
        <v>0</v>
      </c>
      <c r="G124" s="43">
        <v>21</v>
      </c>
      <c r="H124" s="43">
        <v>19.75</v>
      </c>
      <c r="I124" s="43">
        <v>25.77</v>
      </c>
      <c r="J124" s="43">
        <v>19</v>
      </c>
      <c r="K124" s="43">
        <v>17.07</v>
      </c>
      <c r="L124" s="43">
        <v>13</v>
      </c>
      <c r="M124" s="43">
        <v>12.6</v>
      </c>
      <c r="N124" s="43">
        <v>14.35</v>
      </c>
      <c r="O124" s="43">
        <v>7</v>
      </c>
      <c r="P124" s="43">
        <v>18.55</v>
      </c>
      <c r="Q124" s="43">
        <v>6.61</v>
      </c>
      <c r="R124" s="43">
        <v>9.0399999999999991</v>
      </c>
      <c r="S124" s="43">
        <v>10</v>
      </c>
      <c r="T124" s="43">
        <f t="shared" si="1"/>
        <v>202.62</v>
      </c>
    </row>
    <row r="125" spans="1:20" x14ac:dyDescent="0.2">
      <c r="A125" s="42">
        <v>423</v>
      </c>
      <c r="B125" s="42">
        <v>1</v>
      </c>
      <c r="C125" s="43">
        <v>21.79</v>
      </c>
      <c r="D125" s="43">
        <v>17.05</v>
      </c>
      <c r="E125" s="43">
        <v>0</v>
      </c>
      <c r="F125" s="43">
        <v>0</v>
      </c>
      <c r="G125" s="43">
        <v>154.63</v>
      </c>
      <c r="H125" s="43">
        <v>178.57</v>
      </c>
      <c r="I125" s="43">
        <v>192.57</v>
      </c>
      <c r="J125" s="43">
        <v>178.85</v>
      </c>
      <c r="K125" s="43">
        <v>194.92</v>
      </c>
      <c r="L125" s="43">
        <v>196.77</v>
      </c>
      <c r="M125" s="43">
        <v>200.45</v>
      </c>
      <c r="N125" s="43">
        <v>207.59</v>
      </c>
      <c r="O125" s="43">
        <v>218.45</v>
      </c>
      <c r="P125" s="43">
        <v>230.17</v>
      </c>
      <c r="Q125" s="43">
        <v>238.59</v>
      </c>
      <c r="R125" s="43">
        <v>201.3</v>
      </c>
      <c r="S125" s="43">
        <v>195.96</v>
      </c>
      <c r="T125" s="43">
        <f t="shared" si="1"/>
        <v>2627.6600000000003</v>
      </c>
    </row>
    <row r="126" spans="1:20" x14ac:dyDescent="0.2">
      <c r="A126" s="42">
        <v>424</v>
      </c>
      <c r="B126" s="42">
        <v>1</v>
      </c>
      <c r="C126" s="43">
        <v>2.5</v>
      </c>
      <c r="D126" s="43">
        <v>7.31</v>
      </c>
      <c r="E126" s="43">
        <v>0</v>
      </c>
      <c r="F126" s="43">
        <v>0</v>
      </c>
      <c r="G126" s="43">
        <v>19.920000000000002</v>
      </c>
      <c r="H126" s="43">
        <v>34.74</v>
      </c>
      <c r="I126" s="43">
        <v>39.020000000000003</v>
      </c>
      <c r="J126" s="43">
        <v>24.27</v>
      </c>
      <c r="K126" s="43">
        <v>41.35</v>
      </c>
      <c r="L126" s="43">
        <v>31.87</v>
      </c>
      <c r="M126" s="43">
        <v>36</v>
      </c>
      <c r="N126" s="43">
        <v>42.85</v>
      </c>
      <c r="O126" s="43">
        <v>41.86</v>
      </c>
      <c r="P126" s="43">
        <v>51.68</v>
      </c>
      <c r="Q126" s="43">
        <v>32.880000000000003</v>
      </c>
      <c r="R126" s="43">
        <v>35.33</v>
      </c>
      <c r="S126" s="43">
        <v>43.55</v>
      </c>
      <c r="T126" s="43">
        <f t="shared" si="1"/>
        <v>485.13000000000005</v>
      </c>
    </row>
    <row r="127" spans="1:20" x14ac:dyDescent="0.2">
      <c r="A127" s="42">
        <v>432</v>
      </c>
      <c r="B127" s="42">
        <v>1</v>
      </c>
      <c r="C127" s="43">
        <v>18.37</v>
      </c>
      <c r="D127" s="43">
        <v>8.23</v>
      </c>
      <c r="E127" s="43">
        <v>0</v>
      </c>
      <c r="F127" s="43">
        <v>0</v>
      </c>
      <c r="G127" s="43">
        <v>34.020000000000003</v>
      </c>
      <c r="H127" s="43">
        <v>45.9</v>
      </c>
      <c r="I127" s="43">
        <v>47.06</v>
      </c>
      <c r="J127" s="43">
        <v>47.59</v>
      </c>
      <c r="K127" s="43">
        <v>42.65</v>
      </c>
      <c r="L127" s="43">
        <v>44.37</v>
      </c>
      <c r="M127" s="43">
        <v>52.81</v>
      </c>
      <c r="N127" s="43">
        <v>74.2</v>
      </c>
      <c r="O127" s="43">
        <v>51.66</v>
      </c>
      <c r="P127" s="43">
        <v>53.18</v>
      </c>
      <c r="Q127" s="43">
        <v>55.44</v>
      </c>
      <c r="R127" s="43">
        <v>59.36</v>
      </c>
      <c r="S127" s="43">
        <v>44.64</v>
      </c>
      <c r="T127" s="43">
        <f t="shared" si="1"/>
        <v>679.48</v>
      </c>
    </row>
    <row r="128" spans="1:20" x14ac:dyDescent="0.2">
      <c r="A128" s="42">
        <v>435</v>
      </c>
      <c r="B128" s="42">
        <v>1</v>
      </c>
      <c r="C128" s="43">
        <v>30.66</v>
      </c>
      <c r="D128" s="43">
        <v>5.39</v>
      </c>
      <c r="E128" s="43">
        <v>0</v>
      </c>
      <c r="F128" s="43">
        <v>0</v>
      </c>
      <c r="G128" s="43">
        <v>50.72</v>
      </c>
      <c r="H128" s="43">
        <v>62.81</v>
      </c>
      <c r="I128" s="43">
        <v>49.62</v>
      </c>
      <c r="J128" s="43">
        <v>59.11</v>
      </c>
      <c r="K128" s="43">
        <v>66.92</v>
      </c>
      <c r="L128" s="43">
        <v>64.53</v>
      </c>
      <c r="M128" s="43">
        <v>46.41</v>
      </c>
      <c r="N128" s="43">
        <v>45.67</v>
      </c>
      <c r="O128" s="43">
        <v>42.58</v>
      </c>
      <c r="P128" s="43">
        <v>25.62</v>
      </c>
      <c r="Q128" s="43">
        <v>40.71</v>
      </c>
      <c r="R128" s="43">
        <v>41.45</v>
      </c>
      <c r="S128" s="43">
        <v>30.02</v>
      </c>
      <c r="T128" s="43">
        <f t="shared" si="1"/>
        <v>662.22</v>
      </c>
    </row>
    <row r="129" spans="1:20" x14ac:dyDescent="0.2">
      <c r="A129" s="42">
        <v>441</v>
      </c>
      <c r="B129" s="42">
        <v>1</v>
      </c>
      <c r="C129" s="43">
        <v>1.1200000000000001</v>
      </c>
      <c r="D129" s="43">
        <v>1.53</v>
      </c>
      <c r="E129" s="43">
        <v>0</v>
      </c>
      <c r="F129" s="43">
        <v>0</v>
      </c>
      <c r="G129" s="43">
        <v>27.32</v>
      </c>
      <c r="H129" s="43">
        <v>34.68</v>
      </c>
      <c r="I129" s="43">
        <v>29.02</v>
      </c>
      <c r="J129" s="43">
        <v>28.15</v>
      </c>
      <c r="K129" s="43">
        <v>34.03</v>
      </c>
      <c r="L129" s="43">
        <v>32</v>
      </c>
      <c r="M129" s="43">
        <v>38.81</v>
      </c>
      <c r="N129" s="43">
        <v>39.32</v>
      </c>
      <c r="O129" s="43">
        <v>29.57</v>
      </c>
      <c r="P129" s="43">
        <v>37</v>
      </c>
      <c r="Q129" s="43">
        <v>29</v>
      </c>
      <c r="R129" s="43">
        <v>33.5</v>
      </c>
      <c r="S129" s="43">
        <v>32.799999999999997</v>
      </c>
      <c r="T129" s="43">
        <f t="shared" si="1"/>
        <v>427.85</v>
      </c>
    </row>
    <row r="130" spans="1:20" x14ac:dyDescent="0.2">
      <c r="A130" s="42">
        <v>447</v>
      </c>
      <c r="B130" s="42">
        <v>1</v>
      </c>
      <c r="C130" s="43">
        <v>0</v>
      </c>
      <c r="D130" s="43">
        <v>1</v>
      </c>
      <c r="E130" s="43">
        <v>0</v>
      </c>
      <c r="F130" s="43">
        <v>0</v>
      </c>
      <c r="G130" s="43">
        <v>7.99</v>
      </c>
      <c r="H130" s="43">
        <v>6.92</v>
      </c>
      <c r="I130" s="43">
        <v>13.84</v>
      </c>
      <c r="J130" s="43">
        <v>9</v>
      </c>
      <c r="K130" s="43">
        <v>9</v>
      </c>
      <c r="L130" s="43">
        <v>12</v>
      </c>
      <c r="M130" s="43">
        <v>12.56</v>
      </c>
      <c r="N130" s="43">
        <v>8</v>
      </c>
      <c r="O130" s="43">
        <v>10.19</v>
      </c>
      <c r="P130" s="43">
        <v>14</v>
      </c>
      <c r="Q130" s="43">
        <v>12.17</v>
      </c>
      <c r="R130" s="43">
        <v>14.25</v>
      </c>
      <c r="S130" s="43">
        <v>13</v>
      </c>
      <c r="T130" s="43">
        <f t="shared" si="1"/>
        <v>143.92000000000002</v>
      </c>
    </row>
    <row r="131" spans="1:20" x14ac:dyDescent="0.2">
      <c r="A131" s="42">
        <v>458</v>
      </c>
      <c r="B131" s="42">
        <v>1</v>
      </c>
      <c r="C131" s="43">
        <v>12.68</v>
      </c>
      <c r="D131" s="43">
        <v>1.3</v>
      </c>
      <c r="E131" s="43">
        <v>0</v>
      </c>
      <c r="F131" s="43">
        <v>0</v>
      </c>
      <c r="G131" s="43">
        <v>16.64</v>
      </c>
      <c r="H131" s="43">
        <v>16.260000000000002</v>
      </c>
      <c r="I131" s="43">
        <v>19</v>
      </c>
      <c r="J131" s="43">
        <v>16.62</v>
      </c>
      <c r="K131" s="43">
        <v>19</v>
      </c>
      <c r="L131" s="43">
        <v>16.489999999999998</v>
      </c>
      <c r="M131" s="43">
        <v>19.34</v>
      </c>
      <c r="N131" s="43">
        <v>21.84</v>
      </c>
      <c r="O131" s="43">
        <v>16.489999999999998</v>
      </c>
      <c r="P131" s="43">
        <v>20.82</v>
      </c>
      <c r="Q131" s="43">
        <v>10.69</v>
      </c>
      <c r="R131" s="43">
        <v>16.77</v>
      </c>
      <c r="S131" s="43">
        <v>10.55</v>
      </c>
      <c r="T131" s="43">
        <f t="shared" si="1"/>
        <v>234.49</v>
      </c>
    </row>
    <row r="132" spans="1:20" x14ac:dyDescent="0.2">
      <c r="A132" s="42">
        <v>463</v>
      </c>
      <c r="B132" s="42">
        <v>1</v>
      </c>
      <c r="C132" s="43">
        <v>8.8800000000000008</v>
      </c>
      <c r="D132" s="43">
        <v>10.98</v>
      </c>
      <c r="E132" s="43">
        <v>0</v>
      </c>
      <c r="F132" s="43">
        <v>0</v>
      </c>
      <c r="G132" s="43">
        <v>52.65</v>
      </c>
      <c r="H132" s="43">
        <v>60.91</v>
      </c>
      <c r="I132" s="43">
        <v>64.209999999999994</v>
      </c>
      <c r="J132" s="43">
        <v>56.91</v>
      </c>
      <c r="K132" s="43">
        <v>55.79</v>
      </c>
      <c r="L132" s="43">
        <v>61.99</v>
      </c>
      <c r="M132" s="43">
        <v>73.48</v>
      </c>
      <c r="N132" s="43">
        <v>93.27</v>
      </c>
      <c r="O132" s="43">
        <v>72.48</v>
      </c>
      <c r="P132" s="43">
        <v>79.819999999999993</v>
      </c>
      <c r="Q132" s="43">
        <v>86.23</v>
      </c>
      <c r="R132" s="43">
        <v>77.760000000000005</v>
      </c>
      <c r="S132" s="43">
        <v>64.56</v>
      </c>
      <c r="T132" s="43">
        <f t="shared" ref="T132:T195" si="2">SUM(C132:S132)</f>
        <v>919.92000000000007</v>
      </c>
    </row>
    <row r="133" spans="1:20" x14ac:dyDescent="0.2">
      <c r="A133" s="42">
        <v>465</v>
      </c>
      <c r="B133" s="42">
        <v>1</v>
      </c>
      <c r="C133" s="43">
        <v>19.48</v>
      </c>
      <c r="D133" s="43">
        <v>17.22</v>
      </c>
      <c r="E133" s="43">
        <v>0</v>
      </c>
      <c r="F133" s="43">
        <v>0</v>
      </c>
      <c r="G133" s="43">
        <v>69.34</v>
      </c>
      <c r="H133" s="43">
        <v>107.08</v>
      </c>
      <c r="I133" s="43">
        <v>110.11</v>
      </c>
      <c r="J133" s="43">
        <v>116.46</v>
      </c>
      <c r="K133" s="43">
        <v>100.3</v>
      </c>
      <c r="L133" s="43">
        <v>118.16</v>
      </c>
      <c r="M133" s="43">
        <v>118.4</v>
      </c>
      <c r="N133" s="43">
        <v>119.39</v>
      </c>
      <c r="O133" s="43">
        <v>106.65</v>
      </c>
      <c r="P133" s="43">
        <v>122.72</v>
      </c>
      <c r="Q133" s="43">
        <v>123.13</v>
      </c>
      <c r="R133" s="43">
        <v>102.92</v>
      </c>
      <c r="S133" s="43">
        <v>118.3</v>
      </c>
      <c r="T133" s="43">
        <f t="shared" si="2"/>
        <v>1469.66</v>
      </c>
    </row>
    <row r="134" spans="1:20" x14ac:dyDescent="0.2">
      <c r="A134" s="42">
        <v>466</v>
      </c>
      <c r="B134" s="42">
        <v>1</v>
      </c>
      <c r="C134" s="43">
        <v>19.29</v>
      </c>
      <c r="D134" s="43">
        <v>26.37</v>
      </c>
      <c r="E134" s="43">
        <v>0</v>
      </c>
      <c r="F134" s="43">
        <v>0</v>
      </c>
      <c r="G134" s="43">
        <v>106.23</v>
      </c>
      <c r="H134" s="43">
        <v>133.1</v>
      </c>
      <c r="I134" s="43">
        <v>117.85</v>
      </c>
      <c r="J134" s="43">
        <v>146.62</v>
      </c>
      <c r="K134" s="43">
        <v>134.22</v>
      </c>
      <c r="L134" s="43">
        <v>152.63999999999999</v>
      </c>
      <c r="M134" s="43">
        <v>151.82</v>
      </c>
      <c r="N134" s="43">
        <v>150.91999999999999</v>
      </c>
      <c r="O134" s="43">
        <v>189.19</v>
      </c>
      <c r="P134" s="43">
        <v>162.91</v>
      </c>
      <c r="Q134" s="43">
        <v>147.65</v>
      </c>
      <c r="R134" s="43">
        <v>169.98</v>
      </c>
      <c r="S134" s="43">
        <v>167.56</v>
      </c>
      <c r="T134" s="43">
        <f t="shared" si="2"/>
        <v>1976.3500000000004</v>
      </c>
    </row>
    <row r="135" spans="1:20" x14ac:dyDescent="0.2">
      <c r="A135" s="42">
        <v>473</v>
      </c>
      <c r="B135" s="42">
        <v>1</v>
      </c>
      <c r="C135" s="43">
        <v>12.190000000000001</v>
      </c>
      <c r="D135" s="43">
        <v>5.66</v>
      </c>
      <c r="E135" s="43">
        <v>0</v>
      </c>
      <c r="F135" s="43">
        <v>0</v>
      </c>
      <c r="G135" s="43">
        <v>20.52</v>
      </c>
      <c r="H135" s="43">
        <v>23.17</v>
      </c>
      <c r="I135" s="43">
        <v>23.25</v>
      </c>
      <c r="J135" s="43">
        <v>27.47</v>
      </c>
      <c r="K135" s="43">
        <v>28.05</v>
      </c>
      <c r="L135" s="43">
        <v>21.24</v>
      </c>
      <c r="M135" s="43">
        <v>32.82</v>
      </c>
      <c r="N135" s="43">
        <v>40.35</v>
      </c>
      <c r="O135" s="43">
        <v>39.64</v>
      </c>
      <c r="P135" s="43">
        <v>34.43</v>
      </c>
      <c r="Q135" s="43">
        <v>37.76</v>
      </c>
      <c r="R135" s="43">
        <v>30.45</v>
      </c>
      <c r="S135" s="43">
        <v>33.840000000000003</v>
      </c>
      <c r="T135" s="43">
        <f t="shared" si="2"/>
        <v>410.84000000000003</v>
      </c>
    </row>
    <row r="136" spans="1:20" x14ac:dyDescent="0.2">
      <c r="A136" s="42">
        <v>477</v>
      </c>
      <c r="B136" s="42">
        <v>1</v>
      </c>
      <c r="C136" s="43">
        <v>25.77</v>
      </c>
      <c r="D136" s="43">
        <v>39.159999999999997</v>
      </c>
      <c r="E136" s="43">
        <v>0</v>
      </c>
      <c r="F136" s="43">
        <v>0</v>
      </c>
      <c r="G136" s="43">
        <v>193.48</v>
      </c>
      <c r="H136" s="43">
        <v>188.17</v>
      </c>
      <c r="I136" s="43">
        <v>230.36</v>
      </c>
      <c r="J136" s="43">
        <v>245.05</v>
      </c>
      <c r="K136" s="43">
        <v>222.62</v>
      </c>
      <c r="L136" s="43">
        <v>229.72</v>
      </c>
      <c r="M136" s="43">
        <v>240.6</v>
      </c>
      <c r="N136" s="43">
        <v>241.01</v>
      </c>
      <c r="O136" s="43">
        <v>264.63</v>
      </c>
      <c r="P136" s="43">
        <v>249.66</v>
      </c>
      <c r="Q136" s="43">
        <v>272.57</v>
      </c>
      <c r="R136" s="43">
        <v>227.13</v>
      </c>
      <c r="S136" s="43">
        <v>252.35</v>
      </c>
      <c r="T136" s="43">
        <f t="shared" si="2"/>
        <v>3122.28</v>
      </c>
    </row>
    <row r="137" spans="1:20" x14ac:dyDescent="0.2">
      <c r="A137" s="42">
        <v>480</v>
      </c>
      <c r="B137" s="42">
        <v>1</v>
      </c>
      <c r="C137" s="43">
        <v>22.89</v>
      </c>
      <c r="D137" s="43">
        <v>11.35</v>
      </c>
      <c r="E137" s="43">
        <v>0</v>
      </c>
      <c r="F137" s="43">
        <v>0</v>
      </c>
      <c r="G137" s="43">
        <v>22.01</v>
      </c>
      <c r="H137" s="43">
        <v>37.89</v>
      </c>
      <c r="I137" s="43">
        <v>21.5</v>
      </c>
      <c r="J137" s="43">
        <v>32.5</v>
      </c>
      <c r="K137" s="43">
        <v>36.020000000000003</v>
      </c>
      <c r="L137" s="43">
        <v>35.340000000000003</v>
      </c>
      <c r="M137" s="43">
        <v>44.51</v>
      </c>
      <c r="N137" s="43">
        <v>57.09</v>
      </c>
      <c r="O137" s="43">
        <v>51.91</v>
      </c>
      <c r="P137" s="43">
        <v>61.33</v>
      </c>
      <c r="Q137" s="43">
        <v>45.93</v>
      </c>
      <c r="R137" s="43">
        <v>36.200000000000003</v>
      </c>
      <c r="S137" s="43">
        <v>42.67</v>
      </c>
      <c r="T137" s="43">
        <f t="shared" si="2"/>
        <v>559.14</v>
      </c>
    </row>
    <row r="138" spans="1:20" x14ac:dyDescent="0.2">
      <c r="A138" s="42">
        <v>482</v>
      </c>
      <c r="B138" s="42">
        <v>1</v>
      </c>
      <c r="C138" s="43">
        <v>29.6</v>
      </c>
      <c r="D138" s="43">
        <v>32.159999999999997</v>
      </c>
      <c r="E138" s="43">
        <v>0</v>
      </c>
      <c r="F138" s="43">
        <v>0</v>
      </c>
      <c r="G138" s="43">
        <v>124.63</v>
      </c>
      <c r="H138" s="43">
        <v>165.82</v>
      </c>
      <c r="I138" s="43">
        <v>157.72</v>
      </c>
      <c r="J138" s="43">
        <v>159.06</v>
      </c>
      <c r="K138" s="43">
        <v>172.13</v>
      </c>
      <c r="L138" s="43">
        <v>158.12</v>
      </c>
      <c r="M138" s="43">
        <v>186.34</v>
      </c>
      <c r="N138" s="43">
        <v>177.94</v>
      </c>
      <c r="O138" s="43">
        <v>192.66</v>
      </c>
      <c r="P138" s="43">
        <v>217.07</v>
      </c>
      <c r="Q138" s="43">
        <v>202.38</v>
      </c>
      <c r="R138" s="43">
        <v>181.06</v>
      </c>
      <c r="S138" s="43">
        <v>183.19</v>
      </c>
      <c r="T138" s="43">
        <f t="shared" si="2"/>
        <v>2339.88</v>
      </c>
    </row>
    <row r="139" spans="1:20" x14ac:dyDescent="0.2">
      <c r="A139" s="42">
        <v>484</v>
      </c>
      <c r="B139" s="42">
        <v>1</v>
      </c>
      <c r="C139" s="43">
        <v>7.72</v>
      </c>
      <c r="D139" s="43">
        <v>12.48</v>
      </c>
      <c r="E139" s="43">
        <v>0</v>
      </c>
      <c r="F139" s="43">
        <v>0</v>
      </c>
      <c r="G139" s="43">
        <v>71.94</v>
      </c>
      <c r="H139" s="43">
        <v>97.22</v>
      </c>
      <c r="I139" s="43">
        <v>75.459999999999994</v>
      </c>
      <c r="J139" s="43">
        <v>65.63</v>
      </c>
      <c r="K139" s="43">
        <v>91.91</v>
      </c>
      <c r="L139" s="43">
        <v>90.28</v>
      </c>
      <c r="M139" s="43">
        <v>94.86</v>
      </c>
      <c r="N139" s="43">
        <v>113.59</v>
      </c>
      <c r="O139" s="43">
        <v>104.35</v>
      </c>
      <c r="P139" s="43">
        <v>107.16</v>
      </c>
      <c r="Q139" s="43">
        <v>102.37</v>
      </c>
      <c r="R139" s="43">
        <v>95.7</v>
      </c>
      <c r="S139" s="43">
        <v>72.81</v>
      </c>
      <c r="T139" s="43">
        <f t="shared" si="2"/>
        <v>1203.48</v>
      </c>
    </row>
    <row r="140" spans="1:20" x14ac:dyDescent="0.2">
      <c r="A140" s="42">
        <v>485</v>
      </c>
      <c r="B140" s="42">
        <v>1</v>
      </c>
      <c r="C140" s="43">
        <v>4.1500000000000004</v>
      </c>
      <c r="D140" s="43">
        <v>5.66</v>
      </c>
      <c r="E140" s="43">
        <v>0</v>
      </c>
      <c r="F140" s="43">
        <v>0</v>
      </c>
      <c r="G140" s="43">
        <v>61.01</v>
      </c>
      <c r="H140" s="43">
        <v>67.58</v>
      </c>
      <c r="I140" s="43">
        <v>53.88</v>
      </c>
      <c r="J140" s="43">
        <v>62.86</v>
      </c>
      <c r="K140" s="43">
        <v>61.21</v>
      </c>
      <c r="L140" s="43">
        <v>84.16</v>
      </c>
      <c r="M140" s="43">
        <v>74.069999999999993</v>
      </c>
      <c r="N140" s="43">
        <v>67.2</v>
      </c>
      <c r="O140" s="43">
        <v>89.16</v>
      </c>
      <c r="P140" s="43">
        <v>83.73</v>
      </c>
      <c r="Q140" s="43">
        <v>72.53</v>
      </c>
      <c r="R140" s="43">
        <v>66.81</v>
      </c>
      <c r="S140" s="43">
        <v>66.819999999999993</v>
      </c>
      <c r="T140" s="43">
        <f t="shared" si="2"/>
        <v>920.82999999999993</v>
      </c>
    </row>
    <row r="141" spans="1:20" x14ac:dyDescent="0.2">
      <c r="A141" s="42">
        <v>486</v>
      </c>
      <c r="B141" s="42">
        <v>1</v>
      </c>
      <c r="C141" s="43">
        <v>13.39</v>
      </c>
      <c r="D141" s="43">
        <v>4.43</v>
      </c>
      <c r="E141" s="43">
        <v>0</v>
      </c>
      <c r="F141" s="43">
        <v>0</v>
      </c>
      <c r="G141" s="43">
        <v>21.39</v>
      </c>
      <c r="H141" s="43">
        <v>25.91</v>
      </c>
      <c r="I141" s="43">
        <v>20.77</v>
      </c>
      <c r="J141" s="43">
        <v>19.010000000000002</v>
      </c>
      <c r="K141" s="43">
        <v>24.57</v>
      </c>
      <c r="L141" s="43">
        <v>28.07</v>
      </c>
      <c r="M141" s="43">
        <v>31.63</v>
      </c>
      <c r="N141" s="43">
        <v>26.17</v>
      </c>
      <c r="O141" s="43">
        <v>31.08</v>
      </c>
      <c r="P141" s="43">
        <v>18.63</v>
      </c>
      <c r="Q141" s="43">
        <v>31.8</v>
      </c>
      <c r="R141" s="43">
        <v>17.579999999999998</v>
      </c>
      <c r="S141" s="43">
        <v>12.43</v>
      </c>
      <c r="T141" s="43">
        <f t="shared" si="2"/>
        <v>326.85999999999996</v>
      </c>
    </row>
    <row r="142" spans="1:20" x14ac:dyDescent="0.2">
      <c r="A142" s="42">
        <v>487</v>
      </c>
      <c r="B142" s="42">
        <v>1</v>
      </c>
      <c r="C142" s="43">
        <v>8.75</v>
      </c>
      <c r="D142" s="43">
        <v>7.5</v>
      </c>
      <c r="E142" s="43">
        <v>0</v>
      </c>
      <c r="F142" s="43">
        <v>0</v>
      </c>
      <c r="G142" s="43">
        <v>17.989999999999998</v>
      </c>
      <c r="H142" s="43">
        <v>24</v>
      </c>
      <c r="I142" s="43">
        <v>33.5</v>
      </c>
      <c r="J142" s="43">
        <v>15</v>
      </c>
      <c r="K142" s="43">
        <v>28.69</v>
      </c>
      <c r="L142" s="43">
        <v>24.28</v>
      </c>
      <c r="M142" s="43">
        <v>34.79</v>
      </c>
      <c r="N142" s="43">
        <v>26.51</v>
      </c>
      <c r="O142" s="43">
        <v>22.47</v>
      </c>
      <c r="P142" s="43">
        <v>27.47</v>
      </c>
      <c r="Q142" s="43">
        <v>26.37</v>
      </c>
      <c r="R142" s="43">
        <v>33.01</v>
      </c>
      <c r="S142" s="43">
        <v>36.97</v>
      </c>
      <c r="T142" s="43">
        <f t="shared" si="2"/>
        <v>367.29999999999995</v>
      </c>
    </row>
    <row r="143" spans="1:20" x14ac:dyDescent="0.2">
      <c r="A143" s="42">
        <v>492</v>
      </c>
      <c r="B143" s="42">
        <v>1</v>
      </c>
      <c r="C143" s="43">
        <v>99.9</v>
      </c>
      <c r="D143" s="43">
        <v>47.8</v>
      </c>
      <c r="E143" s="43">
        <v>0</v>
      </c>
      <c r="F143" s="43">
        <v>0</v>
      </c>
      <c r="G143" s="43">
        <v>307.26</v>
      </c>
      <c r="H143" s="43">
        <v>400.9</v>
      </c>
      <c r="I143" s="43">
        <v>340.12</v>
      </c>
      <c r="J143" s="43">
        <v>382.74</v>
      </c>
      <c r="K143" s="43">
        <v>372.2</v>
      </c>
      <c r="L143" s="43">
        <v>380.01</v>
      </c>
      <c r="M143" s="43">
        <v>398.42</v>
      </c>
      <c r="N143" s="43">
        <v>444.61</v>
      </c>
      <c r="O143" s="43">
        <v>376.18</v>
      </c>
      <c r="P143" s="43">
        <v>374.9</v>
      </c>
      <c r="Q143" s="43">
        <v>355.48</v>
      </c>
      <c r="R143" s="43">
        <v>347.61</v>
      </c>
      <c r="S143" s="43">
        <v>367.41</v>
      </c>
      <c r="T143" s="43">
        <f t="shared" si="2"/>
        <v>4995.54</v>
      </c>
    </row>
    <row r="144" spans="1:20" x14ac:dyDescent="0.2">
      <c r="A144" s="42">
        <v>495</v>
      </c>
      <c r="B144" s="42">
        <v>1</v>
      </c>
      <c r="C144" s="43">
        <v>4.54</v>
      </c>
      <c r="D144" s="43">
        <v>6.87</v>
      </c>
      <c r="E144" s="43">
        <v>0</v>
      </c>
      <c r="F144" s="43">
        <v>0</v>
      </c>
      <c r="G144" s="43">
        <v>36.81</v>
      </c>
      <c r="H144" s="43">
        <v>35.97</v>
      </c>
      <c r="I144" s="43">
        <v>24.82</v>
      </c>
      <c r="J144" s="43">
        <v>34</v>
      </c>
      <c r="K144" s="43">
        <v>29.13</v>
      </c>
      <c r="L144" s="43">
        <v>27.26</v>
      </c>
      <c r="M144" s="43">
        <v>40.68</v>
      </c>
      <c r="N144" s="43">
        <v>44.1</v>
      </c>
      <c r="O144" s="43">
        <v>32.32</v>
      </c>
      <c r="P144" s="43">
        <v>31.19</v>
      </c>
      <c r="Q144" s="43">
        <v>38.93</v>
      </c>
      <c r="R144" s="43">
        <v>28.98</v>
      </c>
      <c r="S144" s="43">
        <v>31.26</v>
      </c>
      <c r="T144" s="43">
        <f t="shared" si="2"/>
        <v>446.86</v>
      </c>
    </row>
    <row r="145" spans="1:20" x14ac:dyDescent="0.2">
      <c r="A145" s="42">
        <v>497</v>
      </c>
      <c r="B145" s="42">
        <v>1</v>
      </c>
      <c r="C145" s="43">
        <v>7.84</v>
      </c>
      <c r="D145" s="43">
        <v>2</v>
      </c>
      <c r="E145" s="43">
        <v>0</v>
      </c>
      <c r="F145" s="43">
        <v>0</v>
      </c>
      <c r="G145" s="43">
        <v>18.23</v>
      </c>
      <c r="H145" s="43">
        <v>24.11</v>
      </c>
      <c r="I145" s="43">
        <v>18.420000000000002</v>
      </c>
      <c r="J145" s="43">
        <v>20.010000000000002</v>
      </c>
      <c r="K145" s="43">
        <v>23.7</v>
      </c>
      <c r="L145" s="43">
        <v>26.64</v>
      </c>
      <c r="M145" s="43">
        <v>23.46</v>
      </c>
      <c r="N145" s="43">
        <v>21.59</v>
      </c>
      <c r="O145" s="43">
        <v>25.82</v>
      </c>
      <c r="P145" s="43">
        <v>24.56</v>
      </c>
      <c r="Q145" s="43">
        <v>23.49</v>
      </c>
      <c r="R145" s="43">
        <v>21.07</v>
      </c>
      <c r="S145" s="43">
        <v>26.18</v>
      </c>
      <c r="T145" s="43">
        <f t="shared" si="2"/>
        <v>307.12</v>
      </c>
    </row>
    <row r="146" spans="1:20" x14ac:dyDescent="0.2">
      <c r="A146" s="42">
        <v>499</v>
      </c>
      <c r="B146" s="42">
        <v>1</v>
      </c>
      <c r="C146" s="43">
        <v>2.78</v>
      </c>
      <c r="D146" s="43">
        <v>4.3600000000000003</v>
      </c>
      <c r="E146" s="43">
        <v>0</v>
      </c>
      <c r="F146" s="43">
        <v>0</v>
      </c>
      <c r="G146" s="43">
        <v>13.99</v>
      </c>
      <c r="H146" s="43">
        <v>16.190000000000001</v>
      </c>
      <c r="I146" s="43">
        <v>20.99</v>
      </c>
      <c r="J146" s="43">
        <v>15</v>
      </c>
      <c r="K146" s="43">
        <v>18.03</v>
      </c>
      <c r="L146" s="43">
        <v>21.86</v>
      </c>
      <c r="M146" s="43">
        <v>20.82</v>
      </c>
      <c r="N146" s="43">
        <v>35</v>
      </c>
      <c r="O146" s="43">
        <v>14.1</v>
      </c>
      <c r="P146" s="43">
        <v>23.05</v>
      </c>
      <c r="Q146" s="43">
        <v>21.39</v>
      </c>
      <c r="R146" s="43">
        <v>19.96</v>
      </c>
      <c r="S146" s="43">
        <v>17.899999999999999</v>
      </c>
      <c r="T146" s="43">
        <f t="shared" si="2"/>
        <v>265.42</v>
      </c>
    </row>
    <row r="147" spans="1:20" x14ac:dyDescent="0.2">
      <c r="A147" s="42">
        <v>500</v>
      </c>
      <c r="B147" s="42">
        <v>1</v>
      </c>
      <c r="C147" s="43">
        <v>1.44</v>
      </c>
      <c r="D147" s="43">
        <v>3.5</v>
      </c>
      <c r="E147" s="43">
        <v>0</v>
      </c>
      <c r="F147" s="43">
        <v>0</v>
      </c>
      <c r="G147" s="43">
        <v>23.66</v>
      </c>
      <c r="H147" s="43">
        <v>23.07</v>
      </c>
      <c r="I147" s="43">
        <v>16</v>
      </c>
      <c r="J147" s="43">
        <v>34.21</v>
      </c>
      <c r="K147" s="43">
        <v>27.24</v>
      </c>
      <c r="L147" s="43">
        <v>24</v>
      </c>
      <c r="M147" s="43">
        <v>37.25</v>
      </c>
      <c r="N147" s="43">
        <v>35.11</v>
      </c>
      <c r="O147" s="43">
        <v>30.24</v>
      </c>
      <c r="P147" s="43">
        <v>43.67</v>
      </c>
      <c r="Q147" s="43">
        <v>37.950000000000003</v>
      </c>
      <c r="R147" s="43">
        <v>29.08</v>
      </c>
      <c r="S147" s="43">
        <v>35.44</v>
      </c>
      <c r="T147" s="43">
        <f t="shared" si="2"/>
        <v>401.86</v>
      </c>
    </row>
    <row r="148" spans="1:20" x14ac:dyDescent="0.2">
      <c r="A148" s="42">
        <v>505</v>
      </c>
      <c r="B148" s="42">
        <v>1</v>
      </c>
      <c r="C148" s="43">
        <v>1.52</v>
      </c>
      <c r="D148" s="43">
        <v>5.59</v>
      </c>
      <c r="E148" s="43">
        <v>0</v>
      </c>
      <c r="F148" s="43">
        <v>0</v>
      </c>
      <c r="G148" s="43">
        <v>21.24</v>
      </c>
      <c r="H148" s="43">
        <v>35.909999999999997</v>
      </c>
      <c r="I148" s="43">
        <v>27.05</v>
      </c>
      <c r="J148" s="43">
        <v>25.2</v>
      </c>
      <c r="K148" s="43">
        <v>28.81</v>
      </c>
      <c r="L148" s="43">
        <v>29.63</v>
      </c>
      <c r="M148" s="43">
        <v>30.8</v>
      </c>
      <c r="N148" s="43">
        <v>32.69</v>
      </c>
      <c r="O148" s="43">
        <v>27.7</v>
      </c>
      <c r="P148" s="43">
        <v>35.35</v>
      </c>
      <c r="Q148" s="43">
        <v>20.53</v>
      </c>
      <c r="R148" s="43">
        <v>15.19</v>
      </c>
      <c r="S148" s="43">
        <v>19.77</v>
      </c>
      <c r="T148" s="43">
        <f t="shared" si="2"/>
        <v>356.97999999999996</v>
      </c>
    </row>
    <row r="149" spans="1:20" x14ac:dyDescent="0.2">
      <c r="A149" s="42">
        <v>507</v>
      </c>
      <c r="B149" s="42">
        <v>1</v>
      </c>
      <c r="C149" s="43">
        <v>2.25</v>
      </c>
      <c r="D149" s="43">
        <v>4.01</v>
      </c>
      <c r="E149" s="43">
        <v>0</v>
      </c>
      <c r="F149" s="43">
        <v>0</v>
      </c>
      <c r="G149" s="43">
        <v>22.13</v>
      </c>
      <c r="H149" s="43">
        <v>15.7</v>
      </c>
      <c r="I149" s="43">
        <v>20.399999999999999</v>
      </c>
      <c r="J149" s="43">
        <v>18.73</v>
      </c>
      <c r="K149" s="43">
        <v>29.17</v>
      </c>
      <c r="L149" s="43">
        <v>24.56</v>
      </c>
      <c r="M149" s="43">
        <v>34.08</v>
      </c>
      <c r="N149" s="43">
        <v>26</v>
      </c>
      <c r="O149" s="43">
        <v>31.89</v>
      </c>
      <c r="P149" s="43">
        <v>29.6</v>
      </c>
      <c r="Q149" s="43">
        <v>37.25</v>
      </c>
      <c r="R149" s="43">
        <v>27.2</v>
      </c>
      <c r="S149" s="43">
        <v>29.73</v>
      </c>
      <c r="T149" s="43">
        <f t="shared" si="2"/>
        <v>352.70000000000005</v>
      </c>
    </row>
    <row r="150" spans="1:20" x14ac:dyDescent="0.2">
      <c r="A150" s="42">
        <v>508</v>
      </c>
      <c r="B150" s="42">
        <v>1</v>
      </c>
      <c r="C150" s="43">
        <v>45.32</v>
      </c>
      <c r="D150" s="43">
        <v>31.16</v>
      </c>
      <c r="E150" s="43">
        <v>0</v>
      </c>
      <c r="F150" s="43">
        <v>0</v>
      </c>
      <c r="G150" s="43">
        <v>82.77</v>
      </c>
      <c r="H150" s="43">
        <v>144.13</v>
      </c>
      <c r="I150" s="43">
        <v>134.74</v>
      </c>
      <c r="J150" s="43">
        <v>161.65</v>
      </c>
      <c r="K150" s="43">
        <v>169.65</v>
      </c>
      <c r="L150" s="43">
        <v>140.93</v>
      </c>
      <c r="M150" s="43">
        <v>178.24</v>
      </c>
      <c r="N150" s="43">
        <v>176.61</v>
      </c>
      <c r="O150" s="43">
        <v>174.37</v>
      </c>
      <c r="P150" s="43">
        <v>188.22</v>
      </c>
      <c r="Q150" s="43">
        <v>189.14</v>
      </c>
      <c r="R150" s="43">
        <v>158.75</v>
      </c>
      <c r="S150" s="43">
        <v>186.69</v>
      </c>
      <c r="T150" s="43">
        <f t="shared" si="2"/>
        <v>2162.37</v>
      </c>
    </row>
    <row r="151" spans="1:20" x14ac:dyDescent="0.2">
      <c r="A151" s="42">
        <v>511</v>
      </c>
      <c r="B151" s="42">
        <v>1</v>
      </c>
      <c r="C151" s="43">
        <v>4.5599999999999996</v>
      </c>
      <c r="D151" s="43">
        <v>4.1500000000000004</v>
      </c>
      <c r="E151" s="43">
        <v>0</v>
      </c>
      <c r="F151" s="43">
        <v>0</v>
      </c>
      <c r="G151" s="43">
        <v>37.880000000000003</v>
      </c>
      <c r="H151" s="43">
        <v>41.71</v>
      </c>
      <c r="I151" s="43">
        <v>46.66</v>
      </c>
      <c r="J151" s="43">
        <v>37.36</v>
      </c>
      <c r="K151" s="43">
        <v>49.21</v>
      </c>
      <c r="L151" s="43">
        <v>46.79</v>
      </c>
      <c r="M151" s="43">
        <v>36.799999999999997</v>
      </c>
      <c r="N151" s="43">
        <v>35.46</v>
      </c>
      <c r="O151" s="43">
        <v>39.51</v>
      </c>
      <c r="P151" s="43">
        <v>47.99</v>
      </c>
      <c r="Q151" s="43">
        <v>54.21</v>
      </c>
      <c r="R151" s="43">
        <v>36.130000000000003</v>
      </c>
      <c r="S151" s="43">
        <v>41.22</v>
      </c>
      <c r="T151" s="43">
        <f t="shared" si="2"/>
        <v>559.64</v>
      </c>
    </row>
    <row r="152" spans="1:20" x14ac:dyDescent="0.2">
      <c r="A152" s="42">
        <v>514</v>
      </c>
      <c r="B152" s="42">
        <v>1</v>
      </c>
      <c r="C152" s="43">
        <v>0</v>
      </c>
      <c r="D152" s="43">
        <v>0.4</v>
      </c>
      <c r="E152" s="43">
        <v>0</v>
      </c>
      <c r="F152" s="43">
        <v>0</v>
      </c>
      <c r="G152" s="43">
        <v>11.04</v>
      </c>
      <c r="H152" s="43">
        <v>14.08</v>
      </c>
      <c r="I152" s="43">
        <v>8.33</v>
      </c>
      <c r="J152" s="43">
        <v>14.94</v>
      </c>
      <c r="K152" s="43">
        <v>10</v>
      </c>
      <c r="L152" s="43">
        <v>12.94</v>
      </c>
      <c r="M152" s="43">
        <v>6.32</v>
      </c>
      <c r="N152" s="43">
        <v>7.31</v>
      </c>
      <c r="O152" s="43">
        <v>11.05</v>
      </c>
      <c r="P152" s="43">
        <v>18.02</v>
      </c>
      <c r="Q152" s="43">
        <v>11.57</v>
      </c>
      <c r="R152" s="43">
        <v>13.59</v>
      </c>
      <c r="S152" s="43">
        <v>9.4</v>
      </c>
      <c r="T152" s="43">
        <f t="shared" si="2"/>
        <v>148.99</v>
      </c>
    </row>
    <row r="153" spans="1:20" x14ac:dyDescent="0.2">
      <c r="A153" s="42">
        <v>518</v>
      </c>
      <c r="B153" s="42">
        <v>1</v>
      </c>
      <c r="C153" s="43">
        <v>38.730000000000004</v>
      </c>
      <c r="D153" s="43">
        <v>22.1</v>
      </c>
      <c r="E153" s="43">
        <v>0</v>
      </c>
      <c r="F153" s="43">
        <v>0</v>
      </c>
      <c r="G153" s="43">
        <v>204.36</v>
      </c>
      <c r="H153" s="43">
        <v>230.89</v>
      </c>
      <c r="I153" s="43">
        <v>203.81</v>
      </c>
      <c r="J153" s="43">
        <v>227.07</v>
      </c>
      <c r="K153" s="43">
        <v>256.31</v>
      </c>
      <c r="L153" s="43">
        <v>215.64</v>
      </c>
      <c r="M153" s="43">
        <v>248.89</v>
      </c>
      <c r="N153" s="43">
        <v>256.89</v>
      </c>
      <c r="O153" s="43">
        <v>251.7</v>
      </c>
      <c r="P153" s="43">
        <v>274.44</v>
      </c>
      <c r="Q153" s="43">
        <v>299.02</v>
      </c>
      <c r="R153" s="43">
        <v>254.52</v>
      </c>
      <c r="S153" s="43">
        <v>215.21</v>
      </c>
      <c r="T153" s="43">
        <f t="shared" si="2"/>
        <v>3199.5799999999995</v>
      </c>
    </row>
    <row r="154" spans="1:20" x14ac:dyDescent="0.2">
      <c r="A154" s="42">
        <v>531</v>
      </c>
      <c r="B154" s="42">
        <v>1</v>
      </c>
      <c r="C154" s="43">
        <v>19.11</v>
      </c>
      <c r="D154" s="43">
        <v>18.440000000000001</v>
      </c>
      <c r="E154" s="43">
        <v>0</v>
      </c>
      <c r="F154" s="43">
        <v>0</v>
      </c>
      <c r="G154" s="43">
        <v>153.41</v>
      </c>
      <c r="H154" s="43">
        <v>199</v>
      </c>
      <c r="I154" s="43">
        <v>181.62</v>
      </c>
      <c r="J154" s="43">
        <v>154.58000000000001</v>
      </c>
      <c r="K154" s="43">
        <v>172.84</v>
      </c>
      <c r="L154" s="43">
        <v>171.43</v>
      </c>
      <c r="M154" s="43">
        <v>164.84</v>
      </c>
      <c r="N154" s="43">
        <v>174.71</v>
      </c>
      <c r="O154" s="43">
        <v>175.31</v>
      </c>
      <c r="P154" s="43">
        <v>182.81</v>
      </c>
      <c r="Q154" s="43">
        <v>159.18</v>
      </c>
      <c r="R154" s="43">
        <v>188.75</v>
      </c>
      <c r="S154" s="43">
        <v>149.24</v>
      </c>
      <c r="T154" s="43">
        <f t="shared" si="2"/>
        <v>2265.2699999999995</v>
      </c>
    </row>
    <row r="155" spans="1:20" x14ac:dyDescent="0.2">
      <c r="A155" s="42">
        <v>533</v>
      </c>
      <c r="B155" s="42">
        <v>1</v>
      </c>
      <c r="C155" s="43">
        <v>4.99</v>
      </c>
      <c r="D155" s="43">
        <v>8.32</v>
      </c>
      <c r="E155" s="43">
        <v>0</v>
      </c>
      <c r="F155" s="43">
        <v>0</v>
      </c>
      <c r="G155" s="43">
        <v>81.2</v>
      </c>
      <c r="H155" s="43">
        <v>71.62</v>
      </c>
      <c r="I155" s="43">
        <v>75.89</v>
      </c>
      <c r="J155" s="43">
        <v>71.61</v>
      </c>
      <c r="K155" s="43">
        <v>82.84</v>
      </c>
      <c r="L155" s="43">
        <v>89.07</v>
      </c>
      <c r="M155" s="43">
        <v>80</v>
      </c>
      <c r="N155" s="43">
        <v>85.13</v>
      </c>
      <c r="O155" s="43">
        <v>82.85</v>
      </c>
      <c r="P155" s="43">
        <v>86.1</v>
      </c>
      <c r="Q155" s="43">
        <v>94.34</v>
      </c>
      <c r="R155" s="43">
        <v>74.48</v>
      </c>
      <c r="S155" s="43">
        <v>60.76</v>
      </c>
      <c r="T155" s="43">
        <f t="shared" si="2"/>
        <v>1049.2</v>
      </c>
    </row>
    <row r="156" spans="1:20" x14ac:dyDescent="0.2">
      <c r="A156" s="42">
        <v>534</v>
      </c>
      <c r="B156" s="42">
        <v>1</v>
      </c>
      <c r="C156" s="43">
        <v>24.2</v>
      </c>
      <c r="D156" s="43">
        <v>26.96</v>
      </c>
      <c r="E156" s="43">
        <v>0</v>
      </c>
      <c r="F156" s="43">
        <v>0</v>
      </c>
      <c r="G156" s="43">
        <v>116.99</v>
      </c>
      <c r="H156" s="43">
        <v>155.11000000000001</v>
      </c>
      <c r="I156" s="43">
        <v>164.01</v>
      </c>
      <c r="J156" s="43">
        <v>168.34</v>
      </c>
      <c r="K156" s="43">
        <v>163.16999999999999</v>
      </c>
      <c r="L156" s="43">
        <v>185.8</v>
      </c>
      <c r="M156" s="43">
        <v>146.35</v>
      </c>
      <c r="N156" s="43">
        <v>187.07</v>
      </c>
      <c r="O156" s="43">
        <v>151.88999999999999</v>
      </c>
      <c r="P156" s="43">
        <v>163.27000000000001</v>
      </c>
      <c r="Q156" s="43">
        <v>172.64</v>
      </c>
      <c r="R156" s="43">
        <v>139.52000000000001</v>
      </c>
      <c r="S156" s="43">
        <v>147.41</v>
      </c>
      <c r="T156" s="43">
        <f t="shared" si="2"/>
        <v>2112.7299999999996</v>
      </c>
    </row>
    <row r="157" spans="1:20" x14ac:dyDescent="0.2">
      <c r="A157" s="42">
        <v>535</v>
      </c>
      <c r="B157" s="42">
        <v>1</v>
      </c>
      <c r="C157" s="43">
        <v>251.16</v>
      </c>
      <c r="D157" s="43">
        <v>219.35</v>
      </c>
      <c r="E157" s="43">
        <v>0</v>
      </c>
      <c r="F157" s="43">
        <v>0</v>
      </c>
      <c r="G157" s="43">
        <v>1047.92</v>
      </c>
      <c r="H157" s="43">
        <v>1238.48</v>
      </c>
      <c r="I157" s="43">
        <v>1235.92</v>
      </c>
      <c r="J157" s="43">
        <v>1263.77</v>
      </c>
      <c r="K157" s="43">
        <v>1261.78</v>
      </c>
      <c r="L157" s="43">
        <v>1263.24</v>
      </c>
      <c r="M157" s="43">
        <v>1253.53</v>
      </c>
      <c r="N157" s="43">
        <v>1317.6</v>
      </c>
      <c r="O157" s="43">
        <v>1254.3900000000001</v>
      </c>
      <c r="P157" s="43">
        <v>1383.84</v>
      </c>
      <c r="Q157" s="43">
        <v>1341.51</v>
      </c>
      <c r="R157" s="43">
        <v>1335</v>
      </c>
      <c r="S157" s="43">
        <v>1468.96</v>
      </c>
      <c r="T157" s="43">
        <f t="shared" si="2"/>
        <v>17136.45</v>
      </c>
    </row>
    <row r="158" spans="1:20" x14ac:dyDescent="0.2">
      <c r="A158" s="42">
        <v>542</v>
      </c>
      <c r="B158" s="42">
        <v>1</v>
      </c>
      <c r="C158" s="43">
        <v>3.64</v>
      </c>
      <c r="D158" s="43">
        <v>2.73</v>
      </c>
      <c r="E158" s="43">
        <v>0</v>
      </c>
      <c r="F158" s="43">
        <v>0</v>
      </c>
      <c r="G158" s="43">
        <v>32.58</v>
      </c>
      <c r="H158" s="43">
        <v>32.72</v>
      </c>
      <c r="I158" s="43">
        <v>26.49</v>
      </c>
      <c r="J158" s="43">
        <v>21.22</v>
      </c>
      <c r="K158" s="43">
        <v>32.58</v>
      </c>
      <c r="L158" s="43">
        <v>33.700000000000003</v>
      </c>
      <c r="M158" s="43">
        <v>42</v>
      </c>
      <c r="N158" s="43">
        <v>32.770000000000003</v>
      </c>
      <c r="O158" s="43">
        <v>24.18</v>
      </c>
      <c r="P158" s="43">
        <v>31.11</v>
      </c>
      <c r="Q158" s="43">
        <v>32</v>
      </c>
      <c r="R158" s="43">
        <v>37.19</v>
      </c>
      <c r="S158" s="43">
        <v>35.979999999999997</v>
      </c>
      <c r="T158" s="43">
        <f t="shared" si="2"/>
        <v>420.89</v>
      </c>
    </row>
    <row r="159" spans="1:20" x14ac:dyDescent="0.2">
      <c r="A159" s="42">
        <v>544</v>
      </c>
      <c r="B159" s="42">
        <v>1</v>
      </c>
      <c r="C159" s="43">
        <v>16.37</v>
      </c>
      <c r="D159" s="43">
        <v>23.57</v>
      </c>
      <c r="E159" s="43">
        <v>1.81</v>
      </c>
      <c r="F159" s="43">
        <v>0</v>
      </c>
      <c r="G159" s="43">
        <v>178.32</v>
      </c>
      <c r="H159" s="43">
        <v>235.53</v>
      </c>
      <c r="I159" s="43">
        <v>219.75</v>
      </c>
      <c r="J159" s="43">
        <v>230.38</v>
      </c>
      <c r="K159" s="43">
        <v>191.53</v>
      </c>
      <c r="L159" s="43">
        <v>245.87</v>
      </c>
      <c r="M159" s="43">
        <v>243.08</v>
      </c>
      <c r="N159" s="43">
        <v>286.63</v>
      </c>
      <c r="O159" s="43">
        <v>281.82</v>
      </c>
      <c r="P159" s="43">
        <v>251.81</v>
      </c>
      <c r="Q159" s="43">
        <v>274.60000000000002</v>
      </c>
      <c r="R159" s="43">
        <v>228.93</v>
      </c>
      <c r="S159" s="43">
        <v>192.25</v>
      </c>
      <c r="T159" s="43">
        <f t="shared" si="2"/>
        <v>3102.25</v>
      </c>
    </row>
    <row r="160" spans="1:20" x14ac:dyDescent="0.2">
      <c r="A160" s="42">
        <v>545</v>
      </c>
      <c r="B160" s="42">
        <v>1</v>
      </c>
      <c r="C160" s="43">
        <v>13.510000000000002</v>
      </c>
      <c r="D160" s="43">
        <v>7.38</v>
      </c>
      <c r="E160" s="43">
        <v>0</v>
      </c>
      <c r="F160" s="43">
        <v>0</v>
      </c>
      <c r="G160" s="43">
        <v>22.62</v>
      </c>
      <c r="H160" s="43">
        <v>27.49</v>
      </c>
      <c r="I160" s="43">
        <v>14.5</v>
      </c>
      <c r="J160" s="43">
        <v>27.75</v>
      </c>
      <c r="K160" s="43">
        <v>35.43</v>
      </c>
      <c r="L160" s="43">
        <v>30.99</v>
      </c>
      <c r="M160" s="43">
        <v>19.73</v>
      </c>
      <c r="N160" s="43">
        <v>31.8</v>
      </c>
      <c r="O160" s="43">
        <v>19.43</v>
      </c>
      <c r="P160" s="43">
        <v>19.5</v>
      </c>
      <c r="Q160" s="43">
        <v>33.69</v>
      </c>
      <c r="R160" s="43">
        <v>23.74</v>
      </c>
      <c r="S160" s="43">
        <v>22.31</v>
      </c>
      <c r="T160" s="43">
        <f t="shared" si="2"/>
        <v>349.87</v>
      </c>
    </row>
    <row r="161" spans="1:20" x14ac:dyDescent="0.2">
      <c r="A161" s="42">
        <v>547</v>
      </c>
      <c r="B161" s="42">
        <v>1</v>
      </c>
      <c r="C161" s="43">
        <v>9.01</v>
      </c>
      <c r="D161" s="43">
        <v>6.64</v>
      </c>
      <c r="E161" s="43">
        <v>0</v>
      </c>
      <c r="F161" s="43">
        <v>0</v>
      </c>
      <c r="G161" s="43">
        <v>17.36</v>
      </c>
      <c r="H161" s="43">
        <v>26.34</v>
      </c>
      <c r="I161" s="43">
        <v>34.25</v>
      </c>
      <c r="J161" s="43">
        <v>29.51</v>
      </c>
      <c r="K161" s="43">
        <v>29.75</v>
      </c>
      <c r="L161" s="43">
        <v>39.08</v>
      </c>
      <c r="M161" s="43">
        <v>30.52</v>
      </c>
      <c r="N161" s="43">
        <v>55.01</v>
      </c>
      <c r="O161" s="43">
        <v>42.22</v>
      </c>
      <c r="P161" s="43">
        <v>44.54</v>
      </c>
      <c r="Q161" s="43">
        <v>51.66</v>
      </c>
      <c r="R161" s="43">
        <v>40.24</v>
      </c>
      <c r="S161" s="43">
        <v>45.06</v>
      </c>
      <c r="T161" s="43">
        <f t="shared" si="2"/>
        <v>501.19000000000011</v>
      </c>
    </row>
    <row r="162" spans="1:20" x14ac:dyDescent="0.2">
      <c r="A162" s="42">
        <v>548</v>
      </c>
      <c r="B162" s="42">
        <v>1</v>
      </c>
      <c r="C162" s="43">
        <v>28.759999999999998</v>
      </c>
      <c r="D162" s="43">
        <v>7.57</v>
      </c>
      <c r="E162" s="43">
        <v>0</v>
      </c>
      <c r="F162" s="43">
        <v>0</v>
      </c>
      <c r="G162" s="43">
        <v>60.97</v>
      </c>
      <c r="H162" s="43">
        <v>55.85</v>
      </c>
      <c r="I162" s="43">
        <v>65.209999999999994</v>
      </c>
      <c r="J162" s="43">
        <v>61.15</v>
      </c>
      <c r="K162" s="43">
        <v>52.64</v>
      </c>
      <c r="L162" s="43">
        <v>68.099999999999994</v>
      </c>
      <c r="M162" s="43">
        <v>56.84</v>
      </c>
      <c r="N162" s="43">
        <v>55.96</v>
      </c>
      <c r="O162" s="43">
        <v>66.61</v>
      </c>
      <c r="P162" s="43">
        <v>78.739999999999995</v>
      </c>
      <c r="Q162" s="43">
        <v>74.09</v>
      </c>
      <c r="R162" s="43">
        <v>64.77</v>
      </c>
      <c r="S162" s="43">
        <v>64.61</v>
      </c>
      <c r="T162" s="43">
        <f t="shared" si="2"/>
        <v>861.87000000000012</v>
      </c>
    </row>
    <row r="163" spans="1:20" x14ac:dyDescent="0.2">
      <c r="A163" s="42">
        <v>549</v>
      </c>
      <c r="B163" s="42">
        <v>1</v>
      </c>
      <c r="C163" s="43">
        <v>11.5</v>
      </c>
      <c r="D163" s="43">
        <v>19.190000000000001</v>
      </c>
      <c r="E163" s="43">
        <v>0</v>
      </c>
      <c r="F163" s="43">
        <v>0</v>
      </c>
      <c r="G163" s="43">
        <v>72.489999999999995</v>
      </c>
      <c r="H163" s="43">
        <v>117.97</v>
      </c>
      <c r="I163" s="43">
        <v>105.96</v>
      </c>
      <c r="J163" s="43">
        <v>107.04</v>
      </c>
      <c r="K163" s="43">
        <v>98.5</v>
      </c>
      <c r="L163" s="43">
        <v>115.48</v>
      </c>
      <c r="M163" s="43">
        <v>114.05</v>
      </c>
      <c r="N163" s="43">
        <v>133.63</v>
      </c>
      <c r="O163" s="43">
        <v>124.19</v>
      </c>
      <c r="P163" s="43">
        <v>117.39</v>
      </c>
      <c r="Q163" s="43">
        <v>123.34</v>
      </c>
      <c r="R163" s="43">
        <v>121.09</v>
      </c>
      <c r="S163" s="43">
        <v>91.96</v>
      </c>
      <c r="T163" s="43">
        <f t="shared" si="2"/>
        <v>1473.78</v>
      </c>
    </row>
    <row r="164" spans="1:20" x14ac:dyDescent="0.2">
      <c r="A164" s="42">
        <v>550</v>
      </c>
      <c r="B164" s="42">
        <v>1</v>
      </c>
      <c r="C164" s="43">
        <v>1.42</v>
      </c>
      <c r="D164" s="43">
        <v>4.13</v>
      </c>
      <c r="E164" s="43">
        <v>0</v>
      </c>
      <c r="F164" s="43">
        <v>0</v>
      </c>
      <c r="G164" s="43">
        <v>27.34</v>
      </c>
      <c r="H164" s="43">
        <v>41.78</v>
      </c>
      <c r="I164" s="43">
        <v>42.99</v>
      </c>
      <c r="J164" s="43">
        <v>46.84</v>
      </c>
      <c r="K164" s="43">
        <v>41.46</v>
      </c>
      <c r="L164" s="43">
        <v>42.77</v>
      </c>
      <c r="M164" s="43">
        <v>45.9</v>
      </c>
      <c r="N164" s="43">
        <v>47.68</v>
      </c>
      <c r="O164" s="43">
        <v>48.3</v>
      </c>
      <c r="P164" s="43">
        <v>38.53</v>
      </c>
      <c r="Q164" s="43">
        <v>42.6</v>
      </c>
      <c r="R164" s="43">
        <v>48.48</v>
      </c>
      <c r="S164" s="43">
        <v>46.46</v>
      </c>
      <c r="T164" s="43">
        <f t="shared" si="2"/>
        <v>566.68000000000006</v>
      </c>
    </row>
    <row r="165" spans="1:20" x14ac:dyDescent="0.2">
      <c r="A165" s="42">
        <v>553</v>
      </c>
      <c r="B165" s="42">
        <v>1</v>
      </c>
      <c r="C165" s="43">
        <v>7.61</v>
      </c>
      <c r="D165" s="43">
        <v>10.07</v>
      </c>
      <c r="E165" s="43">
        <v>0</v>
      </c>
      <c r="F165" s="43">
        <v>0</v>
      </c>
      <c r="G165" s="43">
        <v>53.26</v>
      </c>
      <c r="H165" s="43">
        <v>68.34</v>
      </c>
      <c r="I165" s="43">
        <v>49.75</v>
      </c>
      <c r="J165" s="43">
        <v>51.54</v>
      </c>
      <c r="K165" s="43">
        <v>43.71</v>
      </c>
      <c r="L165" s="43">
        <v>62.75</v>
      </c>
      <c r="M165" s="43">
        <v>48.39</v>
      </c>
      <c r="N165" s="43">
        <v>50.75</v>
      </c>
      <c r="O165" s="43">
        <v>68.33</v>
      </c>
      <c r="P165" s="43">
        <v>51.71</v>
      </c>
      <c r="Q165" s="43">
        <v>60.08</v>
      </c>
      <c r="R165" s="43">
        <v>50.04</v>
      </c>
      <c r="S165" s="43">
        <v>48.11</v>
      </c>
      <c r="T165" s="43">
        <f t="shared" si="2"/>
        <v>724.44</v>
      </c>
    </row>
    <row r="166" spans="1:20" x14ac:dyDescent="0.2">
      <c r="A166" s="42">
        <v>561</v>
      </c>
      <c r="B166" s="42">
        <v>1</v>
      </c>
      <c r="C166" s="43">
        <v>8.32</v>
      </c>
      <c r="D166" s="43">
        <v>0.24</v>
      </c>
      <c r="E166" s="43">
        <v>0</v>
      </c>
      <c r="F166" s="43">
        <v>0</v>
      </c>
      <c r="G166" s="43">
        <v>16.14</v>
      </c>
      <c r="H166" s="43">
        <v>13</v>
      </c>
      <c r="I166" s="43">
        <v>23</v>
      </c>
      <c r="J166" s="43">
        <v>20.22</v>
      </c>
      <c r="K166" s="43">
        <v>19.22</v>
      </c>
      <c r="L166" s="43">
        <v>17</v>
      </c>
      <c r="M166" s="43">
        <v>23.94</v>
      </c>
      <c r="N166" s="43">
        <v>20</v>
      </c>
      <c r="O166" s="43">
        <v>15</v>
      </c>
      <c r="P166" s="43">
        <v>19.11</v>
      </c>
      <c r="Q166" s="43">
        <v>19.829999999999998</v>
      </c>
      <c r="R166" s="43">
        <v>8.2100000000000009</v>
      </c>
      <c r="S166" s="43">
        <v>11.81</v>
      </c>
      <c r="T166" s="43">
        <f t="shared" si="2"/>
        <v>235.04</v>
      </c>
    </row>
    <row r="167" spans="1:20" x14ac:dyDescent="0.2">
      <c r="A167" s="42">
        <v>564</v>
      </c>
      <c r="B167" s="42">
        <v>1</v>
      </c>
      <c r="C167" s="43">
        <v>18.78</v>
      </c>
      <c r="D167" s="43">
        <v>28.88</v>
      </c>
      <c r="E167" s="43">
        <v>0</v>
      </c>
      <c r="F167" s="43">
        <v>0</v>
      </c>
      <c r="G167" s="43">
        <v>97.08</v>
      </c>
      <c r="H167" s="43">
        <v>129.19999999999999</v>
      </c>
      <c r="I167" s="43">
        <v>123.23</v>
      </c>
      <c r="J167" s="43">
        <v>147.51</v>
      </c>
      <c r="K167" s="43">
        <v>137.47999999999999</v>
      </c>
      <c r="L167" s="43">
        <v>124.5</v>
      </c>
      <c r="M167" s="43">
        <v>154</v>
      </c>
      <c r="N167" s="43">
        <v>149.63</v>
      </c>
      <c r="O167" s="43">
        <v>158.38</v>
      </c>
      <c r="P167" s="43">
        <v>147.66999999999999</v>
      </c>
      <c r="Q167" s="43">
        <v>157.84</v>
      </c>
      <c r="R167" s="43">
        <v>149.56</v>
      </c>
      <c r="S167" s="43">
        <v>146.69999999999999</v>
      </c>
      <c r="T167" s="43">
        <f t="shared" si="2"/>
        <v>1870.44</v>
      </c>
    </row>
    <row r="168" spans="1:20" x14ac:dyDescent="0.2">
      <c r="A168" s="42">
        <v>577</v>
      </c>
      <c r="B168" s="42">
        <v>1</v>
      </c>
      <c r="C168" s="43">
        <v>3.12</v>
      </c>
      <c r="D168" s="43">
        <v>3.44</v>
      </c>
      <c r="E168" s="43">
        <v>0</v>
      </c>
      <c r="F168" s="43">
        <v>0</v>
      </c>
      <c r="G168" s="43">
        <v>21.76</v>
      </c>
      <c r="H168" s="43">
        <v>28.39</v>
      </c>
      <c r="I168" s="43">
        <v>33.83</v>
      </c>
      <c r="J168" s="43">
        <v>27.27</v>
      </c>
      <c r="K168" s="43">
        <v>31.28</v>
      </c>
      <c r="L168" s="43">
        <v>37.83</v>
      </c>
      <c r="M168" s="43">
        <v>31.82</v>
      </c>
      <c r="N168" s="43">
        <v>39.11</v>
      </c>
      <c r="O168" s="43">
        <v>29.43</v>
      </c>
      <c r="P168" s="43">
        <v>25.54</v>
      </c>
      <c r="Q168" s="43">
        <v>41.72</v>
      </c>
      <c r="R168" s="43">
        <v>30.25</v>
      </c>
      <c r="S168" s="43">
        <v>24.85</v>
      </c>
      <c r="T168" s="43">
        <f t="shared" si="2"/>
        <v>409.64</v>
      </c>
    </row>
    <row r="169" spans="1:20" x14ac:dyDescent="0.2">
      <c r="A169" s="42">
        <v>578</v>
      </c>
      <c r="B169" s="42">
        <v>1</v>
      </c>
      <c r="C169" s="43">
        <v>13.64</v>
      </c>
      <c r="D169" s="43">
        <v>10.72</v>
      </c>
      <c r="E169" s="43">
        <v>0</v>
      </c>
      <c r="F169" s="43">
        <v>0</v>
      </c>
      <c r="G169" s="43">
        <v>93.83</v>
      </c>
      <c r="H169" s="43">
        <v>119.29</v>
      </c>
      <c r="I169" s="43">
        <v>115.6</v>
      </c>
      <c r="J169" s="43">
        <v>103.05</v>
      </c>
      <c r="K169" s="43">
        <v>97.88</v>
      </c>
      <c r="L169" s="43">
        <v>119.79</v>
      </c>
      <c r="M169" s="43">
        <v>107.36</v>
      </c>
      <c r="N169" s="43">
        <v>117.34</v>
      </c>
      <c r="O169" s="43">
        <v>125</v>
      </c>
      <c r="P169" s="43">
        <v>125.32</v>
      </c>
      <c r="Q169" s="43">
        <v>126.98</v>
      </c>
      <c r="R169" s="43">
        <v>118.52</v>
      </c>
      <c r="S169" s="43">
        <v>123.72</v>
      </c>
      <c r="T169" s="43">
        <f t="shared" si="2"/>
        <v>1518.04</v>
      </c>
    </row>
    <row r="170" spans="1:20" x14ac:dyDescent="0.2">
      <c r="A170" s="42">
        <v>581</v>
      </c>
      <c r="B170" s="42">
        <v>1</v>
      </c>
      <c r="C170" s="43">
        <v>13.649999999999999</v>
      </c>
      <c r="D170" s="43">
        <v>3.37</v>
      </c>
      <c r="E170" s="43">
        <v>0</v>
      </c>
      <c r="F170" s="43">
        <v>0</v>
      </c>
      <c r="G170" s="43">
        <v>26.35</v>
      </c>
      <c r="H170" s="43">
        <v>27.88</v>
      </c>
      <c r="I170" s="43">
        <v>26.74</v>
      </c>
      <c r="J170" s="43">
        <v>39.57</v>
      </c>
      <c r="K170" s="43">
        <v>30.5</v>
      </c>
      <c r="L170" s="43">
        <v>42.73</v>
      </c>
      <c r="M170" s="43">
        <v>30.46</v>
      </c>
      <c r="N170" s="43">
        <v>35.96</v>
      </c>
      <c r="O170" s="43">
        <v>29.53</v>
      </c>
      <c r="P170" s="43">
        <v>31.25</v>
      </c>
      <c r="Q170" s="43">
        <v>24.6</v>
      </c>
      <c r="R170" s="43">
        <v>27.94</v>
      </c>
      <c r="S170" s="43">
        <v>39</v>
      </c>
      <c r="T170" s="43">
        <f t="shared" si="2"/>
        <v>429.53000000000003</v>
      </c>
    </row>
    <row r="171" spans="1:20" x14ac:dyDescent="0.2">
      <c r="A171" s="42">
        <v>592</v>
      </c>
      <c r="B171" s="42">
        <v>1</v>
      </c>
      <c r="C171" s="43">
        <v>5.4</v>
      </c>
      <c r="D171" s="43">
        <v>0</v>
      </c>
      <c r="E171" s="43">
        <v>0</v>
      </c>
      <c r="F171" s="43">
        <v>0</v>
      </c>
      <c r="G171" s="43">
        <v>7.3</v>
      </c>
      <c r="H171" s="43">
        <v>10.7</v>
      </c>
      <c r="I171" s="43">
        <v>12.16</v>
      </c>
      <c r="J171" s="43">
        <v>12.61</v>
      </c>
      <c r="K171" s="43">
        <v>13.91</v>
      </c>
      <c r="L171" s="43">
        <v>10.68</v>
      </c>
      <c r="M171" s="43">
        <v>18.36</v>
      </c>
      <c r="N171" s="43">
        <v>16.14</v>
      </c>
      <c r="O171" s="43">
        <v>14.54</v>
      </c>
      <c r="P171" s="43">
        <v>13.49</v>
      </c>
      <c r="Q171" s="43">
        <v>17.22</v>
      </c>
      <c r="R171" s="43">
        <v>11.27</v>
      </c>
      <c r="S171" s="43">
        <v>16.75</v>
      </c>
      <c r="T171" s="43">
        <f t="shared" si="2"/>
        <v>180.53</v>
      </c>
    </row>
    <row r="172" spans="1:20" x14ac:dyDescent="0.2">
      <c r="A172" s="42">
        <v>593</v>
      </c>
      <c r="B172" s="42">
        <v>1</v>
      </c>
      <c r="C172" s="43">
        <v>41.81</v>
      </c>
      <c r="D172" s="43">
        <v>14.63</v>
      </c>
      <c r="E172" s="43">
        <v>0</v>
      </c>
      <c r="F172" s="43">
        <v>0</v>
      </c>
      <c r="G172" s="43">
        <v>60.92</v>
      </c>
      <c r="H172" s="43">
        <v>76.72</v>
      </c>
      <c r="I172" s="43">
        <v>61.77</v>
      </c>
      <c r="J172" s="43">
        <v>89.07</v>
      </c>
      <c r="K172" s="43">
        <v>70.52</v>
      </c>
      <c r="L172" s="43">
        <v>83.1</v>
      </c>
      <c r="M172" s="43">
        <v>88.89</v>
      </c>
      <c r="N172" s="43">
        <v>106.74</v>
      </c>
      <c r="O172" s="43">
        <v>93.88</v>
      </c>
      <c r="P172" s="43">
        <v>95.31</v>
      </c>
      <c r="Q172" s="43">
        <v>100.66</v>
      </c>
      <c r="R172" s="43">
        <v>88.31</v>
      </c>
      <c r="S172" s="43">
        <v>69.36</v>
      </c>
      <c r="T172" s="43">
        <f t="shared" si="2"/>
        <v>1141.6899999999998</v>
      </c>
    </row>
    <row r="173" spans="1:20" x14ac:dyDescent="0.2">
      <c r="A173" s="42">
        <v>595</v>
      </c>
      <c r="B173" s="42">
        <v>1</v>
      </c>
      <c r="C173" s="43">
        <v>37.090000000000003</v>
      </c>
      <c r="D173" s="43">
        <v>30.71</v>
      </c>
      <c r="E173" s="43">
        <v>0</v>
      </c>
      <c r="F173" s="43">
        <v>0</v>
      </c>
      <c r="G173" s="43">
        <v>135.66999999999999</v>
      </c>
      <c r="H173" s="43">
        <v>144.78</v>
      </c>
      <c r="I173" s="43">
        <v>136.19999999999999</v>
      </c>
      <c r="J173" s="43">
        <v>152.91999999999999</v>
      </c>
      <c r="K173" s="43">
        <v>137.07</v>
      </c>
      <c r="L173" s="43">
        <v>145.91</v>
      </c>
      <c r="M173" s="43">
        <v>174.42</v>
      </c>
      <c r="N173" s="43">
        <v>153.74</v>
      </c>
      <c r="O173" s="43">
        <v>130.72</v>
      </c>
      <c r="P173" s="43">
        <v>134.31</v>
      </c>
      <c r="Q173" s="43">
        <v>133.84</v>
      </c>
      <c r="R173" s="43">
        <v>142.06</v>
      </c>
      <c r="S173" s="43">
        <v>121.11</v>
      </c>
      <c r="T173" s="43">
        <f t="shared" si="2"/>
        <v>1910.5499999999997</v>
      </c>
    </row>
    <row r="174" spans="1:20" x14ac:dyDescent="0.2">
      <c r="A174" s="42">
        <v>599</v>
      </c>
      <c r="B174" s="42">
        <v>1</v>
      </c>
      <c r="C174" s="43">
        <v>1.94</v>
      </c>
      <c r="D174" s="43">
        <v>4</v>
      </c>
      <c r="E174" s="43">
        <v>0</v>
      </c>
      <c r="F174" s="43">
        <v>0</v>
      </c>
      <c r="G174" s="43">
        <v>16.36</v>
      </c>
      <c r="H174" s="43">
        <v>30.07</v>
      </c>
      <c r="I174" s="43">
        <v>35</v>
      </c>
      <c r="J174" s="43">
        <v>29.58</v>
      </c>
      <c r="K174" s="43">
        <v>29.91</v>
      </c>
      <c r="L174" s="43">
        <v>39.130000000000003</v>
      </c>
      <c r="M174" s="43">
        <v>36.130000000000003</v>
      </c>
      <c r="N174" s="43">
        <v>46.77</v>
      </c>
      <c r="O174" s="43">
        <v>41.91</v>
      </c>
      <c r="P174" s="43">
        <v>38.15</v>
      </c>
      <c r="Q174" s="43">
        <v>35.090000000000003</v>
      </c>
      <c r="R174" s="43">
        <v>35.97</v>
      </c>
      <c r="S174" s="43">
        <v>26.82</v>
      </c>
      <c r="T174" s="43">
        <f t="shared" si="2"/>
        <v>446.83</v>
      </c>
    </row>
    <row r="175" spans="1:20" x14ac:dyDescent="0.2">
      <c r="A175" s="42">
        <v>600</v>
      </c>
      <c r="B175" s="42">
        <v>1</v>
      </c>
      <c r="C175" s="43">
        <v>1</v>
      </c>
      <c r="D175" s="43">
        <v>2.6</v>
      </c>
      <c r="E175" s="43">
        <v>2.4900000000000002</v>
      </c>
      <c r="F175" s="43">
        <v>0</v>
      </c>
      <c r="G175" s="43">
        <v>8.67</v>
      </c>
      <c r="H175" s="43">
        <v>17.98</v>
      </c>
      <c r="I175" s="43">
        <v>17.71</v>
      </c>
      <c r="J175" s="43">
        <v>15.2</v>
      </c>
      <c r="K175" s="43">
        <v>17.72</v>
      </c>
      <c r="L175" s="43">
        <v>16</v>
      </c>
      <c r="M175" s="43">
        <v>16.23</v>
      </c>
      <c r="N175" s="43">
        <v>18.84</v>
      </c>
      <c r="O175" s="43">
        <v>17.96</v>
      </c>
      <c r="P175" s="43">
        <v>20.85</v>
      </c>
      <c r="Q175" s="43">
        <v>11.78</v>
      </c>
      <c r="R175" s="43">
        <v>20.45</v>
      </c>
      <c r="S175" s="43">
        <v>14.88</v>
      </c>
      <c r="T175" s="43">
        <f t="shared" si="2"/>
        <v>220.35999999999999</v>
      </c>
    </row>
    <row r="176" spans="1:20" x14ac:dyDescent="0.2">
      <c r="A176" s="42">
        <v>601</v>
      </c>
      <c r="B176" s="42">
        <v>1</v>
      </c>
      <c r="C176" s="43">
        <v>5.0599999999999996</v>
      </c>
      <c r="D176" s="43">
        <v>7.65</v>
      </c>
      <c r="E176" s="43">
        <v>0</v>
      </c>
      <c r="F176" s="43">
        <v>0</v>
      </c>
      <c r="G176" s="43">
        <v>34.090000000000003</v>
      </c>
      <c r="H176" s="43">
        <v>38.5</v>
      </c>
      <c r="I176" s="43">
        <v>40</v>
      </c>
      <c r="J176" s="43">
        <v>45.39</v>
      </c>
      <c r="K176" s="43">
        <v>35.04</v>
      </c>
      <c r="L176" s="43">
        <v>36.21</v>
      </c>
      <c r="M176" s="43">
        <v>45.44</v>
      </c>
      <c r="N176" s="43">
        <v>46.59</v>
      </c>
      <c r="O176" s="43">
        <v>43.62</v>
      </c>
      <c r="P176" s="43">
        <v>64.13</v>
      </c>
      <c r="Q176" s="43">
        <v>45.79</v>
      </c>
      <c r="R176" s="43">
        <v>43.45</v>
      </c>
      <c r="S176" s="43">
        <v>49.18</v>
      </c>
      <c r="T176" s="43">
        <f t="shared" si="2"/>
        <v>580.14</v>
      </c>
    </row>
    <row r="177" spans="1:20" x14ac:dyDescent="0.2">
      <c r="A177" s="42">
        <v>621</v>
      </c>
      <c r="B177" s="42">
        <v>1</v>
      </c>
      <c r="C177" s="43">
        <v>124.95</v>
      </c>
      <c r="D177" s="43">
        <v>98.61</v>
      </c>
      <c r="E177" s="43">
        <v>0</v>
      </c>
      <c r="F177" s="43">
        <v>0</v>
      </c>
      <c r="G177" s="43">
        <v>731.86</v>
      </c>
      <c r="H177" s="43">
        <v>808.42</v>
      </c>
      <c r="I177" s="43">
        <v>868.25</v>
      </c>
      <c r="J177" s="43">
        <v>833.21</v>
      </c>
      <c r="K177" s="43">
        <v>842.7</v>
      </c>
      <c r="L177" s="43">
        <v>861.25</v>
      </c>
      <c r="M177" s="43">
        <v>899.47</v>
      </c>
      <c r="N177" s="43">
        <v>874.96</v>
      </c>
      <c r="O177" s="43">
        <v>900.79</v>
      </c>
      <c r="P177" s="43">
        <v>941.88</v>
      </c>
      <c r="Q177" s="43">
        <v>928.33</v>
      </c>
      <c r="R177" s="43">
        <v>911.04</v>
      </c>
      <c r="S177" s="43">
        <v>881.75</v>
      </c>
      <c r="T177" s="43">
        <f t="shared" si="2"/>
        <v>11507.470000000001</v>
      </c>
    </row>
    <row r="178" spans="1:20" x14ac:dyDescent="0.2">
      <c r="A178" s="42">
        <v>622</v>
      </c>
      <c r="B178" s="42">
        <v>1</v>
      </c>
      <c r="C178" s="43">
        <v>228.04</v>
      </c>
      <c r="D178" s="43">
        <v>105.67</v>
      </c>
      <c r="E178" s="43">
        <v>0</v>
      </c>
      <c r="F178" s="43">
        <v>0</v>
      </c>
      <c r="G178" s="43">
        <v>562.22</v>
      </c>
      <c r="H178" s="43">
        <v>716.88</v>
      </c>
      <c r="I178" s="43">
        <v>724.88</v>
      </c>
      <c r="J178" s="43">
        <v>714.38</v>
      </c>
      <c r="K178" s="43">
        <v>662.36</v>
      </c>
      <c r="L178" s="43">
        <v>675.53</v>
      </c>
      <c r="M178" s="43">
        <v>718.23</v>
      </c>
      <c r="N178" s="43">
        <v>758.37</v>
      </c>
      <c r="O178" s="43">
        <v>782.98</v>
      </c>
      <c r="P178" s="43">
        <v>862.27</v>
      </c>
      <c r="Q178" s="43">
        <v>850.74</v>
      </c>
      <c r="R178" s="43">
        <v>882.12</v>
      </c>
      <c r="S178" s="43">
        <v>1060.74</v>
      </c>
      <c r="T178" s="43">
        <f t="shared" si="2"/>
        <v>10305.410000000002</v>
      </c>
    </row>
    <row r="179" spans="1:20" x14ac:dyDescent="0.2">
      <c r="A179" s="42">
        <v>623</v>
      </c>
      <c r="B179" s="42">
        <v>1</v>
      </c>
      <c r="C179" s="43">
        <v>101.63</v>
      </c>
      <c r="D179" s="43">
        <v>67.34</v>
      </c>
      <c r="E179" s="43">
        <v>0</v>
      </c>
      <c r="F179" s="43">
        <v>0</v>
      </c>
      <c r="G179" s="43">
        <v>477.1</v>
      </c>
      <c r="H179" s="43">
        <v>537.52</v>
      </c>
      <c r="I179" s="43">
        <v>540.69000000000005</v>
      </c>
      <c r="J179" s="43">
        <v>534.83000000000004</v>
      </c>
      <c r="K179" s="43">
        <v>541.12</v>
      </c>
      <c r="L179" s="43">
        <v>542.26</v>
      </c>
      <c r="M179" s="43">
        <v>544.96</v>
      </c>
      <c r="N179" s="43">
        <v>526.58000000000004</v>
      </c>
      <c r="O179" s="43">
        <v>533.65</v>
      </c>
      <c r="P179" s="43">
        <v>614.70000000000005</v>
      </c>
      <c r="Q179" s="43">
        <v>600.70000000000005</v>
      </c>
      <c r="R179" s="43">
        <v>572.05999999999995</v>
      </c>
      <c r="S179" s="43">
        <v>564.03</v>
      </c>
      <c r="T179" s="43">
        <f t="shared" si="2"/>
        <v>7299.1699999999992</v>
      </c>
    </row>
    <row r="180" spans="1:20" x14ac:dyDescent="0.2">
      <c r="A180" s="42">
        <v>624</v>
      </c>
      <c r="B180" s="42">
        <v>1</v>
      </c>
      <c r="C180" s="43">
        <v>126.81</v>
      </c>
      <c r="D180" s="43">
        <v>103.8</v>
      </c>
      <c r="E180" s="43">
        <v>0</v>
      </c>
      <c r="F180" s="43">
        <v>0</v>
      </c>
      <c r="G180" s="43">
        <v>536.05999999999995</v>
      </c>
      <c r="H180" s="43">
        <v>640.08000000000004</v>
      </c>
      <c r="I180" s="43">
        <v>618.41999999999996</v>
      </c>
      <c r="J180" s="43">
        <v>643.74</v>
      </c>
      <c r="K180" s="43">
        <v>614.33000000000004</v>
      </c>
      <c r="L180" s="43">
        <v>658.37</v>
      </c>
      <c r="M180" s="43">
        <v>679.59</v>
      </c>
      <c r="N180" s="43">
        <v>693.91</v>
      </c>
      <c r="O180" s="43">
        <v>696.31</v>
      </c>
      <c r="P180" s="43">
        <v>624.37</v>
      </c>
      <c r="Q180" s="43">
        <v>594.72</v>
      </c>
      <c r="R180" s="43">
        <v>550.02</v>
      </c>
      <c r="S180" s="43">
        <v>675.37</v>
      </c>
      <c r="T180" s="43">
        <f t="shared" si="2"/>
        <v>8455.9000000000015</v>
      </c>
    </row>
    <row r="181" spans="1:20" x14ac:dyDescent="0.2">
      <c r="A181" s="42">
        <v>625</v>
      </c>
      <c r="B181" s="42">
        <v>1</v>
      </c>
      <c r="C181" s="43">
        <v>829.67</v>
      </c>
      <c r="D181" s="43">
        <v>340.66</v>
      </c>
      <c r="E181" s="43">
        <v>0</v>
      </c>
      <c r="F181" s="43">
        <v>0</v>
      </c>
      <c r="G181" s="43">
        <v>2287.86</v>
      </c>
      <c r="H181" s="43">
        <v>2626.87</v>
      </c>
      <c r="I181" s="43">
        <v>2690.48</v>
      </c>
      <c r="J181" s="43">
        <v>2580.15</v>
      </c>
      <c r="K181" s="43">
        <v>2568.56</v>
      </c>
      <c r="L181" s="43">
        <v>2456.04</v>
      </c>
      <c r="M181" s="43">
        <v>2358.7199999999998</v>
      </c>
      <c r="N181" s="43">
        <v>2420.79</v>
      </c>
      <c r="O181" s="43">
        <v>2406.21</v>
      </c>
      <c r="P181" s="43">
        <v>2688.54</v>
      </c>
      <c r="Q181" s="43">
        <v>2541.92</v>
      </c>
      <c r="R181" s="43">
        <v>2495.59</v>
      </c>
      <c r="S181" s="43">
        <v>2794.56</v>
      </c>
      <c r="T181" s="43">
        <f t="shared" si="2"/>
        <v>34086.620000000003</v>
      </c>
    </row>
    <row r="182" spans="1:20" x14ac:dyDescent="0.2">
      <c r="A182" s="42">
        <v>630</v>
      </c>
      <c r="B182" s="42">
        <v>1</v>
      </c>
      <c r="C182" s="43">
        <v>3.09</v>
      </c>
      <c r="D182" s="43">
        <v>4</v>
      </c>
      <c r="E182" s="43">
        <v>0</v>
      </c>
      <c r="F182" s="43">
        <v>0</v>
      </c>
      <c r="G182" s="43">
        <v>23.2</v>
      </c>
      <c r="H182" s="43">
        <v>36.6</v>
      </c>
      <c r="I182" s="43">
        <v>28.08</v>
      </c>
      <c r="J182" s="43">
        <v>29.57</v>
      </c>
      <c r="K182" s="43">
        <v>33.340000000000003</v>
      </c>
      <c r="L182" s="43">
        <v>36.770000000000003</v>
      </c>
      <c r="M182" s="43">
        <v>24.86</v>
      </c>
      <c r="N182" s="43">
        <v>32.6</v>
      </c>
      <c r="O182" s="43">
        <v>21.99</v>
      </c>
      <c r="P182" s="43">
        <v>20.010000000000002</v>
      </c>
      <c r="Q182" s="43">
        <v>29.99</v>
      </c>
      <c r="R182" s="43">
        <v>27.05</v>
      </c>
      <c r="S182" s="43">
        <v>28.37</v>
      </c>
      <c r="T182" s="43">
        <f t="shared" si="2"/>
        <v>379.52</v>
      </c>
    </row>
    <row r="183" spans="1:20" x14ac:dyDescent="0.2">
      <c r="A183" s="42">
        <v>635</v>
      </c>
      <c r="B183" s="42">
        <v>1</v>
      </c>
      <c r="C183" s="43">
        <v>0</v>
      </c>
      <c r="D183" s="43">
        <v>0.53</v>
      </c>
      <c r="E183" s="43">
        <v>0</v>
      </c>
      <c r="F183" s="43">
        <v>0</v>
      </c>
      <c r="G183" s="43">
        <v>4.92</v>
      </c>
      <c r="H183" s="43">
        <v>6.04</v>
      </c>
      <c r="I183" s="43">
        <v>4.55</v>
      </c>
      <c r="J183" s="43">
        <v>3</v>
      </c>
      <c r="K183" s="43">
        <v>9</v>
      </c>
      <c r="L183" s="43">
        <v>6.55</v>
      </c>
      <c r="M183" s="43">
        <v>7</v>
      </c>
      <c r="N183" s="43">
        <v>6.92</v>
      </c>
      <c r="O183" s="43">
        <v>4.7300000000000004</v>
      </c>
      <c r="P183" s="43">
        <v>4</v>
      </c>
      <c r="Q183" s="43">
        <v>9.27</v>
      </c>
      <c r="R183" s="43">
        <v>9.2799999999999994</v>
      </c>
      <c r="S183" s="43">
        <v>10.16</v>
      </c>
      <c r="T183" s="43">
        <f t="shared" si="2"/>
        <v>85.949999999999989</v>
      </c>
    </row>
    <row r="184" spans="1:20" x14ac:dyDescent="0.2">
      <c r="A184" s="42">
        <v>640</v>
      </c>
      <c r="B184" s="42">
        <v>1</v>
      </c>
      <c r="C184" s="43">
        <v>3.74</v>
      </c>
      <c r="D184" s="43">
        <v>6.96</v>
      </c>
      <c r="E184" s="43">
        <v>0</v>
      </c>
      <c r="F184" s="43">
        <v>0</v>
      </c>
      <c r="G184" s="43">
        <v>11.22</v>
      </c>
      <c r="H184" s="43">
        <v>23.35</v>
      </c>
      <c r="I184" s="43">
        <v>20.28</v>
      </c>
      <c r="J184" s="43">
        <v>30.16</v>
      </c>
      <c r="K184" s="43">
        <v>23.58</v>
      </c>
      <c r="L184" s="43">
        <v>27</v>
      </c>
      <c r="M184" s="43">
        <v>18.559999999999999</v>
      </c>
      <c r="N184" s="43">
        <v>46.53</v>
      </c>
      <c r="O184" s="43">
        <v>36.49</v>
      </c>
      <c r="P184" s="43">
        <v>38.630000000000003</v>
      </c>
      <c r="Q184" s="43">
        <v>34.85</v>
      </c>
      <c r="R184" s="43">
        <v>37.69</v>
      </c>
      <c r="S184" s="43">
        <v>47</v>
      </c>
      <c r="T184" s="43">
        <f t="shared" si="2"/>
        <v>406.04000000000008</v>
      </c>
    </row>
    <row r="185" spans="1:20" x14ac:dyDescent="0.2">
      <c r="A185" s="42">
        <v>656</v>
      </c>
      <c r="B185" s="42">
        <v>1</v>
      </c>
      <c r="C185" s="43">
        <v>127.08</v>
      </c>
      <c r="D185" s="43">
        <v>33.22</v>
      </c>
      <c r="E185" s="43">
        <v>0</v>
      </c>
      <c r="F185" s="43">
        <v>0</v>
      </c>
      <c r="G185" s="43">
        <v>151.77000000000001</v>
      </c>
      <c r="H185" s="43">
        <v>207.03</v>
      </c>
      <c r="I185" s="43">
        <v>225.3</v>
      </c>
      <c r="J185" s="43">
        <v>204.94</v>
      </c>
      <c r="K185" s="43">
        <v>218.51</v>
      </c>
      <c r="L185" s="43">
        <v>223.56</v>
      </c>
      <c r="M185" s="43">
        <v>260.18</v>
      </c>
      <c r="N185" s="43">
        <v>265.27999999999997</v>
      </c>
      <c r="O185" s="43">
        <v>261</v>
      </c>
      <c r="P185" s="43">
        <v>285.70999999999998</v>
      </c>
      <c r="Q185" s="43">
        <v>288.32</v>
      </c>
      <c r="R185" s="43">
        <v>280.58</v>
      </c>
      <c r="S185" s="43">
        <v>269.68</v>
      </c>
      <c r="T185" s="43">
        <f t="shared" si="2"/>
        <v>3302.16</v>
      </c>
    </row>
    <row r="186" spans="1:20" x14ac:dyDescent="0.2">
      <c r="A186" s="42">
        <v>659</v>
      </c>
      <c r="B186" s="42">
        <v>1</v>
      </c>
      <c r="C186" s="43">
        <v>44.33</v>
      </c>
      <c r="D186" s="43">
        <v>29.66</v>
      </c>
      <c r="E186" s="43">
        <v>0</v>
      </c>
      <c r="F186" s="43">
        <v>0</v>
      </c>
      <c r="G186" s="43">
        <v>172.74</v>
      </c>
      <c r="H186" s="43">
        <v>241.04</v>
      </c>
      <c r="I186" s="43">
        <v>258.77</v>
      </c>
      <c r="J186" s="43">
        <v>248.09</v>
      </c>
      <c r="K186" s="43">
        <v>248.08</v>
      </c>
      <c r="L186" s="43">
        <v>283.64</v>
      </c>
      <c r="M186" s="43">
        <v>312.16000000000003</v>
      </c>
      <c r="N186" s="43">
        <v>304.66000000000003</v>
      </c>
      <c r="O186" s="43">
        <v>342.75</v>
      </c>
      <c r="P186" s="43">
        <v>362.12</v>
      </c>
      <c r="Q186" s="43">
        <v>310.47000000000003</v>
      </c>
      <c r="R186" s="43">
        <v>350.86</v>
      </c>
      <c r="S186" s="43">
        <v>391.43</v>
      </c>
      <c r="T186" s="43">
        <f t="shared" si="2"/>
        <v>3900.8</v>
      </c>
    </row>
    <row r="187" spans="1:20" x14ac:dyDescent="0.2">
      <c r="A187" s="42">
        <v>671</v>
      </c>
      <c r="B187" s="42">
        <v>1</v>
      </c>
      <c r="C187" s="43">
        <v>2.1</v>
      </c>
      <c r="D187" s="43">
        <v>1.36</v>
      </c>
      <c r="E187" s="43">
        <v>0</v>
      </c>
      <c r="F187" s="43">
        <v>0</v>
      </c>
      <c r="G187" s="43">
        <v>22.31</v>
      </c>
      <c r="H187" s="43">
        <v>27</v>
      </c>
      <c r="I187" s="43">
        <v>24.91</v>
      </c>
      <c r="J187" s="43">
        <v>27</v>
      </c>
      <c r="K187" s="43">
        <v>25</v>
      </c>
      <c r="L187" s="43">
        <v>24.64</v>
      </c>
      <c r="M187" s="43">
        <v>26</v>
      </c>
      <c r="N187" s="43">
        <v>40.49</v>
      </c>
      <c r="O187" s="43">
        <v>30.24</v>
      </c>
      <c r="P187" s="43">
        <v>34</v>
      </c>
      <c r="Q187" s="43">
        <v>27.74</v>
      </c>
      <c r="R187" s="43">
        <v>39.9</v>
      </c>
      <c r="S187" s="43">
        <v>34.590000000000003</v>
      </c>
      <c r="T187" s="43">
        <f t="shared" si="2"/>
        <v>387.28</v>
      </c>
    </row>
    <row r="188" spans="1:20" x14ac:dyDescent="0.2">
      <c r="A188" s="42">
        <v>676</v>
      </c>
      <c r="B188" s="42">
        <v>1</v>
      </c>
      <c r="C188" s="43">
        <v>4.68</v>
      </c>
      <c r="D188" s="43">
        <v>3</v>
      </c>
      <c r="E188" s="43">
        <v>0</v>
      </c>
      <c r="F188" s="43">
        <v>0</v>
      </c>
      <c r="G188" s="43">
        <v>10</v>
      </c>
      <c r="H188" s="43">
        <v>16.73</v>
      </c>
      <c r="I188" s="43">
        <v>16</v>
      </c>
      <c r="J188" s="43">
        <v>10.75</v>
      </c>
      <c r="K188" s="43">
        <v>14.18</v>
      </c>
      <c r="L188" s="43">
        <v>11.99</v>
      </c>
      <c r="M188" s="43">
        <v>18.170000000000002</v>
      </c>
      <c r="N188" s="43">
        <v>16.55</v>
      </c>
      <c r="O188" s="43">
        <v>21.64</v>
      </c>
      <c r="P188" s="43">
        <v>17.47</v>
      </c>
      <c r="Q188" s="43">
        <v>16.61</v>
      </c>
      <c r="R188" s="43">
        <v>20.68</v>
      </c>
      <c r="S188" s="43">
        <v>24.27</v>
      </c>
      <c r="T188" s="43">
        <f t="shared" si="2"/>
        <v>222.72</v>
      </c>
    </row>
    <row r="189" spans="1:20" x14ac:dyDescent="0.2">
      <c r="A189" s="42">
        <v>682</v>
      </c>
      <c r="B189" s="42">
        <v>1</v>
      </c>
      <c r="C189" s="43">
        <v>9.33</v>
      </c>
      <c r="D189" s="43">
        <v>10.74</v>
      </c>
      <c r="E189" s="43">
        <v>0</v>
      </c>
      <c r="F189" s="43">
        <v>0</v>
      </c>
      <c r="G189" s="43">
        <v>72.459999999999994</v>
      </c>
      <c r="H189" s="43">
        <v>82.97</v>
      </c>
      <c r="I189" s="43">
        <v>95.43</v>
      </c>
      <c r="J189" s="43">
        <v>84.23</v>
      </c>
      <c r="K189" s="43">
        <v>92.84</v>
      </c>
      <c r="L189" s="43">
        <v>86.5</v>
      </c>
      <c r="M189" s="43">
        <v>68.650000000000006</v>
      </c>
      <c r="N189" s="43">
        <v>91.48</v>
      </c>
      <c r="O189" s="43">
        <v>101.27</v>
      </c>
      <c r="P189" s="43">
        <v>83.38</v>
      </c>
      <c r="Q189" s="43">
        <v>82.33</v>
      </c>
      <c r="R189" s="43">
        <v>95.1</v>
      </c>
      <c r="S189" s="43">
        <v>92.65</v>
      </c>
      <c r="T189" s="43">
        <f t="shared" si="2"/>
        <v>1149.3600000000001</v>
      </c>
    </row>
    <row r="190" spans="1:20" x14ac:dyDescent="0.2">
      <c r="A190" s="42">
        <v>690</v>
      </c>
      <c r="B190" s="42">
        <v>1</v>
      </c>
      <c r="C190" s="43">
        <v>18.75</v>
      </c>
      <c r="D190" s="43">
        <v>3.29</v>
      </c>
      <c r="E190" s="43">
        <v>0</v>
      </c>
      <c r="F190" s="43">
        <v>0</v>
      </c>
      <c r="G190" s="43">
        <v>57.35</v>
      </c>
      <c r="H190" s="43">
        <v>75.31</v>
      </c>
      <c r="I190" s="43">
        <v>71.95</v>
      </c>
      <c r="J190" s="43">
        <v>70.430000000000007</v>
      </c>
      <c r="K190" s="43">
        <v>86.59</v>
      </c>
      <c r="L190" s="43">
        <v>66.239999999999995</v>
      </c>
      <c r="M190" s="43">
        <v>61.01</v>
      </c>
      <c r="N190" s="43">
        <v>90.91</v>
      </c>
      <c r="O190" s="43">
        <v>57.3</v>
      </c>
      <c r="P190" s="43">
        <v>85.09</v>
      </c>
      <c r="Q190" s="43">
        <v>83.73</v>
      </c>
      <c r="R190" s="43">
        <v>80.03</v>
      </c>
      <c r="S190" s="43">
        <v>72</v>
      </c>
      <c r="T190" s="43">
        <f t="shared" si="2"/>
        <v>979.9799999999999</v>
      </c>
    </row>
    <row r="191" spans="1:20" x14ac:dyDescent="0.2">
      <c r="A191" s="42">
        <v>695</v>
      </c>
      <c r="B191" s="42">
        <v>1</v>
      </c>
      <c r="C191" s="43">
        <v>10.51</v>
      </c>
      <c r="D191" s="43">
        <v>8.2899999999999991</v>
      </c>
      <c r="E191" s="43">
        <v>0</v>
      </c>
      <c r="F191" s="43">
        <v>0</v>
      </c>
      <c r="G191" s="43">
        <v>39</v>
      </c>
      <c r="H191" s="43">
        <v>42.96</v>
      </c>
      <c r="I191" s="43">
        <v>53.73</v>
      </c>
      <c r="J191" s="43">
        <v>39.24</v>
      </c>
      <c r="K191" s="43">
        <v>47.78</v>
      </c>
      <c r="L191" s="43">
        <v>47.41</v>
      </c>
      <c r="M191" s="43">
        <v>62.8</v>
      </c>
      <c r="N191" s="43">
        <v>62.32</v>
      </c>
      <c r="O191" s="43">
        <v>62.49</v>
      </c>
      <c r="P191" s="43">
        <v>54.64</v>
      </c>
      <c r="Q191" s="43">
        <v>52.86</v>
      </c>
      <c r="R191" s="43">
        <v>49.66</v>
      </c>
      <c r="S191" s="43">
        <v>51.57</v>
      </c>
      <c r="T191" s="43">
        <f t="shared" si="2"/>
        <v>685.26</v>
      </c>
    </row>
    <row r="192" spans="1:20" x14ac:dyDescent="0.2">
      <c r="A192" s="42">
        <v>696</v>
      </c>
      <c r="B192" s="42">
        <v>1</v>
      </c>
      <c r="C192" s="43">
        <v>3.2</v>
      </c>
      <c r="D192" s="43">
        <v>6.84</v>
      </c>
      <c r="E192" s="43">
        <v>0</v>
      </c>
      <c r="F192" s="43">
        <v>0</v>
      </c>
      <c r="G192" s="43">
        <v>28.57</v>
      </c>
      <c r="H192" s="43">
        <v>32.590000000000003</v>
      </c>
      <c r="I192" s="43">
        <v>28.12</v>
      </c>
      <c r="J192" s="43">
        <v>49.16</v>
      </c>
      <c r="K192" s="43">
        <v>54.38</v>
      </c>
      <c r="L192" s="43">
        <v>44.23</v>
      </c>
      <c r="M192" s="43">
        <v>49.93</v>
      </c>
      <c r="N192" s="43">
        <v>40.35</v>
      </c>
      <c r="O192" s="43">
        <v>54.34</v>
      </c>
      <c r="P192" s="43">
        <v>39.450000000000003</v>
      </c>
      <c r="Q192" s="43">
        <v>47.87</v>
      </c>
      <c r="R192" s="43">
        <v>29.17</v>
      </c>
      <c r="S192" s="43">
        <v>35.22</v>
      </c>
      <c r="T192" s="43">
        <f t="shared" si="2"/>
        <v>543.42000000000007</v>
      </c>
    </row>
    <row r="193" spans="1:20" x14ac:dyDescent="0.2">
      <c r="A193" s="42">
        <v>698</v>
      </c>
      <c r="B193" s="42">
        <v>1</v>
      </c>
      <c r="C193" s="43">
        <v>7.72</v>
      </c>
      <c r="D193" s="43">
        <v>0</v>
      </c>
      <c r="E193" s="43">
        <v>0</v>
      </c>
      <c r="F193" s="43">
        <v>0</v>
      </c>
      <c r="G193" s="43">
        <v>10.5</v>
      </c>
      <c r="H193" s="43">
        <v>15.5</v>
      </c>
      <c r="I193" s="43">
        <v>11</v>
      </c>
      <c r="J193" s="43">
        <v>17.96</v>
      </c>
      <c r="K193" s="43">
        <v>8.9499999999999993</v>
      </c>
      <c r="L193" s="43">
        <v>14.75</v>
      </c>
      <c r="M193" s="43">
        <v>9</v>
      </c>
      <c r="N193" s="43">
        <v>14.96</v>
      </c>
      <c r="O193" s="43">
        <v>10.85</v>
      </c>
      <c r="P193" s="43">
        <v>10.35</v>
      </c>
      <c r="Q193" s="43">
        <v>14.48</v>
      </c>
      <c r="R193" s="43">
        <v>12.47</v>
      </c>
      <c r="S193" s="43">
        <v>26.11</v>
      </c>
      <c r="T193" s="43">
        <f t="shared" si="2"/>
        <v>184.59999999999997</v>
      </c>
    </row>
    <row r="194" spans="1:20" x14ac:dyDescent="0.2">
      <c r="A194" s="42">
        <v>700</v>
      </c>
      <c r="B194" s="42">
        <v>1</v>
      </c>
      <c r="C194" s="43">
        <v>17.64</v>
      </c>
      <c r="D194" s="43">
        <v>22.55</v>
      </c>
      <c r="E194" s="43">
        <v>0</v>
      </c>
      <c r="F194" s="43">
        <v>0</v>
      </c>
      <c r="G194" s="43">
        <v>117.68</v>
      </c>
      <c r="H194" s="43">
        <v>142.81</v>
      </c>
      <c r="I194" s="43">
        <v>148.33000000000001</v>
      </c>
      <c r="J194" s="43">
        <v>149.99</v>
      </c>
      <c r="K194" s="43">
        <v>158.69</v>
      </c>
      <c r="L194" s="43">
        <v>171.21</v>
      </c>
      <c r="M194" s="43">
        <v>175.19</v>
      </c>
      <c r="N194" s="43">
        <v>157.12</v>
      </c>
      <c r="O194" s="43">
        <v>163.71</v>
      </c>
      <c r="P194" s="43">
        <v>178.97</v>
      </c>
      <c r="Q194" s="43">
        <v>176.98</v>
      </c>
      <c r="R194" s="43">
        <v>149.25</v>
      </c>
      <c r="S194" s="43">
        <v>155.61000000000001</v>
      </c>
      <c r="T194" s="43">
        <f t="shared" si="2"/>
        <v>2085.73</v>
      </c>
    </row>
    <row r="195" spans="1:20" x14ac:dyDescent="0.2">
      <c r="A195" s="42">
        <v>701</v>
      </c>
      <c r="B195" s="42">
        <v>1</v>
      </c>
      <c r="C195" s="43">
        <v>24.22</v>
      </c>
      <c r="D195" s="43">
        <v>37.020000000000003</v>
      </c>
      <c r="E195" s="43">
        <v>0</v>
      </c>
      <c r="F195" s="43">
        <v>0</v>
      </c>
      <c r="G195" s="43">
        <v>127.62</v>
      </c>
      <c r="H195" s="43">
        <v>153.19</v>
      </c>
      <c r="I195" s="43">
        <v>175.92</v>
      </c>
      <c r="J195" s="43">
        <v>152.21</v>
      </c>
      <c r="K195" s="43">
        <v>167.5</v>
      </c>
      <c r="L195" s="43">
        <v>168.05</v>
      </c>
      <c r="M195" s="43">
        <v>161.38999999999999</v>
      </c>
      <c r="N195" s="43">
        <v>196.74</v>
      </c>
      <c r="O195" s="43">
        <v>185.03</v>
      </c>
      <c r="P195" s="43">
        <v>198.54</v>
      </c>
      <c r="Q195" s="43">
        <v>167.1</v>
      </c>
      <c r="R195" s="43">
        <v>141.49</v>
      </c>
      <c r="S195" s="43">
        <v>133.79</v>
      </c>
      <c r="T195" s="43">
        <f t="shared" si="2"/>
        <v>2189.8099999999995</v>
      </c>
    </row>
    <row r="196" spans="1:20" x14ac:dyDescent="0.2">
      <c r="A196" s="42">
        <v>704</v>
      </c>
      <c r="B196" s="42">
        <v>1</v>
      </c>
      <c r="C196" s="43">
        <v>10.43</v>
      </c>
      <c r="D196" s="43">
        <v>1.61</v>
      </c>
      <c r="E196" s="43">
        <v>0</v>
      </c>
      <c r="F196" s="43">
        <v>0</v>
      </c>
      <c r="G196" s="43">
        <v>119.34</v>
      </c>
      <c r="H196" s="43">
        <v>138.51</v>
      </c>
      <c r="I196" s="43">
        <v>132.88</v>
      </c>
      <c r="J196" s="43">
        <v>127.91</v>
      </c>
      <c r="K196" s="43">
        <v>138.44999999999999</v>
      </c>
      <c r="L196" s="43">
        <v>116.61</v>
      </c>
      <c r="M196" s="43">
        <v>155.63</v>
      </c>
      <c r="N196" s="43">
        <v>163.47</v>
      </c>
      <c r="O196" s="43">
        <v>141.68</v>
      </c>
      <c r="P196" s="43">
        <v>154.96</v>
      </c>
      <c r="Q196" s="43">
        <v>132.21</v>
      </c>
      <c r="R196" s="43">
        <v>127.21</v>
      </c>
      <c r="S196" s="43">
        <v>140.57</v>
      </c>
      <c r="T196" s="43">
        <f t="shared" ref="T196:T259" si="3">SUM(C196:S196)</f>
        <v>1801.47</v>
      </c>
    </row>
    <row r="197" spans="1:20" x14ac:dyDescent="0.2">
      <c r="A197" s="42">
        <v>707</v>
      </c>
      <c r="B197" s="42">
        <v>1</v>
      </c>
      <c r="C197" s="43">
        <v>0.85</v>
      </c>
      <c r="D197" s="43">
        <v>2</v>
      </c>
      <c r="E197" s="43">
        <v>0</v>
      </c>
      <c r="F197" s="43">
        <v>0</v>
      </c>
      <c r="G197" s="43">
        <v>5</v>
      </c>
      <c r="H197" s="43">
        <v>7.12</v>
      </c>
      <c r="I197" s="43">
        <v>7.75</v>
      </c>
      <c r="J197" s="43">
        <v>2</v>
      </c>
      <c r="K197" s="43">
        <v>6.19</v>
      </c>
      <c r="L197" s="43">
        <v>1.49</v>
      </c>
      <c r="M197" s="43">
        <v>12.88</v>
      </c>
      <c r="N197" s="43">
        <v>8</v>
      </c>
      <c r="O197" s="43">
        <v>6.2</v>
      </c>
      <c r="P197" s="43">
        <v>7.46</v>
      </c>
      <c r="Q197" s="43">
        <v>4.87</v>
      </c>
      <c r="R197" s="43">
        <v>11.88</v>
      </c>
      <c r="S197" s="43">
        <v>5.49</v>
      </c>
      <c r="T197" s="43">
        <f t="shared" si="3"/>
        <v>89.179999999999993</v>
      </c>
    </row>
    <row r="198" spans="1:20" x14ac:dyDescent="0.2">
      <c r="A198" s="42">
        <v>709</v>
      </c>
      <c r="B198" s="42">
        <v>1</v>
      </c>
      <c r="C198" s="43">
        <v>137.03</v>
      </c>
      <c r="D198" s="43">
        <v>83.52</v>
      </c>
      <c r="E198" s="43">
        <v>0</v>
      </c>
      <c r="F198" s="43">
        <v>0</v>
      </c>
      <c r="G198" s="43">
        <v>516.69000000000005</v>
      </c>
      <c r="H198" s="43">
        <v>588.4</v>
      </c>
      <c r="I198" s="43">
        <v>574.16</v>
      </c>
      <c r="J198" s="43">
        <v>597.62</v>
      </c>
      <c r="K198" s="43">
        <v>507.84</v>
      </c>
      <c r="L198" s="43">
        <v>540.73</v>
      </c>
      <c r="M198" s="43">
        <v>542.04999999999995</v>
      </c>
      <c r="N198" s="43">
        <v>581.07000000000005</v>
      </c>
      <c r="O198" s="43">
        <v>555.74</v>
      </c>
      <c r="P198" s="43">
        <v>695.44</v>
      </c>
      <c r="Q198" s="43">
        <v>650.09</v>
      </c>
      <c r="R198" s="43">
        <v>672.61</v>
      </c>
      <c r="S198" s="43">
        <v>621.11</v>
      </c>
      <c r="T198" s="43">
        <f t="shared" si="3"/>
        <v>7864.0999999999985</v>
      </c>
    </row>
    <row r="199" spans="1:20" x14ac:dyDescent="0.2">
      <c r="A199" s="42">
        <v>712</v>
      </c>
      <c r="B199" s="42">
        <v>1</v>
      </c>
      <c r="C199" s="43">
        <v>17.62</v>
      </c>
      <c r="D199" s="43">
        <v>6.91</v>
      </c>
      <c r="E199" s="43">
        <v>0</v>
      </c>
      <c r="F199" s="43">
        <v>0</v>
      </c>
      <c r="G199" s="43">
        <v>37.04</v>
      </c>
      <c r="H199" s="43">
        <v>37.68</v>
      </c>
      <c r="I199" s="43">
        <v>43</v>
      </c>
      <c r="J199" s="43">
        <v>45.66</v>
      </c>
      <c r="K199" s="43">
        <v>42.97</v>
      </c>
      <c r="L199" s="43">
        <v>47.65</v>
      </c>
      <c r="M199" s="43">
        <v>46.6</v>
      </c>
      <c r="N199" s="43">
        <v>38.04</v>
      </c>
      <c r="O199" s="43">
        <v>45.85</v>
      </c>
      <c r="P199" s="43">
        <v>47.8</v>
      </c>
      <c r="Q199" s="43">
        <v>37.86</v>
      </c>
      <c r="R199" s="43">
        <v>35.51</v>
      </c>
      <c r="S199" s="43">
        <v>30.92</v>
      </c>
      <c r="T199" s="43">
        <f t="shared" si="3"/>
        <v>561.11</v>
      </c>
    </row>
    <row r="200" spans="1:20" x14ac:dyDescent="0.2">
      <c r="A200" s="42">
        <v>716</v>
      </c>
      <c r="B200" s="42">
        <v>1</v>
      </c>
      <c r="C200" s="43">
        <v>25.04</v>
      </c>
      <c r="D200" s="43">
        <v>28.58</v>
      </c>
      <c r="E200" s="43">
        <v>0</v>
      </c>
      <c r="F200" s="43">
        <v>0</v>
      </c>
      <c r="G200" s="43">
        <v>91.16</v>
      </c>
      <c r="H200" s="43">
        <v>90.3</v>
      </c>
      <c r="I200" s="43">
        <v>97.46</v>
      </c>
      <c r="J200" s="43">
        <v>123.8</v>
      </c>
      <c r="K200" s="43">
        <v>117.35</v>
      </c>
      <c r="L200" s="43">
        <v>130.99</v>
      </c>
      <c r="M200" s="43">
        <v>116.46</v>
      </c>
      <c r="N200" s="43">
        <v>113.38</v>
      </c>
      <c r="O200" s="43">
        <v>127.87</v>
      </c>
      <c r="P200" s="43">
        <v>129.74</v>
      </c>
      <c r="Q200" s="43">
        <v>114.5</v>
      </c>
      <c r="R200" s="43">
        <v>122.04</v>
      </c>
      <c r="S200" s="43">
        <v>132.11000000000001</v>
      </c>
      <c r="T200" s="43">
        <f t="shared" si="3"/>
        <v>1560.7799999999997</v>
      </c>
    </row>
    <row r="201" spans="1:20" x14ac:dyDescent="0.2">
      <c r="A201" s="42">
        <v>717</v>
      </c>
      <c r="B201" s="42">
        <v>1</v>
      </c>
      <c r="C201" s="43">
        <v>24.25</v>
      </c>
      <c r="D201" s="43">
        <v>16.18</v>
      </c>
      <c r="E201" s="43">
        <v>0</v>
      </c>
      <c r="F201" s="43">
        <v>0</v>
      </c>
      <c r="G201" s="43">
        <v>92.68</v>
      </c>
      <c r="H201" s="43">
        <v>122.64</v>
      </c>
      <c r="I201" s="43">
        <v>114.71</v>
      </c>
      <c r="J201" s="43">
        <v>131.86000000000001</v>
      </c>
      <c r="K201" s="43">
        <v>115.24</v>
      </c>
      <c r="L201" s="43">
        <v>130.54</v>
      </c>
      <c r="M201" s="43">
        <v>161.13</v>
      </c>
      <c r="N201" s="43">
        <v>159.29</v>
      </c>
      <c r="O201" s="43">
        <v>143.82</v>
      </c>
      <c r="P201" s="43">
        <v>184.77</v>
      </c>
      <c r="Q201" s="43">
        <v>162.11000000000001</v>
      </c>
      <c r="R201" s="43">
        <v>141.84</v>
      </c>
      <c r="S201" s="43">
        <v>148.83000000000001</v>
      </c>
      <c r="T201" s="43">
        <f t="shared" si="3"/>
        <v>1849.8899999999996</v>
      </c>
    </row>
    <row r="202" spans="1:20" x14ac:dyDescent="0.2">
      <c r="A202" s="42">
        <v>719</v>
      </c>
      <c r="B202" s="42">
        <v>1</v>
      </c>
      <c r="C202" s="43">
        <v>64.22</v>
      </c>
      <c r="D202" s="43">
        <v>63.89</v>
      </c>
      <c r="E202" s="43">
        <v>0</v>
      </c>
      <c r="F202" s="43">
        <v>0</v>
      </c>
      <c r="G202" s="43">
        <v>491.21</v>
      </c>
      <c r="H202" s="43">
        <v>573.4</v>
      </c>
      <c r="I202" s="43">
        <v>612.26</v>
      </c>
      <c r="J202" s="43">
        <v>630.01</v>
      </c>
      <c r="K202" s="43">
        <v>633.59</v>
      </c>
      <c r="L202" s="43">
        <v>625.92999999999995</v>
      </c>
      <c r="M202" s="43">
        <v>698.64</v>
      </c>
      <c r="N202" s="43">
        <v>710.08</v>
      </c>
      <c r="O202" s="43">
        <v>757.42</v>
      </c>
      <c r="P202" s="43">
        <v>734.17</v>
      </c>
      <c r="Q202" s="43">
        <v>718.37</v>
      </c>
      <c r="R202" s="43">
        <v>708.68</v>
      </c>
      <c r="S202" s="43">
        <v>767.92</v>
      </c>
      <c r="T202" s="43">
        <f t="shared" si="3"/>
        <v>8789.7899999999991</v>
      </c>
    </row>
    <row r="203" spans="1:20" x14ac:dyDescent="0.2">
      <c r="A203" s="42">
        <v>720</v>
      </c>
      <c r="B203" s="42">
        <v>1</v>
      </c>
      <c r="C203" s="43">
        <v>58.29</v>
      </c>
      <c r="D203" s="43">
        <v>61.25</v>
      </c>
      <c r="E203" s="43">
        <v>0</v>
      </c>
      <c r="F203" s="43">
        <v>0</v>
      </c>
      <c r="G203" s="43">
        <v>411.73</v>
      </c>
      <c r="H203" s="43">
        <v>506.59</v>
      </c>
      <c r="I203" s="43">
        <v>560.02</v>
      </c>
      <c r="J203" s="43">
        <v>574.85</v>
      </c>
      <c r="K203" s="43">
        <v>538.02</v>
      </c>
      <c r="L203" s="43">
        <v>582.98</v>
      </c>
      <c r="M203" s="43">
        <v>575.57000000000005</v>
      </c>
      <c r="N203" s="43">
        <v>614.42999999999995</v>
      </c>
      <c r="O203" s="43">
        <v>652.22</v>
      </c>
      <c r="P203" s="43">
        <v>710.66</v>
      </c>
      <c r="Q203" s="43">
        <v>768.84</v>
      </c>
      <c r="R203" s="43">
        <v>752.19</v>
      </c>
      <c r="S203" s="43">
        <v>712.64</v>
      </c>
      <c r="T203" s="43">
        <f t="shared" si="3"/>
        <v>8080.2800000000016</v>
      </c>
    </row>
    <row r="204" spans="1:20" x14ac:dyDescent="0.2">
      <c r="A204" s="42">
        <v>721</v>
      </c>
      <c r="B204" s="42">
        <v>1</v>
      </c>
      <c r="C204" s="43">
        <v>37.700000000000003</v>
      </c>
      <c r="D204" s="43">
        <v>28.8</v>
      </c>
      <c r="E204" s="43">
        <v>0</v>
      </c>
      <c r="F204" s="43">
        <v>0</v>
      </c>
      <c r="G204" s="43">
        <v>203.17</v>
      </c>
      <c r="H204" s="43">
        <v>309.83</v>
      </c>
      <c r="I204" s="43">
        <v>274.88</v>
      </c>
      <c r="J204" s="43">
        <v>314.02999999999997</v>
      </c>
      <c r="K204" s="43">
        <v>300.61</v>
      </c>
      <c r="L204" s="43">
        <v>322.73</v>
      </c>
      <c r="M204" s="43">
        <v>311.95999999999998</v>
      </c>
      <c r="N204" s="43">
        <v>339.77</v>
      </c>
      <c r="O204" s="43">
        <v>314.05</v>
      </c>
      <c r="P204" s="43">
        <v>359.67</v>
      </c>
      <c r="Q204" s="43">
        <v>323.62</v>
      </c>
      <c r="R204" s="43">
        <v>334.29</v>
      </c>
      <c r="S204" s="43">
        <v>310.75</v>
      </c>
      <c r="T204" s="43">
        <f t="shared" si="3"/>
        <v>4085.86</v>
      </c>
    </row>
    <row r="205" spans="1:20" x14ac:dyDescent="0.2">
      <c r="A205" s="42">
        <v>726</v>
      </c>
      <c r="B205" s="42">
        <v>1</v>
      </c>
      <c r="C205" s="43">
        <v>31.97</v>
      </c>
      <c r="D205" s="43">
        <v>38.159999999999997</v>
      </c>
      <c r="E205" s="43">
        <v>0</v>
      </c>
      <c r="F205" s="43">
        <v>0</v>
      </c>
      <c r="G205" s="43">
        <v>153.07</v>
      </c>
      <c r="H205" s="43">
        <v>232.52</v>
      </c>
      <c r="I205" s="43">
        <v>210.56</v>
      </c>
      <c r="J205" s="43">
        <v>211.43</v>
      </c>
      <c r="K205" s="43">
        <v>175.67</v>
      </c>
      <c r="L205" s="43">
        <v>238.23</v>
      </c>
      <c r="M205" s="43">
        <v>211.36</v>
      </c>
      <c r="N205" s="43">
        <v>209.86</v>
      </c>
      <c r="O205" s="43">
        <v>233.16</v>
      </c>
      <c r="P205" s="43">
        <v>229.63</v>
      </c>
      <c r="Q205" s="43">
        <v>221.95</v>
      </c>
      <c r="R205" s="43">
        <v>194.66</v>
      </c>
      <c r="S205" s="43">
        <v>205.96</v>
      </c>
      <c r="T205" s="43">
        <f t="shared" si="3"/>
        <v>2798.19</v>
      </c>
    </row>
    <row r="206" spans="1:20" x14ac:dyDescent="0.2">
      <c r="A206" s="42">
        <v>727</v>
      </c>
      <c r="B206" s="42">
        <v>1</v>
      </c>
      <c r="C206" s="43">
        <v>30.62</v>
      </c>
      <c r="D206" s="43">
        <v>32.119999999999997</v>
      </c>
      <c r="E206" s="43">
        <v>0</v>
      </c>
      <c r="F206" s="43">
        <v>0</v>
      </c>
      <c r="G206" s="43">
        <v>188.15</v>
      </c>
      <c r="H206" s="43">
        <v>217.81</v>
      </c>
      <c r="I206" s="43">
        <v>207.31</v>
      </c>
      <c r="J206" s="43">
        <v>198.94</v>
      </c>
      <c r="K206" s="43">
        <v>207.67</v>
      </c>
      <c r="L206" s="43">
        <v>233.15</v>
      </c>
      <c r="M206" s="43">
        <v>229.38</v>
      </c>
      <c r="N206" s="43">
        <v>237.91</v>
      </c>
      <c r="O206" s="43">
        <v>263.45999999999998</v>
      </c>
      <c r="P206" s="43">
        <v>239.63</v>
      </c>
      <c r="Q206" s="43">
        <v>252.36</v>
      </c>
      <c r="R206" s="43">
        <v>229.77</v>
      </c>
      <c r="S206" s="43">
        <v>237.48</v>
      </c>
      <c r="T206" s="43">
        <f t="shared" si="3"/>
        <v>3005.76</v>
      </c>
    </row>
    <row r="207" spans="1:20" x14ac:dyDescent="0.2">
      <c r="A207" s="42">
        <v>728</v>
      </c>
      <c r="B207" s="42">
        <v>1</v>
      </c>
      <c r="C207" s="43">
        <v>132.69999999999999</v>
      </c>
      <c r="D207" s="43">
        <v>131.65</v>
      </c>
      <c r="E207" s="43">
        <v>0</v>
      </c>
      <c r="F207" s="43">
        <v>0</v>
      </c>
      <c r="G207" s="43">
        <v>842.9</v>
      </c>
      <c r="H207" s="43">
        <v>986.59</v>
      </c>
      <c r="I207" s="43">
        <v>1020.35</v>
      </c>
      <c r="J207" s="43">
        <v>1044.74</v>
      </c>
      <c r="K207" s="43">
        <v>937.66</v>
      </c>
      <c r="L207" s="43">
        <v>991.59</v>
      </c>
      <c r="M207" s="43">
        <v>969.77</v>
      </c>
      <c r="N207" s="43">
        <v>1049.69</v>
      </c>
      <c r="O207" s="43">
        <v>1035.78</v>
      </c>
      <c r="P207" s="43">
        <v>1023.52</v>
      </c>
      <c r="Q207" s="43">
        <v>1041.7</v>
      </c>
      <c r="R207" s="43">
        <v>1008.53</v>
      </c>
      <c r="S207" s="43">
        <v>956.6</v>
      </c>
      <c r="T207" s="43">
        <f t="shared" si="3"/>
        <v>13173.770000000004</v>
      </c>
    </row>
    <row r="208" spans="1:20" x14ac:dyDescent="0.2">
      <c r="A208" s="42">
        <v>738</v>
      </c>
      <c r="B208" s="42">
        <v>1</v>
      </c>
      <c r="C208" s="43">
        <v>9.3800000000000008</v>
      </c>
      <c r="D208" s="43">
        <v>11.97</v>
      </c>
      <c r="E208" s="43">
        <v>0</v>
      </c>
      <c r="F208" s="43">
        <v>0</v>
      </c>
      <c r="G208" s="43">
        <v>71.260000000000005</v>
      </c>
      <c r="H208" s="43">
        <v>69.5</v>
      </c>
      <c r="I208" s="43">
        <v>74.08</v>
      </c>
      <c r="J208" s="43">
        <v>75.319999999999993</v>
      </c>
      <c r="K208" s="43">
        <v>87.85</v>
      </c>
      <c r="L208" s="43">
        <v>76.48</v>
      </c>
      <c r="M208" s="43">
        <v>75.790000000000006</v>
      </c>
      <c r="N208" s="43">
        <v>100.6</v>
      </c>
      <c r="O208" s="43">
        <v>93.14</v>
      </c>
      <c r="P208" s="43">
        <v>87.06</v>
      </c>
      <c r="Q208" s="43">
        <v>66.61</v>
      </c>
      <c r="R208" s="43">
        <v>69.91</v>
      </c>
      <c r="S208" s="43">
        <v>83.01</v>
      </c>
      <c r="T208" s="43">
        <f t="shared" si="3"/>
        <v>1051.96</v>
      </c>
    </row>
    <row r="209" spans="1:20" x14ac:dyDescent="0.2">
      <c r="A209" s="42">
        <v>739</v>
      </c>
      <c r="B209" s="42">
        <v>1</v>
      </c>
      <c r="C209" s="43">
        <v>5.98</v>
      </c>
      <c r="D209" s="43">
        <v>8.94</v>
      </c>
      <c r="E209" s="43">
        <v>0</v>
      </c>
      <c r="F209" s="43">
        <v>0</v>
      </c>
      <c r="G209" s="43">
        <v>34.840000000000003</v>
      </c>
      <c r="H209" s="43">
        <v>38.06</v>
      </c>
      <c r="I209" s="43">
        <v>44.02</v>
      </c>
      <c r="J209" s="43">
        <v>38.22</v>
      </c>
      <c r="K209" s="43">
        <v>63.13</v>
      </c>
      <c r="L209" s="43">
        <v>53.09</v>
      </c>
      <c r="M209" s="43">
        <v>61.95</v>
      </c>
      <c r="N209" s="43">
        <v>55.62</v>
      </c>
      <c r="O209" s="43">
        <v>62.56</v>
      </c>
      <c r="P209" s="43">
        <v>66.86</v>
      </c>
      <c r="Q209" s="43">
        <v>66.55</v>
      </c>
      <c r="R209" s="43">
        <v>62.57</v>
      </c>
      <c r="S209" s="43">
        <v>37.25</v>
      </c>
      <c r="T209" s="43">
        <f t="shared" si="3"/>
        <v>699.64</v>
      </c>
    </row>
    <row r="210" spans="1:20" x14ac:dyDescent="0.2">
      <c r="A210" s="42">
        <v>740</v>
      </c>
      <c r="B210" s="42">
        <v>1</v>
      </c>
      <c r="C210" s="43">
        <v>16.28</v>
      </c>
      <c r="D210" s="43">
        <v>10.79</v>
      </c>
      <c r="E210" s="43">
        <v>0</v>
      </c>
      <c r="F210" s="43">
        <v>0</v>
      </c>
      <c r="G210" s="43">
        <v>62.43</v>
      </c>
      <c r="H210" s="43">
        <v>66.55</v>
      </c>
      <c r="I210" s="43">
        <v>70.05</v>
      </c>
      <c r="J210" s="43">
        <v>72.66</v>
      </c>
      <c r="K210" s="43">
        <v>78.38</v>
      </c>
      <c r="L210" s="43">
        <v>75.010000000000005</v>
      </c>
      <c r="M210" s="43">
        <v>106.34</v>
      </c>
      <c r="N210" s="43">
        <v>129.37</v>
      </c>
      <c r="O210" s="43">
        <v>120.06</v>
      </c>
      <c r="P210" s="43">
        <v>123.46</v>
      </c>
      <c r="Q210" s="43">
        <v>113.69</v>
      </c>
      <c r="R210" s="43">
        <v>112.87</v>
      </c>
      <c r="S210" s="43">
        <v>119.4</v>
      </c>
      <c r="T210" s="43">
        <f t="shared" si="3"/>
        <v>1277.3400000000001</v>
      </c>
    </row>
    <row r="211" spans="1:20" x14ac:dyDescent="0.2">
      <c r="A211" s="42">
        <v>741</v>
      </c>
      <c r="B211" s="42">
        <v>1</v>
      </c>
      <c r="C211" s="43">
        <v>8.19</v>
      </c>
      <c r="D211" s="43">
        <v>11.97</v>
      </c>
      <c r="E211" s="43">
        <v>0</v>
      </c>
      <c r="F211" s="43">
        <v>0</v>
      </c>
      <c r="G211" s="43">
        <v>54.85</v>
      </c>
      <c r="H211" s="43">
        <v>64.040000000000006</v>
      </c>
      <c r="I211" s="43">
        <v>70.67</v>
      </c>
      <c r="J211" s="43">
        <v>54.47</v>
      </c>
      <c r="K211" s="43">
        <v>57.86</v>
      </c>
      <c r="L211" s="43">
        <v>68.41</v>
      </c>
      <c r="M211" s="43">
        <v>70.44</v>
      </c>
      <c r="N211" s="43">
        <v>68.73</v>
      </c>
      <c r="O211" s="43">
        <v>69.400000000000006</v>
      </c>
      <c r="P211" s="43">
        <v>79.290000000000006</v>
      </c>
      <c r="Q211" s="43">
        <v>66.239999999999995</v>
      </c>
      <c r="R211" s="43">
        <v>78.650000000000006</v>
      </c>
      <c r="S211" s="43">
        <v>71.89</v>
      </c>
      <c r="T211" s="43">
        <f t="shared" si="3"/>
        <v>895.09999999999991</v>
      </c>
    </row>
    <row r="212" spans="1:20" x14ac:dyDescent="0.2">
      <c r="A212" s="42">
        <v>742</v>
      </c>
      <c r="B212" s="42">
        <v>1</v>
      </c>
      <c r="C212" s="43">
        <v>252.98000000000002</v>
      </c>
      <c r="D212" s="43">
        <v>103.24</v>
      </c>
      <c r="E212" s="43">
        <v>0</v>
      </c>
      <c r="F212" s="43">
        <v>0</v>
      </c>
      <c r="G212" s="43">
        <v>605.75</v>
      </c>
      <c r="H212" s="43">
        <v>692.67</v>
      </c>
      <c r="I212" s="43">
        <v>686.43</v>
      </c>
      <c r="J212" s="43">
        <v>610.65</v>
      </c>
      <c r="K212" s="43">
        <v>621.04</v>
      </c>
      <c r="L212" s="43">
        <v>635.24</v>
      </c>
      <c r="M212" s="43">
        <v>623.25</v>
      </c>
      <c r="N212" s="43">
        <v>667.62</v>
      </c>
      <c r="O212" s="43">
        <v>699.7</v>
      </c>
      <c r="P212" s="43">
        <v>732.12</v>
      </c>
      <c r="Q212" s="43">
        <v>762.04</v>
      </c>
      <c r="R212" s="43">
        <v>793.09</v>
      </c>
      <c r="S212" s="43">
        <v>822.75</v>
      </c>
      <c r="T212" s="43">
        <f t="shared" si="3"/>
        <v>9308.57</v>
      </c>
    </row>
    <row r="213" spans="1:20" x14ac:dyDescent="0.2">
      <c r="A213" s="42">
        <v>743</v>
      </c>
      <c r="B213" s="42">
        <v>1</v>
      </c>
      <c r="C213" s="43">
        <v>21.82</v>
      </c>
      <c r="D213" s="43">
        <v>21.44</v>
      </c>
      <c r="E213" s="43">
        <v>0</v>
      </c>
      <c r="F213" s="43">
        <v>0</v>
      </c>
      <c r="G213" s="43">
        <v>45.66</v>
      </c>
      <c r="H213" s="43">
        <v>72.67</v>
      </c>
      <c r="I213" s="43">
        <v>54.98</v>
      </c>
      <c r="J213" s="43">
        <v>67.099999999999994</v>
      </c>
      <c r="K213" s="43">
        <v>60.65</v>
      </c>
      <c r="L213" s="43">
        <v>75.3</v>
      </c>
      <c r="M213" s="43">
        <v>76.94</v>
      </c>
      <c r="N213" s="43">
        <v>100.94</v>
      </c>
      <c r="O213" s="43">
        <v>83.3</v>
      </c>
      <c r="P213" s="43">
        <v>106.83</v>
      </c>
      <c r="Q213" s="43">
        <v>78.14</v>
      </c>
      <c r="R213" s="43">
        <v>79.069999999999993</v>
      </c>
      <c r="S213" s="43">
        <v>81.2</v>
      </c>
      <c r="T213" s="43">
        <f t="shared" si="3"/>
        <v>1026.04</v>
      </c>
    </row>
    <row r="214" spans="1:20" x14ac:dyDescent="0.2">
      <c r="A214" s="42">
        <v>745</v>
      </c>
      <c r="B214" s="42">
        <v>1</v>
      </c>
      <c r="C214" s="43">
        <v>19.579999999999998</v>
      </c>
      <c r="D214" s="43">
        <v>28.84</v>
      </c>
      <c r="E214" s="43">
        <v>0</v>
      </c>
      <c r="F214" s="43">
        <v>0</v>
      </c>
      <c r="G214" s="43">
        <v>103.91</v>
      </c>
      <c r="H214" s="43">
        <v>125.4</v>
      </c>
      <c r="I214" s="43">
        <v>124.45</v>
      </c>
      <c r="J214" s="43">
        <v>145.59</v>
      </c>
      <c r="K214" s="43">
        <v>124.33</v>
      </c>
      <c r="L214" s="43">
        <v>141.58000000000001</v>
      </c>
      <c r="M214" s="43">
        <v>144.69999999999999</v>
      </c>
      <c r="N214" s="43">
        <v>151.61000000000001</v>
      </c>
      <c r="O214" s="43">
        <v>157.13999999999999</v>
      </c>
      <c r="P214" s="43">
        <v>119.84</v>
      </c>
      <c r="Q214" s="43">
        <v>129.58000000000001</v>
      </c>
      <c r="R214" s="43">
        <v>127.43</v>
      </c>
      <c r="S214" s="43">
        <v>135.43</v>
      </c>
      <c r="T214" s="43">
        <f t="shared" si="3"/>
        <v>1779.41</v>
      </c>
    </row>
    <row r="215" spans="1:20" x14ac:dyDescent="0.2">
      <c r="A215" s="42">
        <v>748</v>
      </c>
      <c r="B215" s="42">
        <v>1</v>
      </c>
      <c r="C215" s="43">
        <v>32.04</v>
      </c>
      <c r="D215" s="43">
        <v>41.76</v>
      </c>
      <c r="E215" s="43">
        <v>0</v>
      </c>
      <c r="F215" s="43">
        <v>0</v>
      </c>
      <c r="G215" s="43">
        <v>210.99</v>
      </c>
      <c r="H215" s="43">
        <v>319.81</v>
      </c>
      <c r="I215" s="43">
        <v>292.33</v>
      </c>
      <c r="J215" s="43">
        <v>288.51</v>
      </c>
      <c r="K215" s="43">
        <v>300.38</v>
      </c>
      <c r="L215" s="43">
        <v>308.87</v>
      </c>
      <c r="M215" s="43">
        <v>334.96</v>
      </c>
      <c r="N215" s="43">
        <v>317.95999999999998</v>
      </c>
      <c r="O215" s="43">
        <v>335.45</v>
      </c>
      <c r="P215" s="43">
        <v>370.15</v>
      </c>
      <c r="Q215" s="43">
        <v>369.08</v>
      </c>
      <c r="R215" s="43">
        <v>295.83999999999997</v>
      </c>
      <c r="S215" s="43">
        <v>300.14999999999998</v>
      </c>
      <c r="T215" s="43">
        <f t="shared" si="3"/>
        <v>4118.28</v>
      </c>
    </row>
    <row r="216" spans="1:20" x14ac:dyDescent="0.2">
      <c r="A216" s="42">
        <v>750</v>
      </c>
      <c r="B216" s="42">
        <v>1</v>
      </c>
      <c r="C216" s="43">
        <v>17.59</v>
      </c>
      <c r="D216" s="43">
        <v>22.4</v>
      </c>
      <c r="E216" s="43">
        <v>0</v>
      </c>
      <c r="F216" s="43">
        <v>0</v>
      </c>
      <c r="G216" s="43">
        <v>113.6</v>
      </c>
      <c r="H216" s="43">
        <v>144.82</v>
      </c>
      <c r="I216" s="43">
        <v>135.44999999999999</v>
      </c>
      <c r="J216" s="43">
        <v>126.28</v>
      </c>
      <c r="K216" s="43">
        <v>113.79</v>
      </c>
      <c r="L216" s="43">
        <v>137.09</v>
      </c>
      <c r="M216" s="43">
        <v>175.86</v>
      </c>
      <c r="N216" s="43">
        <v>202.93</v>
      </c>
      <c r="O216" s="43">
        <v>209.01</v>
      </c>
      <c r="P216" s="43">
        <v>238.78</v>
      </c>
      <c r="Q216" s="43">
        <v>229</v>
      </c>
      <c r="R216" s="43">
        <v>190.72</v>
      </c>
      <c r="S216" s="43">
        <v>191.85</v>
      </c>
      <c r="T216" s="43">
        <f t="shared" si="3"/>
        <v>2249.1699999999996</v>
      </c>
    </row>
    <row r="217" spans="1:20" x14ac:dyDescent="0.2">
      <c r="A217" s="42">
        <v>756</v>
      </c>
      <c r="B217" s="42">
        <v>1</v>
      </c>
      <c r="C217" s="43">
        <v>4.21</v>
      </c>
      <c r="D217" s="43">
        <v>10.91</v>
      </c>
      <c r="E217" s="43">
        <v>0</v>
      </c>
      <c r="F217" s="43">
        <v>0</v>
      </c>
      <c r="G217" s="43">
        <v>65.010000000000005</v>
      </c>
      <c r="H217" s="43">
        <v>56.31</v>
      </c>
      <c r="I217" s="43">
        <v>62.44</v>
      </c>
      <c r="J217" s="43">
        <v>63.77</v>
      </c>
      <c r="K217" s="43">
        <v>54.29</v>
      </c>
      <c r="L217" s="43">
        <v>61.89</v>
      </c>
      <c r="M217" s="43">
        <v>50.6</v>
      </c>
      <c r="N217" s="43">
        <v>58.29</v>
      </c>
      <c r="O217" s="43">
        <v>63.13</v>
      </c>
      <c r="P217" s="43">
        <v>74.459999999999994</v>
      </c>
      <c r="Q217" s="43">
        <v>61.9</v>
      </c>
      <c r="R217" s="43">
        <v>55.08</v>
      </c>
      <c r="S217" s="43">
        <v>57.2</v>
      </c>
      <c r="T217" s="43">
        <f t="shared" si="3"/>
        <v>799.49000000000012</v>
      </c>
    </row>
    <row r="218" spans="1:20" x14ac:dyDescent="0.2">
      <c r="A218" s="42">
        <v>761</v>
      </c>
      <c r="B218" s="42">
        <v>1</v>
      </c>
      <c r="C218" s="43">
        <v>93.87</v>
      </c>
      <c r="D218" s="43">
        <v>58.19</v>
      </c>
      <c r="E218" s="43">
        <v>0</v>
      </c>
      <c r="F218" s="43">
        <v>0</v>
      </c>
      <c r="G218" s="43">
        <v>269.87</v>
      </c>
      <c r="H218" s="43">
        <v>365.59</v>
      </c>
      <c r="I218" s="43">
        <v>340.07</v>
      </c>
      <c r="J218" s="43">
        <v>315.66000000000003</v>
      </c>
      <c r="K218" s="43">
        <v>335.54</v>
      </c>
      <c r="L218" s="43">
        <v>329.12</v>
      </c>
      <c r="M218" s="43">
        <v>358.98</v>
      </c>
      <c r="N218" s="43">
        <v>367.76</v>
      </c>
      <c r="O218" s="43">
        <v>368.39</v>
      </c>
      <c r="P218" s="43">
        <v>407.21</v>
      </c>
      <c r="Q218" s="43">
        <v>367.28</v>
      </c>
      <c r="R218" s="43">
        <v>421.45</v>
      </c>
      <c r="S218" s="43">
        <v>416.55</v>
      </c>
      <c r="T218" s="43">
        <f t="shared" si="3"/>
        <v>4815.53</v>
      </c>
    </row>
    <row r="219" spans="1:20" x14ac:dyDescent="0.2">
      <c r="A219" s="42">
        <v>763</v>
      </c>
      <c r="B219" s="42">
        <v>1</v>
      </c>
      <c r="C219" s="43">
        <v>3.61</v>
      </c>
      <c r="D219" s="43">
        <v>12.3</v>
      </c>
      <c r="E219" s="43">
        <v>0</v>
      </c>
      <c r="F219" s="43">
        <v>0</v>
      </c>
      <c r="G219" s="43">
        <v>45.55</v>
      </c>
      <c r="H219" s="43">
        <v>58.95</v>
      </c>
      <c r="I219" s="43">
        <v>74.59</v>
      </c>
      <c r="J219" s="43">
        <v>65.569999999999993</v>
      </c>
      <c r="K219" s="43">
        <v>70</v>
      </c>
      <c r="L219" s="43">
        <v>81.180000000000007</v>
      </c>
      <c r="M219" s="43">
        <v>68.38</v>
      </c>
      <c r="N219" s="43">
        <v>64.08</v>
      </c>
      <c r="O219" s="43">
        <v>70.400000000000006</v>
      </c>
      <c r="P219" s="43">
        <v>65.790000000000006</v>
      </c>
      <c r="Q219" s="43">
        <v>70.760000000000005</v>
      </c>
      <c r="R219" s="43">
        <v>69.290000000000006</v>
      </c>
      <c r="S219" s="43">
        <v>63.16</v>
      </c>
      <c r="T219" s="43">
        <f t="shared" si="3"/>
        <v>883.6099999999999</v>
      </c>
    </row>
    <row r="220" spans="1:20" x14ac:dyDescent="0.2">
      <c r="A220" s="42">
        <v>768</v>
      </c>
      <c r="B220" s="42">
        <v>1</v>
      </c>
      <c r="C220" s="43">
        <v>0.56000000000000005</v>
      </c>
      <c r="D220" s="43">
        <v>3</v>
      </c>
      <c r="E220" s="43">
        <v>0</v>
      </c>
      <c r="F220" s="43">
        <v>0</v>
      </c>
      <c r="G220" s="43">
        <v>32.979999999999997</v>
      </c>
      <c r="H220" s="43">
        <v>29.99</v>
      </c>
      <c r="I220" s="43">
        <v>26.2</v>
      </c>
      <c r="J220" s="43">
        <v>26.41</v>
      </c>
      <c r="K220" s="43">
        <v>30.75</v>
      </c>
      <c r="L220" s="43">
        <v>31.4</v>
      </c>
      <c r="M220" s="43">
        <v>30.07</v>
      </c>
      <c r="N220" s="43">
        <v>39.33</v>
      </c>
      <c r="O220" s="43">
        <v>30.75</v>
      </c>
      <c r="P220" s="43">
        <v>35.92</v>
      </c>
      <c r="Q220" s="43">
        <v>26.2</v>
      </c>
      <c r="R220" s="43">
        <v>26.31</v>
      </c>
      <c r="S220" s="43">
        <v>28.13</v>
      </c>
      <c r="T220" s="43">
        <f t="shared" si="3"/>
        <v>398</v>
      </c>
    </row>
    <row r="221" spans="1:20" x14ac:dyDescent="0.2">
      <c r="A221" s="42">
        <v>771</v>
      </c>
      <c r="B221" s="42">
        <v>1</v>
      </c>
      <c r="C221" s="43">
        <v>2.09</v>
      </c>
      <c r="D221" s="43">
        <v>0.61</v>
      </c>
      <c r="E221" s="43">
        <v>0</v>
      </c>
      <c r="F221" s="43">
        <v>0</v>
      </c>
      <c r="G221" s="43">
        <v>5.07</v>
      </c>
      <c r="H221" s="43">
        <v>9.82</v>
      </c>
      <c r="I221" s="43">
        <v>6.42</v>
      </c>
      <c r="J221" s="43">
        <v>6.7</v>
      </c>
      <c r="K221" s="43">
        <v>12</v>
      </c>
      <c r="L221" s="43">
        <v>9.26</v>
      </c>
      <c r="M221" s="43">
        <v>11</v>
      </c>
      <c r="N221" s="43">
        <v>16</v>
      </c>
      <c r="O221" s="43">
        <v>11</v>
      </c>
      <c r="P221" s="43">
        <v>17</v>
      </c>
      <c r="Q221" s="43">
        <v>9</v>
      </c>
      <c r="R221" s="43">
        <v>27.66</v>
      </c>
      <c r="S221" s="43">
        <v>8.42</v>
      </c>
      <c r="T221" s="43">
        <f t="shared" si="3"/>
        <v>152.04999999999998</v>
      </c>
    </row>
    <row r="222" spans="1:20" x14ac:dyDescent="0.2">
      <c r="A222" s="42">
        <v>775</v>
      </c>
      <c r="B222" s="42">
        <v>1</v>
      </c>
      <c r="C222" s="43">
        <v>6.3</v>
      </c>
      <c r="D222" s="43">
        <v>2.37</v>
      </c>
      <c r="E222" s="43">
        <v>0</v>
      </c>
      <c r="F222" s="43">
        <v>0</v>
      </c>
      <c r="G222" s="43">
        <v>58.55</v>
      </c>
      <c r="H222" s="43">
        <v>51.66</v>
      </c>
      <c r="I222" s="43">
        <v>41.64</v>
      </c>
      <c r="J222" s="43">
        <v>55.55</v>
      </c>
      <c r="K222" s="43">
        <v>64.34</v>
      </c>
      <c r="L222" s="43">
        <v>54.9</v>
      </c>
      <c r="M222" s="43">
        <v>61.11</v>
      </c>
      <c r="N222" s="43">
        <v>65.98</v>
      </c>
      <c r="O222" s="43">
        <v>64.819999999999993</v>
      </c>
      <c r="P222" s="43">
        <v>66.34</v>
      </c>
      <c r="Q222" s="43">
        <v>55.85</v>
      </c>
      <c r="R222" s="43">
        <v>43</v>
      </c>
      <c r="S222" s="43">
        <v>40.08</v>
      </c>
      <c r="T222" s="43">
        <f t="shared" si="3"/>
        <v>732.49000000000012</v>
      </c>
    </row>
    <row r="223" spans="1:20" x14ac:dyDescent="0.2">
      <c r="A223" s="42">
        <v>777</v>
      </c>
      <c r="B223" s="42">
        <v>1</v>
      </c>
      <c r="C223" s="43">
        <v>22.21</v>
      </c>
      <c r="D223" s="43">
        <v>7.89</v>
      </c>
      <c r="E223" s="43">
        <v>0</v>
      </c>
      <c r="F223" s="43">
        <v>0</v>
      </c>
      <c r="G223" s="43">
        <v>45.86</v>
      </c>
      <c r="H223" s="43">
        <v>68.3</v>
      </c>
      <c r="I223" s="43">
        <v>40.57</v>
      </c>
      <c r="J223" s="43">
        <v>63.4</v>
      </c>
      <c r="K223" s="43">
        <v>56.86</v>
      </c>
      <c r="L223" s="43">
        <v>47.75</v>
      </c>
      <c r="M223" s="43">
        <v>56.61</v>
      </c>
      <c r="N223" s="43">
        <v>72.87</v>
      </c>
      <c r="O223" s="43">
        <v>54.51</v>
      </c>
      <c r="P223" s="43">
        <v>61</v>
      </c>
      <c r="Q223" s="43">
        <v>49.58</v>
      </c>
      <c r="R223" s="43">
        <v>56.87</v>
      </c>
      <c r="S223" s="43">
        <v>78.23</v>
      </c>
      <c r="T223" s="43">
        <f t="shared" si="3"/>
        <v>782.5100000000001</v>
      </c>
    </row>
    <row r="224" spans="1:20" x14ac:dyDescent="0.2">
      <c r="A224" s="42">
        <v>786</v>
      </c>
      <c r="B224" s="42">
        <v>1</v>
      </c>
      <c r="C224" s="43">
        <v>18.75</v>
      </c>
      <c r="D224" s="43">
        <v>4.07</v>
      </c>
      <c r="E224" s="43">
        <v>0</v>
      </c>
      <c r="F224" s="43">
        <v>0</v>
      </c>
      <c r="G224" s="43">
        <v>23.65</v>
      </c>
      <c r="H224" s="43">
        <v>37.51</v>
      </c>
      <c r="I224" s="43">
        <v>35.31</v>
      </c>
      <c r="J224" s="43">
        <v>35.49</v>
      </c>
      <c r="K224" s="43">
        <v>34.61</v>
      </c>
      <c r="L224" s="43">
        <v>35.5</v>
      </c>
      <c r="M224" s="43">
        <v>38.86</v>
      </c>
      <c r="N224" s="43">
        <v>41.09</v>
      </c>
      <c r="O224" s="43">
        <v>48.51</v>
      </c>
      <c r="P224" s="43">
        <v>49.16</v>
      </c>
      <c r="Q224" s="43">
        <v>37.229999999999997</v>
      </c>
      <c r="R224" s="43">
        <v>38.340000000000003</v>
      </c>
      <c r="S224" s="43">
        <v>41.11</v>
      </c>
      <c r="T224" s="43">
        <f t="shared" si="3"/>
        <v>519.19000000000005</v>
      </c>
    </row>
    <row r="225" spans="1:20" x14ac:dyDescent="0.2">
      <c r="A225" s="42">
        <v>787</v>
      </c>
      <c r="B225" s="42">
        <v>1</v>
      </c>
      <c r="C225" s="43">
        <v>5.43</v>
      </c>
      <c r="D225" s="43">
        <v>8.6300000000000008</v>
      </c>
      <c r="E225" s="43">
        <v>0</v>
      </c>
      <c r="F225" s="43">
        <v>0</v>
      </c>
      <c r="G225" s="43">
        <v>24.19</v>
      </c>
      <c r="H225" s="43">
        <v>41.92</v>
      </c>
      <c r="I225" s="43">
        <v>31.89</v>
      </c>
      <c r="J225" s="43">
        <v>39.56</v>
      </c>
      <c r="K225" s="43">
        <v>37.71</v>
      </c>
      <c r="L225" s="43">
        <v>41.71</v>
      </c>
      <c r="M225" s="43">
        <v>42.83</v>
      </c>
      <c r="N225" s="43">
        <v>48.41</v>
      </c>
      <c r="O225" s="43">
        <v>53.33</v>
      </c>
      <c r="P225" s="43">
        <v>38.950000000000003</v>
      </c>
      <c r="Q225" s="43">
        <v>45.35</v>
      </c>
      <c r="R225" s="43">
        <v>33.840000000000003</v>
      </c>
      <c r="S225" s="43">
        <v>33.11</v>
      </c>
      <c r="T225" s="43">
        <f t="shared" si="3"/>
        <v>526.86</v>
      </c>
    </row>
    <row r="226" spans="1:20" x14ac:dyDescent="0.2">
      <c r="A226" s="42">
        <v>801</v>
      </c>
      <c r="B226" s="42">
        <v>1</v>
      </c>
      <c r="C226" s="43">
        <v>6.26</v>
      </c>
      <c r="D226" s="43">
        <v>4.74</v>
      </c>
      <c r="E226" s="43">
        <v>0</v>
      </c>
      <c r="F226" s="43">
        <v>0</v>
      </c>
      <c r="G226" s="43">
        <v>18.73</v>
      </c>
      <c r="H226" s="43">
        <v>16.48</v>
      </c>
      <c r="I226" s="43">
        <v>22.5</v>
      </c>
      <c r="J226" s="43">
        <v>21.51</v>
      </c>
      <c r="K226" s="43">
        <v>13.8</v>
      </c>
      <c r="L226" s="43">
        <v>18</v>
      </c>
      <c r="M226" s="43">
        <v>16.600000000000001</v>
      </c>
      <c r="N226" s="43">
        <v>13.9</v>
      </c>
      <c r="O226" s="43">
        <v>13.97</v>
      </c>
      <c r="P226" s="43">
        <v>0</v>
      </c>
      <c r="Q226" s="43">
        <v>0</v>
      </c>
      <c r="R226" s="43">
        <v>0</v>
      </c>
      <c r="S226" s="43">
        <v>0</v>
      </c>
      <c r="T226" s="43">
        <f t="shared" si="3"/>
        <v>166.49</v>
      </c>
    </row>
    <row r="227" spans="1:20" x14ac:dyDescent="0.2">
      <c r="A227" s="42">
        <v>803</v>
      </c>
      <c r="B227" s="42">
        <v>1</v>
      </c>
      <c r="C227" s="43">
        <v>15.690000000000001</v>
      </c>
      <c r="D227" s="43">
        <v>4.46</v>
      </c>
      <c r="E227" s="43">
        <v>0</v>
      </c>
      <c r="F227" s="43">
        <v>0</v>
      </c>
      <c r="G227" s="43">
        <v>20.34</v>
      </c>
      <c r="H227" s="43">
        <v>18.64</v>
      </c>
      <c r="I227" s="43">
        <v>22.33</v>
      </c>
      <c r="J227" s="43">
        <v>18.309999999999999</v>
      </c>
      <c r="K227" s="43">
        <v>20.22</v>
      </c>
      <c r="L227" s="43">
        <v>25.61</v>
      </c>
      <c r="M227" s="43">
        <v>30.73</v>
      </c>
      <c r="N227" s="43">
        <v>25.42</v>
      </c>
      <c r="O227" s="43">
        <v>28.04</v>
      </c>
      <c r="P227" s="43">
        <v>26.06</v>
      </c>
      <c r="Q227" s="43">
        <v>28.84</v>
      </c>
      <c r="R227" s="43">
        <v>33.57</v>
      </c>
      <c r="S227" s="43">
        <v>31.9</v>
      </c>
      <c r="T227" s="43">
        <f t="shared" si="3"/>
        <v>350.15999999999997</v>
      </c>
    </row>
    <row r="228" spans="1:20" x14ac:dyDescent="0.2">
      <c r="A228" s="42">
        <v>811</v>
      </c>
      <c r="B228" s="42">
        <v>1</v>
      </c>
      <c r="C228" s="43">
        <v>7.03</v>
      </c>
      <c r="D228" s="43">
        <v>10.23</v>
      </c>
      <c r="E228" s="43">
        <v>0</v>
      </c>
      <c r="F228" s="43">
        <v>0</v>
      </c>
      <c r="G228" s="43">
        <v>37.19</v>
      </c>
      <c r="H228" s="43">
        <v>55.53</v>
      </c>
      <c r="I228" s="43">
        <v>53.28</v>
      </c>
      <c r="J228" s="43">
        <v>58.28</v>
      </c>
      <c r="K228" s="43">
        <v>72.11</v>
      </c>
      <c r="L228" s="43">
        <v>76.06</v>
      </c>
      <c r="M228" s="43">
        <v>97.7</v>
      </c>
      <c r="N228" s="43">
        <v>96.58</v>
      </c>
      <c r="O228" s="43">
        <v>112.04</v>
      </c>
      <c r="P228" s="43">
        <v>103.75</v>
      </c>
      <c r="Q228" s="43">
        <v>113.1</v>
      </c>
      <c r="R228" s="43">
        <v>79.81</v>
      </c>
      <c r="S228" s="43">
        <v>47.79</v>
      </c>
      <c r="T228" s="43">
        <f t="shared" si="3"/>
        <v>1020.48</v>
      </c>
    </row>
    <row r="229" spans="1:20" x14ac:dyDescent="0.2">
      <c r="A229" s="42">
        <v>813</v>
      </c>
      <c r="B229" s="42">
        <v>1</v>
      </c>
      <c r="C229" s="43">
        <v>11.06</v>
      </c>
      <c r="D229" s="43">
        <v>15.07</v>
      </c>
      <c r="E229" s="43">
        <v>0</v>
      </c>
      <c r="F229" s="43">
        <v>0</v>
      </c>
      <c r="G229" s="43">
        <v>48.98</v>
      </c>
      <c r="H229" s="43">
        <v>70.97</v>
      </c>
      <c r="I229" s="43">
        <v>89.98</v>
      </c>
      <c r="J229" s="43">
        <v>85.66</v>
      </c>
      <c r="K229" s="43">
        <v>104.08</v>
      </c>
      <c r="L229" s="43">
        <v>71.900000000000006</v>
      </c>
      <c r="M229" s="43">
        <v>90.22</v>
      </c>
      <c r="N229" s="43">
        <v>103.55</v>
      </c>
      <c r="O229" s="43">
        <v>110.58</v>
      </c>
      <c r="P229" s="43">
        <v>97.12</v>
      </c>
      <c r="Q229" s="43">
        <v>94.98</v>
      </c>
      <c r="R229" s="43">
        <v>96.51</v>
      </c>
      <c r="S229" s="43">
        <v>95.77</v>
      </c>
      <c r="T229" s="43">
        <f t="shared" si="3"/>
        <v>1186.43</v>
      </c>
    </row>
    <row r="230" spans="1:20" x14ac:dyDescent="0.2">
      <c r="A230" s="42">
        <v>818</v>
      </c>
      <c r="B230" s="42">
        <v>1</v>
      </c>
      <c r="C230" s="43">
        <v>3.98</v>
      </c>
      <c r="D230" s="43">
        <v>11.45</v>
      </c>
      <c r="E230" s="43">
        <v>0</v>
      </c>
      <c r="F230" s="43">
        <v>0</v>
      </c>
      <c r="G230" s="43">
        <v>19.68</v>
      </c>
      <c r="H230" s="43">
        <v>37</v>
      </c>
      <c r="I230" s="43">
        <v>38.22</v>
      </c>
      <c r="J230" s="43">
        <v>29.79</v>
      </c>
      <c r="K230" s="43">
        <v>35.5</v>
      </c>
      <c r="L230" s="43">
        <v>44.56</v>
      </c>
      <c r="M230" s="43">
        <v>36.79</v>
      </c>
      <c r="N230" s="43">
        <v>39.5</v>
      </c>
      <c r="O230" s="43">
        <v>45.87</v>
      </c>
      <c r="P230" s="43">
        <v>47.39</v>
      </c>
      <c r="Q230" s="43">
        <v>39.03</v>
      </c>
      <c r="R230" s="43">
        <v>47.3</v>
      </c>
      <c r="S230" s="43">
        <v>30.24</v>
      </c>
      <c r="T230" s="43">
        <f t="shared" si="3"/>
        <v>506.3</v>
      </c>
    </row>
    <row r="231" spans="1:20" x14ac:dyDescent="0.2">
      <c r="A231" s="42">
        <v>820</v>
      </c>
      <c r="B231" s="42">
        <v>1</v>
      </c>
      <c r="C231" s="43">
        <v>3.8</v>
      </c>
      <c r="D231" s="43">
        <v>4.1900000000000004</v>
      </c>
      <c r="E231" s="43">
        <v>0</v>
      </c>
      <c r="F231" s="43">
        <v>0</v>
      </c>
      <c r="G231" s="43">
        <v>25.98</v>
      </c>
      <c r="H231" s="43">
        <v>25.97</v>
      </c>
      <c r="I231" s="43">
        <v>20.05</v>
      </c>
      <c r="J231" s="43">
        <v>38.299999999999997</v>
      </c>
      <c r="K231" s="43">
        <v>28.36</v>
      </c>
      <c r="L231" s="43">
        <v>37.15</v>
      </c>
      <c r="M231" s="43">
        <v>39.53</v>
      </c>
      <c r="N231" s="43">
        <v>38.29</v>
      </c>
      <c r="O231" s="43">
        <v>42.04</v>
      </c>
      <c r="P231" s="43">
        <v>35.450000000000003</v>
      </c>
      <c r="Q231" s="43">
        <v>52.57</v>
      </c>
      <c r="R231" s="43">
        <v>29.75</v>
      </c>
      <c r="S231" s="43">
        <v>39.26</v>
      </c>
      <c r="T231" s="43">
        <f t="shared" si="3"/>
        <v>460.69</v>
      </c>
    </row>
    <row r="232" spans="1:20" x14ac:dyDescent="0.2">
      <c r="A232" s="42">
        <v>821</v>
      </c>
      <c r="B232" s="42">
        <v>1</v>
      </c>
      <c r="C232" s="43">
        <v>4.43</v>
      </c>
      <c r="D232" s="43">
        <v>7.73</v>
      </c>
      <c r="E232" s="43">
        <v>11.73</v>
      </c>
      <c r="F232" s="43">
        <v>0</v>
      </c>
      <c r="G232" s="43">
        <v>32.86</v>
      </c>
      <c r="H232" s="43">
        <v>57.91</v>
      </c>
      <c r="I232" s="43">
        <v>52.19</v>
      </c>
      <c r="J232" s="43">
        <v>63.84</v>
      </c>
      <c r="K232" s="43">
        <v>61.31</v>
      </c>
      <c r="L232" s="43">
        <v>66.73</v>
      </c>
      <c r="M232" s="43">
        <v>69.22</v>
      </c>
      <c r="N232" s="43">
        <v>74.7</v>
      </c>
      <c r="O232" s="43">
        <v>74</v>
      </c>
      <c r="P232" s="43">
        <v>62.77</v>
      </c>
      <c r="Q232" s="43">
        <v>67.739999999999995</v>
      </c>
      <c r="R232" s="43">
        <v>77.13</v>
      </c>
      <c r="S232" s="43">
        <v>66.040000000000006</v>
      </c>
      <c r="T232" s="43">
        <f t="shared" si="3"/>
        <v>850.33</v>
      </c>
    </row>
    <row r="233" spans="1:20" x14ac:dyDescent="0.2">
      <c r="A233" s="42">
        <v>829</v>
      </c>
      <c r="B233" s="42">
        <v>1</v>
      </c>
      <c r="C233" s="43">
        <v>19.86</v>
      </c>
      <c r="D233" s="43">
        <v>13.6</v>
      </c>
      <c r="E233" s="43">
        <v>0</v>
      </c>
      <c r="F233" s="43">
        <v>0</v>
      </c>
      <c r="G233" s="43">
        <v>91.53</v>
      </c>
      <c r="H233" s="43">
        <v>112.19</v>
      </c>
      <c r="I233" s="43">
        <v>93.16</v>
      </c>
      <c r="J233" s="43">
        <v>102.29</v>
      </c>
      <c r="K233" s="43">
        <v>114.66</v>
      </c>
      <c r="L233" s="43">
        <v>103.66</v>
      </c>
      <c r="M233" s="43">
        <v>134.01</v>
      </c>
      <c r="N233" s="43">
        <v>152.08000000000001</v>
      </c>
      <c r="O233" s="43">
        <v>174.69</v>
      </c>
      <c r="P233" s="43">
        <v>135.41</v>
      </c>
      <c r="Q233" s="43">
        <v>167.63</v>
      </c>
      <c r="R233" s="43">
        <v>140.62</v>
      </c>
      <c r="S233" s="43">
        <v>176.64</v>
      </c>
      <c r="T233" s="43">
        <f t="shared" si="3"/>
        <v>1732.0299999999997</v>
      </c>
    </row>
    <row r="234" spans="1:20" x14ac:dyDescent="0.2">
      <c r="A234" s="42">
        <v>831</v>
      </c>
      <c r="B234" s="42">
        <v>1</v>
      </c>
      <c r="C234" s="43">
        <v>47.7</v>
      </c>
      <c r="D234" s="43">
        <v>52.03</v>
      </c>
      <c r="E234" s="43">
        <v>0</v>
      </c>
      <c r="F234" s="43">
        <v>0</v>
      </c>
      <c r="G234" s="43">
        <v>330.53</v>
      </c>
      <c r="H234" s="43">
        <v>403.09</v>
      </c>
      <c r="I234" s="43">
        <v>394.11</v>
      </c>
      <c r="J234" s="43">
        <v>405.63</v>
      </c>
      <c r="K234" s="43">
        <v>449.38</v>
      </c>
      <c r="L234" s="43">
        <v>410.87</v>
      </c>
      <c r="M234" s="43">
        <v>410.3</v>
      </c>
      <c r="N234" s="43">
        <v>438.96</v>
      </c>
      <c r="O234" s="43">
        <v>465.62</v>
      </c>
      <c r="P234" s="43">
        <v>464.96</v>
      </c>
      <c r="Q234" s="43">
        <v>523.21</v>
      </c>
      <c r="R234" s="43">
        <v>483.52</v>
      </c>
      <c r="S234" s="43">
        <v>568.19000000000005</v>
      </c>
      <c r="T234" s="43">
        <f t="shared" si="3"/>
        <v>5848.1</v>
      </c>
    </row>
    <row r="235" spans="1:20" x14ac:dyDescent="0.2">
      <c r="A235" s="42">
        <v>832</v>
      </c>
      <c r="B235" s="42">
        <v>1</v>
      </c>
      <c r="C235" s="43">
        <v>16.010000000000002</v>
      </c>
      <c r="D235" s="43">
        <v>20.99</v>
      </c>
      <c r="E235" s="43">
        <v>0</v>
      </c>
      <c r="F235" s="43">
        <v>0</v>
      </c>
      <c r="G235" s="43">
        <v>158.57</v>
      </c>
      <c r="H235" s="43">
        <v>181.58</v>
      </c>
      <c r="I235" s="43">
        <v>210.57</v>
      </c>
      <c r="J235" s="43">
        <v>210.9</v>
      </c>
      <c r="K235" s="43">
        <v>200.22</v>
      </c>
      <c r="L235" s="43">
        <v>217.54</v>
      </c>
      <c r="M235" s="43">
        <v>274.01</v>
      </c>
      <c r="N235" s="43">
        <v>269.72000000000003</v>
      </c>
      <c r="O235" s="43">
        <v>288.39999999999998</v>
      </c>
      <c r="P235" s="43">
        <v>283.87</v>
      </c>
      <c r="Q235" s="43">
        <v>291.33999999999997</v>
      </c>
      <c r="R235" s="43">
        <v>281.74</v>
      </c>
      <c r="S235" s="43">
        <v>287.49</v>
      </c>
      <c r="T235" s="43">
        <f t="shared" si="3"/>
        <v>3192.95</v>
      </c>
    </row>
    <row r="236" spans="1:20" x14ac:dyDescent="0.2">
      <c r="A236" s="42">
        <v>833</v>
      </c>
      <c r="B236" s="42">
        <v>1</v>
      </c>
      <c r="C236" s="43">
        <v>284.56</v>
      </c>
      <c r="D236" s="43">
        <v>180.87</v>
      </c>
      <c r="E236" s="43">
        <v>0</v>
      </c>
      <c r="F236" s="43">
        <v>0</v>
      </c>
      <c r="G236" s="43">
        <v>1044.25</v>
      </c>
      <c r="H236" s="43">
        <v>1362.35</v>
      </c>
      <c r="I236" s="43">
        <v>1334.06</v>
      </c>
      <c r="J236" s="43">
        <v>1337.52</v>
      </c>
      <c r="K236" s="43">
        <v>1400.35</v>
      </c>
      <c r="L236" s="43">
        <v>1432.07</v>
      </c>
      <c r="M236" s="43">
        <v>1340.41</v>
      </c>
      <c r="N236" s="43">
        <v>1432.09</v>
      </c>
      <c r="O236" s="43">
        <v>1438.2</v>
      </c>
      <c r="P236" s="43">
        <v>1528.12</v>
      </c>
      <c r="Q236" s="43">
        <v>1458</v>
      </c>
      <c r="R236" s="43">
        <v>1440.82</v>
      </c>
      <c r="S236" s="43">
        <v>1488.33</v>
      </c>
      <c r="T236" s="43">
        <f t="shared" si="3"/>
        <v>18502</v>
      </c>
    </row>
    <row r="237" spans="1:20" x14ac:dyDescent="0.2">
      <c r="A237" s="42">
        <v>834</v>
      </c>
      <c r="B237" s="42">
        <v>1</v>
      </c>
      <c r="C237" s="43">
        <v>104.95</v>
      </c>
      <c r="D237" s="43">
        <v>67.03</v>
      </c>
      <c r="E237" s="43">
        <v>0</v>
      </c>
      <c r="F237" s="43">
        <v>0</v>
      </c>
      <c r="G237" s="43">
        <v>450.98</v>
      </c>
      <c r="H237" s="43">
        <v>567.29</v>
      </c>
      <c r="I237" s="43">
        <v>580.33000000000004</v>
      </c>
      <c r="J237" s="43">
        <v>557.76</v>
      </c>
      <c r="K237" s="43">
        <v>579.34</v>
      </c>
      <c r="L237" s="43">
        <v>556.99</v>
      </c>
      <c r="M237" s="43">
        <v>629.16999999999996</v>
      </c>
      <c r="N237" s="43">
        <v>638.79999999999995</v>
      </c>
      <c r="O237" s="43">
        <v>647.27</v>
      </c>
      <c r="P237" s="43">
        <v>706.51</v>
      </c>
      <c r="Q237" s="43">
        <v>661.11</v>
      </c>
      <c r="R237" s="43">
        <v>705.18</v>
      </c>
      <c r="S237" s="43">
        <v>728.07</v>
      </c>
      <c r="T237" s="43">
        <f t="shared" si="3"/>
        <v>8180.78</v>
      </c>
    </row>
    <row r="238" spans="1:20" x14ac:dyDescent="0.2">
      <c r="A238" s="42">
        <v>836</v>
      </c>
      <c r="B238" s="42">
        <v>1</v>
      </c>
      <c r="C238" s="43">
        <v>9.41</v>
      </c>
      <c r="D238" s="43">
        <v>3</v>
      </c>
      <c r="E238" s="43">
        <v>0</v>
      </c>
      <c r="F238" s="43">
        <v>0</v>
      </c>
      <c r="G238" s="43">
        <v>15.49</v>
      </c>
      <c r="H238" s="43">
        <v>16.73</v>
      </c>
      <c r="I238" s="43">
        <v>17.75</v>
      </c>
      <c r="J238" s="43">
        <v>17</v>
      </c>
      <c r="K238" s="43">
        <v>12.76</v>
      </c>
      <c r="L238" s="43">
        <v>12.16</v>
      </c>
      <c r="M238" s="43">
        <v>11.75</v>
      </c>
      <c r="N238" s="43">
        <v>15.67</v>
      </c>
      <c r="O238" s="43">
        <v>24.9</v>
      </c>
      <c r="P238" s="43">
        <v>19.559999999999999</v>
      </c>
      <c r="Q238" s="43">
        <v>19.87</v>
      </c>
      <c r="R238" s="43">
        <v>13.76</v>
      </c>
      <c r="S238" s="43">
        <v>6.72</v>
      </c>
      <c r="T238" s="43">
        <f t="shared" si="3"/>
        <v>216.53</v>
      </c>
    </row>
    <row r="239" spans="1:20" x14ac:dyDescent="0.2">
      <c r="A239" s="42">
        <v>837</v>
      </c>
      <c r="B239" s="42">
        <v>1</v>
      </c>
      <c r="C239" s="43">
        <v>27.73</v>
      </c>
      <c r="D239" s="43">
        <v>9.77</v>
      </c>
      <c r="E239" s="43">
        <v>0</v>
      </c>
      <c r="F239" s="43">
        <v>0</v>
      </c>
      <c r="G239" s="43">
        <v>36.049999999999997</v>
      </c>
      <c r="H239" s="43">
        <v>43.07</v>
      </c>
      <c r="I239" s="43">
        <v>38.200000000000003</v>
      </c>
      <c r="J239" s="43">
        <v>46.52</v>
      </c>
      <c r="K239" s="43">
        <v>52.78</v>
      </c>
      <c r="L239" s="43">
        <v>43.55</v>
      </c>
      <c r="M239" s="43">
        <v>41.66</v>
      </c>
      <c r="N239" s="43">
        <v>51.05</v>
      </c>
      <c r="O239" s="43">
        <v>42.21</v>
      </c>
      <c r="P239" s="43">
        <v>49.13</v>
      </c>
      <c r="Q239" s="43">
        <v>37.11</v>
      </c>
      <c r="R239" s="43">
        <v>41.41</v>
      </c>
      <c r="S239" s="43">
        <v>47.95</v>
      </c>
      <c r="T239" s="43">
        <f t="shared" si="3"/>
        <v>608.19000000000005</v>
      </c>
    </row>
    <row r="240" spans="1:20" x14ac:dyDescent="0.2">
      <c r="A240" s="42">
        <v>840</v>
      </c>
      <c r="B240" s="42">
        <v>1</v>
      </c>
      <c r="C240" s="43">
        <v>44.379999999999995</v>
      </c>
      <c r="D240" s="43">
        <v>19.45</v>
      </c>
      <c r="E240" s="43">
        <v>0</v>
      </c>
      <c r="F240" s="43">
        <v>0</v>
      </c>
      <c r="G240" s="43">
        <v>63.34</v>
      </c>
      <c r="H240" s="43">
        <v>62.1</v>
      </c>
      <c r="I240" s="43">
        <v>76.959999999999994</v>
      </c>
      <c r="J240" s="43">
        <v>84.44</v>
      </c>
      <c r="K240" s="43">
        <v>68.23</v>
      </c>
      <c r="L240" s="43">
        <v>84.48</v>
      </c>
      <c r="M240" s="43">
        <v>64.569999999999993</v>
      </c>
      <c r="N240" s="43">
        <v>81.599999999999994</v>
      </c>
      <c r="O240" s="43">
        <v>61.33</v>
      </c>
      <c r="P240" s="43">
        <v>89.42</v>
      </c>
      <c r="Q240" s="43">
        <v>82.27</v>
      </c>
      <c r="R240" s="43">
        <v>71.94</v>
      </c>
      <c r="S240" s="43">
        <v>63.37</v>
      </c>
      <c r="T240" s="43">
        <f t="shared" si="3"/>
        <v>1017.88</v>
      </c>
    </row>
    <row r="241" spans="1:20" x14ac:dyDescent="0.2">
      <c r="A241" s="42">
        <v>846</v>
      </c>
      <c r="B241" s="42">
        <v>1</v>
      </c>
      <c r="C241" s="43">
        <v>3.11</v>
      </c>
      <c r="D241" s="43">
        <v>1.49</v>
      </c>
      <c r="E241" s="43">
        <v>0</v>
      </c>
      <c r="F241" s="43">
        <v>0</v>
      </c>
      <c r="G241" s="43">
        <v>36.729999999999997</v>
      </c>
      <c r="H241" s="43">
        <v>37.46</v>
      </c>
      <c r="I241" s="43">
        <v>31.37</v>
      </c>
      <c r="J241" s="43">
        <v>48.6</v>
      </c>
      <c r="K241" s="43">
        <v>39.58</v>
      </c>
      <c r="L241" s="43">
        <v>50.92</v>
      </c>
      <c r="M241" s="43">
        <v>52.9</v>
      </c>
      <c r="N241" s="43">
        <v>47.81</v>
      </c>
      <c r="O241" s="43">
        <v>39.979999999999997</v>
      </c>
      <c r="P241" s="43">
        <v>50.1</v>
      </c>
      <c r="Q241" s="43">
        <v>64.83</v>
      </c>
      <c r="R241" s="43">
        <v>47.44</v>
      </c>
      <c r="S241" s="43">
        <v>48.04</v>
      </c>
      <c r="T241" s="43">
        <f t="shared" si="3"/>
        <v>600.3599999999999</v>
      </c>
    </row>
    <row r="242" spans="1:20" x14ac:dyDescent="0.2">
      <c r="A242" s="42">
        <v>850</v>
      </c>
      <c r="B242" s="42">
        <v>1</v>
      </c>
      <c r="C242" s="43">
        <v>12.28</v>
      </c>
      <c r="D242" s="43">
        <v>1</v>
      </c>
      <c r="E242" s="43">
        <v>0</v>
      </c>
      <c r="F242" s="43">
        <v>0</v>
      </c>
      <c r="G242" s="43">
        <v>17.05</v>
      </c>
      <c r="H242" s="43">
        <v>25.67</v>
      </c>
      <c r="I242" s="43">
        <v>18.34</v>
      </c>
      <c r="J242" s="43">
        <v>26.59</v>
      </c>
      <c r="K242" s="43">
        <v>20</v>
      </c>
      <c r="L242" s="43">
        <v>22.5</v>
      </c>
      <c r="M242" s="43">
        <v>20</v>
      </c>
      <c r="N242" s="43">
        <v>30.42</v>
      </c>
      <c r="O242" s="43">
        <v>27.18</v>
      </c>
      <c r="P242" s="43">
        <v>24.52</v>
      </c>
      <c r="Q242" s="43">
        <v>18.16</v>
      </c>
      <c r="R242" s="43">
        <v>14.62</v>
      </c>
      <c r="S242" s="43">
        <v>10.050000000000001</v>
      </c>
      <c r="T242" s="43">
        <f t="shared" si="3"/>
        <v>288.38000000000005</v>
      </c>
    </row>
    <row r="243" spans="1:20" x14ac:dyDescent="0.2">
      <c r="A243" s="42">
        <v>852</v>
      </c>
      <c r="B243" s="42">
        <v>1</v>
      </c>
      <c r="C243" s="43">
        <v>4.66</v>
      </c>
      <c r="D243" s="43">
        <v>0.51</v>
      </c>
      <c r="E243" s="43">
        <v>0</v>
      </c>
      <c r="F243" s="43">
        <v>0</v>
      </c>
      <c r="G243" s="43">
        <v>6.18</v>
      </c>
      <c r="H243" s="43">
        <v>7.82</v>
      </c>
      <c r="I243" s="43">
        <v>8.91</v>
      </c>
      <c r="J243" s="43">
        <v>9.5399999999999991</v>
      </c>
      <c r="K243" s="43">
        <v>8.64</v>
      </c>
      <c r="L243" s="43">
        <v>5.77</v>
      </c>
      <c r="M243" s="43">
        <v>7.69</v>
      </c>
      <c r="N243" s="43">
        <v>6.55</v>
      </c>
      <c r="O243" s="43">
        <v>11.52</v>
      </c>
      <c r="P243" s="43">
        <v>13.48</v>
      </c>
      <c r="Q243" s="43">
        <v>6.72</v>
      </c>
      <c r="R243" s="43">
        <v>12.52</v>
      </c>
      <c r="S243" s="43">
        <v>10.56</v>
      </c>
      <c r="T243" s="43">
        <f t="shared" si="3"/>
        <v>121.07</v>
      </c>
    </row>
    <row r="244" spans="1:20" x14ac:dyDescent="0.2">
      <c r="A244" s="42">
        <v>857</v>
      </c>
      <c r="B244" s="42">
        <v>1</v>
      </c>
      <c r="C244" s="43">
        <v>12.21</v>
      </c>
      <c r="D244" s="43">
        <v>7.09</v>
      </c>
      <c r="E244" s="43">
        <v>0</v>
      </c>
      <c r="F244" s="43">
        <v>0</v>
      </c>
      <c r="G244" s="43">
        <v>21.61</v>
      </c>
      <c r="H244" s="43">
        <v>40.869999999999997</v>
      </c>
      <c r="I244" s="43">
        <v>41.23</v>
      </c>
      <c r="J244" s="43">
        <v>35.25</v>
      </c>
      <c r="K244" s="43">
        <v>42.68</v>
      </c>
      <c r="L244" s="43">
        <v>49.39</v>
      </c>
      <c r="M244" s="43">
        <v>50.85</v>
      </c>
      <c r="N244" s="43">
        <v>60.6</v>
      </c>
      <c r="O244" s="43">
        <v>54.49</v>
      </c>
      <c r="P244" s="43">
        <v>77.27</v>
      </c>
      <c r="Q244" s="43">
        <v>60.4</v>
      </c>
      <c r="R244" s="43">
        <v>84</v>
      </c>
      <c r="S244" s="43">
        <v>53.79</v>
      </c>
      <c r="T244" s="43">
        <f t="shared" si="3"/>
        <v>691.73</v>
      </c>
    </row>
    <row r="245" spans="1:20" x14ac:dyDescent="0.2">
      <c r="A245" s="42">
        <v>858</v>
      </c>
      <c r="B245" s="42">
        <v>1</v>
      </c>
      <c r="C245" s="43">
        <v>9.56</v>
      </c>
      <c r="D245" s="43">
        <v>12.2</v>
      </c>
      <c r="E245" s="43">
        <v>0</v>
      </c>
      <c r="F245" s="43">
        <v>0</v>
      </c>
      <c r="G245" s="43">
        <v>81.11</v>
      </c>
      <c r="H245" s="43">
        <v>71.36</v>
      </c>
      <c r="I245" s="43">
        <v>67.81</v>
      </c>
      <c r="J245" s="43">
        <v>68.680000000000007</v>
      </c>
      <c r="K245" s="43">
        <v>74.39</v>
      </c>
      <c r="L245" s="43">
        <v>76.47</v>
      </c>
      <c r="M245" s="43">
        <v>69.739999999999995</v>
      </c>
      <c r="N245" s="43">
        <v>89.15</v>
      </c>
      <c r="O245" s="43">
        <v>88.49</v>
      </c>
      <c r="P245" s="43">
        <v>74.900000000000006</v>
      </c>
      <c r="Q245" s="43">
        <v>86.59</v>
      </c>
      <c r="R245" s="43">
        <v>64.13</v>
      </c>
      <c r="S245" s="43">
        <v>72.459999999999994</v>
      </c>
      <c r="T245" s="43">
        <f t="shared" si="3"/>
        <v>1007.0400000000001</v>
      </c>
    </row>
    <row r="246" spans="1:20" x14ac:dyDescent="0.2">
      <c r="A246" s="42">
        <v>861</v>
      </c>
      <c r="B246" s="42">
        <v>1</v>
      </c>
      <c r="C246" s="43">
        <v>38.01</v>
      </c>
      <c r="D246" s="43">
        <v>31.78</v>
      </c>
      <c r="E246" s="43">
        <v>0</v>
      </c>
      <c r="F246" s="43">
        <v>0</v>
      </c>
      <c r="G246" s="43">
        <v>105.47</v>
      </c>
      <c r="H246" s="43">
        <v>188.94</v>
      </c>
      <c r="I246" s="43">
        <v>161.44999999999999</v>
      </c>
      <c r="J246" s="43">
        <v>154.44999999999999</v>
      </c>
      <c r="K246" s="43">
        <v>149.04</v>
      </c>
      <c r="L246" s="43">
        <v>147.83000000000001</v>
      </c>
      <c r="M246" s="43">
        <v>197.67</v>
      </c>
      <c r="N246" s="43">
        <v>203.05</v>
      </c>
      <c r="O246" s="43">
        <v>216.7</v>
      </c>
      <c r="P246" s="43">
        <v>211.63</v>
      </c>
      <c r="Q246" s="43">
        <v>219.12</v>
      </c>
      <c r="R246" s="43">
        <v>245.14</v>
      </c>
      <c r="S246" s="43">
        <v>216.38</v>
      </c>
      <c r="T246" s="43">
        <f t="shared" si="3"/>
        <v>2486.66</v>
      </c>
    </row>
    <row r="247" spans="1:20" x14ac:dyDescent="0.2">
      <c r="A247" s="42">
        <v>876</v>
      </c>
      <c r="B247" s="42">
        <v>1</v>
      </c>
      <c r="C247" s="43">
        <v>19.600000000000001</v>
      </c>
      <c r="D247" s="43">
        <v>21.57</v>
      </c>
      <c r="E247" s="43">
        <v>0</v>
      </c>
      <c r="F247" s="43">
        <v>0</v>
      </c>
      <c r="G247" s="43">
        <v>137.97999999999999</v>
      </c>
      <c r="H247" s="43">
        <v>139.16</v>
      </c>
      <c r="I247" s="43">
        <v>140.33000000000001</v>
      </c>
      <c r="J247" s="43">
        <v>162.86000000000001</v>
      </c>
      <c r="K247" s="43">
        <v>140.15</v>
      </c>
      <c r="L247" s="43">
        <v>161.38999999999999</v>
      </c>
      <c r="M247" s="43">
        <v>169.87</v>
      </c>
      <c r="N247" s="43">
        <v>162.31</v>
      </c>
      <c r="O247" s="43">
        <v>163.59</v>
      </c>
      <c r="P247" s="43">
        <v>177.93</v>
      </c>
      <c r="Q247" s="43">
        <v>142.34</v>
      </c>
      <c r="R247" s="43">
        <v>135.75</v>
      </c>
      <c r="S247" s="43">
        <v>113.18</v>
      </c>
      <c r="T247" s="43">
        <f t="shared" si="3"/>
        <v>1988.0099999999998</v>
      </c>
    </row>
    <row r="248" spans="1:20" x14ac:dyDescent="0.2">
      <c r="A248" s="42">
        <v>877</v>
      </c>
      <c r="B248" s="42">
        <v>1</v>
      </c>
      <c r="C248" s="43">
        <v>54.18</v>
      </c>
      <c r="D248" s="43">
        <v>66.2</v>
      </c>
      <c r="E248" s="43">
        <v>0</v>
      </c>
      <c r="F248" s="43">
        <v>0</v>
      </c>
      <c r="G248" s="43">
        <v>276.52</v>
      </c>
      <c r="H248" s="43">
        <v>374.28</v>
      </c>
      <c r="I248" s="43">
        <v>374.18</v>
      </c>
      <c r="J248" s="43">
        <v>405.7</v>
      </c>
      <c r="K248" s="43">
        <v>357.07</v>
      </c>
      <c r="L248" s="43">
        <v>352.21</v>
      </c>
      <c r="M248" s="43">
        <v>432.16</v>
      </c>
      <c r="N248" s="43">
        <v>420.54</v>
      </c>
      <c r="O248" s="43">
        <v>465.07</v>
      </c>
      <c r="P248" s="43">
        <v>475.67</v>
      </c>
      <c r="Q248" s="43">
        <v>483.77</v>
      </c>
      <c r="R248" s="43">
        <v>444.97</v>
      </c>
      <c r="S248" s="43">
        <v>448.38</v>
      </c>
      <c r="T248" s="43">
        <f t="shared" si="3"/>
        <v>5430.9</v>
      </c>
    </row>
    <row r="249" spans="1:20" x14ac:dyDescent="0.2">
      <c r="A249" s="42">
        <v>879</v>
      </c>
      <c r="B249" s="42">
        <v>1</v>
      </c>
      <c r="C249" s="43">
        <v>18.21</v>
      </c>
      <c r="D249" s="43">
        <v>27.09</v>
      </c>
      <c r="E249" s="43">
        <v>0</v>
      </c>
      <c r="F249" s="43">
        <v>0</v>
      </c>
      <c r="G249" s="43">
        <v>124.51</v>
      </c>
      <c r="H249" s="43">
        <v>157.38999999999999</v>
      </c>
      <c r="I249" s="43">
        <v>152.88999999999999</v>
      </c>
      <c r="J249" s="43">
        <v>153.43</v>
      </c>
      <c r="K249" s="43">
        <v>172</v>
      </c>
      <c r="L249" s="43">
        <v>187.49</v>
      </c>
      <c r="M249" s="43">
        <v>169.09</v>
      </c>
      <c r="N249" s="43">
        <v>216.89</v>
      </c>
      <c r="O249" s="43">
        <v>204.02</v>
      </c>
      <c r="P249" s="43">
        <v>192.92</v>
      </c>
      <c r="Q249" s="43">
        <v>210.03</v>
      </c>
      <c r="R249" s="43">
        <v>195.85</v>
      </c>
      <c r="S249" s="43">
        <v>170.81</v>
      </c>
      <c r="T249" s="43">
        <f t="shared" si="3"/>
        <v>2352.62</v>
      </c>
    </row>
    <row r="250" spans="1:20" x14ac:dyDescent="0.2">
      <c r="A250" s="42">
        <v>881</v>
      </c>
      <c r="B250" s="42">
        <v>1</v>
      </c>
      <c r="C250" s="43">
        <v>12.05</v>
      </c>
      <c r="D250" s="43">
        <v>9.81</v>
      </c>
      <c r="E250" s="43">
        <v>0</v>
      </c>
      <c r="F250" s="43">
        <v>0</v>
      </c>
      <c r="G250" s="43">
        <v>36.04</v>
      </c>
      <c r="H250" s="43">
        <v>51.63</v>
      </c>
      <c r="I250" s="43">
        <v>56.3</v>
      </c>
      <c r="J250" s="43">
        <v>47.37</v>
      </c>
      <c r="K250" s="43">
        <v>53.5</v>
      </c>
      <c r="L250" s="43">
        <v>58.77</v>
      </c>
      <c r="M250" s="43">
        <v>50.14</v>
      </c>
      <c r="N250" s="43">
        <v>70.94</v>
      </c>
      <c r="O250" s="43">
        <v>53.56</v>
      </c>
      <c r="P250" s="43">
        <v>63.05</v>
      </c>
      <c r="Q250" s="43">
        <v>62.69</v>
      </c>
      <c r="R250" s="43">
        <v>79.94</v>
      </c>
      <c r="S250" s="43">
        <v>68.84</v>
      </c>
      <c r="T250" s="43">
        <f t="shared" si="3"/>
        <v>774.63</v>
      </c>
    </row>
    <row r="251" spans="1:20" x14ac:dyDescent="0.2">
      <c r="A251" s="42">
        <v>882</v>
      </c>
      <c r="B251" s="42">
        <v>1</v>
      </c>
      <c r="C251" s="43">
        <v>66.150000000000006</v>
      </c>
      <c r="D251" s="43">
        <v>55.41</v>
      </c>
      <c r="E251" s="43">
        <v>0</v>
      </c>
      <c r="F251" s="43">
        <v>0</v>
      </c>
      <c r="G251" s="43">
        <v>232.49</v>
      </c>
      <c r="H251" s="43">
        <v>290.01</v>
      </c>
      <c r="I251" s="43">
        <v>251.78</v>
      </c>
      <c r="J251" s="43">
        <v>292.98</v>
      </c>
      <c r="K251" s="43">
        <v>287.38</v>
      </c>
      <c r="L251" s="43">
        <v>323.01</v>
      </c>
      <c r="M251" s="43">
        <v>326.72000000000003</v>
      </c>
      <c r="N251" s="43">
        <v>347.66</v>
      </c>
      <c r="O251" s="43">
        <v>358.33</v>
      </c>
      <c r="P251" s="43">
        <v>344.55</v>
      </c>
      <c r="Q251" s="43">
        <v>316.27</v>
      </c>
      <c r="R251" s="43">
        <v>320.39999999999998</v>
      </c>
      <c r="S251" s="43">
        <v>300.77999999999997</v>
      </c>
      <c r="T251" s="43">
        <f t="shared" si="3"/>
        <v>4113.92</v>
      </c>
    </row>
    <row r="252" spans="1:20" x14ac:dyDescent="0.2">
      <c r="A252" s="42">
        <v>883</v>
      </c>
      <c r="B252" s="42">
        <v>1</v>
      </c>
      <c r="C252" s="43">
        <v>11.92</v>
      </c>
      <c r="D252" s="43">
        <v>17.48</v>
      </c>
      <c r="E252" s="43">
        <v>0</v>
      </c>
      <c r="F252" s="43">
        <v>0</v>
      </c>
      <c r="G252" s="43">
        <v>90.49</v>
      </c>
      <c r="H252" s="43">
        <v>108.32</v>
      </c>
      <c r="I252" s="43">
        <v>110.55</v>
      </c>
      <c r="J252" s="43">
        <v>118.53</v>
      </c>
      <c r="K252" s="43">
        <v>114.22</v>
      </c>
      <c r="L252" s="43">
        <v>98.21</v>
      </c>
      <c r="M252" s="43">
        <v>136.6</v>
      </c>
      <c r="N252" s="43">
        <v>126.92</v>
      </c>
      <c r="O252" s="43">
        <v>117.15</v>
      </c>
      <c r="P252" s="43">
        <v>128.26</v>
      </c>
      <c r="Q252" s="43">
        <v>116.38</v>
      </c>
      <c r="R252" s="43">
        <v>120.72</v>
      </c>
      <c r="S252" s="43">
        <v>120.15</v>
      </c>
      <c r="T252" s="43">
        <f t="shared" si="3"/>
        <v>1535.9000000000003</v>
      </c>
    </row>
    <row r="253" spans="1:20" x14ac:dyDescent="0.2">
      <c r="A253" s="42">
        <v>885</v>
      </c>
      <c r="B253" s="42">
        <v>1</v>
      </c>
      <c r="C253" s="43">
        <v>55.02</v>
      </c>
      <c r="D253" s="43">
        <v>75.260000000000005</v>
      </c>
      <c r="E253" s="43">
        <v>0</v>
      </c>
      <c r="F253" s="43">
        <v>0</v>
      </c>
      <c r="G253" s="43">
        <v>304.26</v>
      </c>
      <c r="H253" s="43">
        <v>398.82</v>
      </c>
      <c r="I253" s="43">
        <v>444.79</v>
      </c>
      <c r="J253" s="43">
        <v>414.27</v>
      </c>
      <c r="K253" s="43">
        <v>469.91</v>
      </c>
      <c r="L253" s="43">
        <v>456.13</v>
      </c>
      <c r="M253" s="43">
        <v>461.21</v>
      </c>
      <c r="N253" s="43">
        <v>526.36</v>
      </c>
      <c r="O253" s="43">
        <v>526.51</v>
      </c>
      <c r="P253" s="43">
        <v>574.85</v>
      </c>
      <c r="Q253" s="43">
        <v>541.22</v>
      </c>
      <c r="R253" s="43">
        <v>534.71</v>
      </c>
      <c r="S253" s="43">
        <v>455.51</v>
      </c>
      <c r="T253" s="43">
        <f t="shared" si="3"/>
        <v>6238.8300000000008</v>
      </c>
    </row>
    <row r="254" spans="1:20" x14ac:dyDescent="0.2">
      <c r="A254" s="42">
        <v>891</v>
      </c>
      <c r="B254" s="42">
        <v>1</v>
      </c>
      <c r="C254" s="43">
        <v>4.0599999999999996</v>
      </c>
      <c r="D254" s="43">
        <v>3.62</v>
      </c>
      <c r="E254" s="43">
        <v>0</v>
      </c>
      <c r="F254" s="43">
        <v>0</v>
      </c>
      <c r="G254" s="43">
        <v>32.950000000000003</v>
      </c>
      <c r="H254" s="43">
        <v>39.229999999999997</v>
      </c>
      <c r="I254" s="43">
        <v>35.64</v>
      </c>
      <c r="J254" s="43">
        <v>45.64</v>
      </c>
      <c r="K254" s="43">
        <v>39.729999999999997</v>
      </c>
      <c r="L254" s="43">
        <v>37.479999999999997</v>
      </c>
      <c r="M254" s="43">
        <v>33.69</v>
      </c>
      <c r="N254" s="43">
        <v>59.47</v>
      </c>
      <c r="O254" s="43">
        <v>58.22</v>
      </c>
      <c r="P254" s="43">
        <v>44.45</v>
      </c>
      <c r="Q254" s="43">
        <v>42.2</v>
      </c>
      <c r="R254" s="43">
        <v>51.71</v>
      </c>
      <c r="S254" s="43">
        <v>32.35</v>
      </c>
      <c r="T254" s="43">
        <f t="shared" si="3"/>
        <v>560.44000000000005</v>
      </c>
    </row>
    <row r="255" spans="1:20" x14ac:dyDescent="0.2">
      <c r="A255" s="42">
        <v>911</v>
      </c>
      <c r="B255" s="42">
        <v>1</v>
      </c>
      <c r="C255" s="43">
        <v>40.04</v>
      </c>
      <c r="D255" s="43">
        <v>63.06</v>
      </c>
      <c r="E255" s="43">
        <v>0</v>
      </c>
      <c r="F255" s="43">
        <v>0</v>
      </c>
      <c r="G255" s="43">
        <v>275.08999999999997</v>
      </c>
      <c r="H255" s="43">
        <v>315.26</v>
      </c>
      <c r="I255" s="43">
        <v>320.86</v>
      </c>
      <c r="J255" s="43">
        <v>308</v>
      </c>
      <c r="K255" s="43">
        <v>364.81</v>
      </c>
      <c r="L255" s="43">
        <v>361.09</v>
      </c>
      <c r="M255" s="43">
        <v>363.63</v>
      </c>
      <c r="N255" s="43">
        <v>391.53</v>
      </c>
      <c r="O255" s="43">
        <v>393.23</v>
      </c>
      <c r="P255" s="43">
        <v>440.75</v>
      </c>
      <c r="Q255" s="43">
        <v>412.67</v>
      </c>
      <c r="R255" s="43">
        <v>378.72</v>
      </c>
      <c r="S255" s="43">
        <v>399.77</v>
      </c>
      <c r="T255" s="43">
        <f t="shared" si="3"/>
        <v>4828.51</v>
      </c>
    </row>
    <row r="256" spans="1:20" x14ac:dyDescent="0.2">
      <c r="A256" s="42">
        <v>912</v>
      </c>
      <c r="B256" s="42">
        <v>1</v>
      </c>
      <c r="C256" s="43">
        <v>26.05</v>
      </c>
      <c r="D256" s="43">
        <v>39.92</v>
      </c>
      <c r="E256" s="43">
        <v>0</v>
      </c>
      <c r="F256" s="43">
        <v>0</v>
      </c>
      <c r="G256" s="43">
        <v>64.709999999999994</v>
      </c>
      <c r="H256" s="43">
        <v>98.91</v>
      </c>
      <c r="I256" s="43">
        <v>131.97999999999999</v>
      </c>
      <c r="J256" s="43">
        <v>110.32</v>
      </c>
      <c r="K256" s="43">
        <v>120.15</v>
      </c>
      <c r="L256" s="43">
        <v>114.3</v>
      </c>
      <c r="M256" s="43">
        <v>136.43</v>
      </c>
      <c r="N256" s="43">
        <v>129.02000000000001</v>
      </c>
      <c r="O256" s="43">
        <v>153.22999999999999</v>
      </c>
      <c r="P256" s="43">
        <v>137.04</v>
      </c>
      <c r="Q256" s="43">
        <v>156.61000000000001</v>
      </c>
      <c r="R256" s="43">
        <v>106.44</v>
      </c>
      <c r="S256" s="43">
        <v>114.02</v>
      </c>
      <c r="T256" s="43">
        <f t="shared" si="3"/>
        <v>1639.13</v>
      </c>
    </row>
    <row r="257" spans="1:20" x14ac:dyDescent="0.2">
      <c r="A257" s="42">
        <v>914</v>
      </c>
      <c r="B257" s="42">
        <v>1</v>
      </c>
      <c r="C257" s="43">
        <v>3.31</v>
      </c>
      <c r="D257" s="43">
        <v>2.1</v>
      </c>
      <c r="E257" s="43">
        <v>0</v>
      </c>
      <c r="F257" s="43">
        <v>0</v>
      </c>
      <c r="G257" s="43">
        <v>16.73</v>
      </c>
      <c r="H257" s="43">
        <v>19.239999999999998</v>
      </c>
      <c r="I257" s="43">
        <v>16.86</v>
      </c>
      <c r="J257" s="43">
        <v>27</v>
      </c>
      <c r="K257" s="43">
        <v>23.97</v>
      </c>
      <c r="L257" s="43">
        <v>26.82</v>
      </c>
      <c r="M257" s="43">
        <v>21.22</v>
      </c>
      <c r="N257" s="43">
        <v>20.149999999999999</v>
      </c>
      <c r="O257" s="43">
        <v>24.02</v>
      </c>
      <c r="P257" s="43">
        <v>27.19</v>
      </c>
      <c r="Q257" s="43">
        <v>21.34</v>
      </c>
      <c r="R257" s="43">
        <v>23</v>
      </c>
      <c r="S257" s="43">
        <v>29.32</v>
      </c>
      <c r="T257" s="43">
        <f t="shared" si="3"/>
        <v>302.27000000000004</v>
      </c>
    </row>
    <row r="258" spans="1:20" x14ac:dyDescent="0.2">
      <c r="A258" s="42">
        <v>2071</v>
      </c>
      <c r="B258" s="42">
        <v>1</v>
      </c>
      <c r="C258" s="43">
        <v>6.17</v>
      </c>
      <c r="D258" s="43">
        <v>15.04</v>
      </c>
      <c r="E258" s="43">
        <v>0</v>
      </c>
      <c r="F258" s="43">
        <v>0</v>
      </c>
      <c r="G258" s="43">
        <v>58.32</v>
      </c>
      <c r="H258" s="43">
        <v>80.72</v>
      </c>
      <c r="I258" s="43">
        <v>69.06</v>
      </c>
      <c r="J258" s="43">
        <v>62.7</v>
      </c>
      <c r="K258" s="43">
        <v>68</v>
      </c>
      <c r="L258" s="43">
        <v>68.19</v>
      </c>
      <c r="M258" s="43">
        <v>76.849999999999994</v>
      </c>
      <c r="N258" s="43">
        <v>76.010000000000005</v>
      </c>
      <c r="O258" s="43">
        <v>74.69</v>
      </c>
      <c r="P258" s="43">
        <v>71.72</v>
      </c>
      <c r="Q258" s="43">
        <v>69.290000000000006</v>
      </c>
      <c r="R258" s="43">
        <v>56.67</v>
      </c>
      <c r="S258" s="43">
        <v>45.26</v>
      </c>
      <c r="T258" s="43">
        <f t="shared" si="3"/>
        <v>898.68999999999994</v>
      </c>
    </row>
    <row r="259" spans="1:20" x14ac:dyDescent="0.2">
      <c r="A259" s="42">
        <v>2125</v>
      </c>
      <c r="B259" s="42">
        <v>1</v>
      </c>
      <c r="C259" s="43">
        <v>13.06</v>
      </c>
      <c r="D259" s="43">
        <v>18.760000000000002</v>
      </c>
      <c r="E259" s="43">
        <v>0</v>
      </c>
      <c r="F259" s="43">
        <v>0</v>
      </c>
      <c r="G259" s="43">
        <v>49.75</v>
      </c>
      <c r="H259" s="43">
        <v>67.83</v>
      </c>
      <c r="I259" s="43">
        <v>66.92</v>
      </c>
      <c r="J259" s="43">
        <v>64.930000000000007</v>
      </c>
      <c r="K259" s="43">
        <v>88.55</v>
      </c>
      <c r="L259" s="43">
        <v>64.66</v>
      </c>
      <c r="M259" s="43">
        <v>72.430000000000007</v>
      </c>
      <c r="N259" s="43">
        <v>87.47</v>
      </c>
      <c r="O259" s="43">
        <v>82.84</v>
      </c>
      <c r="P259" s="43">
        <v>81.66</v>
      </c>
      <c r="Q259" s="43">
        <v>85.66</v>
      </c>
      <c r="R259" s="43">
        <v>79.790000000000006</v>
      </c>
      <c r="S259" s="43">
        <v>87.99</v>
      </c>
      <c r="T259" s="43">
        <f t="shared" si="3"/>
        <v>1012.3</v>
      </c>
    </row>
    <row r="260" spans="1:20" x14ac:dyDescent="0.2">
      <c r="A260" s="42">
        <v>2134</v>
      </c>
      <c r="B260" s="42">
        <v>1</v>
      </c>
      <c r="C260" s="43">
        <v>32.08</v>
      </c>
      <c r="D260" s="43">
        <v>4.34</v>
      </c>
      <c r="E260" s="43">
        <v>0</v>
      </c>
      <c r="F260" s="43">
        <v>0</v>
      </c>
      <c r="G260" s="43">
        <v>49.89</v>
      </c>
      <c r="H260" s="43">
        <v>43.83</v>
      </c>
      <c r="I260" s="43">
        <v>48.88</v>
      </c>
      <c r="J260" s="43">
        <v>60.75</v>
      </c>
      <c r="K260" s="43">
        <v>52.09</v>
      </c>
      <c r="L260" s="43">
        <v>47.31</v>
      </c>
      <c r="M260" s="43">
        <v>60.35</v>
      </c>
      <c r="N260" s="43">
        <v>50.92</v>
      </c>
      <c r="O260" s="43">
        <v>58.89</v>
      </c>
      <c r="P260" s="43">
        <v>51.63</v>
      </c>
      <c r="Q260" s="43">
        <v>50.55</v>
      </c>
      <c r="R260" s="43">
        <v>56.64</v>
      </c>
      <c r="S260" s="43">
        <v>55.09</v>
      </c>
      <c r="T260" s="43">
        <f t="shared" ref="T260:T323" si="4">SUM(C260:S260)</f>
        <v>723.24</v>
      </c>
    </row>
    <row r="261" spans="1:20" x14ac:dyDescent="0.2">
      <c r="A261" s="42">
        <v>2135</v>
      </c>
      <c r="B261" s="42">
        <v>1</v>
      </c>
      <c r="C261" s="43">
        <v>12.29</v>
      </c>
      <c r="D261" s="43">
        <v>11.63</v>
      </c>
      <c r="E261" s="43">
        <v>0</v>
      </c>
      <c r="F261" s="43">
        <v>0</v>
      </c>
      <c r="G261" s="43">
        <v>48.8</v>
      </c>
      <c r="H261" s="43">
        <v>60.17</v>
      </c>
      <c r="I261" s="43">
        <v>64.959999999999994</v>
      </c>
      <c r="J261" s="43">
        <v>65.64</v>
      </c>
      <c r="K261" s="43">
        <v>57.04</v>
      </c>
      <c r="L261" s="43">
        <v>70.25</v>
      </c>
      <c r="M261" s="43">
        <v>67.39</v>
      </c>
      <c r="N261" s="43">
        <v>70.569999999999993</v>
      </c>
      <c r="O261" s="43">
        <v>63.59</v>
      </c>
      <c r="P261" s="43">
        <v>69.680000000000007</v>
      </c>
      <c r="Q261" s="43">
        <v>69.489999999999995</v>
      </c>
      <c r="R261" s="43">
        <v>64.86</v>
      </c>
      <c r="S261" s="43">
        <v>63.19</v>
      </c>
      <c r="T261" s="43">
        <f t="shared" si="4"/>
        <v>859.55</v>
      </c>
    </row>
    <row r="262" spans="1:20" x14ac:dyDescent="0.2">
      <c r="A262" s="42">
        <v>2137</v>
      </c>
      <c r="B262" s="42">
        <v>1</v>
      </c>
      <c r="C262" s="43">
        <v>5.08</v>
      </c>
      <c r="D262" s="43">
        <v>5.89</v>
      </c>
      <c r="E262" s="43">
        <v>0</v>
      </c>
      <c r="F262" s="43">
        <v>0</v>
      </c>
      <c r="G262" s="43">
        <v>38.409999999999997</v>
      </c>
      <c r="H262" s="43">
        <v>42.3</v>
      </c>
      <c r="I262" s="43">
        <v>35.47</v>
      </c>
      <c r="J262" s="43">
        <v>42.47</v>
      </c>
      <c r="K262" s="43">
        <v>41.53</v>
      </c>
      <c r="L262" s="43">
        <v>30.64</v>
      </c>
      <c r="M262" s="43">
        <v>36.79</v>
      </c>
      <c r="N262" s="43">
        <v>50.95</v>
      </c>
      <c r="O262" s="43">
        <v>49.93</v>
      </c>
      <c r="P262" s="43">
        <v>49.91</v>
      </c>
      <c r="Q262" s="43">
        <v>37.9</v>
      </c>
      <c r="R262" s="43">
        <v>50.47</v>
      </c>
      <c r="S262" s="43">
        <v>40.65</v>
      </c>
      <c r="T262" s="43">
        <f t="shared" si="4"/>
        <v>558.39</v>
      </c>
    </row>
    <row r="263" spans="1:20" x14ac:dyDescent="0.2">
      <c r="A263" s="42">
        <v>2142</v>
      </c>
      <c r="B263" s="42">
        <v>1</v>
      </c>
      <c r="C263" s="43">
        <v>59.78</v>
      </c>
      <c r="D263" s="43">
        <v>33.89</v>
      </c>
      <c r="E263" s="43">
        <v>0</v>
      </c>
      <c r="F263" s="43">
        <v>0</v>
      </c>
      <c r="G263" s="43">
        <v>102.96</v>
      </c>
      <c r="H263" s="43">
        <v>122.94</v>
      </c>
      <c r="I263" s="43">
        <v>122.51</v>
      </c>
      <c r="J263" s="43">
        <v>114.67</v>
      </c>
      <c r="K263" s="43">
        <v>141.83000000000001</v>
      </c>
      <c r="L263" s="43">
        <v>137.99</v>
      </c>
      <c r="M263" s="43">
        <v>135.74</v>
      </c>
      <c r="N263" s="43">
        <v>162.68</v>
      </c>
      <c r="O263" s="43">
        <v>156.69</v>
      </c>
      <c r="P263" s="43">
        <v>146.25</v>
      </c>
      <c r="Q263" s="43">
        <v>156.94</v>
      </c>
      <c r="R263" s="43">
        <v>149.59</v>
      </c>
      <c r="S263" s="43">
        <v>134.91</v>
      </c>
      <c r="T263" s="43">
        <f t="shared" si="4"/>
        <v>1879.3700000000001</v>
      </c>
    </row>
    <row r="264" spans="1:20" x14ac:dyDescent="0.2">
      <c r="A264" s="42">
        <v>2143</v>
      </c>
      <c r="B264" s="42">
        <v>1</v>
      </c>
      <c r="C264" s="43">
        <v>8.07</v>
      </c>
      <c r="D264" s="43">
        <v>7.41</v>
      </c>
      <c r="E264" s="43">
        <v>0</v>
      </c>
      <c r="F264" s="43">
        <v>0</v>
      </c>
      <c r="G264" s="43">
        <v>39.26</v>
      </c>
      <c r="H264" s="43">
        <v>46.18</v>
      </c>
      <c r="I264" s="43">
        <v>61.01</v>
      </c>
      <c r="J264" s="43">
        <v>44.93</v>
      </c>
      <c r="K264" s="43">
        <v>49.75</v>
      </c>
      <c r="L264" s="43">
        <v>57.85</v>
      </c>
      <c r="M264" s="43">
        <v>59.07</v>
      </c>
      <c r="N264" s="43">
        <v>73.87</v>
      </c>
      <c r="O264" s="43">
        <v>69.41</v>
      </c>
      <c r="P264" s="43">
        <v>72.55</v>
      </c>
      <c r="Q264" s="43">
        <v>58.62</v>
      </c>
      <c r="R264" s="43">
        <v>55.29</v>
      </c>
      <c r="S264" s="43">
        <v>46.61</v>
      </c>
      <c r="T264" s="43">
        <f t="shared" si="4"/>
        <v>749.88</v>
      </c>
    </row>
    <row r="265" spans="1:20" x14ac:dyDescent="0.2">
      <c r="A265" s="42">
        <v>2144</v>
      </c>
      <c r="B265" s="42">
        <v>1</v>
      </c>
      <c r="C265" s="43">
        <v>20.86</v>
      </c>
      <c r="D265" s="43">
        <v>27.97</v>
      </c>
      <c r="E265" s="43">
        <v>0</v>
      </c>
      <c r="F265" s="43">
        <v>0</v>
      </c>
      <c r="G265" s="43">
        <v>202.8</v>
      </c>
      <c r="H265" s="43">
        <v>241.26</v>
      </c>
      <c r="I265" s="43">
        <v>221.37</v>
      </c>
      <c r="J265" s="43">
        <v>226.27</v>
      </c>
      <c r="K265" s="43">
        <v>235.47</v>
      </c>
      <c r="L265" s="43">
        <v>254.97</v>
      </c>
      <c r="M265" s="43">
        <v>263.01</v>
      </c>
      <c r="N265" s="43">
        <v>269.89999999999998</v>
      </c>
      <c r="O265" s="43">
        <v>286.31</v>
      </c>
      <c r="P265" s="43">
        <v>261.82</v>
      </c>
      <c r="Q265" s="43">
        <v>263.14</v>
      </c>
      <c r="R265" s="43">
        <v>274.18</v>
      </c>
      <c r="S265" s="43">
        <v>264.72000000000003</v>
      </c>
      <c r="T265" s="43">
        <f t="shared" si="4"/>
        <v>3314.05</v>
      </c>
    </row>
    <row r="266" spans="1:20" x14ac:dyDescent="0.2">
      <c r="A266" s="42">
        <v>2149</v>
      </c>
      <c r="B266" s="42">
        <v>1</v>
      </c>
      <c r="C266" s="43">
        <v>17.37</v>
      </c>
      <c r="D266" s="43">
        <v>13.08</v>
      </c>
      <c r="E266" s="43">
        <v>0</v>
      </c>
      <c r="F266" s="43">
        <v>0</v>
      </c>
      <c r="G266" s="43">
        <v>70.23</v>
      </c>
      <c r="H266" s="43">
        <v>81.56</v>
      </c>
      <c r="I266" s="43">
        <v>91.59</v>
      </c>
      <c r="J266" s="43">
        <v>91.93</v>
      </c>
      <c r="K266" s="43">
        <v>95.74</v>
      </c>
      <c r="L266" s="43">
        <v>88.6</v>
      </c>
      <c r="M266" s="43">
        <v>112.75</v>
      </c>
      <c r="N266" s="43">
        <v>120.82</v>
      </c>
      <c r="O266" s="43">
        <v>109.27</v>
      </c>
      <c r="P266" s="43">
        <v>100.88</v>
      </c>
      <c r="Q266" s="43">
        <v>82.5</v>
      </c>
      <c r="R266" s="43">
        <v>95.13</v>
      </c>
      <c r="S266" s="43">
        <v>88.41</v>
      </c>
      <c r="T266" s="43">
        <f t="shared" si="4"/>
        <v>1259.8600000000004</v>
      </c>
    </row>
    <row r="267" spans="1:20" x14ac:dyDescent="0.2">
      <c r="A267" s="42">
        <v>2155</v>
      </c>
      <c r="B267" s="42">
        <v>1</v>
      </c>
      <c r="C267" s="43">
        <v>25.97</v>
      </c>
      <c r="D267" s="43">
        <v>27.31</v>
      </c>
      <c r="E267" s="43">
        <v>0</v>
      </c>
      <c r="F267" s="43">
        <v>0</v>
      </c>
      <c r="G267" s="43">
        <v>63.9</v>
      </c>
      <c r="H267" s="43">
        <v>83.93</v>
      </c>
      <c r="I267" s="43">
        <v>71.760000000000005</v>
      </c>
      <c r="J267" s="43">
        <v>87.63</v>
      </c>
      <c r="K267" s="43">
        <v>81.44</v>
      </c>
      <c r="L267" s="43">
        <v>79.5</v>
      </c>
      <c r="M267" s="43">
        <v>76.150000000000006</v>
      </c>
      <c r="N267" s="43">
        <v>80.150000000000006</v>
      </c>
      <c r="O267" s="43">
        <v>85.98</v>
      </c>
      <c r="P267" s="43">
        <v>77.08</v>
      </c>
      <c r="Q267" s="43">
        <v>85.09</v>
      </c>
      <c r="R267" s="43">
        <v>63.93</v>
      </c>
      <c r="S267" s="43">
        <v>58.43</v>
      </c>
      <c r="T267" s="43">
        <f t="shared" si="4"/>
        <v>1048.25</v>
      </c>
    </row>
    <row r="268" spans="1:20" x14ac:dyDescent="0.2">
      <c r="A268" s="42">
        <v>2159</v>
      </c>
      <c r="B268" s="42">
        <v>1</v>
      </c>
      <c r="C268" s="43">
        <v>4.07</v>
      </c>
      <c r="D268" s="43">
        <v>7.4</v>
      </c>
      <c r="E268" s="43">
        <v>0</v>
      </c>
      <c r="F268" s="43">
        <v>0</v>
      </c>
      <c r="G268" s="43">
        <v>19.98</v>
      </c>
      <c r="H268" s="43">
        <v>30.94</v>
      </c>
      <c r="I268" s="43">
        <v>29.82</v>
      </c>
      <c r="J268" s="43">
        <v>35.81</v>
      </c>
      <c r="K268" s="43">
        <v>36.630000000000003</v>
      </c>
      <c r="L268" s="43">
        <v>32.67</v>
      </c>
      <c r="M268" s="43">
        <v>38.86</v>
      </c>
      <c r="N268" s="43">
        <v>39.479999999999997</v>
      </c>
      <c r="O268" s="43">
        <v>40.53</v>
      </c>
      <c r="P268" s="43">
        <v>40</v>
      </c>
      <c r="Q268" s="43">
        <v>40.19</v>
      </c>
      <c r="R268" s="43">
        <v>41.87</v>
      </c>
      <c r="S268" s="43">
        <v>38.6</v>
      </c>
      <c r="T268" s="43">
        <f t="shared" si="4"/>
        <v>476.85000000000008</v>
      </c>
    </row>
    <row r="269" spans="1:20" x14ac:dyDescent="0.2">
      <c r="A269" s="42">
        <v>2164</v>
      </c>
      <c r="B269" s="42">
        <v>1</v>
      </c>
      <c r="C269" s="43">
        <v>12.62</v>
      </c>
      <c r="D269" s="43">
        <v>27.88</v>
      </c>
      <c r="E269" s="43">
        <v>0</v>
      </c>
      <c r="F269" s="43">
        <v>0</v>
      </c>
      <c r="G269" s="43">
        <v>99.95</v>
      </c>
      <c r="H269" s="43">
        <v>122.9</v>
      </c>
      <c r="I269" s="43">
        <v>107.53</v>
      </c>
      <c r="J269" s="43">
        <v>132.22999999999999</v>
      </c>
      <c r="K269" s="43">
        <v>123.5</v>
      </c>
      <c r="L269" s="43">
        <v>113.45</v>
      </c>
      <c r="M269" s="43">
        <v>136.12</v>
      </c>
      <c r="N269" s="43">
        <v>132.24</v>
      </c>
      <c r="O269" s="43">
        <v>128.52000000000001</v>
      </c>
      <c r="P269" s="43">
        <v>114.73</v>
      </c>
      <c r="Q269" s="43">
        <v>114.18</v>
      </c>
      <c r="R269" s="43">
        <v>95.32</v>
      </c>
      <c r="S269" s="43">
        <v>108.86</v>
      </c>
      <c r="T269" s="43">
        <f t="shared" si="4"/>
        <v>1570.03</v>
      </c>
    </row>
    <row r="270" spans="1:20" x14ac:dyDescent="0.2">
      <c r="A270" s="42">
        <v>2165</v>
      </c>
      <c r="B270" s="42">
        <v>1</v>
      </c>
      <c r="C270" s="43">
        <v>28.07</v>
      </c>
      <c r="D270" s="43">
        <v>14.01</v>
      </c>
      <c r="E270" s="43">
        <v>0</v>
      </c>
      <c r="F270" s="43">
        <v>0</v>
      </c>
      <c r="G270" s="43">
        <v>46.12</v>
      </c>
      <c r="H270" s="43">
        <v>66.42</v>
      </c>
      <c r="I270" s="43">
        <v>69</v>
      </c>
      <c r="J270" s="43">
        <v>69.13</v>
      </c>
      <c r="K270" s="43">
        <v>73.55</v>
      </c>
      <c r="L270" s="43">
        <v>63.47</v>
      </c>
      <c r="M270" s="43">
        <v>86.07</v>
      </c>
      <c r="N270" s="43">
        <v>87.57</v>
      </c>
      <c r="O270" s="43">
        <v>70.239999999999995</v>
      </c>
      <c r="P270" s="43">
        <v>69.680000000000007</v>
      </c>
      <c r="Q270" s="43">
        <v>78.28</v>
      </c>
      <c r="R270" s="43">
        <v>75.16</v>
      </c>
      <c r="S270" s="43">
        <v>59.68</v>
      </c>
      <c r="T270" s="43">
        <f t="shared" si="4"/>
        <v>956.44999999999982</v>
      </c>
    </row>
    <row r="271" spans="1:20" x14ac:dyDescent="0.2">
      <c r="A271" s="42">
        <v>2167</v>
      </c>
      <c r="B271" s="42">
        <v>1</v>
      </c>
      <c r="C271" s="43">
        <v>10.58</v>
      </c>
      <c r="D271" s="43">
        <v>5.44</v>
      </c>
      <c r="E271" s="43">
        <v>0</v>
      </c>
      <c r="F271" s="43">
        <v>0</v>
      </c>
      <c r="G271" s="43">
        <v>39.68</v>
      </c>
      <c r="H271" s="43">
        <v>55.9</v>
      </c>
      <c r="I271" s="43">
        <v>36.04</v>
      </c>
      <c r="J271" s="43">
        <v>42.02</v>
      </c>
      <c r="K271" s="43">
        <v>48.89</v>
      </c>
      <c r="L271" s="43">
        <v>60.59</v>
      </c>
      <c r="M271" s="43">
        <v>43.38</v>
      </c>
      <c r="N271" s="43">
        <v>55.81</v>
      </c>
      <c r="O271" s="43">
        <v>54.57</v>
      </c>
      <c r="P271" s="43">
        <v>51.44</v>
      </c>
      <c r="Q271" s="43">
        <v>43.06</v>
      </c>
      <c r="R271" s="43">
        <v>33.03</v>
      </c>
      <c r="S271" s="43">
        <v>35.85</v>
      </c>
      <c r="T271" s="43">
        <f t="shared" si="4"/>
        <v>616.28</v>
      </c>
    </row>
    <row r="272" spans="1:20" x14ac:dyDescent="0.2">
      <c r="A272" s="42">
        <v>2168</v>
      </c>
      <c r="B272" s="42">
        <v>1</v>
      </c>
      <c r="C272" s="43">
        <v>4.5999999999999996</v>
      </c>
      <c r="D272" s="43">
        <v>11.03</v>
      </c>
      <c r="E272" s="43">
        <v>0</v>
      </c>
      <c r="F272" s="43">
        <v>0</v>
      </c>
      <c r="G272" s="43">
        <v>59.49</v>
      </c>
      <c r="H272" s="43">
        <v>54.7</v>
      </c>
      <c r="I272" s="43">
        <v>57.04</v>
      </c>
      <c r="J272" s="43">
        <v>54.73</v>
      </c>
      <c r="K272" s="43">
        <v>58.05</v>
      </c>
      <c r="L272" s="43">
        <v>62.17</v>
      </c>
      <c r="M272" s="43">
        <v>54.04</v>
      </c>
      <c r="N272" s="43">
        <v>71.34</v>
      </c>
      <c r="O272" s="43">
        <v>68.430000000000007</v>
      </c>
      <c r="P272" s="43">
        <v>67.19</v>
      </c>
      <c r="Q272" s="43">
        <v>80.11</v>
      </c>
      <c r="R272" s="43">
        <v>60.44</v>
      </c>
      <c r="S272" s="43">
        <v>66.349999999999994</v>
      </c>
      <c r="T272" s="43">
        <f t="shared" si="4"/>
        <v>829.71000000000015</v>
      </c>
    </row>
    <row r="273" spans="1:20" x14ac:dyDescent="0.2">
      <c r="A273" s="42">
        <v>2169</v>
      </c>
      <c r="B273" s="42">
        <v>1</v>
      </c>
      <c r="C273" s="43">
        <v>7.59</v>
      </c>
      <c r="D273" s="43">
        <v>6.54</v>
      </c>
      <c r="E273" s="43">
        <v>0</v>
      </c>
      <c r="F273" s="43">
        <v>0</v>
      </c>
      <c r="G273" s="43">
        <v>50.65</v>
      </c>
      <c r="H273" s="43">
        <v>48.95</v>
      </c>
      <c r="I273" s="43">
        <v>50.63</v>
      </c>
      <c r="J273" s="43">
        <v>58.73</v>
      </c>
      <c r="K273" s="43">
        <v>47.15</v>
      </c>
      <c r="L273" s="43">
        <v>62.61</v>
      </c>
      <c r="M273" s="43">
        <v>52.13</v>
      </c>
      <c r="N273" s="43">
        <v>59.94</v>
      </c>
      <c r="O273" s="43">
        <v>51.84</v>
      </c>
      <c r="P273" s="43">
        <v>54.82</v>
      </c>
      <c r="Q273" s="43">
        <v>59.26</v>
      </c>
      <c r="R273" s="43">
        <v>52.56</v>
      </c>
      <c r="S273" s="43">
        <v>51.84</v>
      </c>
      <c r="T273" s="43">
        <f t="shared" si="4"/>
        <v>715.24000000000012</v>
      </c>
    </row>
    <row r="274" spans="1:20" x14ac:dyDescent="0.2">
      <c r="A274" s="42">
        <v>2170</v>
      </c>
      <c r="B274" s="42">
        <v>1</v>
      </c>
      <c r="C274" s="43">
        <v>9.9700000000000006</v>
      </c>
      <c r="D274" s="43">
        <v>11.04</v>
      </c>
      <c r="E274" s="43">
        <v>0</v>
      </c>
      <c r="F274" s="43">
        <v>0</v>
      </c>
      <c r="G274" s="43">
        <v>55.11</v>
      </c>
      <c r="H274" s="43">
        <v>56.59</v>
      </c>
      <c r="I274" s="43">
        <v>65.37</v>
      </c>
      <c r="J274" s="43">
        <v>83.14</v>
      </c>
      <c r="K274" s="43">
        <v>65.31</v>
      </c>
      <c r="L274" s="43">
        <v>64.12</v>
      </c>
      <c r="M274" s="43">
        <v>71.14</v>
      </c>
      <c r="N274" s="43">
        <v>85</v>
      </c>
      <c r="O274" s="43">
        <v>92.87</v>
      </c>
      <c r="P274" s="43">
        <v>91.88</v>
      </c>
      <c r="Q274" s="43">
        <v>95.59</v>
      </c>
      <c r="R274" s="43">
        <v>80.38</v>
      </c>
      <c r="S274" s="43">
        <v>81.319999999999993</v>
      </c>
      <c r="T274" s="43">
        <f t="shared" si="4"/>
        <v>1008.8299999999999</v>
      </c>
    </row>
    <row r="275" spans="1:20" x14ac:dyDescent="0.2">
      <c r="A275" s="42">
        <v>2171</v>
      </c>
      <c r="B275" s="42">
        <v>1</v>
      </c>
      <c r="C275" s="43">
        <v>1.5</v>
      </c>
      <c r="D275" s="43">
        <v>2.04</v>
      </c>
      <c r="E275" s="43">
        <v>0</v>
      </c>
      <c r="F275" s="43">
        <v>0</v>
      </c>
      <c r="G275" s="43">
        <v>15.48</v>
      </c>
      <c r="H275" s="43">
        <v>25.12</v>
      </c>
      <c r="I275" s="43">
        <v>15</v>
      </c>
      <c r="J275" s="43">
        <v>19</v>
      </c>
      <c r="K275" s="43">
        <v>20.41</v>
      </c>
      <c r="L275" s="43">
        <v>18</v>
      </c>
      <c r="M275" s="43">
        <v>17.16</v>
      </c>
      <c r="N275" s="43">
        <v>15.71</v>
      </c>
      <c r="O275" s="43">
        <v>20.18</v>
      </c>
      <c r="P275" s="43">
        <v>18</v>
      </c>
      <c r="Q275" s="43">
        <v>16.28</v>
      </c>
      <c r="R275" s="43">
        <v>12</v>
      </c>
      <c r="S275" s="43">
        <v>12.12</v>
      </c>
      <c r="T275" s="43">
        <f t="shared" si="4"/>
        <v>228.00000000000003</v>
      </c>
    </row>
    <row r="276" spans="1:20" x14ac:dyDescent="0.2">
      <c r="A276" s="42">
        <v>2172</v>
      </c>
      <c r="B276" s="42">
        <v>1</v>
      </c>
      <c r="C276" s="43">
        <v>8.3800000000000008</v>
      </c>
      <c r="D276" s="43">
        <v>8</v>
      </c>
      <c r="E276" s="43">
        <v>0</v>
      </c>
      <c r="F276" s="43">
        <v>0</v>
      </c>
      <c r="G276" s="43">
        <v>36.880000000000003</v>
      </c>
      <c r="H276" s="43">
        <v>45.29</v>
      </c>
      <c r="I276" s="43">
        <v>41.94</v>
      </c>
      <c r="J276" s="43">
        <v>39.94</v>
      </c>
      <c r="K276" s="43">
        <v>63.19</v>
      </c>
      <c r="L276" s="43">
        <v>48.96</v>
      </c>
      <c r="M276" s="43">
        <v>54.04</v>
      </c>
      <c r="N276" s="43">
        <v>60.95</v>
      </c>
      <c r="O276" s="43">
        <v>68.83</v>
      </c>
      <c r="P276" s="43">
        <v>58.83</v>
      </c>
      <c r="Q276" s="43">
        <v>55.84</v>
      </c>
      <c r="R276" s="43">
        <v>52.65</v>
      </c>
      <c r="S276" s="43">
        <v>58.52</v>
      </c>
      <c r="T276" s="43">
        <f t="shared" si="4"/>
        <v>702.24</v>
      </c>
    </row>
    <row r="277" spans="1:20" x14ac:dyDescent="0.2">
      <c r="A277" s="42">
        <v>2174</v>
      </c>
      <c r="B277" s="42">
        <v>1</v>
      </c>
      <c r="C277" s="43">
        <v>27.83</v>
      </c>
      <c r="D277" s="43">
        <v>17.38</v>
      </c>
      <c r="E277" s="43">
        <v>0</v>
      </c>
      <c r="F277" s="43">
        <v>0</v>
      </c>
      <c r="G277" s="43">
        <v>39.29</v>
      </c>
      <c r="H277" s="43">
        <v>74.790000000000006</v>
      </c>
      <c r="I277" s="43">
        <v>47.13</v>
      </c>
      <c r="J277" s="43">
        <v>61.06</v>
      </c>
      <c r="K277" s="43">
        <v>64.540000000000006</v>
      </c>
      <c r="L277" s="43">
        <v>66.02</v>
      </c>
      <c r="M277" s="43">
        <v>52.49</v>
      </c>
      <c r="N277" s="43">
        <v>79.14</v>
      </c>
      <c r="O277" s="43">
        <v>71.81</v>
      </c>
      <c r="P277" s="43">
        <v>73.14</v>
      </c>
      <c r="Q277" s="43">
        <v>73.73</v>
      </c>
      <c r="R277" s="43">
        <v>56.43</v>
      </c>
      <c r="S277" s="43">
        <v>68.239999999999995</v>
      </c>
      <c r="T277" s="43">
        <f t="shared" si="4"/>
        <v>873.02</v>
      </c>
    </row>
    <row r="278" spans="1:20" x14ac:dyDescent="0.2">
      <c r="A278" s="42">
        <v>2176</v>
      </c>
      <c r="B278" s="42">
        <v>1</v>
      </c>
      <c r="C278" s="43">
        <v>24.44</v>
      </c>
      <c r="D278" s="43">
        <v>4.43</v>
      </c>
      <c r="E278" s="43">
        <v>0</v>
      </c>
      <c r="F278" s="43">
        <v>0</v>
      </c>
      <c r="G278" s="43">
        <v>43.27</v>
      </c>
      <c r="H278" s="43">
        <v>50.7</v>
      </c>
      <c r="I278" s="43">
        <v>35.29</v>
      </c>
      <c r="J278" s="43">
        <v>31.57</v>
      </c>
      <c r="K278" s="43">
        <v>37.51</v>
      </c>
      <c r="L278" s="43">
        <v>34.65</v>
      </c>
      <c r="M278" s="43">
        <v>32.86</v>
      </c>
      <c r="N278" s="43">
        <v>37.97</v>
      </c>
      <c r="O278" s="43">
        <v>41.53</v>
      </c>
      <c r="P278" s="43">
        <v>33.81</v>
      </c>
      <c r="Q278" s="43">
        <v>41.1</v>
      </c>
      <c r="R278" s="43">
        <v>32.47</v>
      </c>
      <c r="S278" s="43">
        <v>31.92</v>
      </c>
      <c r="T278" s="43">
        <f t="shared" si="4"/>
        <v>513.51999999999987</v>
      </c>
    </row>
    <row r="279" spans="1:20" x14ac:dyDescent="0.2">
      <c r="A279" s="42">
        <v>2180</v>
      </c>
      <c r="B279" s="42">
        <v>1</v>
      </c>
      <c r="C279" s="43">
        <v>13.54</v>
      </c>
      <c r="D279" s="43">
        <v>8.16</v>
      </c>
      <c r="E279" s="43">
        <v>0</v>
      </c>
      <c r="F279" s="43">
        <v>0</v>
      </c>
      <c r="G279" s="43">
        <v>42.69</v>
      </c>
      <c r="H279" s="43">
        <v>58.97</v>
      </c>
      <c r="I279" s="43">
        <v>57.87</v>
      </c>
      <c r="J279" s="43">
        <v>69.040000000000006</v>
      </c>
      <c r="K279" s="43">
        <v>57.67</v>
      </c>
      <c r="L279" s="43">
        <v>40.369999999999997</v>
      </c>
      <c r="M279" s="43">
        <v>51.29</v>
      </c>
      <c r="N279" s="43">
        <v>54.13</v>
      </c>
      <c r="O279" s="43">
        <v>58.58</v>
      </c>
      <c r="P279" s="43">
        <v>58.07</v>
      </c>
      <c r="Q279" s="43">
        <v>51.86</v>
      </c>
      <c r="R279" s="43">
        <v>53.5</v>
      </c>
      <c r="S279" s="43">
        <v>45.66</v>
      </c>
      <c r="T279" s="43">
        <f t="shared" si="4"/>
        <v>721.40000000000009</v>
      </c>
    </row>
    <row r="280" spans="1:20" x14ac:dyDescent="0.2">
      <c r="A280" s="42">
        <v>2184</v>
      </c>
      <c r="B280" s="42">
        <v>1</v>
      </c>
      <c r="C280" s="43">
        <v>9.67</v>
      </c>
      <c r="D280" s="43">
        <v>9.5399999999999991</v>
      </c>
      <c r="E280" s="43">
        <v>0</v>
      </c>
      <c r="F280" s="43">
        <v>0</v>
      </c>
      <c r="G280" s="43">
        <v>84.59</v>
      </c>
      <c r="H280" s="43">
        <v>82.67</v>
      </c>
      <c r="I280" s="43">
        <v>77.12</v>
      </c>
      <c r="J280" s="43">
        <v>84.31</v>
      </c>
      <c r="K280" s="43">
        <v>88.94</v>
      </c>
      <c r="L280" s="43">
        <v>82.99</v>
      </c>
      <c r="M280" s="43">
        <v>79.03</v>
      </c>
      <c r="N280" s="43">
        <v>94.34</v>
      </c>
      <c r="O280" s="43">
        <v>101.51</v>
      </c>
      <c r="P280" s="43">
        <v>95.99</v>
      </c>
      <c r="Q280" s="43">
        <v>86.32</v>
      </c>
      <c r="R280" s="43">
        <v>91.37</v>
      </c>
      <c r="S280" s="43">
        <v>89.57</v>
      </c>
      <c r="T280" s="43">
        <f t="shared" si="4"/>
        <v>1157.9599999999998</v>
      </c>
    </row>
    <row r="281" spans="1:20" x14ac:dyDescent="0.2">
      <c r="A281" s="42">
        <v>2190</v>
      </c>
      <c r="B281" s="42">
        <v>1</v>
      </c>
      <c r="C281" s="43">
        <v>13.19</v>
      </c>
      <c r="D281" s="43">
        <v>6.41</v>
      </c>
      <c r="E281" s="43">
        <v>0</v>
      </c>
      <c r="F281" s="43">
        <v>0</v>
      </c>
      <c r="G281" s="43">
        <v>37.409999999999997</v>
      </c>
      <c r="H281" s="43">
        <v>38.21</v>
      </c>
      <c r="I281" s="43">
        <v>37.42</v>
      </c>
      <c r="J281" s="43">
        <v>45.77</v>
      </c>
      <c r="K281" s="43">
        <v>41.82</v>
      </c>
      <c r="L281" s="43">
        <v>56.8</v>
      </c>
      <c r="M281" s="43">
        <v>45</v>
      </c>
      <c r="N281" s="43">
        <v>59.54</v>
      </c>
      <c r="O281" s="43">
        <v>53.73</v>
      </c>
      <c r="P281" s="43">
        <v>43.41</v>
      </c>
      <c r="Q281" s="43">
        <v>64.67</v>
      </c>
      <c r="R281" s="43">
        <v>58.56</v>
      </c>
      <c r="S281" s="43">
        <v>46.18</v>
      </c>
      <c r="T281" s="43">
        <f t="shared" si="4"/>
        <v>648.12</v>
      </c>
    </row>
    <row r="282" spans="1:20" x14ac:dyDescent="0.2">
      <c r="A282" s="42">
        <v>2198</v>
      </c>
      <c r="B282" s="42">
        <v>1</v>
      </c>
      <c r="C282" s="43">
        <v>2.12</v>
      </c>
      <c r="D282" s="43">
        <v>3.97</v>
      </c>
      <c r="E282" s="43">
        <v>0</v>
      </c>
      <c r="F282" s="43">
        <v>0</v>
      </c>
      <c r="G282" s="43">
        <v>31.74</v>
      </c>
      <c r="H282" s="43">
        <v>37.200000000000003</v>
      </c>
      <c r="I282" s="43">
        <v>46.57</v>
      </c>
      <c r="J282" s="43">
        <v>34</v>
      </c>
      <c r="K282" s="43">
        <v>40.94</v>
      </c>
      <c r="L282" s="43">
        <v>63.87</v>
      </c>
      <c r="M282" s="43">
        <v>46.15</v>
      </c>
      <c r="N282" s="43">
        <v>47</v>
      </c>
      <c r="O282" s="43">
        <v>57.98</v>
      </c>
      <c r="P282" s="43">
        <v>48.5</v>
      </c>
      <c r="Q282" s="43">
        <v>39</v>
      </c>
      <c r="R282" s="43">
        <v>32.97</v>
      </c>
      <c r="S282" s="43">
        <v>46.87</v>
      </c>
      <c r="T282" s="43">
        <f t="shared" si="4"/>
        <v>578.88</v>
      </c>
    </row>
    <row r="283" spans="1:20" x14ac:dyDescent="0.2">
      <c r="A283" s="42">
        <v>2215</v>
      </c>
      <c r="B283" s="42">
        <v>1</v>
      </c>
      <c r="C283" s="43">
        <v>9.07</v>
      </c>
      <c r="D283" s="43">
        <v>6</v>
      </c>
      <c r="E283" s="43">
        <v>0</v>
      </c>
      <c r="F283" s="43">
        <v>0</v>
      </c>
      <c r="G283" s="43">
        <v>14.92</v>
      </c>
      <c r="H283" s="43">
        <v>12.37</v>
      </c>
      <c r="I283" s="43">
        <v>20.16</v>
      </c>
      <c r="J283" s="43">
        <v>10.96</v>
      </c>
      <c r="K283" s="43">
        <v>10.83</v>
      </c>
      <c r="L283" s="43">
        <v>17.149999999999999</v>
      </c>
      <c r="M283" s="43">
        <v>14.62</v>
      </c>
      <c r="N283" s="43">
        <v>16.16</v>
      </c>
      <c r="O283" s="43">
        <v>14.81</v>
      </c>
      <c r="P283" s="43">
        <v>20.239999999999998</v>
      </c>
      <c r="Q283" s="43">
        <v>25.21</v>
      </c>
      <c r="R283" s="43">
        <v>16.64</v>
      </c>
      <c r="S283" s="43">
        <v>16.91</v>
      </c>
      <c r="T283" s="43">
        <f t="shared" si="4"/>
        <v>226.04999999999998</v>
      </c>
    </row>
    <row r="284" spans="1:20" x14ac:dyDescent="0.2">
      <c r="A284" s="42">
        <v>2310</v>
      </c>
      <c r="B284" s="42">
        <v>1</v>
      </c>
      <c r="C284" s="43">
        <v>12.72</v>
      </c>
      <c r="D284" s="43">
        <v>9.58</v>
      </c>
      <c r="E284" s="43">
        <v>0</v>
      </c>
      <c r="F284" s="43">
        <v>0</v>
      </c>
      <c r="G284" s="43">
        <v>61.86</v>
      </c>
      <c r="H284" s="43">
        <v>85.11</v>
      </c>
      <c r="I284" s="43">
        <v>66.47</v>
      </c>
      <c r="J284" s="43">
        <v>64.73</v>
      </c>
      <c r="K284" s="43">
        <v>81.19</v>
      </c>
      <c r="L284" s="43">
        <v>68.42</v>
      </c>
      <c r="M284" s="43">
        <v>90.6</v>
      </c>
      <c r="N284" s="43">
        <v>84.98</v>
      </c>
      <c r="O284" s="43">
        <v>86.94</v>
      </c>
      <c r="P284" s="43">
        <v>99.54</v>
      </c>
      <c r="Q284" s="43">
        <v>92.19</v>
      </c>
      <c r="R284" s="43">
        <v>90.52</v>
      </c>
      <c r="S284" s="43">
        <v>90.8</v>
      </c>
      <c r="T284" s="43">
        <f t="shared" si="4"/>
        <v>1085.6499999999999</v>
      </c>
    </row>
    <row r="285" spans="1:20" x14ac:dyDescent="0.2">
      <c r="A285" s="42">
        <v>2311</v>
      </c>
      <c r="B285" s="42">
        <v>1</v>
      </c>
      <c r="C285" s="43">
        <v>3.96</v>
      </c>
      <c r="D285" s="43">
        <v>8.85</v>
      </c>
      <c r="E285" s="43">
        <v>0</v>
      </c>
      <c r="F285" s="43">
        <v>0</v>
      </c>
      <c r="G285" s="43">
        <v>22.59</v>
      </c>
      <c r="H285" s="43">
        <v>20.25</v>
      </c>
      <c r="I285" s="43">
        <v>39.340000000000003</v>
      </c>
      <c r="J285" s="43">
        <v>27.11</v>
      </c>
      <c r="K285" s="43">
        <v>38.35</v>
      </c>
      <c r="L285" s="43">
        <v>25.38</v>
      </c>
      <c r="M285" s="43">
        <v>26.98</v>
      </c>
      <c r="N285" s="43">
        <v>35.369999999999997</v>
      </c>
      <c r="O285" s="43">
        <v>39.090000000000003</v>
      </c>
      <c r="P285" s="43">
        <v>33.630000000000003</v>
      </c>
      <c r="Q285" s="43">
        <v>36.200000000000003</v>
      </c>
      <c r="R285" s="43">
        <v>41.97</v>
      </c>
      <c r="S285" s="43">
        <v>31.15</v>
      </c>
      <c r="T285" s="43">
        <f t="shared" si="4"/>
        <v>430.21999999999991</v>
      </c>
    </row>
    <row r="286" spans="1:20" x14ac:dyDescent="0.2">
      <c r="A286" s="42">
        <v>2342</v>
      </c>
      <c r="B286" s="42">
        <v>1</v>
      </c>
      <c r="C286" s="43">
        <v>21.83</v>
      </c>
      <c r="D286" s="43">
        <v>11.6</v>
      </c>
      <c r="E286" s="43">
        <v>0</v>
      </c>
      <c r="F286" s="43">
        <v>0</v>
      </c>
      <c r="G286" s="43">
        <v>46.29</v>
      </c>
      <c r="H286" s="43">
        <v>69.680000000000007</v>
      </c>
      <c r="I286" s="43">
        <v>63.27</v>
      </c>
      <c r="J286" s="43">
        <v>47.04</v>
      </c>
      <c r="K286" s="43">
        <v>53.04</v>
      </c>
      <c r="L286" s="43">
        <v>53.91</v>
      </c>
      <c r="M286" s="43">
        <v>57.55</v>
      </c>
      <c r="N286" s="43">
        <v>61.21</v>
      </c>
      <c r="O286" s="43">
        <v>54.33</v>
      </c>
      <c r="P286" s="43">
        <v>66.989999999999995</v>
      </c>
      <c r="Q286" s="43">
        <v>63.21</v>
      </c>
      <c r="R286" s="43">
        <v>47.04</v>
      </c>
      <c r="S286" s="43">
        <v>60.68</v>
      </c>
      <c r="T286" s="43">
        <f t="shared" si="4"/>
        <v>777.67000000000007</v>
      </c>
    </row>
    <row r="287" spans="1:20" x14ac:dyDescent="0.2">
      <c r="A287" s="42">
        <v>2358</v>
      </c>
      <c r="B287" s="42">
        <v>1</v>
      </c>
      <c r="C287" s="43">
        <v>4.13</v>
      </c>
      <c r="D287" s="43">
        <v>0.92</v>
      </c>
      <c r="E287" s="43">
        <v>0</v>
      </c>
      <c r="F287" s="43">
        <v>0</v>
      </c>
      <c r="G287" s="43">
        <v>10.14</v>
      </c>
      <c r="H287" s="43">
        <v>19.420000000000002</v>
      </c>
      <c r="I287" s="43">
        <v>16.350000000000001</v>
      </c>
      <c r="J287" s="43">
        <v>11.46</v>
      </c>
      <c r="K287" s="43">
        <v>23.87</v>
      </c>
      <c r="L287" s="43">
        <v>15.46</v>
      </c>
      <c r="M287" s="43">
        <v>11.84</v>
      </c>
      <c r="N287" s="43">
        <v>17.260000000000002</v>
      </c>
      <c r="O287" s="43">
        <v>18.41</v>
      </c>
      <c r="P287" s="43">
        <v>6</v>
      </c>
      <c r="Q287" s="43">
        <v>9.34</v>
      </c>
      <c r="R287" s="43">
        <v>15</v>
      </c>
      <c r="S287" s="43">
        <v>12</v>
      </c>
      <c r="T287" s="43">
        <f t="shared" si="4"/>
        <v>191.6</v>
      </c>
    </row>
    <row r="288" spans="1:20" x14ac:dyDescent="0.2">
      <c r="A288" s="42">
        <v>2364</v>
      </c>
      <c r="B288" s="42">
        <v>1</v>
      </c>
      <c r="C288" s="43">
        <v>8.61</v>
      </c>
      <c r="D288" s="43">
        <v>10.89</v>
      </c>
      <c r="E288" s="43">
        <v>0</v>
      </c>
      <c r="F288" s="43">
        <v>0</v>
      </c>
      <c r="G288" s="43">
        <v>38.049999999999997</v>
      </c>
      <c r="H288" s="43">
        <v>48.37</v>
      </c>
      <c r="I288" s="43">
        <v>44.37</v>
      </c>
      <c r="J288" s="43">
        <v>39.76</v>
      </c>
      <c r="K288" s="43">
        <v>51.65</v>
      </c>
      <c r="L288" s="43">
        <v>45.14</v>
      </c>
      <c r="M288" s="43">
        <v>31.85</v>
      </c>
      <c r="N288" s="43">
        <v>49.79</v>
      </c>
      <c r="O288" s="43">
        <v>63.6</v>
      </c>
      <c r="P288" s="43">
        <v>43.29</v>
      </c>
      <c r="Q288" s="43">
        <v>54.7</v>
      </c>
      <c r="R288" s="43">
        <v>54.59</v>
      </c>
      <c r="S288" s="43">
        <v>45.5</v>
      </c>
      <c r="T288" s="43">
        <f t="shared" si="4"/>
        <v>630.16000000000008</v>
      </c>
    </row>
    <row r="289" spans="1:20" x14ac:dyDescent="0.2">
      <c r="A289" s="42">
        <v>2365</v>
      </c>
      <c r="B289" s="42">
        <v>1</v>
      </c>
      <c r="C289" s="43">
        <v>12.2</v>
      </c>
      <c r="D289" s="43">
        <v>9.5399999999999991</v>
      </c>
      <c r="E289" s="43">
        <v>0</v>
      </c>
      <c r="F289" s="43">
        <v>0</v>
      </c>
      <c r="G289" s="43">
        <v>33.15</v>
      </c>
      <c r="H289" s="43">
        <v>45.1</v>
      </c>
      <c r="I289" s="43">
        <v>47.03</v>
      </c>
      <c r="J289" s="43">
        <v>42.11</v>
      </c>
      <c r="K289" s="43">
        <v>41.72</v>
      </c>
      <c r="L289" s="43">
        <v>51.74</v>
      </c>
      <c r="M289" s="43">
        <v>48.9</v>
      </c>
      <c r="N289" s="43">
        <v>53.61</v>
      </c>
      <c r="O289" s="43">
        <v>49.85</v>
      </c>
      <c r="P289" s="43">
        <v>73.92</v>
      </c>
      <c r="Q289" s="43">
        <v>48.44</v>
      </c>
      <c r="R289" s="43">
        <v>57.08</v>
      </c>
      <c r="S289" s="43">
        <v>59.86</v>
      </c>
      <c r="T289" s="43">
        <f t="shared" si="4"/>
        <v>674.25</v>
      </c>
    </row>
    <row r="290" spans="1:20" x14ac:dyDescent="0.2">
      <c r="A290" s="42">
        <v>2396</v>
      </c>
      <c r="B290" s="42">
        <v>1</v>
      </c>
      <c r="C290" s="43">
        <v>19.920000000000002</v>
      </c>
      <c r="D290" s="43">
        <v>10.01</v>
      </c>
      <c r="E290" s="43">
        <v>0</v>
      </c>
      <c r="F290" s="43">
        <v>0</v>
      </c>
      <c r="G290" s="43">
        <v>41.57</v>
      </c>
      <c r="H290" s="43">
        <v>72.09</v>
      </c>
      <c r="I290" s="43">
        <v>58.84</v>
      </c>
      <c r="J290" s="43">
        <v>62.14</v>
      </c>
      <c r="K290" s="43">
        <v>62.07</v>
      </c>
      <c r="L290" s="43">
        <v>66.819999999999993</v>
      </c>
      <c r="M290" s="43">
        <v>77.44</v>
      </c>
      <c r="N290" s="43">
        <v>61.16</v>
      </c>
      <c r="O290" s="43">
        <v>75.81</v>
      </c>
      <c r="P290" s="43">
        <v>62.89</v>
      </c>
      <c r="Q290" s="43">
        <v>69.13</v>
      </c>
      <c r="R290" s="43">
        <v>75.569999999999993</v>
      </c>
      <c r="S290" s="43">
        <v>57.31</v>
      </c>
      <c r="T290" s="43">
        <f t="shared" si="4"/>
        <v>872.76999999999975</v>
      </c>
    </row>
    <row r="291" spans="1:20" x14ac:dyDescent="0.2">
      <c r="A291" s="42">
        <v>2397</v>
      </c>
      <c r="B291" s="42">
        <v>1</v>
      </c>
      <c r="C291" s="43">
        <v>14.73</v>
      </c>
      <c r="D291" s="43">
        <v>16.04</v>
      </c>
      <c r="E291" s="43">
        <v>0</v>
      </c>
      <c r="F291" s="43">
        <v>0</v>
      </c>
      <c r="G291" s="43">
        <v>37.65</v>
      </c>
      <c r="H291" s="43">
        <v>50.63</v>
      </c>
      <c r="I291" s="43">
        <v>54.39</v>
      </c>
      <c r="J291" s="43">
        <v>59.53</v>
      </c>
      <c r="K291" s="43">
        <v>64.25</v>
      </c>
      <c r="L291" s="43">
        <v>65.760000000000005</v>
      </c>
      <c r="M291" s="43">
        <v>98.06</v>
      </c>
      <c r="N291" s="43">
        <v>71.930000000000007</v>
      </c>
      <c r="O291" s="43">
        <v>77.73</v>
      </c>
      <c r="P291" s="43">
        <v>82.98</v>
      </c>
      <c r="Q291" s="43">
        <v>94.54</v>
      </c>
      <c r="R291" s="43">
        <v>77.489999999999995</v>
      </c>
      <c r="S291" s="43">
        <v>66.89</v>
      </c>
      <c r="T291" s="43">
        <f t="shared" si="4"/>
        <v>932.6</v>
      </c>
    </row>
    <row r="292" spans="1:20" x14ac:dyDescent="0.2">
      <c r="A292" s="42">
        <v>2448</v>
      </c>
      <c r="B292" s="42">
        <v>1</v>
      </c>
      <c r="C292" s="43">
        <v>3.95</v>
      </c>
      <c r="D292" s="43">
        <v>9.17</v>
      </c>
      <c r="E292" s="43">
        <v>0</v>
      </c>
      <c r="F292" s="43">
        <v>0</v>
      </c>
      <c r="G292" s="43">
        <v>42.29</v>
      </c>
      <c r="H292" s="43">
        <v>40.69</v>
      </c>
      <c r="I292" s="43">
        <v>50.56</v>
      </c>
      <c r="J292" s="43">
        <v>46.58</v>
      </c>
      <c r="K292" s="43">
        <v>45</v>
      </c>
      <c r="L292" s="43">
        <v>47.16</v>
      </c>
      <c r="M292" s="43">
        <v>48.39</v>
      </c>
      <c r="N292" s="43">
        <v>51.87</v>
      </c>
      <c r="O292" s="43">
        <v>65.02</v>
      </c>
      <c r="P292" s="43">
        <v>55.74</v>
      </c>
      <c r="Q292" s="43">
        <v>61.3</v>
      </c>
      <c r="R292" s="43">
        <v>58.22</v>
      </c>
      <c r="S292" s="43">
        <v>43.64</v>
      </c>
      <c r="T292" s="43">
        <f t="shared" si="4"/>
        <v>669.57999999999993</v>
      </c>
    </row>
    <row r="293" spans="1:20" x14ac:dyDescent="0.2">
      <c r="A293" s="42">
        <v>2527</v>
      </c>
      <c r="B293" s="42">
        <v>1</v>
      </c>
      <c r="C293" s="43">
        <v>7.8</v>
      </c>
      <c r="D293" s="43">
        <v>0.01</v>
      </c>
      <c r="E293" s="43">
        <v>0</v>
      </c>
      <c r="F293" s="43">
        <v>0</v>
      </c>
      <c r="G293" s="43">
        <v>8.94</v>
      </c>
      <c r="H293" s="43">
        <v>11.83</v>
      </c>
      <c r="I293" s="43">
        <v>9.9499999999999993</v>
      </c>
      <c r="J293" s="43">
        <v>5.47</v>
      </c>
      <c r="K293" s="43">
        <v>10.42</v>
      </c>
      <c r="L293" s="43">
        <v>8.7899999999999991</v>
      </c>
      <c r="M293" s="43">
        <v>9.9700000000000006</v>
      </c>
      <c r="N293" s="43">
        <v>21.71</v>
      </c>
      <c r="O293" s="43">
        <v>16.88</v>
      </c>
      <c r="P293" s="43">
        <v>12.43</v>
      </c>
      <c r="Q293" s="43">
        <v>14.05</v>
      </c>
      <c r="R293" s="43">
        <v>13.03</v>
      </c>
      <c r="S293" s="43">
        <v>10.58</v>
      </c>
      <c r="T293" s="43">
        <f t="shared" si="4"/>
        <v>161.86000000000004</v>
      </c>
    </row>
    <row r="294" spans="1:20" x14ac:dyDescent="0.2">
      <c r="A294" s="42">
        <v>2534</v>
      </c>
      <c r="B294" s="42">
        <v>1</v>
      </c>
      <c r="C294" s="43">
        <v>4.55</v>
      </c>
      <c r="D294" s="43">
        <v>4.53</v>
      </c>
      <c r="E294" s="43">
        <v>0</v>
      </c>
      <c r="F294" s="43">
        <v>0</v>
      </c>
      <c r="G294" s="43">
        <v>31.36</v>
      </c>
      <c r="H294" s="43">
        <v>37.770000000000003</v>
      </c>
      <c r="I294" s="43">
        <v>45.84</v>
      </c>
      <c r="J294" s="43">
        <v>47</v>
      </c>
      <c r="K294" s="43">
        <v>34.76</v>
      </c>
      <c r="L294" s="43">
        <v>49.52</v>
      </c>
      <c r="M294" s="43">
        <v>40.83</v>
      </c>
      <c r="N294" s="43">
        <v>47.37</v>
      </c>
      <c r="O294" s="43">
        <v>58.36</v>
      </c>
      <c r="P294" s="43">
        <v>54.09</v>
      </c>
      <c r="Q294" s="43">
        <v>58.34</v>
      </c>
      <c r="R294" s="43">
        <v>49.12</v>
      </c>
      <c r="S294" s="43">
        <v>48.67</v>
      </c>
      <c r="T294" s="43">
        <f t="shared" si="4"/>
        <v>612.11</v>
      </c>
    </row>
    <row r="295" spans="1:20" x14ac:dyDescent="0.2">
      <c r="A295" s="42">
        <v>2536</v>
      </c>
      <c r="B295" s="42">
        <v>1</v>
      </c>
      <c r="C295" s="43">
        <v>2.98</v>
      </c>
      <c r="D295" s="43">
        <v>3.24</v>
      </c>
      <c r="E295" s="43">
        <v>0</v>
      </c>
      <c r="F295" s="43">
        <v>0</v>
      </c>
      <c r="G295" s="43">
        <v>17.75</v>
      </c>
      <c r="H295" s="43">
        <v>16.77</v>
      </c>
      <c r="I295" s="43">
        <v>23.63</v>
      </c>
      <c r="J295" s="43">
        <v>26.81</v>
      </c>
      <c r="K295" s="43">
        <v>26.52</v>
      </c>
      <c r="L295" s="43">
        <v>26.89</v>
      </c>
      <c r="M295" s="43">
        <v>20.57</v>
      </c>
      <c r="N295" s="43">
        <v>29.29</v>
      </c>
      <c r="O295" s="43">
        <v>21.46</v>
      </c>
      <c r="P295" s="43">
        <v>23.91</v>
      </c>
      <c r="Q295" s="43">
        <v>20.16</v>
      </c>
      <c r="R295" s="43">
        <v>22.53</v>
      </c>
      <c r="S295" s="43">
        <v>16.21</v>
      </c>
      <c r="T295" s="43">
        <f t="shared" si="4"/>
        <v>298.71999999999997</v>
      </c>
    </row>
    <row r="296" spans="1:20" x14ac:dyDescent="0.2">
      <c r="A296" s="42">
        <v>2580</v>
      </c>
      <c r="B296" s="42">
        <v>1</v>
      </c>
      <c r="C296" s="43">
        <v>28.800000000000004</v>
      </c>
      <c r="D296" s="43">
        <v>2.42</v>
      </c>
      <c r="E296" s="43">
        <v>0</v>
      </c>
      <c r="F296" s="43">
        <v>0</v>
      </c>
      <c r="G296" s="43">
        <v>50.44</v>
      </c>
      <c r="H296" s="43">
        <v>55.85</v>
      </c>
      <c r="I296" s="43">
        <v>49.38</v>
      </c>
      <c r="J296" s="43">
        <v>40.85</v>
      </c>
      <c r="K296" s="43">
        <v>47.05</v>
      </c>
      <c r="L296" s="43">
        <v>55.77</v>
      </c>
      <c r="M296" s="43">
        <v>45.59</v>
      </c>
      <c r="N296" s="43">
        <v>62.38</v>
      </c>
      <c r="O296" s="43">
        <v>55.93</v>
      </c>
      <c r="P296" s="43">
        <v>70.010000000000005</v>
      </c>
      <c r="Q296" s="43">
        <v>54.96</v>
      </c>
      <c r="R296" s="43">
        <v>47.26</v>
      </c>
      <c r="S296" s="43">
        <v>58.38</v>
      </c>
      <c r="T296" s="43">
        <f t="shared" si="4"/>
        <v>725.07</v>
      </c>
    </row>
    <row r="297" spans="1:20" x14ac:dyDescent="0.2">
      <c r="A297" s="42">
        <v>2609</v>
      </c>
      <c r="B297" s="42">
        <v>1</v>
      </c>
      <c r="C297" s="43">
        <v>9.6900000000000013</v>
      </c>
      <c r="D297" s="43">
        <v>5.03</v>
      </c>
      <c r="E297" s="43">
        <v>0</v>
      </c>
      <c r="F297" s="43">
        <v>0</v>
      </c>
      <c r="G297" s="43">
        <v>25.97</v>
      </c>
      <c r="H297" s="43">
        <v>30.21</v>
      </c>
      <c r="I297" s="43">
        <v>34</v>
      </c>
      <c r="J297" s="43">
        <v>28.41</v>
      </c>
      <c r="K297" s="43">
        <v>30</v>
      </c>
      <c r="L297" s="43">
        <v>39.26</v>
      </c>
      <c r="M297" s="43">
        <v>33.01</v>
      </c>
      <c r="N297" s="43">
        <v>31.19</v>
      </c>
      <c r="O297" s="43">
        <v>39</v>
      </c>
      <c r="P297" s="43">
        <v>32.74</v>
      </c>
      <c r="Q297" s="43">
        <v>25.55</v>
      </c>
      <c r="R297" s="43">
        <v>23.96</v>
      </c>
      <c r="S297" s="43">
        <v>30.58</v>
      </c>
      <c r="T297" s="43">
        <f t="shared" si="4"/>
        <v>418.59999999999997</v>
      </c>
    </row>
    <row r="298" spans="1:20" x14ac:dyDescent="0.2">
      <c r="A298" s="42">
        <v>2683</v>
      </c>
      <c r="B298" s="42">
        <v>1</v>
      </c>
      <c r="C298" s="43">
        <v>1.1399999999999999</v>
      </c>
      <c r="D298" s="43">
        <v>4.41</v>
      </c>
      <c r="E298" s="43">
        <v>0</v>
      </c>
      <c r="F298" s="43">
        <v>0</v>
      </c>
      <c r="G298" s="43">
        <v>14.59</v>
      </c>
      <c r="H298" s="43">
        <v>19.64</v>
      </c>
      <c r="I298" s="43">
        <v>17</v>
      </c>
      <c r="J298" s="43">
        <v>16</v>
      </c>
      <c r="K298" s="43">
        <v>13.12</v>
      </c>
      <c r="L298" s="43">
        <v>16.579999999999998</v>
      </c>
      <c r="M298" s="43">
        <v>19.940000000000001</v>
      </c>
      <c r="N298" s="43">
        <v>17</v>
      </c>
      <c r="O298" s="43">
        <v>20.440000000000001</v>
      </c>
      <c r="P298" s="43">
        <v>14</v>
      </c>
      <c r="Q298" s="43">
        <v>20.55</v>
      </c>
      <c r="R298" s="43">
        <v>20.79</v>
      </c>
      <c r="S298" s="43">
        <v>28.55</v>
      </c>
      <c r="T298" s="43">
        <f t="shared" si="4"/>
        <v>243.75000000000003</v>
      </c>
    </row>
    <row r="299" spans="1:20" x14ac:dyDescent="0.2">
      <c r="A299" s="42">
        <v>2687</v>
      </c>
      <c r="B299" s="42">
        <v>1</v>
      </c>
      <c r="C299" s="43">
        <v>21.42</v>
      </c>
      <c r="D299" s="43">
        <v>18.579999999999998</v>
      </c>
      <c r="E299" s="43">
        <v>0</v>
      </c>
      <c r="F299" s="43">
        <v>0</v>
      </c>
      <c r="G299" s="43">
        <v>66.63</v>
      </c>
      <c r="H299" s="43">
        <v>88.12</v>
      </c>
      <c r="I299" s="43">
        <v>90.58</v>
      </c>
      <c r="J299" s="43">
        <v>96.74</v>
      </c>
      <c r="K299" s="43">
        <v>86.61</v>
      </c>
      <c r="L299" s="43">
        <v>87.31</v>
      </c>
      <c r="M299" s="43">
        <v>99.29</v>
      </c>
      <c r="N299" s="43">
        <v>97.04</v>
      </c>
      <c r="O299" s="43">
        <v>110.03</v>
      </c>
      <c r="P299" s="43">
        <v>89.22</v>
      </c>
      <c r="Q299" s="43">
        <v>101.5</v>
      </c>
      <c r="R299" s="43">
        <v>76.069999999999993</v>
      </c>
      <c r="S299" s="43">
        <v>94.96</v>
      </c>
      <c r="T299" s="43">
        <f t="shared" si="4"/>
        <v>1224.0999999999999</v>
      </c>
    </row>
    <row r="300" spans="1:20" x14ac:dyDescent="0.2">
      <c r="A300" s="42">
        <v>2689</v>
      </c>
      <c r="B300" s="42">
        <v>1</v>
      </c>
      <c r="C300" s="43">
        <v>13.87</v>
      </c>
      <c r="D300" s="43">
        <v>13.4</v>
      </c>
      <c r="E300" s="43">
        <v>0</v>
      </c>
      <c r="F300" s="43">
        <v>0</v>
      </c>
      <c r="G300" s="43">
        <v>72.2</v>
      </c>
      <c r="H300" s="43">
        <v>81.41</v>
      </c>
      <c r="I300" s="43">
        <v>82.43</v>
      </c>
      <c r="J300" s="43">
        <v>70.06</v>
      </c>
      <c r="K300" s="43">
        <v>85.86</v>
      </c>
      <c r="L300" s="43">
        <v>74.03</v>
      </c>
      <c r="M300" s="43">
        <v>79.53</v>
      </c>
      <c r="N300" s="43">
        <v>81.7</v>
      </c>
      <c r="O300" s="43">
        <v>80.12</v>
      </c>
      <c r="P300" s="43">
        <v>110.71</v>
      </c>
      <c r="Q300" s="43">
        <v>81.52</v>
      </c>
      <c r="R300" s="43">
        <v>77.209999999999994</v>
      </c>
      <c r="S300" s="43">
        <v>81.78</v>
      </c>
      <c r="T300" s="43">
        <f t="shared" si="4"/>
        <v>1085.8300000000002</v>
      </c>
    </row>
    <row r="301" spans="1:20" x14ac:dyDescent="0.2">
      <c r="A301" s="42">
        <v>2711</v>
      </c>
      <c r="B301" s="42">
        <v>1</v>
      </c>
      <c r="C301" s="43">
        <v>28.37</v>
      </c>
      <c r="D301" s="43">
        <v>7.02</v>
      </c>
      <c r="E301" s="43">
        <v>0</v>
      </c>
      <c r="F301" s="43">
        <v>0</v>
      </c>
      <c r="G301" s="43">
        <v>53.76</v>
      </c>
      <c r="H301" s="43">
        <v>60.92</v>
      </c>
      <c r="I301" s="43">
        <v>55.36</v>
      </c>
      <c r="J301" s="43">
        <v>65.239999999999995</v>
      </c>
      <c r="K301" s="43">
        <v>57.84</v>
      </c>
      <c r="L301" s="43">
        <v>70.63</v>
      </c>
      <c r="M301" s="43">
        <v>79.38</v>
      </c>
      <c r="N301" s="43">
        <v>75.58</v>
      </c>
      <c r="O301" s="43">
        <v>88.2</v>
      </c>
      <c r="P301" s="43">
        <v>58.84</v>
      </c>
      <c r="Q301" s="43">
        <v>70.53</v>
      </c>
      <c r="R301" s="43">
        <v>76.069999999999993</v>
      </c>
      <c r="S301" s="43">
        <v>72.62</v>
      </c>
      <c r="T301" s="43">
        <f t="shared" si="4"/>
        <v>920.36</v>
      </c>
    </row>
    <row r="302" spans="1:20" x14ac:dyDescent="0.2">
      <c r="A302" s="42">
        <v>2752</v>
      </c>
      <c r="B302" s="42">
        <v>1</v>
      </c>
      <c r="C302" s="43">
        <v>45.75</v>
      </c>
      <c r="D302" s="43">
        <v>19.03</v>
      </c>
      <c r="E302" s="43">
        <v>0</v>
      </c>
      <c r="F302" s="43">
        <v>0</v>
      </c>
      <c r="G302" s="43">
        <v>103.72</v>
      </c>
      <c r="H302" s="43">
        <v>126.93</v>
      </c>
      <c r="I302" s="43">
        <v>109.75</v>
      </c>
      <c r="J302" s="43">
        <v>108.3</v>
      </c>
      <c r="K302" s="43">
        <v>108.56</v>
      </c>
      <c r="L302" s="43">
        <v>118.67</v>
      </c>
      <c r="M302" s="43">
        <v>119.87</v>
      </c>
      <c r="N302" s="43">
        <v>163.26</v>
      </c>
      <c r="O302" s="43">
        <v>148.27000000000001</v>
      </c>
      <c r="P302" s="43">
        <v>141.13999999999999</v>
      </c>
      <c r="Q302" s="43">
        <v>143.25</v>
      </c>
      <c r="R302" s="43">
        <v>138.81</v>
      </c>
      <c r="S302" s="43">
        <v>123.99</v>
      </c>
      <c r="T302" s="43">
        <f t="shared" si="4"/>
        <v>1719.3</v>
      </c>
    </row>
    <row r="303" spans="1:20" x14ac:dyDescent="0.2">
      <c r="A303" s="42">
        <v>2753</v>
      </c>
      <c r="B303" s="42">
        <v>1</v>
      </c>
      <c r="C303" s="43">
        <v>11.05</v>
      </c>
      <c r="D303" s="43">
        <v>13.13</v>
      </c>
      <c r="E303" s="43">
        <v>0</v>
      </c>
      <c r="F303" s="43">
        <v>0</v>
      </c>
      <c r="G303" s="43">
        <v>49.07</v>
      </c>
      <c r="H303" s="43">
        <v>62.68</v>
      </c>
      <c r="I303" s="43">
        <v>71.63</v>
      </c>
      <c r="J303" s="43">
        <v>74.37</v>
      </c>
      <c r="K303" s="43">
        <v>62.41</v>
      </c>
      <c r="L303" s="43">
        <v>71.2</v>
      </c>
      <c r="M303" s="43">
        <v>71.27</v>
      </c>
      <c r="N303" s="43">
        <v>83.4</v>
      </c>
      <c r="O303" s="43">
        <v>76.459999999999994</v>
      </c>
      <c r="P303" s="43">
        <v>70.510000000000005</v>
      </c>
      <c r="Q303" s="43">
        <v>72.59</v>
      </c>
      <c r="R303" s="43">
        <v>68.95</v>
      </c>
      <c r="S303" s="43">
        <v>61.39</v>
      </c>
      <c r="T303" s="43">
        <f t="shared" si="4"/>
        <v>920.11000000000013</v>
      </c>
    </row>
    <row r="304" spans="1:20" x14ac:dyDescent="0.2">
      <c r="A304" s="42">
        <v>2754</v>
      </c>
      <c r="B304" s="42">
        <v>1</v>
      </c>
      <c r="C304" s="43">
        <v>7.43</v>
      </c>
      <c r="D304" s="43">
        <v>8.81</v>
      </c>
      <c r="E304" s="43">
        <v>0</v>
      </c>
      <c r="F304" s="43">
        <v>0</v>
      </c>
      <c r="G304" s="43">
        <v>21.31</v>
      </c>
      <c r="H304" s="43">
        <v>23.6</v>
      </c>
      <c r="I304" s="43">
        <v>23.8</v>
      </c>
      <c r="J304" s="43">
        <v>26.58</v>
      </c>
      <c r="K304" s="43">
        <v>30</v>
      </c>
      <c r="L304" s="43">
        <v>22.79</v>
      </c>
      <c r="M304" s="43">
        <v>26.34</v>
      </c>
      <c r="N304" s="43">
        <v>40.39</v>
      </c>
      <c r="O304" s="43">
        <v>43.9</v>
      </c>
      <c r="P304" s="43">
        <v>29.54</v>
      </c>
      <c r="Q304" s="43">
        <v>43.9</v>
      </c>
      <c r="R304" s="43">
        <v>37.67</v>
      </c>
      <c r="S304" s="43">
        <v>37.869999999999997</v>
      </c>
      <c r="T304" s="43">
        <f t="shared" si="4"/>
        <v>423.93</v>
      </c>
    </row>
    <row r="305" spans="1:20" x14ac:dyDescent="0.2">
      <c r="A305" s="42">
        <v>2769</v>
      </c>
      <c r="B305" s="42">
        <v>1</v>
      </c>
      <c r="C305" s="43">
        <v>7.44</v>
      </c>
      <c r="D305" s="43">
        <v>5.08</v>
      </c>
      <c r="E305" s="43">
        <v>2.0699999999999998</v>
      </c>
      <c r="F305" s="43">
        <v>0</v>
      </c>
      <c r="G305" s="43">
        <v>67.400000000000006</v>
      </c>
      <c r="H305" s="43">
        <v>80.400000000000006</v>
      </c>
      <c r="I305" s="43">
        <v>78.45</v>
      </c>
      <c r="J305" s="43">
        <v>82.88</v>
      </c>
      <c r="K305" s="43">
        <v>77.95</v>
      </c>
      <c r="L305" s="43">
        <v>84.41</v>
      </c>
      <c r="M305" s="43">
        <v>84.67</v>
      </c>
      <c r="N305" s="43">
        <v>87.63</v>
      </c>
      <c r="O305" s="43">
        <v>98.17</v>
      </c>
      <c r="P305" s="43">
        <v>82.06</v>
      </c>
      <c r="Q305" s="43">
        <v>86.53</v>
      </c>
      <c r="R305" s="43">
        <v>93.55</v>
      </c>
      <c r="S305" s="43">
        <v>63.69</v>
      </c>
      <c r="T305" s="43">
        <f t="shared" si="4"/>
        <v>1082.3799999999999</v>
      </c>
    </row>
    <row r="306" spans="1:20" x14ac:dyDescent="0.2">
      <c r="A306" s="42">
        <v>2805</v>
      </c>
      <c r="B306" s="42">
        <v>1</v>
      </c>
      <c r="C306" s="43">
        <v>7.51</v>
      </c>
      <c r="D306" s="43">
        <v>12.1</v>
      </c>
      <c r="E306" s="43">
        <v>0</v>
      </c>
      <c r="F306" s="43">
        <v>0</v>
      </c>
      <c r="G306" s="43">
        <v>71.67</v>
      </c>
      <c r="H306" s="43">
        <v>86.78</v>
      </c>
      <c r="I306" s="43">
        <v>89.74</v>
      </c>
      <c r="J306" s="43">
        <v>101.61</v>
      </c>
      <c r="K306" s="43">
        <v>86.81</v>
      </c>
      <c r="L306" s="43">
        <v>105.18</v>
      </c>
      <c r="M306" s="43">
        <v>93.2</v>
      </c>
      <c r="N306" s="43">
        <v>96.88</v>
      </c>
      <c r="O306" s="43">
        <v>86.23</v>
      </c>
      <c r="P306" s="43">
        <v>104.97</v>
      </c>
      <c r="Q306" s="43">
        <v>98.72</v>
      </c>
      <c r="R306" s="43">
        <v>88.24</v>
      </c>
      <c r="S306" s="43">
        <v>91.1</v>
      </c>
      <c r="T306" s="43">
        <f t="shared" si="4"/>
        <v>1220.74</v>
      </c>
    </row>
    <row r="307" spans="1:20" x14ac:dyDescent="0.2">
      <c r="A307" s="42">
        <v>2835</v>
      </c>
      <c r="B307" s="42">
        <v>1</v>
      </c>
      <c r="C307" s="43">
        <v>8.67</v>
      </c>
      <c r="D307" s="43">
        <v>9.16</v>
      </c>
      <c r="E307" s="43">
        <v>0</v>
      </c>
      <c r="F307" s="43">
        <v>0</v>
      </c>
      <c r="G307" s="43">
        <v>39.64</v>
      </c>
      <c r="H307" s="43">
        <v>44.3</v>
      </c>
      <c r="I307" s="43">
        <v>54.25</v>
      </c>
      <c r="J307" s="43">
        <v>40.04</v>
      </c>
      <c r="K307" s="43">
        <v>43.08</v>
      </c>
      <c r="L307" s="43">
        <v>44.32</v>
      </c>
      <c r="M307" s="43">
        <v>47.83</v>
      </c>
      <c r="N307" s="43">
        <v>53.86</v>
      </c>
      <c r="O307" s="43">
        <v>60.3</v>
      </c>
      <c r="P307" s="43">
        <v>57.72</v>
      </c>
      <c r="Q307" s="43">
        <v>58.46</v>
      </c>
      <c r="R307" s="43">
        <v>60.63</v>
      </c>
      <c r="S307" s="43">
        <v>39</v>
      </c>
      <c r="T307" s="43">
        <f t="shared" si="4"/>
        <v>661.26</v>
      </c>
    </row>
    <row r="308" spans="1:20" x14ac:dyDescent="0.2">
      <c r="A308" s="42">
        <v>2853</v>
      </c>
      <c r="B308" s="42">
        <v>1</v>
      </c>
      <c r="C308" s="43">
        <v>15.73</v>
      </c>
      <c r="D308" s="43">
        <v>9.4</v>
      </c>
      <c r="E308" s="43">
        <v>0</v>
      </c>
      <c r="F308" s="43">
        <v>0</v>
      </c>
      <c r="G308" s="43">
        <v>42.08</v>
      </c>
      <c r="H308" s="43">
        <v>57.37</v>
      </c>
      <c r="I308" s="43">
        <v>67.11</v>
      </c>
      <c r="J308" s="43">
        <v>71.92</v>
      </c>
      <c r="K308" s="43">
        <v>59.91</v>
      </c>
      <c r="L308" s="43">
        <v>66.349999999999994</v>
      </c>
      <c r="M308" s="43">
        <v>52.55</v>
      </c>
      <c r="N308" s="43">
        <v>53.36</v>
      </c>
      <c r="O308" s="43">
        <v>75.56</v>
      </c>
      <c r="P308" s="43">
        <v>49.16</v>
      </c>
      <c r="Q308" s="43">
        <v>54.52</v>
      </c>
      <c r="R308" s="43">
        <v>49.09</v>
      </c>
      <c r="S308" s="43">
        <v>38.26</v>
      </c>
      <c r="T308" s="43">
        <f t="shared" si="4"/>
        <v>762.37</v>
      </c>
    </row>
    <row r="309" spans="1:20" x14ac:dyDescent="0.2">
      <c r="A309" s="42">
        <v>2854</v>
      </c>
      <c r="B309" s="42">
        <v>1</v>
      </c>
      <c r="C309" s="43">
        <v>26</v>
      </c>
      <c r="D309" s="43">
        <v>7.25</v>
      </c>
      <c r="E309" s="43">
        <v>0</v>
      </c>
      <c r="F309" s="43">
        <v>0</v>
      </c>
      <c r="G309" s="43">
        <v>25.38</v>
      </c>
      <c r="H309" s="43">
        <v>40.49</v>
      </c>
      <c r="I309" s="43">
        <v>36.9</v>
      </c>
      <c r="J309" s="43">
        <v>35.479999999999997</v>
      </c>
      <c r="K309" s="43">
        <v>33.25</v>
      </c>
      <c r="L309" s="43">
        <v>43.67</v>
      </c>
      <c r="M309" s="43">
        <v>30.82</v>
      </c>
      <c r="N309" s="43">
        <v>42.7</v>
      </c>
      <c r="O309" s="43">
        <v>38.049999999999997</v>
      </c>
      <c r="P309" s="43">
        <v>37.270000000000003</v>
      </c>
      <c r="Q309" s="43">
        <v>40.020000000000003</v>
      </c>
      <c r="R309" s="43">
        <v>41.37</v>
      </c>
      <c r="S309" s="43">
        <v>28.35</v>
      </c>
      <c r="T309" s="43">
        <f t="shared" si="4"/>
        <v>507</v>
      </c>
    </row>
    <row r="310" spans="1:20" x14ac:dyDescent="0.2">
      <c r="A310" s="42">
        <v>2856</v>
      </c>
      <c r="B310" s="42">
        <v>1</v>
      </c>
      <c r="C310" s="43">
        <v>1.81</v>
      </c>
      <c r="D310" s="43">
        <v>2.67</v>
      </c>
      <c r="E310" s="43">
        <v>0</v>
      </c>
      <c r="F310" s="43">
        <v>0</v>
      </c>
      <c r="G310" s="43">
        <v>20.52</v>
      </c>
      <c r="H310" s="43">
        <v>18.489999999999998</v>
      </c>
      <c r="I310" s="43">
        <v>18</v>
      </c>
      <c r="J310" s="43">
        <v>28</v>
      </c>
      <c r="K310" s="43">
        <v>18</v>
      </c>
      <c r="L310" s="43">
        <v>25</v>
      </c>
      <c r="M310" s="43">
        <v>22</v>
      </c>
      <c r="N310" s="43">
        <v>21.4</v>
      </c>
      <c r="O310" s="43">
        <v>20</v>
      </c>
      <c r="P310" s="43">
        <v>25</v>
      </c>
      <c r="Q310" s="43">
        <v>20</v>
      </c>
      <c r="R310" s="43">
        <v>27.58</v>
      </c>
      <c r="S310" s="43">
        <v>26.35</v>
      </c>
      <c r="T310" s="43">
        <f t="shared" si="4"/>
        <v>294.82000000000005</v>
      </c>
    </row>
    <row r="311" spans="1:20" x14ac:dyDescent="0.2">
      <c r="A311" s="42">
        <v>2859</v>
      </c>
      <c r="B311" s="42">
        <v>1</v>
      </c>
      <c r="C311" s="43">
        <v>14.24</v>
      </c>
      <c r="D311" s="43">
        <v>14.65</v>
      </c>
      <c r="E311" s="43">
        <v>0</v>
      </c>
      <c r="F311" s="43">
        <v>0</v>
      </c>
      <c r="G311" s="43">
        <v>87.5</v>
      </c>
      <c r="H311" s="43">
        <v>89.17</v>
      </c>
      <c r="I311" s="43">
        <v>101.28</v>
      </c>
      <c r="J311" s="43">
        <v>98.2</v>
      </c>
      <c r="K311" s="43">
        <v>105.51</v>
      </c>
      <c r="L311" s="43">
        <v>124.59</v>
      </c>
      <c r="M311" s="43">
        <v>104.89</v>
      </c>
      <c r="N311" s="43">
        <v>111.7</v>
      </c>
      <c r="O311" s="43">
        <v>134.44</v>
      </c>
      <c r="P311" s="43">
        <v>125.72</v>
      </c>
      <c r="Q311" s="43">
        <v>136.01</v>
      </c>
      <c r="R311" s="43">
        <v>138.63999999999999</v>
      </c>
      <c r="S311" s="43">
        <v>118.42</v>
      </c>
      <c r="T311" s="43">
        <f t="shared" si="4"/>
        <v>1504.96</v>
      </c>
    </row>
    <row r="312" spans="1:20" x14ac:dyDescent="0.2">
      <c r="A312" s="42">
        <v>2860</v>
      </c>
      <c r="B312" s="42">
        <v>1</v>
      </c>
      <c r="C312" s="43">
        <v>20.240000000000002</v>
      </c>
      <c r="D312" s="43">
        <v>10.53</v>
      </c>
      <c r="E312" s="43">
        <v>0</v>
      </c>
      <c r="F312" s="43">
        <v>0</v>
      </c>
      <c r="G312" s="43">
        <v>65.099999999999994</v>
      </c>
      <c r="H312" s="43">
        <v>75.42</v>
      </c>
      <c r="I312" s="43">
        <v>80</v>
      </c>
      <c r="J312" s="43">
        <v>75.89</v>
      </c>
      <c r="K312" s="43">
        <v>62.42</v>
      </c>
      <c r="L312" s="43">
        <v>83.5</v>
      </c>
      <c r="M312" s="43">
        <v>74.34</v>
      </c>
      <c r="N312" s="43">
        <v>82.69</v>
      </c>
      <c r="O312" s="43">
        <v>88.03</v>
      </c>
      <c r="P312" s="43">
        <v>87.94</v>
      </c>
      <c r="Q312" s="43">
        <v>87.25</v>
      </c>
      <c r="R312" s="43">
        <v>93.54</v>
      </c>
      <c r="S312" s="43">
        <v>79.11</v>
      </c>
      <c r="T312" s="43">
        <f t="shared" si="4"/>
        <v>1066</v>
      </c>
    </row>
    <row r="313" spans="1:20" x14ac:dyDescent="0.2">
      <c r="A313" s="42">
        <v>2884</v>
      </c>
      <c r="B313" s="42">
        <v>1</v>
      </c>
      <c r="C313" s="43">
        <v>11.67</v>
      </c>
      <c r="D313" s="43">
        <v>5</v>
      </c>
      <c r="E313" s="43">
        <v>0</v>
      </c>
      <c r="F313" s="43">
        <v>0</v>
      </c>
      <c r="G313" s="43">
        <v>21.9</v>
      </c>
      <c r="H313" s="43">
        <v>34.950000000000003</v>
      </c>
      <c r="I313" s="43">
        <v>32</v>
      </c>
      <c r="J313" s="43">
        <v>20.54</v>
      </c>
      <c r="K313" s="43">
        <v>24</v>
      </c>
      <c r="L313" s="43">
        <v>28.94</v>
      </c>
      <c r="M313" s="43">
        <v>30.77</v>
      </c>
      <c r="N313" s="43">
        <v>33.369999999999997</v>
      </c>
      <c r="O313" s="43">
        <v>20.420000000000002</v>
      </c>
      <c r="P313" s="43">
        <v>39.5</v>
      </c>
      <c r="Q313" s="43">
        <v>32.15</v>
      </c>
      <c r="R313" s="43">
        <v>32.9</v>
      </c>
      <c r="S313" s="43">
        <v>34.020000000000003</v>
      </c>
      <c r="T313" s="43">
        <f t="shared" si="4"/>
        <v>402.12999999999994</v>
      </c>
    </row>
    <row r="314" spans="1:20" x14ac:dyDescent="0.2">
      <c r="A314" s="42">
        <v>2886</v>
      </c>
      <c r="B314" s="42">
        <v>1</v>
      </c>
      <c r="C314" s="43">
        <v>2.34</v>
      </c>
      <c r="D314" s="43">
        <v>1</v>
      </c>
      <c r="E314" s="43">
        <v>0</v>
      </c>
      <c r="F314" s="43">
        <v>0</v>
      </c>
      <c r="G314" s="43">
        <v>19.57</v>
      </c>
      <c r="H314" s="43">
        <v>17.21</v>
      </c>
      <c r="I314" s="43">
        <v>18.89</v>
      </c>
      <c r="J314" s="43">
        <v>20.13</v>
      </c>
      <c r="K314" s="43">
        <v>19.53</v>
      </c>
      <c r="L314" s="43">
        <v>17</v>
      </c>
      <c r="M314" s="43">
        <v>27.15</v>
      </c>
      <c r="N314" s="43">
        <v>18</v>
      </c>
      <c r="O314" s="43">
        <v>27.57</v>
      </c>
      <c r="P314" s="43">
        <v>24.34</v>
      </c>
      <c r="Q314" s="43">
        <v>22</v>
      </c>
      <c r="R314" s="43">
        <v>22.32</v>
      </c>
      <c r="S314" s="43">
        <v>27.55</v>
      </c>
      <c r="T314" s="43">
        <f t="shared" si="4"/>
        <v>284.60000000000002</v>
      </c>
    </row>
    <row r="315" spans="1:20" x14ac:dyDescent="0.2">
      <c r="A315" s="42">
        <v>2888</v>
      </c>
      <c r="B315" s="42">
        <v>1</v>
      </c>
      <c r="C315" s="43">
        <v>10.92</v>
      </c>
      <c r="D315" s="43">
        <v>4.5599999999999996</v>
      </c>
      <c r="E315" s="43">
        <v>3</v>
      </c>
      <c r="F315" s="43">
        <v>0</v>
      </c>
      <c r="G315" s="43">
        <v>11.44</v>
      </c>
      <c r="H315" s="43">
        <v>30.24</v>
      </c>
      <c r="I315" s="43">
        <v>25.6</v>
      </c>
      <c r="J315" s="43">
        <v>18</v>
      </c>
      <c r="K315" s="43">
        <v>21.81</v>
      </c>
      <c r="L315" s="43">
        <v>23.5</v>
      </c>
      <c r="M315" s="43">
        <v>21.24</v>
      </c>
      <c r="N315" s="43">
        <v>17.86</v>
      </c>
      <c r="O315" s="43">
        <v>28</v>
      </c>
      <c r="P315" s="43">
        <v>29</v>
      </c>
      <c r="Q315" s="43">
        <v>27.52</v>
      </c>
      <c r="R315" s="43">
        <v>24.57</v>
      </c>
      <c r="S315" s="43">
        <v>28.73</v>
      </c>
      <c r="T315" s="43">
        <f t="shared" si="4"/>
        <v>325.99</v>
      </c>
    </row>
    <row r="316" spans="1:20" x14ac:dyDescent="0.2">
      <c r="A316" s="42">
        <v>2889</v>
      </c>
      <c r="B316" s="42">
        <v>1</v>
      </c>
      <c r="C316" s="43">
        <v>8.48</v>
      </c>
      <c r="D316" s="43">
        <v>7.65</v>
      </c>
      <c r="E316" s="43">
        <v>0</v>
      </c>
      <c r="F316" s="43">
        <v>0</v>
      </c>
      <c r="G316" s="43">
        <v>30.17</v>
      </c>
      <c r="H316" s="43">
        <v>56.52</v>
      </c>
      <c r="I316" s="43">
        <v>51.9</v>
      </c>
      <c r="J316" s="43">
        <v>45.36</v>
      </c>
      <c r="K316" s="43">
        <v>56.94</v>
      </c>
      <c r="L316" s="43">
        <v>66.790000000000006</v>
      </c>
      <c r="M316" s="43">
        <v>54.99</v>
      </c>
      <c r="N316" s="43">
        <v>52.06</v>
      </c>
      <c r="O316" s="43">
        <v>64.319999999999993</v>
      </c>
      <c r="P316" s="43">
        <v>53.81</v>
      </c>
      <c r="Q316" s="43">
        <v>66.510000000000005</v>
      </c>
      <c r="R316" s="43">
        <v>58.79</v>
      </c>
      <c r="S316" s="43">
        <v>41.22</v>
      </c>
      <c r="T316" s="43">
        <f t="shared" si="4"/>
        <v>715.51</v>
      </c>
    </row>
    <row r="317" spans="1:20" x14ac:dyDescent="0.2">
      <c r="A317" s="42">
        <v>2890</v>
      </c>
      <c r="B317" s="42">
        <v>1</v>
      </c>
      <c r="C317" s="43">
        <v>22.89</v>
      </c>
      <c r="D317" s="43">
        <v>9.33</v>
      </c>
      <c r="E317" s="43">
        <v>0</v>
      </c>
      <c r="F317" s="43">
        <v>0</v>
      </c>
      <c r="G317" s="43">
        <v>37.97</v>
      </c>
      <c r="H317" s="43">
        <v>43.44</v>
      </c>
      <c r="I317" s="43">
        <v>42.1</v>
      </c>
      <c r="J317" s="43">
        <v>36.270000000000003</v>
      </c>
      <c r="K317" s="43">
        <v>39.58</v>
      </c>
      <c r="L317" s="43">
        <v>40.020000000000003</v>
      </c>
      <c r="M317" s="43">
        <v>35.15</v>
      </c>
      <c r="N317" s="43">
        <v>34.54</v>
      </c>
      <c r="O317" s="43">
        <v>42.44</v>
      </c>
      <c r="P317" s="43">
        <v>46.88</v>
      </c>
      <c r="Q317" s="43">
        <v>32.97</v>
      </c>
      <c r="R317" s="43">
        <v>40.6</v>
      </c>
      <c r="S317" s="43">
        <v>28.89</v>
      </c>
      <c r="T317" s="43">
        <f t="shared" si="4"/>
        <v>533.06999999999994</v>
      </c>
    </row>
    <row r="318" spans="1:20" x14ac:dyDescent="0.2">
      <c r="A318" s="42">
        <v>2895</v>
      </c>
      <c r="B318" s="42">
        <v>1</v>
      </c>
      <c r="C318" s="43">
        <v>38.31</v>
      </c>
      <c r="D318" s="43">
        <v>12.95</v>
      </c>
      <c r="E318" s="43">
        <v>0</v>
      </c>
      <c r="F318" s="43">
        <v>0</v>
      </c>
      <c r="G318" s="43">
        <v>69.22</v>
      </c>
      <c r="H318" s="43">
        <v>78.790000000000006</v>
      </c>
      <c r="I318" s="43">
        <v>89.07</v>
      </c>
      <c r="J318" s="43">
        <v>78.489999999999995</v>
      </c>
      <c r="K318" s="43">
        <v>83.55</v>
      </c>
      <c r="L318" s="43">
        <v>81.45</v>
      </c>
      <c r="M318" s="43">
        <v>92.67</v>
      </c>
      <c r="N318" s="43">
        <v>81.95</v>
      </c>
      <c r="O318" s="43">
        <v>98.04</v>
      </c>
      <c r="P318" s="43">
        <v>80.97</v>
      </c>
      <c r="Q318" s="43">
        <v>95.02</v>
      </c>
      <c r="R318" s="43">
        <v>89.94</v>
      </c>
      <c r="S318" s="43">
        <v>64.94</v>
      </c>
      <c r="T318" s="43">
        <f t="shared" si="4"/>
        <v>1135.3600000000001</v>
      </c>
    </row>
    <row r="319" spans="1:20" x14ac:dyDescent="0.2">
      <c r="A319" s="42">
        <v>2897</v>
      </c>
      <c r="B319" s="42">
        <v>1</v>
      </c>
      <c r="C319" s="43">
        <v>16.809999999999999</v>
      </c>
      <c r="D319" s="43">
        <v>11.31</v>
      </c>
      <c r="E319" s="43">
        <v>0</v>
      </c>
      <c r="F319" s="43">
        <v>0</v>
      </c>
      <c r="G319" s="43">
        <v>51.06</v>
      </c>
      <c r="H319" s="43">
        <v>73.540000000000006</v>
      </c>
      <c r="I319" s="43">
        <v>91.34</v>
      </c>
      <c r="J319" s="43">
        <v>76.95</v>
      </c>
      <c r="K319" s="43">
        <v>81.680000000000007</v>
      </c>
      <c r="L319" s="43">
        <v>77.7</v>
      </c>
      <c r="M319" s="43">
        <v>87.65</v>
      </c>
      <c r="N319" s="43">
        <v>86.95</v>
      </c>
      <c r="O319" s="43">
        <v>94.71</v>
      </c>
      <c r="P319" s="43">
        <v>93.47</v>
      </c>
      <c r="Q319" s="43">
        <v>81.09</v>
      </c>
      <c r="R319" s="43">
        <v>71.83</v>
      </c>
      <c r="S319" s="43">
        <v>76.97</v>
      </c>
      <c r="T319" s="43">
        <f t="shared" si="4"/>
        <v>1073.0600000000002</v>
      </c>
    </row>
    <row r="320" spans="1:20" x14ac:dyDescent="0.2">
      <c r="A320" s="42">
        <v>2898</v>
      </c>
      <c r="B320" s="42">
        <v>1</v>
      </c>
      <c r="C320" s="43">
        <v>10.1</v>
      </c>
      <c r="D320" s="43">
        <v>4.83</v>
      </c>
      <c r="E320" s="43">
        <v>0</v>
      </c>
      <c r="F320" s="43">
        <v>0</v>
      </c>
      <c r="G320" s="43">
        <v>38.93</v>
      </c>
      <c r="H320" s="43">
        <v>39</v>
      </c>
      <c r="I320" s="43">
        <v>32.590000000000003</v>
      </c>
      <c r="J320" s="43">
        <v>33.93</v>
      </c>
      <c r="K320" s="43">
        <v>29.19</v>
      </c>
      <c r="L320" s="43">
        <v>33.590000000000003</v>
      </c>
      <c r="M320" s="43">
        <v>36.409999999999997</v>
      </c>
      <c r="N320" s="43">
        <v>37.049999999999997</v>
      </c>
      <c r="O320" s="43">
        <v>26.47</v>
      </c>
      <c r="P320" s="43">
        <v>28.86</v>
      </c>
      <c r="Q320" s="43">
        <v>22</v>
      </c>
      <c r="R320" s="43">
        <v>20.34</v>
      </c>
      <c r="S320" s="43">
        <v>23.98</v>
      </c>
      <c r="T320" s="43">
        <f t="shared" si="4"/>
        <v>417.27000000000004</v>
      </c>
    </row>
    <row r="321" spans="1:20" x14ac:dyDescent="0.2">
      <c r="A321" s="42">
        <v>2899</v>
      </c>
      <c r="B321" s="42">
        <v>1</v>
      </c>
      <c r="C321" s="43">
        <v>16.579999999999998</v>
      </c>
      <c r="D321" s="43">
        <v>9.0500000000000007</v>
      </c>
      <c r="E321" s="43">
        <v>0</v>
      </c>
      <c r="F321" s="43">
        <v>0</v>
      </c>
      <c r="G321" s="43">
        <v>85.63</v>
      </c>
      <c r="H321" s="43">
        <v>101.11</v>
      </c>
      <c r="I321" s="43">
        <v>110.82</v>
      </c>
      <c r="J321" s="43">
        <v>99.25</v>
      </c>
      <c r="K321" s="43">
        <v>120.82</v>
      </c>
      <c r="L321" s="43">
        <v>116.89</v>
      </c>
      <c r="M321" s="43">
        <v>112.38</v>
      </c>
      <c r="N321" s="43">
        <v>134.84</v>
      </c>
      <c r="O321" s="43">
        <v>113.22</v>
      </c>
      <c r="P321" s="43">
        <v>114.93</v>
      </c>
      <c r="Q321" s="43">
        <v>127.51</v>
      </c>
      <c r="R321" s="43">
        <v>100.38</v>
      </c>
      <c r="S321" s="43">
        <v>122.9</v>
      </c>
      <c r="T321" s="43">
        <f t="shared" si="4"/>
        <v>1486.31</v>
      </c>
    </row>
    <row r="322" spans="1:20" x14ac:dyDescent="0.2">
      <c r="A322" s="42">
        <v>2902</v>
      </c>
      <c r="B322" s="42">
        <v>1</v>
      </c>
      <c r="C322" s="43">
        <v>5.96</v>
      </c>
      <c r="D322" s="43">
        <v>6.52</v>
      </c>
      <c r="E322" s="43">
        <v>0</v>
      </c>
      <c r="F322" s="43">
        <v>0</v>
      </c>
      <c r="G322" s="43">
        <v>22.85</v>
      </c>
      <c r="H322" s="43">
        <v>32.79</v>
      </c>
      <c r="I322" s="43">
        <v>33</v>
      </c>
      <c r="J322" s="43">
        <v>35.79</v>
      </c>
      <c r="K322" s="43">
        <v>45</v>
      </c>
      <c r="L322" s="43">
        <v>32.799999999999997</v>
      </c>
      <c r="M322" s="43">
        <v>49</v>
      </c>
      <c r="N322" s="43">
        <v>55.21</v>
      </c>
      <c r="O322" s="43">
        <v>46.68</v>
      </c>
      <c r="P322" s="43">
        <v>53.89</v>
      </c>
      <c r="Q322" s="43">
        <v>46.4</v>
      </c>
      <c r="R322" s="43">
        <v>49.39</v>
      </c>
      <c r="S322" s="43">
        <v>44.99</v>
      </c>
      <c r="T322" s="43">
        <f t="shared" si="4"/>
        <v>560.27</v>
      </c>
    </row>
    <row r="323" spans="1:20" x14ac:dyDescent="0.2">
      <c r="A323" s="42">
        <v>2903</v>
      </c>
      <c r="B323" s="42">
        <v>1</v>
      </c>
      <c r="C323" s="43">
        <v>6.01</v>
      </c>
      <c r="D323" s="43">
        <v>4.71</v>
      </c>
      <c r="E323" s="43">
        <v>0</v>
      </c>
      <c r="F323" s="43">
        <v>0</v>
      </c>
      <c r="G323" s="43">
        <v>31.71</v>
      </c>
      <c r="H323" s="43">
        <v>28.24</v>
      </c>
      <c r="I323" s="43">
        <v>51.48</v>
      </c>
      <c r="J323" s="43">
        <v>37.9</v>
      </c>
      <c r="K323" s="43">
        <v>36.380000000000003</v>
      </c>
      <c r="L323" s="43">
        <v>47</v>
      </c>
      <c r="M323" s="43">
        <v>29.56</v>
      </c>
      <c r="N323" s="43">
        <v>34.24</v>
      </c>
      <c r="O323" s="43">
        <v>46.33</v>
      </c>
      <c r="P323" s="43">
        <v>35.74</v>
      </c>
      <c r="Q323" s="43">
        <v>36.85</v>
      </c>
      <c r="R323" s="43">
        <v>30.12</v>
      </c>
      <c r="S323" s="43">
        <v>25.34</v>
      </c>
      <c r="T323" s="43">
        <f t="shared" si="4"/>
        <v>481.61</v>
      </c>
    </row>
    <row r="324" spans="1:20" x14ac:dyDescent="0.2">
      <c r="A324" s="42">
        <v>2904</v>
      </c>
      <c r="B324" s="42">
        <v>1</v>
      </c>
      <c r="C324" s="43">
        <v>10.33</v>
      </c>
      <c r="D324" s="43">
        <v>4.87</v>
      </c>
      <c r="E324" s="43">
        <v>0</v>
      </c>
      <c r="F324" s="43">
        <v>0</v>
      </c>
      <c r="G324" s="43">
        <v>39.619999999999997</v>
      </c>
      <c r="H324" s="43">
        <v>48.83</v>
      </c>
      <c r="I324" s="43">
        <v>55.55</v>
      </c>
      <c r="J324" s="43">
        <v>42.03</v>
      </c>
      <c r="K324" s="43">
        <v>44.14</v>
      </c>
      <c r="L324" s="43">
        <v>44.91</v>
      </c>
      <c r="M324" s="43">
        <v>45.78</v>
      </c>
      <c r="N324" s="43">
        <v>42.49</v>
      </c>
      <c r="O324" s="43">
        <v>65.680000000000007</v>
      </c>
      <c r="P324" s="43">
        <v>51.84</v>
      </c>
      <c r="Q324" s="43">
        <v>54.04</v>
      </c>
      <c r="R324" s="43">
        <v>65.19</v>
      </c>
      <c r="S324" s="43">
        <v>47.51</v>
      </c>
      <c r="T324" s="43">
        <f t="shared" ref="T324:T387" si="5">SUM(C324:S324)</f>
        <v>662.81</v>
      </c>
    </row>
    <row r="325" spans="1:20" x14ac:dyDescent="0.2">
      <c r="A325" s="42">
        <v>2905</v>
      </c>
      <c r="B325" s="42">
        <v>1</v>
      </c>
      <c r="C325" s="43">
        <v>31.18</v>
      </c>
      <c r="D325" s="43">
        <v>15.69</v>
      </c>
      <c r="E325" s="43">
        <v>0</v>
      </c>
      <c r="F325" s="43">
        <v>0</v>
      </c>
      <c r="G325" s="43">
        <v>108.07</v>
      </c>
      <c r="H325" s="43">
        <v>139.66999999999999</v>
      </c>
      <c r="I325" s="43">
        <v>147.46</v>
      </c>
      <c r="J325" s="43">
        <v>152.84</v>
      </c>
      <c r="K325" s="43">
        <v>141.15</v>
      </c>
      <c r="L325" s="43">
        <v>136.53</v>
      </c>
      <c r="M325" s="43">
        <v>140.97</v>
      </c>
      <c r="N325" s="43">
        <v>142.71</v>
      </c>
      <c r="O325" s="43">
        <v>159.99</v>
      </c>
      <c r="P325" s="43">
        <v>159.01</v>
      </c>
      <c r="Q325" s="43">
        <v>131.63999999999999</v>
      </c>
      <c r="R325" s="43">
        <v>129.08000000000001</v>
      </c>
      <c r="S325" s="43">
        <v>116.45</v>
      </c>
      <c r="T325" s="43">
        <f t="shared" si="5"/>
        <v>1852.4399999999998</v>
      </c>
    </row>
    <row r="326" spans="1:20" x14ac:dyDescent="0.2">
      <c r="A326" s="42">
        <v>2906</v>
      </c>
      <c r="B326" s="42">
        <v>1</v>
      </c>
      <c r="C326" s="43">
        <v>13.26</v>
      </c>
      <c r="D326" s="43">
        <v>3.63</v>
      </c>
      <c r="E326" s="43">
        <v>0</v>
      </c>
      <c r="F326" s="43">
        <v>0</v>
      </c>
      <c r="G326" s="43">
        <v>21.56</v>
      </c>
      <c r="H326" s="43">
        <v>30.43</v>
      </c>
      <c r="I326" s="43">
        <v>35.99</v>
      </c>
      <c r="J326" s="43">
        <v>24.11</v>
      </c>
      <c r="K326" s="43">
        <v>31.22</v>
      </c>
      <c r="L326" s="43">
        <v>27.55</v>
      </c>
      <c r="M326" s="43">
        <v>19</v>
      </c>
      <c r="N326" s="43">
        <v>37.89</v>
      </c>
      <c r="O326" s="43">
        <v>28.4</v>
      </c>
      <c r="P326" s="43">
        <v>22.85</v>
      </c>
      <c r="Q326" s="43">
        <v>30.87</v>
      </c>
      <c r="R326" s="43">
        <v>28</v>
      </c>
      <c r="S326" s="43">
        <v>16.5</v>
      </c>
      <c r="T326" s="43">
        <f t="shared" si="5"/>
        <v>371.26000000000005</v>
      </c>
    </row>
    <row r="327" spans="1:20" x14ac:dyDescent="0.2">
      <c r="A327" s="42">
        <v>2907</v>
      </c>
      <c r="B327" s="42">
        <v>1</v>
      </c>
      <c r="C327" s="43">
        <v>19.73</v>
      </c>
      <c r="D327" s="43">
        <v>1</v>
      </c>
      <c r="E327" s="43">
        <v>0</v>
      </c>
      <c r="F327" s="43">
        <v>0</v>
      </c>
      <c r="G327" s="43">
        <v>46.12</v>
      </c>
      <c r="H327" s="43">
        <v>47.98</v>
      </c>
      <c r="I327" s="43">
        <v>51.86</v>
      </c>
      <c r="J327" s="43">
        <v>53.23</v>
      </c>
      <c r="K327" s="43">
        <v>32.270000000000003</v>
      </c>
      <c r="L327" s="43">
        <v>47.61</v>
      </c>
      <c r="M327" s="43">
        <v>20</v>
      </c>
      <c r="N327" s="43">
        <v>20.78</v>
      </c>
      <c r="O327" s="43">
        <v>20.420000000000002</v>
      </c>
      <c r="P327" s="43">
        <v>20.11</v>
      </c>
      <c r="Q327" s="43">
        <v>18.34</v>
      </c>
      <c r="R327" s="43">
        <v>25.59</v>
      </c>
      <c r="S327" s="43">
        <v>15.53</v>
      </c>
      <c r="T327" s="43">
        <f t="shared" si="5"/>
        <v>440.57</v>
      </c>
    </row>
    <row r="328" spans="1:20" x14ac:dyDescent="0.2">
      <c r="A328" s="42">
        <v>2908</v>
      </c>
      <c r="B328" s="42">
        <v>1</v>
      </c>
      <c r="C328" s="43">
        <v>11.27</v>
      </c>
      <c r="D328" s="43">
        <v>10.32</v>
      </c>
      <c r="E328" s="43">
        <v>0</v>
      </c>
      <c r="F328" s="43">
        <v>0</v>
      </c>
      <c r="G328" s="43">
        <v>26.68</v>
      </c>
      <c r="H328" s="43">
        <v>35.71</v>
      </c>
      <c r="I328" s="43">
        <v>31.37</v>
      </c>
      <c r="J328" s="43">
        <v>46.94</v>
      </c>
      <c r="K328" s="43">
        <v>40.21</v>
      </c>
      <c r="L328" s="43">
        <v>44</v>
      </c>
      <c r="M328" s="43">
        <v>37.380000000000003</v>
      </c>
      <c r="N328" s="43">
        <v>36.22</v>
      </c>
      <c r="O328" s="43">
        <v>43.13</v>
      </c>
      <c r="P328" s="43">
        <v>36.65</v>
      </c>
      <c r="Q328" s="43">
        <v>36.89</v>
      </c>
      <c r="R328" s="43">
        <v>33.93</v>
      </c>
      <c r="S328" s="43">
        <v>28.33</v>
      </c>
      <c r="T328" s="43">
        <f t="shared" si="5"/>
        <v>499.03</v>
      </c>
    </row>
    <row r="329" spans="1:20" x14ac:dyDescent="0.2">
      <c r="A329" s="42">
        <v>2909</v>
      </c>
      <c r="B329" s="42">
        <v>1</v>
      </c>
      <c r="C329" s="43">
        <v>58.72</v>
      </c>
      <c r="D329" s="43">
        <v>23.61</v>
      </c>
      <c r="E329" s="43">
        <v>0</v>
      </c>
      <c r="F329" s="43">
        <v>0</v>
      </c>
      <c r="G329" s="43">
        <v>126.77</v>
      </c>
      <c r="H329" s="43">
        <v>189.86</v>
      </c>
      <c r="I329" s="43">
        <v>179.23</v>
      </c>
      <c r="J329" s="43">
        <v>167.8</v>
      </c>
      <c r="K329" s="43">
        <v>197.18</v>
      </c>
      <c r="L329" s="43">
        <v>194.65</v>
      </c>
      <c r="M329" s="43">
        <v>178.39</v>
      </c>
      <c r="N329" s="43">
        <v>238.82</v>
      </c>
      <c r="O329" s="43">
        <v>200.78</v>
      </c>
      <c r="P329" s="43">
        <v>216.44</v>
      </c>
      <c r="Q329" s="43">
        <v>199.85</v>
      </c>
      <c r="R329" s="43">
        <v>170.78</v>
      </c>
      <c r="S329" s="43">
        <v>185.98</v>
      </c>
      <c r="T329" s="43">
        <f t="shared" si="5"/>
        <v>2528.86</v>
      </c>
    </row>
    <row r="330" spans="1:20" x14ac:dyDescent="0.2">
      <c r="A330" s="42">
        <v>4000</v>
      </c>
      <c r="B330" s="42">
        <v>7</v>
      </c>
      <c r="C330" s="43">
        <v>0</v>
      </c>
      <c r="D330" s="43">
        <v>0</v>
      </c>
      <c r="E330" s="43">
        <v>0</v>
      </c>
      <c r="F330" s="43">
        <v>0</v>
      </c>
      <c r="G330" s="43">
        <v>0</v>
      </c>
      <c r="H330" s="43">
        <v>0</v>
      </c>
      <c r="I330" s="43">
        <v>0</v>
      </c>
      <c r="J330" s="43">
        <v>0</v>
      </c>
      <c r="K330" s="43">
        <v>0</v>
      </c>
      <c r="L330" s="43">
        <v>0</v>
      </c>
      <c r="M330" s="43">
        <v>0</v>
      </c>
      <c r="N330" s="43">
        <v>0</v>
      </c>
      <c r="O330" s="43">
        <v>0</v>
      </c>
      <c r="P330" s="43">
        <v>1.84</v>
      </c>
      <c r="Q330" s="43">
        <v>4.3099999999999996</v>
      </c>
      <c r="R330" s="43">
        <v>25.52</v>
      </c>
      <c r="S330" s="43">
        <v>101.85</v>
      </c>
      <c r="T330" s="43">
        <f t="shared" si="5"/>
        <v>133.51999999999998</v>
      </c>
    </row>
    <row r="331" spans="1:20" x14ac:dyDescent="0.2">
      <c r="A331" s="42">
        <v>4001</v>
      </c>
      <c r="B331" s="42">
        <v>7</v>
      </c>
      <c r="C331" s="43">
        <v>0</v>
      </c>
      <c r="D331" s="43">
        <v>2</v>
      </c>
      <c r="E331" s="43">
        <v>0</v>
      </c>
      <c r="F331" s="43">
        <v>0</v>
      </c>
      <c r="G331" s="43">
        <v>21.9</v>
      </c>
      <c r="H331" s="43">
        <v>23.96</v>
      </c>
      <c r="I331" s="43">
        <v>26</v>
      </c>
      <c r="J331" s="43">
        <v>21.83</v>
      </c>
      <c r="K331" s="43">
        <v>21.76</v>
      </c>
      <c r="L331" s="43">
        <v>24.03</v>
      </c>
      <c r="M331" s="43">
        <v>24.03</v>
      </c>
      <c r="N331" s="43">
        <v>19.809999999999999</v>
      </c>
      <c r="O331" s="43">
        <v>21.17</v>
      </c>
      <c r="P331" s="43">
        <v>0</v>
      </c>
      <c r="Q331" s="43">
        <v>0</v>
      </c>
      <c r="R331" s="43">
        <v>0</v>
      </c>
      <c r="S331" s="43">
        <v>0</v>
      </c>
      <c r="T331" s="43">
        <f t="shared" si="5"/>
        <v>206.49</v>
      </c>
    </row>
    <row r="332" spans="1:20" x14ac:dyDescent="0.2">
      <c r="A332" s="42">
        <v>4003</v>
      </c>
      <c r="B332" s="42">
        <v>7</v>
      </c>
      <c r="C332" s="43">
        <v>0</v>
      </c>
      <c r="D332" s="43">
        <v>1</v>
      </c>
      <c r="E332" s="43">
        <v>0</v>
      </c>
      <c r="F332" s="43">
        <v>0</v>
      </c>
      <c r="G332" s="43">
        <v>1.0900000000000001</v>
      </c>
      <c r="H332" s="43">
        <v>4</v>
      </c>
      <c r="I332" s="43">
        <v>9.16</v>
      </c>
      <c r="J332" s="43">
        <v>4.16</v>
      </c>
      <c r="K332" s="43">
        <v>4.25</v>
      </c>
      <c r="L332" s="43">
        <v>8.36</v>
      </c>
      <c r="M332" s="43">
        <v>4.4400000000000004</v>
      </c>
      <c r="N332" s="43">
        <v>13.75</v>
      </c>
      <c r="O332" s="43">
        <v>12.24</v>
      </c>
      <c r="P332" s="43">
        <v>16.02</v>
      </c>
      <c r="Q332" s="43">
        <v>17.100000000000001</v>
      </c>
      <c r="R332" s="43">
        <v>6</v>
      </c>
      <c r="S332" s="43">
        <v>10.5</v>
      </c>
      <c r="T332" s="43">
        <f t="shared" si="5"/>
        <v>112.07</v>
      </c>
    </row>
    <row r="333" spans="1:20" x14ac:dyDescent="0.2">
      <c r="A333" s="42">
        <v>4004</v>
      </c>
      <c r="B333" s="42">
        <v>7</v>
      </c>
      <c r="C333" s="43">
        <v>6.97</v>
      </c>
      <c r="D333" s="43">
        <v>0</v>
      </c>
      <c r="E333" s="43">
        <v>0</v>
      </c>
      <c r="F333" s="43">
        <v>0</v>
      </c>
      <c r="G333" s="43">
        <v>19.18</v>
      </c>
      <c r="H333" s="43">
        <v>11.8</v>
      </c>
      <c r="I333" s="43">
        <v>7.38</v>
      </c>
      <c r="J333" s="43">
        <v>6.2</v>
      </c>
      <c r="K333" s="43">
        <v>8.23</v>
      </c>
      <c r="L333" s="43">
        <v>9.64</v>
      </c>
      <c r="M333" s="43">
        <v>12.78</v>
      </c>
      <c r="N333" s="43">
        <v>2</v>
      </c>
      <c r="O333" s="43">
        <v>12.71</v>
      </c>
      <c r="P333" s="43">
        <v>0</v>
      </c>
      <c r="Q333" s="43">
        <v>0</v>
      </c>
      <c r="R333" s="43">
        <v>0</v>
      </c>
      <c r="S333" s="43">
        <v>0</v>
      </c>
      <c r="T333" s="43">
        <f t="shared" si="5"/>
        <v>96.890000000000015</v>
      </c>
    </row>
    <row r="334" spans="1:20" x14ac:dyDescent="0.2">
      <c r="A334" s="42">
        <v>4005</v>
      </c>
      <c r="B334" s="42">
        <v>7</v>
      </c>
      <c r="C334" s="43">
        <v>2</v>
      </c>
      <c r="D334" s="43">
        <v>2.96</v>
      </c>
      <c r="E334" s="43">
        <v>0</v>
      </c>
      <c r="F334" s="43">
        <v>0</v>
      </c>
      <c r="G334" s="43">
        <v>0</v>
      </c>
      <c r="H334" s="43">
        <v>0.59</v>
      </c>
      <c r="I334" s="43">
        <v>2.97</v>
      </c>
      <c r="J334" s="43">
        <v>5.55</v>
      </c>
      <c r="K334" s="43">
        <v>1</v>
      </c>
      <c r="L334" s="43">
        <v>6.34</v>
      </c>
      <c r="M334" s="43">
        <v>2.95</v>
      </c>
      <c r="N334" s="43">
        <v>3</v>
      </c>
      <c r="O334" s="43">
        <v>7</v>
      </c>
      <c r="P334" s="43">
        <v>4</v>
      </c>
      <c r="Q334" s="43">
        <v>6</v>
      </c>
      <c r="R334" s="43">
        <v>0</v>
      </c>
      <c r="S334" s="43">
        <v>6.81</v>
      </c>
      <c r="T334" s="43">
        <f t="shared" si="5"/>
        <v>51.17</v>
      </c>
    </row>
    <row r="335" spans="1:20" x14ac:dyDescent="0.2">
      <c r="A335" s="42">
        <v>4007</v>
      </c>
      <c r="B335" s="42">
        <v>7</v>
      </c>
      <c r="C335" s="43">
        <v>0</v>
      </c>
      <c r="D335" s="43">
        <v>1</v>
      </c>
      <c r="E335" s="43">
        <v>0</v>
      </c>
      <c r="F335" s="43">
        <v>0</v>
      </c>
      <c r="G335" s="43">
        <v>9</v>
      </c>
      <c r="H335" s="43">
        <v>13.47</v>
      </c>
      <c r="I335" s="43">
        <v>11</v>
      </c>
      <c r="J335" s="43">
        <v>12.69</v>
      </c>
      <c r="K335" s="43">
        <v>12.74</v>
      </c>
      <c r="L335" s="43">
        <v>10.86</v>
      </c>
      <c r="M335" s="43">
        <v>13.74</v>
      </c>
      <c r="N335" s="43">
        <v>16</v>
      </c>
      <c r="O335" s="43">
        <v>19.46</v>
      </c>
      <c r="P335" s="43">
        <v>17</v>
      </c>
      <c r="Q335" s="43">
        <v>36.619999999999997</v>
      </c>
      <c r="R335" s="43">
        <v>21.87</v>
      </c>
      <c r="S335" s="43">
        <v>19.760000000000002</v>
      </c>
      <c r="T335" s="43">
        <f t="shared" si="5"/>
        <v>215.20999999999998</v>
      </c>
    </row>
    <row r="336" spans="1:20" x14ac:dyDescent="0.2">
      <c r="A336" s="42">
        <v>4008</v>
      </c>
      <c r="B336" s="42">
        <v>7</v>
      </c>
      <c r="C336" s="43">
        <v>0</v>
      </c>
      <c r="D336" s="43">
        <v>6</v>
      </c>
      <c r="E336" s="43">
        <v>1</v>
      </c>
      <c r="F336" s="43">
        <v>0</v>
      </c>
      <c r="G336" s="43">
        <v>36.82</v>
      </c>
      <c r="H336" s="43">
        <v>43.97</v>
      </c>
      <c r="I336" s="43">
        <v>43.92</v>
      </c>
      <c r="J336" s="43">
        <v>51.6</v>
      </c>
      <c r="K336" s="43">
        <v>51.99</v>
      </c>
      <c r="L336" s="43">
        <v>51.98</v>
      </c>
      <c r="M336" s="43">
        <v>51.68</v>
      </c>
      <c r="N336" s="43">
        <v>53.38</v>
      </c>
      <c r="O336" s="43">
        <v>53.1</v>
      </c>
      <c r="P336" s="43">
        <v>58.14</v>
      </c>
      <c r="Q336" s="43">
        <v>49.49</v>
      </c>
      <c r="R336" s="43">
        <v>49.31</v>
      </c>
      <c r="S336" s="43">
        <v>35.369999999999997</v>
      </c>
      <c r="T336" s="43">
        <f t="shared" si="5"/>
        <v>637.74999999999989</v>
      </c>
    </row>
    <row r="337" spans="1:20" x14ac:dyDescent="0.2">
      <c r="A337" s="42">
        <v>4011</v>
      </c>
      <c r="B337" s="42">
        <v>7</v>
      </c>
      <c r="C337" s="43">
        <v>0</v>
      </c>
      <c r="D337" s="43">
        <v>4.5</v>
      </c>
      <c r="E337" s="43">
        <v>0</v>
      </c>
      <c r="F337" s="43">
        <v>0</v>
      </c>
      <c r="G337" s="43">
        <v>87.61</v>
      </c>
      <c r="H337" s="43">
        <v>111</v>
      </c>
      <c r="I337" s="43">
        <v>103.09</v>
      </c>
      <c r="J337" s="43">
        <v>106.06</v>
      </c>
      <c r="K337" s="43">
        <v>119.72</v>
      </c>
      <c r="L337" s="43">
        <v>111.65</v>
      </c>
      <c r="M337" s="43">
        <v>101.69</v>
      </c>
      <c r="N337" s="43">
        <v>79.22</v>
      </c>
      <c r="O337" s="43">
        <v>92.9</v>
      </c>
      <c r="P337" s="43">
        <v>0</v>
      </c>
      <c r="Q337" s="43">
        <v>0</v>
      </c>
      <c r="R337" s="43">
        <v>0</v>
      </c>
      <c r="S337" s="43">
        <v>0</v>
      </c>
      <c r="T337" s="43">
        <f t="shared" si="5"/>
        <v>917.43999999999994</v>
      </c>
    </row>
    <row r="338" spans="1:20" x14ac:dyDescent="0.2">
      <c r="A338" s="42">
        <v>4015</v>
      </c>
      <c r="B338" s="42">
        <v>7</v>
      </c>
      <c r="C338" s="43">
        <v>20.16</v>
      </c>
      <c r="D338" s="43">
        <v>4.5999999999999996</v>
      </c>
      <c r="E338" s="43">
        <v>0</v>
      </c>
      <c r="F338" s="43">
        <v>0</v>
      </c>
      <c r="G338" s="43">
        <v>41.84</v>
      </c>
      <c r="H338" s="43">
        <v>47.24</v>
      </c>
      <c r="I338" s="43">
        <v>51.99</v>
      </c>
      <c r="J338" s="43">
        <v>51.71</v>
      </c>
      <c r="K338" s="43">
        <v>53.6</v>
      </c>
      <c r="L338" s="43">
        <v>59.92</v>
      </c>
      <c r="M338" s="43">
        <v>75.599999999999994</v>
      </c>
      <c r="N338" s="43">
        <v>66.099999999999994</v>
      </c>
      <c r="O338" s="43">
        <v>79.94</v>
      </c>
      <c r="P338" s="43">
        <v>71.08</v>
      </c>
      <c r="Q338" s="43">
        <v>61.72</v>
      </c>
      <c r="R338" s="43">
        <v>63.09</v>
      </c>
      <c r="S338" s="43">
        <v>52.91</v>
      </c>
      <c r="T338" s="43">
        <f t="shared" si="5"/>
        <v>801.50000000000011</v>
      </c>
    </row>
    <row r="339" spans="1:20" x14ac:dyDescent="0.2">
      <c r="A339" s="42">
        <v>4016</v>
      </c>
      <c r="B339" s="42">
        <v>7</v>
      </c>
      <c r="C339" s="43">
        <v>0</v>
      </c>
      <c r="D339" s="43">
        <v>0</v>
      </c>
      <c r="E339" s="43">
        <v>0</v>
      </c>
      <c r="F339" s="43">
        <v>0</v>
      </c>
      <c r="G339" s="43">
        <v>0</v>
      </c>
      <c r="H339" s="43">
        <v>23.96</v>
      </c>
      <c r="I339" s="43">
        <v>24.08</v>
      </c>
      <c r="J339" s="43">
        <v>26.94</v>
      </c>
      <c r="K339" s="43">
        <v>26.47</v>
      </c>
      <c r="L339" s="43">
        <v>24.61</v>
      </c>
      <c r="M339" s="43">
        <v>25.02</v>
      </c>
      <c r="N339" s="43">
        <v>22.18</v>
      </c>
      <c r="O339" s="43">
        <v>22.08</v>
      </c>
      <c r="P339" s="43">
        <v>0</v>
      </c>
      <c r="Q339" s="43">
        <v>0</v>
      </c>
      <c r="R339" s="43">
        <v>0</v>
      </c>
      <c r="S339" s="43">
        <v>0</v>
      </c>
      <c r="T339" s="43">
        <f t="shared" si="5"/>
        <v>195.34000000000003</v>
      </c>
    </row>
    <row r="340" spans="1:20" x14ac:dyDescent="0.2">
      <c r="A340" s="42">
        <v>4017</v>
      </c>
      <c r="B340" s="42">
        <v>7</v>
      </c>
      <c r="C340" s="43">
        <v>0</v>
      </c>
      <c r="D340" s="43">
        <v>11.25</v>
      </c>
      <c r="E340" s="43">
        <v>0</v>
      </c>
      <c r="F340" s="43">
        <v>0</v>
      </c>
      <c r="G340" s="43">
        <v>197.67</v>
      </c>
      <c r="H340" s="43">
        <v>219.29</v>
      </c>
      <c r="I340" s="43">
        <v>254.26</v>
      </c>
      <c r="J340" s="43">
        <v>271.13</v>
      </c>
      <c r="K340" s="43">
        <v>302.99</v>
      </c>
      <c r="L340" s="43">
        <v>353.18</v>
      </c>
      <c r="M340" s="43">
        <v>399.07</v>
      </c>
      <c r="N340" s="43">
        <v>439.11</v>
      </c>
      <c r="O340" s="43">
        <v>512.96</v>
      </c>
      <c r="P340" s="43">
        <v>485.64</v>
      </c>
      <c r="Q340" s="43">
        <v>586.27</v>
      </c>
      <c r="R340" s="43">
        <v>581.30999999999995</v>
      </c>
      <c r="S340" s="43">
        <v>639.52</v>
      </c>
      <c r="T340" s="43">
        <f t="shared" si="5"/>
        <v>5253.65</v>
      </c>
    </row>
    <row r="341" spans="1:20" x14ac:dyDescent="0.2">
      <c r="A341" s="42">
        <v>4018</v>
      </c>
      <c r="B341" s="42">
        <v>7</v>
      </c>
      <c r="C341" s="43">
        <v>24.7</v>
      </c>
      <c r="D341" s="43">
        <v>4.4000000000000004</v>
      </c>
      <c r="E341" s="43">
        <v>0</v>
      </c>
      <c r="F341" s="43">
        <v>0</v>
      </c>
      <c r="G341" s="43">
        <v>41.52</v>
      </c>
      <c r="H341" s="43">
        <v>47.5</v>
      </c>
      <c r="I341" s="43">
        <v>44.69</v>
      </c>
      <c r="J341" s="43">
        <v>42.02</v>
      </c>
      <c r="K341" s="43">
        <v>45.1</v>
      </c>
      <c r="L341" s="43">
        <v>44.65</v>
      </c>
      <c r="M341" s="43">
        <v>46.34</v>
      </c>
      <c r="N341" s="43">
        <v>44.85</v>
      </c>
      <c r="O341" s="43">
        <v>45.1</v>
      </c>
      <c r="P341" s="43">
        <v>0</v>
      </c>
      <c r="Q341" s="43">
        <v>0</v>
      </c>
      <c r="R341" s="43">
        <v>0</v>
      </c>
      <c r="S341" s="43">
        <v>0</v>
      </c>
      <c r="T341" s="43">
        <f t="shared" si="5"/>
        <v>430.87</v>
      </c>
    </row>
    <row r="342" spans="1:20" x14ac:dyDescent="0.2">
      <c r="A342" s="42">
        <v>4020</v>
      </c>
      <c r="B342" s="42">
        <v>7</v>
      </c>
      <c r="C342" s="43">
        <v>0</v>
      </c>
      <c r="D342" s="43">
        <v>12.53</v>
      </c>
      <c r="E342" s="43">
        <v>0</v>
      </c>
      <c r="F342" s="43">
        <v>0</v>
      </c>
      <c r="G342" s="43">
        <v>78.7</v>
      </c>
      <c r="H342" s="43">
        <v>124.31</v>
      </c>
      <c r="I342" s="43">
        <v>121.09</v>
      </c>
      <c r="J342" s="43">
        <v>127.82</v>
      </c>
      <c r="K342" s="43">
        <v>144.99</v>
      </c>
      <c r="L342" s="43">
        <v>138.78</v>
      </c>
      <c r="M342" s="43">
        <v>104.6</v>
      </c>
      <c r="N342" s="43">
        <v>128.94999999999999</v>
      </c>
      <c r="O342" s="43">
        <v>98.37</v>
      </c>
      <c r="P342" s="43">
        <v>0</v>
      </c>
      <c r="Q342" s="43">
        <v>0</v>
      </c>
      <c r="R342" s="43">
        <v>0</v>
      </c>
      <c r="S342" s="43">
        <v>0</v>
      </c>
      <c r="T342" s="43">
        <f t="shared" si="5"/>
        <v>1080.1399999999999</v>
      </c>
    </row>
    <row r="343" spans="1:20" x14ac:dyDescent="0.2">
      <c r="A343" s="42">
        <v>4025</v>
      </c>
      <c r="B343" s="42">
        <v>7</v>
      </c>
      <c r="C343" s="43">
        <v>0</v>
      </c>
      <c r="D343" s="43">
        <v>0</v>
      </c>
      <c r="E343" s="43">
        <v>0</v>
      </c>
      <c r="F343" s="43">
        <v>0</v>
      </c>
      <c r="G343" s="43">
        <v>8.85</v>
      </c>
      <c r="H343" s="43">
        <v>7.26</v>
      </c>
      <c r="I343" s="43">
        <v>10.79</v>
      </c>
      <c r="J343" s="43">
        <v>6.34</v>
      </c>
      <c r="K343" s="43">
        <v>15.65</v>
      </c>
      <c r="L343" s="43">
        <v>14.87</v>
      </c>
      <c r="M343" s="43">
        <v>31.59</v>
      </c>
      <c r="N343" s="43">
        <v>21.2</v>
      </c>
      <c r="O343" s="43">
        <v>25.81</v>
      </c>
      <c r="P343" s="43">
        <v>32.17</v>
      </c>
      <c r="Q343" s="43">
        <v>30.02</v>
      </c>
      <c r="R343" s="43">
        <v>27.98</v>
      </c>
      <c r="S343" s="43">
        <v>20.55</v>
      </c>
      <c r="T343" s="43">
        <f t="shared" si="5"/>
        <v>253.07999999999998</v>
      </c>
    </row>
    <row r="344" spans="1:20" x14ac:dyDescent="0.2">
      <c r="A344" s="42">
        <v>4026</v>
      </c>
      <c r="B344" s="42">
        <v>7</v>
      </c>
      <c r="C344" s="43">
        <v>0</v>
      </c>
      <c r="D344" s="43">
        <v>1</v>
      </c>
      <c r="E344" s="43">
        <v>0</v>
      </c>
      <c r="F344" s="43">
        <v>0</v>
      </c>
      <c r="G344" s="43">
        <v>2.93</v>
      </c>
      <c r="H344" s="43">
        <v>4.99</v>
      </c>
      <c r="I344" s="43">
        <v>1.06</v>
      </c>
      <c r="J344" s="43">
        <v>3.06</v>
      </c>
      <c r="K344" s="43">
        <v>2.23</v>
      </c>
      <c r="L344" s="43">
        <v>4.93</v>
      </c>
      <c r="M344" s="43">
        <v>2.86</v>
      </c>
      <c r="N344" s="43">
        <v>10.29</v>
      </c>
      <c r="O344" s="43">
        <v>11</v>
      </c>
      <c r="P344" s="43">
        <v>7.96</v>
      </c>
      <c r="Q344" s="43">
        <v>7.54</v>
      </c>
      <c r="R344" s="43">
        <v>6.75</v>
      </c>
      <c r="S344" s="43">
        <v>2.56</v>
      </c>
      <c r="T344" s="43">
        <f t="shared" si="5"/>
        <v>69.16</v>
      </c>
    </row>
    <row r="345" spans="1:20" x14ac:dyDescent="0.2">
      <c r="A345" s="42">
        <v>4027</v>
      </c>
      <c r="B345" s="42">
        <v>7</v>
      </c>
      <c r="C345" s="43">
        <v>0</v>
      </c>
      <c r="D345" s="43">
        <v>0</v>
      </c>
      <c r="E345" s="43">
        <v>0</v>
      </c>
      <c r="F345" s="43">
        <v>0</v>
      </c>
      <c r="G345" s="43">
        <v>94.1</v>
      </c>
      <c r="H345" s="43">
        <v>99.69</v>
      </c>
      <c r="I345" s="43">
        <v>86.16</v>
      </c>
      <c r="J345" s="43">
        <v>87.23</v>
      </c>
      <c r="K345" s="43">
        <v>75.010000000000005</v>
      </c>
      <c r="L345" s="43">
        <v>79.819999999999993</v>
      </c>
      <c r="M345" s="43">
        <v>89.95</v>
      </c>
      <c r="N345" s="43">
        <v>89.59</v>
      </c>
      <c r="O345" s="43">
        <v>83.7</v>
      </c>
      <c r="P345" s="43">
        <v>87.55</v>
      </c>
      <c r="Q345" s="43">
        <v>69.88</v>
      </c>
      <c r="R345" s="43">
        <v>50.95</v>
      </c>
      <c r="S345" s="43">
        <v>41.19</v>
      </c>
      <c r="T345" s="43">
        <f t="shared" si="5"/>
        <v>1034.8200000000002</v>
      </c>
    </row>
    <row r="346" spans="1:20" x14ac:dyDescent="0.2">
      <c r="A346" s="42">
        <v>4029</v>
      </c>
      <c r="B346" s="42">
        <v>7</v>
      </c>
      <c r="C346" s="43">
        <v>23.2</v>
      </c>
      <c r="D346" s="43">
        <v>3.32</v>
      </c>
      <c r="E346" s="43">
        <v>0</v>
      </c>
      <c r="F346" s="43">
        <v>0</v>
      </c>
      <c r="G346" s="43">
        <v>39.67</v>
      </c>
      <c r="H346" s="43">
        <v>47.97</v>
      </c>
      <c r="I346" s="43">
        <v>45.81</v>
      </c>
      <c r="J346" s="43">
        <v>45.29</v>
      </c>
      <c r="K346" s="43">
        <v>42.13</v>
      </c>
      <c r="L346" s="43">
        <v>43.71</v>
      </c>
      <c r="M346" s="43">
        <v>49.5</v>
      </c>
      <c r="N346" s="43">
        <v>50.55</v>
      </c>
      <c r="O346" s="43">
        <v>46.21</v>
      </c>
      <c r="P346" s="43">
        <v>17.420000000000002</v>
      </c>
      <c r="Q346" s="43">
        <v>19.100000000000001</v>
      </c>
      <c r="R346" s="43">
        <v>16.03</v>
      </c>
      <c r="S346" s="43">
        <v>15.82</v>
      </c>
      <c r="T346" s="43">
        <f t="shared" si="5"/>
        <v>505.72999999999996</v>
      </c>
    </row>
    <row r="347" spans="1:20" x14ac:dyDescent="0.2">
      <c r="A347" s="42">
        <v>4031</v>
      </c>
      <c r="B347" s="42">
        <v>7</v>
      </c>
      <c r="C347" s="43">
        <v>0</v>
      </c>
      <c r="D347" s="43">
        <v>0</v>
      </c>
      <c r="E347" s="43">
        <v>0</v>
      </c>
      <c r="F347" s="43">
        <v>0</v>
      </c>
      <c r="G347" s="43">
        <v>0</v>
      </c>
      <c r="H347" s="43">
        <v>0</v>
      </c>
      <c r="I347" s="43">
        <v>0</v>
      </c>
      <c r="J347" s="43">
        <v>0</v>
      </c>
      <c r="K347" s="43">
        <v>0</v>
      </c>
      <c r="L347" s="43">
        <v>0</v>
      </c>
      <c r="M347" s="43">
        <v>0</v>
      </c>
      <c r="N347" s="43">
        <v>1.82</v>
      </c>
      <c r="O347" s="43">
        <v>3.9</v>
      </c>
      <c r="P347" s="43">
        <v>5</v>
      </c>
      <c r="Q347" s="43">
        <v>4.54</v>
      </c>
      <c r="R347" s="43">
        <v>17.760000000000002</v>
      </c>
      <c r="S347" s="43">
        <v>36.020000000000003</v>
      </c>
      <c r="T347" s="43">
        <f t="shared" si="5"/>
        <v>69.039999999999992</v>
      </c>
    </row>
    <row r="348" spans="1:20" x14ac:dyDescent="0.2">
      <c r="A348" s="42">
        <v>4035</v>
      </c>
      <c r="B348" s="42">
        <v>7</v>
      </c>
      <c r="C348" s="43">
        <v>5.55</v>
      </c>
      <c r="D348" s="43">
        <v>1</v>
      </c>
      <c r="E348" s="43">
        <v>0</v>
      </c>
      <c r="F348" s="43">
        <v>0</v>
      </c>
      <c r="G348" s="43">
        <v>24.24</v>
      </c>
      <c r="H348" s="43">
        <v>37.020000000000003</v>
      </c>
      <c r="I348" s="43">
        <v>28.56</v>
      </c>
      <c r="J348" s="43">
        <v>32.44</v>
      </c>
      <c r="K348" s="43">
        <v>29</v>
      </c>
      <c r="L348" s="43">
        <v>30</v>
      </c>
      <c r="M348" s="43">
        <v>30.84</v>
      </c>
      <c r="N348" s="43">
        <v>0</v>
      </c>
      <c r="O348" s="43">
        <v>0</v>
      </c>
      <c r="P348" s="43">
        <v>0</v>
      </c>
      <c r="Q348" s="43">
        <v>0</v>
      </c>
      <c r="R348" s="43">
        <v>0</v>
      </c>
      <c r="S348" s="43">
        <v>0</v>
      </c>
      <c r="T348" s="43">
        <f t="shared" si="5"/>
        <v>218.65</v>
      </c>
    </row>
    <row r="349" spans="1:20" x14ac:dyDescent="0.2">
      <c r="A349" s="42">
        <v>4036</v>
      </c>
      <c r="B349" s="42">
        <v>7</v>
      </c>
      <c r="C349" s="43">
        <v>0</v>
      </c>
      <c r="D349" s="43">
        <v>0</v>
      </c>
      <c r="E349" s="43">
        <v>0</v>
      </c>
      <c r="F349" s="43">
        <v>0</v>
      </c>
      <c r="G349" s="43">
        <v>0</v>
      </c>
      <c r="H349" s="43">
        <v>0</v>
      </c>
      <c r="I349" s="43">
        <v>0</v>
      </c>
      <c r="J349" s="43">
        <v>0</v>
      </c>
      <c r="K349" s="43">
        <v>0</v>
      </c>
      <c r="L349" s="43">
        <v>0</v>
      </c>
      <c r="M349" s="43">
        <v>0</v>
      </c>
      <c r="N349" s="43">
        <v>0</v>
      </c>
      <c r="O349" s="43">
        <v>0</v>
      </c>
      <c r="P349" s="43">
        <v>6.74</v>
      </c>
      <c r="Q349" s="43">
        <v>15.88</v>
      </c>
      <c r="R349" s="43">
        <v>50.95</v>
      </c>
      <c r="S349" s="43">
        <v>20.88</v>
      </c>
      <c r="T349" s="43">
        <f t="shared" si="5"/>
        <v>94.45</v>
      </c>
    </row>
    <row r="350" spans="1:20" x14ac:dyDescent="0.2">
      <c r="A350" s="42">
        <v>4038</v>
      </c>
      <c r="B350" s="42">
        <v>7</v>
      </c>
      <c r="C350" s="43">
        <v>10.87</v>
      </c>
      <c r="D350" s="43">
        <v>1</v>
      </c>
      <c r="E350" s="43">
        <v>0</v>
      </c>
      <c r="F350" s="43">
        <v>0</v>
      </c>
      <c r="G350" s="43">
        <v>34.659999999999997</v>
      </c>
      <c r="H350" s="43">
        <v>34.76</v>
      </c>
      <c r="I350" s="43">
        <v>30.54</v>
      </c>
      <c r="J350" s="43">
        <v>32.369999999999997</v>
      </c>
      <c r="K350" s="43">
        <v>35.54</v>
      </c>
      <c r="L350" s="43">
        <v>30.06</v>
      </c>
      <c r="M350" s="43">
        <v>31</v>
      </c>
      <c r="N350" s="43">
        <v>42.22</v>
      </c>
      <c r="O350" s="43">
        <v>37.89</v>
      </c>
      <c r="P350" s="43">
        <v>0</v>
      </c>
      <c r="Q350" s="43">
        <v>0</v>
      </c>
      <c r="R350" s="43">
        <v>0</v>
      </c>
      <c r="S350" s="43">
        <v>0</v>
      </c>
      <c r="T350" s="43">
        <f t="shared" si="5"/>
        <v>320.90999999999997</v>
      </c>
    </row>
    <row r="351" spans="1:20" x14ac:dyDescent="0.2">
      <c r="A351" s="42">
        <v>4039</v>
      </c>
      <c r="B351" s="42">
        <v>7</v>
      </c>
      <c r="C351" s="43">
        <v>0</v>
      </c>
      <c r="D351" s="43">
        <v>0</v>
      </c>
      <c r="E351" s="43">
        <v>0</v>
      </c>
      <c r="F351" s="43">
        <v>0</v>
      </c>
      <c r="G351" s="43">
        <v>0</v>
      </c>
      <c r="H351" s="43">
        <v>0</v>
      </c>
      <c r="I351" s="43">
        <v>0</v>
      </c>
      <c r="J351" s="43">
        <v>0</v>
      </c>
      <c r="K351" s="43">
        <v>0</v>
      </c>
      <c r="L351" s="43">
        <v>0</v>
      </c>
      <c r="M351" s="43">
        <v>0</v>
      </c>
      <c r="N351" s="43">
        <v>0</v>
      </c>
      <c r="O351" s="43">
        <v>0</v>
      </c>
      <c r="P351" s="43">
        <v>10.119999999999999</v>
      </c>
      <c r="Q351" s="43">
        <v>17.850000000000001</v>
      </c>
      <c r="R351" s="43">
        <v>54.56</v>
      </c>
      <c r="S351" s="43">
        <v>249.37</v>
      </c>
      <c r="T351" s="43">
        <f t="shared" si="5"/>
        <v>331.9</v>
      </c>
    </row>
    <row r="352" spans="1:20" x14ac:dyDescent="0.2">
      <c r="A352" s="42">
        <v>4043</v>
      </c>
      <c r="B352" s="42">
        <v>7</v>
      </c>
      <c r="C352" s="43">
        <v>0</v>
      </c>
      <c r="D352" s="43">
        <v>0</v>
      </c>
      <c r="E352" s="43">
        <v>0</v>
      </c>
      <c r="F352" s="43">
        <v>0</v>
      </c>
      <c r="G352" s="43">
        <v>0</v>
      </c>
      <c r="H352" s="43">
        <v>0</v>
      </c>
      <c r="I352" s="43">
        <v>0</v>
      </c>
      <c r="J352" s="43">
        <v>0</v>
      </c>
      <c r="K352" s="43">
        <v>0</v>
      </c>
      <c r="L352" s="43">
        <v>0</v>
      </c>
      <c r="M352" s="43">
        <v>87.67</v>
      </c>
      <c r="N352" s="43">
        <v>87.48</v>
      </c>
      <c r="O352" s="43">
        <v>91.69</v>
      </c>
      <c r="P352" s="43">
        <v>84.34</v>
      </c>
      <c r="Q352" s="43">
        <v>71.87</v>
      </c>
      <c r="R352" s="43">
        <v>45.74</v>
      </c>
      <c r="S352" s="43">
        <v>24.81</v>
      </c>
      <c r="T352" s="43">
        <f t="shared" si="5"/>
        <v>493.60000000000008</v>
      </c>
    </row>
    <row r="353" spans="1:20" x14ac:dyDescent="0.2">
      <c r="A353" s="42">
        <v>4049</v>
      </c>
      <c r="B353" s="42">
        <v>7</v>
      </c>
      <c r="C353" s="43">
        <v>0</v>
      </c>
      <c r="D353" s="43">
        <v>0</v>
      </c>
      <c r="E353" s="43">
        <v>0</v>
      </c>
      <c r="F353" s="43">
        <v>0</v>
      </c>
      <c r="G353" s="43">
        <v>0</v>
      </c>
      <c r="H353" s="43">
        <v>0</v>
      </c>
      <c r="I353" s="43">
        <v>0</v>
      </c>
      <c r="J353" s="43">
        <v>0</v>
      </c>
      <c r="K353" s="43">
        <v>0</v>
      </c>
      <c r="L353" s="43">
        <v>0</v>
      </c>
      <c r="M353" s="43">
        <v>0</v>
      </c>
      <c r="N353" s="43">
        <v>0</v>
      </c>
      <c r="O353" s="43">
        <v>0</v>
      </c>
      <c r="P353" s="43">
        <v>16.39</v>
      </c>
      <c r="Q353" s="43">
        <v>29.38</v>
      </c>
      <c r="R353" s="43">
        <v>42.32</v>
      </c>
      <c r="S353" s="43">
        <v>65.569999999999993</v>
      </c>
      <c r="T353" s="43">
        <f t="shared" si="5"/>
        <v>153.66</v>
      </c>
    </row>
    <row r="354" spans="1:20" x14ac:dyDescent="0.2">
      <c r="A354" s="42">
        <v>4050</v>
      </c>
      <c r="B354" s="42">
        <v>7</v>
      </c>
      <c r="C354" s="43">
        <v>0</v>
      </c>
      <c r="D354" s="43">
        <v>3.47</v>
      </c>
      <c r="E354" s="43">
        <v>0</v>
      </c>
      <c r="F354" s="43">
        <v>0</v>
      </c>
      <c r="G354" s="43">
        <v>5.87</v>
      </c>
      <c r="H354" s="43">
        <v>10.25</v>
      </c>
      <c r="I354" s="43">
        <v>7.21</v>
      </c>
      <c r="J354" s="43">
        <v>9</v>
      </c>
      <c r="K354" s="43">
        <v>7.46</v>
      </c>
      <c r="L354" s="43">
        <v>2.3199999999999998</v>
      </c>
      <c r="M354" s="43">
        <v>9.32</v>
      </c>
      <c r="N354" s="43">
        <v>4.6399999999999997</v>
      </c>
      <c r="O354" s="43">
        <v>4.9000000000000004</v>
      </c>
      <c r="P354" s="43">
        <v>0</v>
      </c>
      <c r="Q354" s="43">
        <v>0</v>
      </c>
      <c r="R354" s="43">
        <v>0</v>
      </c>
      <c r="S354" s="43">
        <v>0</v>
      </c>
      <c r="T354" s="43">
        <f t="shared" si="5"/>
        <v>64.44</v>
      </c>
    </row>
    <row r="355" spans="1:20" x14ac:dyDescent="0.2">
      <c r="A355" s="42">
        <v>4053</v>
      </c>
      <c r="B355" s="42">
        <v>7</v>
      </c>
      <c r="C355" s="43">
        <v>0</v>
      </c>
      <c r="D355" s="43">
        <v>1.35</v>
      </c>
      <c r="E355" s="43">
        <v>0</v>
      </c>
      <c r="F355" s="43">
        <v>0</v>
      </c>
      <c r="G355" s="43">
        <v>30.79</v>
      </c>
      <c r="H355" s="43">
        <v>40.450000000000003</v>
      </c>
      <c r="I355" s="43">
        <v>24.92</v>
      </c>
      <c r="J355" s="43">
        <v>36.89</v>
      </c>
      <c r="K355" s="43">
        <v>41.33</v>
      </c>
      <c r="L355" s="43">
        <v>42.1</v>
      </c>
      <c r="M355" s="43">
        <v>51.02</v>
      </c>
      <c r="N355" s="43">
        <v>52.65</v>
      </c>
      <c r="O355" s="43">
        <v>57.65</v>
      </c>
      <c r="P355" s="43">
        <v>54.75</v>
      </c>
      <c r="Q355" s="43">
        <v>56.39</v>
      </c>
      <c r="R355" s="43">
        <v>33.19</v>
      </c>
      <c r="S355" s="43">
        <v>27.1</v>
      </c>
      <c r="T355" s="43">
        <f t="shared" si="5"/>
        <v>550.58000000000004</v>
      </c>
    </row>
    <row r="356" spans="1:20" x14ac:dyDescent="0.2">
      <c r="A356" s="42">
        <v>4054</v>
      </c>
      <c r="B356" s="42">
        <v>7</v>
      </c>
      <c r="C356" s="43">
        <v>0</v>
      </c>
      <c r="D356" s="43">
        <v>0</v>
      </c>
      <c r="E356" s="43">
        <v>0</v>
      </c>
      <c r="F356" s="43">
        <v>0</v>
      </c>
      <c r="G356" s="43">
        <v>7.53</v>
      </c>
      <c r="H356" s="43">
        <v>5.98</v>
      </c>
      <c r="I356" s="43">
        <v>2</v>
      </c>
      <c r="J356" s="43">
        <v>11</v>
      </c>
      <c r="K356" s="43">
        <v>6.47</v>
      </c>
      <c r="L356" s="43">
        <v>8.93</v>
      </c>
      <c r="M356" s="43">
        <v>7.19</v>
      </c>
      <c r="N356" s="43">
        <v>10.3</v>
      </c>
      <c r="O356" s="43">
        <v>8</v>
      </c>
      <c r="P356" s="43">
        <v>9.51</v>
      </c>
      <c r="Q356" s="43">
        <v>3</v>
      </c>
      <c r="R356" s="43">
        <v>3</v>
      </c>
      <c r="S356" s="43">
        <v>3.35</v>
      </c>
      <c r="T356" s="43">
        <f t="shared" si="5"/>
        <v>86.26</v>
      </c>
    </row>
    <row r="357" spans="1:20" x14ac:dyDescent="0.2">
      <c r="A357" s="42">
        <v>4055</v>
      </c>
      <c r="B357" s="42">
        <v>7</v>
      </c>
      <c r="C357" s="43">
        <v>0</v>
      </c>
      <c r="D357" s="43">
        <v>2.6</v>
      </c>
      <c r="E357" s="43">
        <v>0</v>
      </c>
      <c r="F357" s="43">
        <v>0</v>
      </c>
      <c r="G357" s="43">
        <v>21.02</v>
      </c>
      <c r="H357" s="43">
        <v>17.89</v>
      </c>
      <c r="I357" s="43">
        <v>20.83</v>
      </c>
      <c r="J357" s="43">
        <v>21</v>
      </c>
      <c r="K357" s="43">
        <v>22</v>
      </c>
      <c r="L357" s="43">
        <v>18</v>
      </c>
      <c r="M357" s="43">
        <v>0</v>
      </c>
      <c r="N357" s="43">
        <v>0</v>
      </c>
      <c r="O357" s="43">
        <v>0</v>
      </c>
      <c r="P357" s="43">
        <v>0</v>
      </c>
      <c r="Q357" s="43">
        <v>0</v>
      </c>
      <c r="R357" s="43">
        <v>0</v>
      </c>
      <c r="S357" s="43">
        <v>0</v>
      </c>
      <c r="T357" s="43">
        <f t="shared" si="5"/>
        <v>123.34</v>
      </c>
    </row>
    <row r="358" spans="1:20" x14ac:dyDescent="0.2">
      <c r="A358" s="42">
        <v>4056</v>
      </c>
      <c r="B358" s="42">
        <v>7</v>
      </c>
      <c r="C358" s="43">
        <v>0</v>
      </c>
      <c r="D358" s="43">
        <v>0</v>
      </c>
      <c r="E358" s="43">
        <v>0</v>
      </c>
      <c r="F358" s="43">
        <v>0</v>
      </c>
      <c r="G358" s="43">
        <v>0</v>
      </c>
      <c r="H358" s="43">
        <v>0</v>
      </c>
      <c r="I358" s="43">
        <v>0</v>
      </c>
      <c r="J358" s="43">
        <v>0</v>
      </c>
      <c r="K358" s="43">
        <v>0</v>
      </c>
      <c r="L358" s="43">
        <v>0</v>
      </c>
      <c r="M358" s="43">
        <v>0</v>
      </c>
      <c r="N358" s="43">
        <v>0</v>
      </c>
      <c r="O358" s="43">
        <v>0</v>
      </c>
      <c r="P358" s="43">
        <v>5.97</v>
      </c>
      <c r="Q358" s="43">
        <v>16.149999999999999</v>
      </c>
      <c r="R358" s="43">
        <v>30.65</v>
      </c>
      <c r="S358" s="43">
        <v>14.13</v>
      </c>
      <c r="T358" s="43">
        <f t="shared" si="5"/>
        <v>66.899999999999991</v>
      </c>
    </row>
    <row r="359" spans="1:20" x14ac:dyDescent="0.2">
      <c r="A359" s="42">
        <v>4057</v>
      </c>
      <c r="B359" s="42">
        <v>7</v>
      </c>
      <c r="C359" s="43">
        <v>0</v>
      </c>
      <c r="D359" s="43">
        <v>0</v>
      </c>
      <c r="E359" s="43">
        <v>0</v>
      </c>
      <c r="F359" s="43">
        <v>0</v>
      </c>
      <c r="G359" s="43">
        <v>0</v>
      </c>
      <c r="H359" s="43">
        <v>0</v>
      </c>
      <c r="I359" s="43">
        <v>0</v>
      </c>
      <c r="J359" s="43">
        <v>0</v>
      </c>
      <c r="K359" s="43">
        <v>0</v>
      </c>
      <c r="L359" s="43">
        <v>0</v>
      </c>
      <c r="M359" s="43">
        <v>0</v>
      </c>
      <c r="N359" s="43">
        <v>0</v>
      </c>
      <c r="O359" s="43">
        <v>0</v>
      </c>
      <c r="P359" s="43">
        <v>20.05</v>
      </c>
      <c r="Q359" s="43">
        <v>23.77</v>
      </c>
      <c r="R359" s="43">
        <v>22.46</v>
      </c>
      <c r="S359" s="43">
        <v>22.8</v>
      </c>
      <c r="T359" s="43">
        <f t="shared" si="5"/>
        <v>89.08</v>
      </c>
    </row>
    <row r="360" spans="1:20" x14ac:dyDescent="0.2">
      <c r="A360" s="42">
        <v>4058</v>
      </c>
      <c r="B360" s="42">
        <v>7</v>
      </c>
      <c r="C360" s="43">
        <v>0</v>
      </c>
      <c r="D360" s="43">
        <v>0.68</v>
      </c>
      <c r="E360" s="43">
        <v>0</v>
      </c>
      <c r="F360" s="43">
        <v>0</v>
      </c>
      <c r="G360" s="43">
        <v>18.559999999999999</v>
      </c>
      <c r="H360" s="43">
        <v>18.52</v>
      </c>
      <c r="I360" s="43">
        <v>34.36</v>
      </c>
      <c r="J360" s="43">
        <v>22.2</v>
      </c>
      <c r="K360" s="43">
        <v>21.29</v>
      </c>
      <c r="L360" s="43">
        <v>22.28</v>
      </c>
      <c r="M360" s="43">
        <v>20.100000000000001</v>
      </c>
      <c r="N360" s="43">
        <v>21.38</v>
      </c>
      <c r="O360" s="43">
        <v>11</v>
      </c>
      <c r="P360" s="43">
        <v>0</v>
      </c>
      <c r="Q360" s="43">
        <v>0</v>
      </c>
      <c r="R360" s="43">
        <v>0</v>
      </c>
      <c r="S360" s="43">
        <v>0</v>
      </c>
      <c r="T360" s="43">
        <f t="shared" si="5"/>
        <v>190.37</v>
      </c>
    </row>
    <row r="361" spans="1:20" x14ac:dyDescent="0.2">
      <c r="A361" s="42">
        <v>4059</v>
      </c>
      <c r="B361" s="42">
        <v>7</v>
      </c>
      <c r="C361" s="43">
        <v>0</v>
      </c>
      <c r="D361" s="43">
        <v>2.12</v>
      </c>
      <c r="E361" s="43">
        <v>0</v>
      </c>
      <c r="F361" s="43">
        <v>0</v>
      </c>
      <c r="G361" s="43">
        <v>14.18</v>
      </c>
      <c r="H361" s="43">
        <v>19.62</v>
      </c>
      <c r="I361" s="43">
        <v>16.48</v>
      </c>
      <c r="J361" s="43">
        <v>15.67</v>
      </c>
      <c r="K361" s="43">
        <v>16.059999999999999</v>
      </c>
      <c r="L361" s="43">
        <v>22.35</v>
      </c>
      <c r="M361" s="43">
        <v>22.36</v>
      </c>
      <c r="N361" s="43">
        <v>26.33</v>
      </c>
      <c r="O361" s="43">
        <v>29.98</v>
      </c>
      <c r="P361" s="43">
        <v>37.43</v>
      </c>
      <c r="Q361" s="43">
        <v>39.68</v>
      </c>
      <c r="R361" s="43">
        <v>36.97</v>
      </c>
      <c r="S361" s="43">
        <v>45.92</v>
      </c>
      <c r="T361" s="43">
        <f t="shared" si="5"/>
        <v>345.15000000000003</v>
      </c>
    </row>
    <row r="362" spans="1:20" x14ac:dyDescent="0.2">
      <c r="A362" s="42">
        <v>4064</v>
      </c>
      <c r="B362" s="42">
        <v>7</v>
      </c>
      <c r="C362" s="43">
        <v>4.2</v>
      </c>
      <c r="D362" s="43">
        <v>1.47</v>
      </c>
      <c r="E362" s="43">
        <v>0</v>
      </c>
      <c r="F362" s="43">
        <v>0</v>
      </c>
      <c r="G362" s="43">
        <v>6</v>
      </c>
      <c r="H362" s="43">
        <v>8</v>
      </c>
      <c r="I362" s="43">
        <v>8</v>
      </c>
      <c r="J362" s="43">
        <v>9</v>
      </c>
      <c r="K362" s="43">
        <v>9</v>
      </c>
      <c r="L362" s="43">
        <v>7</v>
      </c>
      <c r="M362" s="43">
        <v>8.83</v>
      </c>
      <c r="N362" s="43">
        <v>9.74</v>
      </c>
      <c r="O362" s="43">
        <v>10</v>
      </c>
      <c r="P362" s="43">
        <v>9.85</v>
      </c>
      <c r="Q362" s="43">
        <v>9.59</v>
      </c>
      <c r="R362" s="43">
        <v>8.2200000000000006</v>
      </c>
      <c r="S362" s="43">
        <v>10.87</v>
      </c>
      <c r="T362" s="43">
        <f t="shared" si="5"/>
        <v>119.77</v>
      </c>
    </row>
    <row r="363" spans="1:20" x14ac:dyDescent="0.2">
      <c r="A363" s="42">
        <v>4066</v>
      </c>
      <c r="B363" s="42">
        <v>7</v>
      </c>
      <c r="C363" s="43">
        <v>0</v>
      </c>
      <c r="D363" s="43">
        <v>0</v>
      </c>
      <c r="E363" s="43">
        <v>0</v>
      </c>
      <c r="F363" s="43">
        <v>0</v>
      </c>
      <c r="G363" s="43">
        <v>0</v>
      </c>
      <c r="H363" s="43">
        <v>0</v>
      </c>
      <c r="I363" s="43">
        <v>0</v>
      </c>
      <c r="J363" s="43">
        <v>0</v>
      </c>
      <c r="K363" s="43">
        <v>0</v>
      </c>
      <c r="L363" s="43">
        <v>0</v>
      </c>
      <c r="M363" s="43">
        <v>3.59</v>
      </c>
      <c r="N363" s="43">
        <v>4.62</v>
      </c>
      <c r="O363" s="43">
        <v>7.87</v>
      </c>
      <c r="P363" s="43">
        <v>12.56</v>
      </c>
      <c r="Q363" s="43">
        <v>1.49</v>
      </c>
      <c r="R363" s="43">
        <v>7.24</v>
      </c>
      <c r="S363" s="43">
        <v>16.32</v>
      </c>
      <c r="T363" s="43">
        <f t="shared" si="5"/>
        <v>53.69</v>
      </c>
    </row>
    <row r="364" spans="1:20" x14ac:dyDescent="0.2">
      <c r="A364" s="42">
        <v>4067</v>
      </c>
      <c r="B364" s="42">
        <v>7</v>
      </c>
      <c r="C364" s="43">
        <v>12.8</v>
      </c>
      <c r="D364" s="43">
        <v>6.2</v>
      </c>
      <c r="E364" s="43">
        <v>0</v>
      </c>
      <c r="F364" s="43">
        <v>0</v>
      </c>
      <c r="G364" s="43">
        <v>31.22</v>
      </c>
      <c r="H364" s="43">
        <v>40.42</v>
      </c>
      <c r="I364" s="43">
        <v>43.07</v>
      </c>
      <c r="J364" s="43">
        <v>39.74</v>
      </c>
      <c r="K364" s="43">
        <v>39.96</v>
      </c>
      <c r="L364" s="43">
        <v>48.47</v>
      </c>
      <c r="M364" s="43">
        <v>46.25</v>
      </c>
      <c r="N364" s="43">
        <v>49.58</v>
      </c>
      <c r="O364" s="43">
        <v>49.78</v>
      </c>
      <c r="P364" s="43">
        <v>0</v>
      </c>
      <c r="Q364" s="43">
        <v>0</v>
      </c>
      <c r="R364" s="43">
        <v>0</v>
      </c>
      <c r="S364" s="43">
        <v>0</v>
      </c>
      <c r="T364" s="43">
        <f t="shared" si="5"/>
        <v>407.49</v>
      </c>
    </row>
    <row r="365" spans="1:20" x14ac:dyDescent="0.2">
      <c r="A365" s="42">
        <v>4068</v>
      </c>
      <c r="B365" s="42">
        <v>7</v>
      </c>
      <c r="C365" s="43">
        <v>21.93</v>
      </c>
      <c r="D365" s="43">
        <v>4.6399999999999997</v>
      </c>
      <c r="E365" s="43">
        <v>0</v>
      </c>
      <c r="F365" s="43">
        <v>0</v>
      </c>
      <c r="G365" s="43">
        <v>49.84</v>
      </c>
      <c r="H365" s="43">
        <v>57.58</v>
      </c>
      <c r="I365" s="43">
        <v>51.97</v>
      </c>
      <c r="J365" s="43">
        <v>43.73</v>
      </c>
      <c r="K365" s="43">
        <v>49.12</v>
      </c>
      <c r="L365" s="43">
        <v>47.68</v>
      </c>
      <c r="M365" s="43">
        <v>46.31</v>
      </c>
      <c r="N365" s="43">
        <v>32.51</v>
      </c>
      <c r="O365" s="43">
        <v>29.8</v>
      </c>
      <c r="P365" s="43">
        <v>0</v>
      </c>
      <c r="Q365" s="43">
        <v>0</v>
      </c>
      <c r="R365" s="43">
        <v>0</v>
      </c>
      <c r="S365" s="43">
        <v>0</v>
      </c>
      <c r="T365" s="43">
        <f t="shared" si="5"/>
        <v>435.11</v>
      </c>
    </row>
    <row r="366" spans="1:20" x14ac:dyDescent="0.2">
      <c r="A366" s="42">
        <v>4070</v>
      </c>
      <c r="B366" s="42">
        <v>7</v>
      </c>
      <c r="C366" s="43">
        <v>0</v>
      </c>
      <c r="D366" s="43">
        <v>0</v>
      </c>
      <c r="E366" s="43">
        <v>0</v>
      </c>
      <c r="F366" s="43">
        <v>0</v>
      </c>
      <c r="G366" s="43">
        <v>61</v>
      </c>
      <c r="H366" s="43">
        <v>70.05</v>
      </c>
      <c r="I366" s="43">
        <v>73.52</v>
      </c>
      <c r="J366" s="43">
        <v>71.42</v>
      </c>
      <c r="K366" s="43">
        <v>52.49</v>
      </c>
      <c r="L366" s="43">
        <v>51.08</v>
      </c>
      <c r="M366" s="43">
        <v>75.36</v>
      </c>
      <c r="N366" s="43">
        <v>56.12</v>
      </c>
      <c r="O366" s="43">
        <v>66.959999999999994</v>
      </c>
      <c r="P366" s="43">
        <v>0</v>
      </c>
      <c r="Q366" s="43">
        <v>0</v>
      </c>
      <c r="R366" s="43">
        <v>0</v>
      </c>
      <c r="S366" s="43">
        <v>0</v>
      </c>
      <c r="T366" s="43">
        <f t="shared" si="5"/>
        <v>578</v>
      </c>
    </row>
    <row r="367" spans="1:20" x14ac:dyDescent="0.2">
      <c r="A367" s="42">
        <v>4073</v>
      </c>
      <c r="B367" s="42">
        <v>7</v>
      </c>
      <c r="C367" s="43">
        <v>17.009999999999998</v>
      </c>
      <c r="D367" s="43">
        <v>2.94</v>
      </c>
      <c r="E367" s="43">
        <v>0</v>
      </c>
      <c r="F367" s="43">
        <v>0</v>
      </c>
      <c r="G367" s="43">
        <v>49.51</v>
      </c>
      <c r="H367" s="43">
        <v>54.14</v>
      </c>
      <c r="I367" s="43">
        <v>49.73</v>
      </c>
      <c r="J367" s="43">
        <v>45.29</v>
      </c>
      <c r="K367" s="43">
        <v>47.86</v>
      </c>
      <c r="L367" s="43">
        <v>71.430000000000007</v>
      </c>
      <c r="M367" s="43">
        <v>80.540000000000006</v>
      </c>
      <c r="N367" s="43">
        <v>50.32</v>
      </c>
      <c r="O367" s="43">
        <v>51.52</v>
      </c>
      <c r="P367" s="43">
        <v>0</v>
      </c>
      <c r="Q367" s="43">
        <v>0</v>
      </c>
      <c r="R367" s="43">
        <v>0</v>
      </c>
      <c r="S367" s="43">
        <v>0</v>
      </c>
      <c r="T367" s="43">
        <f t="shared" si="5"/>
        <v>520.29</v>
      </c>
    </row>
    <row r="368" spans="1:20" x14ac:dyDescent="0.2">
      <c r="A368" s="42">
        <v>4074</v>
      </c>
      <c r="B368" s="42">
        <v>7</v>
      </c>
      <c r="C368" s="43">
        <v>0</v>
      </c>
      <c r="D368" s="43">
        <v>2.77</v>
      </c>
      <c r="E368" s="43">
        <v>0</v>
      </c>
      <c r="F368" s="43">
        <v>0</v>
      </c>
      <c r="G368" s="43">
        <v>16.03</v>
      </c>
      <c r="H368" s="43">
        <v>22.2</v>
      </c>
      <c r="I368" s="43">
        <v>14.81</v>
      </c>
      <c r="J368" s="43">
        <v>13.56</v>
      </c>
      <c r="K368" s="43">
        <v>26.01</v>
      </c>
      <c r="L368" s="43">
        <v>16.23</v>
      </c>
      <c r="M368" s="43">
        <v>37.89</v>
      </c>
      <c r="N368" s="43">
        <v>33.61</v>
      </c>
      <c r="O368" s="43">
        <v>47.5</v>
      </c>
      <c r="P368" s="43">
        <v>44.98</v>
      </c>
      <c r="Q368" s="43">
        <v>40.049999999999997</v>
      </c>
      <c r="R368" s="43">
        <v>59.27</v>
      </c>
      <c r="S368" s="43">
        <v>46.08</v>
      </c>
      <c r="T368" s="43">
        <f t="shared" si="5"/>
        <v>420.99</v>
      </c>
    </row>
    <row r="369" spans="1:20" x14ac:dyDescent="0.2">
      <c r="A369" s="42">
        <v>4075</v>
      </c>
      <c r="B369" s="42">
        <v>7</v>
      </c>
      <c r="C369" s="43">
        <v>0</v>
      </c>
      <c r="D369" s="43">
        <v>0</v>
      </c>
      <c r="E369" s="43">
        <v>0</v>
      </c>
      <c r="F369" s="43">
        <v>0</v>
      </c>
      <c r="G369" s="43">
        <v>0</v>
      </c>
      <c r="H369" s="43">
        <v>0</v>
      </c>
      <c r="I369" s="43">
        <v>0</v>
      </c>
      <c r="J369" s="43">
        <v>0</v>
      </c>
      <c r="K369" s="43">
        <v>0</v>
      </c>
      <c r="L369" s="43">
        <v>0</v>
      </c>
      <c r="M369" s="43">
        <v>13.94</v>
      </c>
      <c r="N369" s="43">
        <v>28.16</v>
      </c>
      <c r="O369" s="43">
        <v>33.03</v>
      </c>
      <c r="P369" s="43">
        <v>38.520000000000003</v>
      </c>
      <c r="Q369" s="43">
        <v>38.69</v>
      </c>
      <c r="R369" s="43">
        <v>46.71</v>
      </c>
      <c r="S369" s="43">
        <v>40.25</v>
      </c>
      <c r="T369" s="43">
        <f t="shared" si="5"/>
        <v>239.3</v>
      </c>
    </row>
    <row r="370" spans="1:20" x14ac:dyDescent="0.2">
      <c r="A370" s="42">
        <v>4078</v>
      </c>
      <c r="B370" s="42">
        <v>7</v>
      </c>
      <c r="C370" s="43">
        <v>0</v>
      </c>
      <c r="D370" s="43">
        <v>3.95</v>
      </c>
      <c r="E370" s="43">
        <v>0</v>
      </c>
      <c r="F370" s="43">
        <v>0</v>
      </c>
      <c r="G370" s="43">
        <v>110.91</v>
      </c>
      <c r="H370" s="43">
        <v>107.05</v>
      </c>
      <c r="I370" s="43">
        <v>124.37</v>
      </c>
      <c r="J370" s="43">
        <v>109.93</v>
      </c>
      <c r="K370" s="43">
        <v>129.41</v>
      </c>
      <c r="L370" s="43">
        <v>124.94</v>
      </c>
      <c r="M370" s="43">
        <v>120.49</v>
      </c>
      <c r="N370" s="43">
        <v>112.67</v>
      </c>
      <c r="O370" s="43">
        <v>110.06</v>
      </c>
      <c r="P370" s="43">
        <v>0</v>
      </c>
      <c r="Q370" s="43">
        <v>0</v>
      </c>
      <c r="R370" s="43">
        <v>0</v>
      </c>
      <c r="S370" s="43">
        <v>0</v>
      </c>
      <c r="T370" s="43">
        <f t="shared" si="5"/>
        <v>1053.78</v>
      </c>
    </row>
    <row r="371" spans="1:20" x14ac:dyDescent="0.2">
      <c r="A371" s="42">
        <v>4079</v>
      </c>
      <c r="B371" s="42">
        <v>7</v>
      </c>
      <c r="C371" s="43">
        <v>0</v>
      </c>
      <c r="D371" s="43">
        <v>0</v>
      </c>
      <c r="E371" s="43">
        <v>0</v>
      </c>
      <c r="F371" s="43">
        <v>0</v>
      </c>
      <c r="G371" s="43">
        <v>33.15</v>
      </c>
      <c r="H371" s="43">
        <v>27.12</v>
      </c>
      <c r="I371" s="43">
        <v>42.31</v>
      </c>
      <c r="J371" s="43">
        <v>37.049999999999997</v>
      </c>
      <c r="K371" s="43">
        <v>34.299999999999997</v>
      </c>
      <c r="L371" s="43">
        <v>21.43</v>
      </c>
      <c r="M371" s="43">
        <v>31.64</v>
      </c>
      <c r="N371" s="43">
        <v>22.71</v>
      </c>
      <c r="O371" s="43">
        <v>19.440000000000001</v>
      </c>
      <c r="P371" s="43">
        <v>0</v>
      </c>
      <c r="Q371" s="43">
        <v>0</v>
      </c>
      <c r="R371" s="43">
        <v>0</v>
      </c>
      <c r="S371" s="43">
        <v>0</v>
      </c>
      <c r="T371" s="43">
        <f t="shared" si="5"/>
        <v>269.15000000000003</v>
      </c>
    </row>
    <row r="372" spans="1:20" x14ac:dyDescent="0.2">
      <c r="A372" s="42">
        <v>4080</v>
      </c>
      <c r="B372" s="42">
        <v>7</v>
      </c>
      <c r="C372" s="43">
        <v>0</v>
      </c>
      <c r="D372" s="43">
        <v>0</v>
      </c>
      <c r="E372" s="43">
        <v>0</v>
      </c>
      <c r="F372" s="43">
        <v>0</v>
      </c>
      <c r="G372" s="43">
        <v>0</v>
      </c>
      <c r="H372" s="43">
        <v>0</v>
      </c>
      <c r="I372" s="43">
        <v>0</v>
      </c>
      <c r="J372" s="43">
        <v>0</v>
      </c>
      <c r="K372" s="43">
        <v>0</v>
      </c>
      <c r="L372" s="43">
        <v>0</v>
      </c>
      <c r="M372" s="43">
        <v>0</v>
      </c>
      <c r="N372" s="43">
        <v>1.52</v>
      </c>
      <c r="O372" s="43">
        <v>4.2300000000000004</v>
      </c>
      <c r="P372" s="43">
        <v>8.1199999999999992</v>
      </c>
      <c r="Q372" s="43">
        <v>6.43</v>
      </c>
      <c r="R372" s="43">
        <v>9.23</v>
      </c>
      <c r="S372" s="43">
        <v>15.14</v>
      </c>
      <c r="T372" s="43">
        <f t="shared" si="5"/>
        <v>44.67</v>
      </c>
    </row>
    <row r="373" spans="1:20" x14ac:dyDescent="0.2">
      <c r="A373" s="42">
        <v>4081</v>
      </c>
      <c r="B373" s="42">
        <v>7</v>
      </c>
      <c r="C373" s="43">
        <v>0</v>
      </c>
      <c r="D373" s="43">
        <v>0</v>
      </c>
      <c r="E373" s="43">
        <v>0</v>
      </c>
      <c r="F373" s="43">
        <v>0</v>
      </c>
      <c r="G373" s="43">
        <v>0</v>
      </c>
      <c r="H373" s="43">
        <v>0</v>
      </c>
      <c r="I373" s="43">
        <v>0</v>
      </c>
      <c r="J373" s="43">
        <v>0</v>
      </c>
      <c r="K373" s="43">
        <v>0</v>
      </c>
      <c r="L373" s="43">
        <v>0</v>
      </c>
      <c r="M373" s="43">
        <v>2.68</v>
      </c>
      <c r="N373" s="43">
        <v>1.41</v>
      </c>
      <c r="O373" s="43">
        <v>9.61</v>
      </c>
      <c r="P373" s="43">
        <v>7.99</v>
      </c>
      <c r="Q373" s="43">
        <v>11.64</v>
      </c>
      <c r="R373" s="43">
        <v>8.48</v>
      </c>
      <c r="S373" s="43">
        <v>11.68</v>
      </c>
      <c r="T373" s="43">
        <f t="shared" si="5"/>
        <v>53.49</v>
      </c>
    </row>
    <row r="374" spans="1:20" x14ac:dyDescent="0.2">
      <c r="A374" s="42">
        <v>4082</v>
      </c>
      <c r="B374" s="42">
        <v>7</v>
      </c>
      <c r="C374" s="43">
        <v>0</v>
      </c>
      <c r="D374" s="43">
        <v>0</v>
      </c>
      <c r="E374" s="43">
        <v>0</v>
      </c>
      <c r="F374" s="43">
        <v>0</v>
      </c>
      <c r="G374" s="43">
        <v>0</v>
      </c>
      <c r="H374" s="43">
        <v>0</v>
      </c>
      <c r="I374" s="43">
        <v>0</v>
      </c>
      <c r="J374" s="43">
        <v>0</v>
      </c>
      <c r="K374" s="43">
        <v>0</v>
      </c>
      <c r="L374" s="43">
        <v>0</v>
      </c>
      <c r="M374" s="43">
        <v>0</v>
      </c>
      <c r="N374" s="43">
        <v>29.83</v>
      </c>
      <c r="O374" s="43">
        <v>61.22</v>
      </c>
      <c r="P374" s="43">
        <v>66.19</v>
      </c>
      <c r="Q374" s="43">
        <v>86.12</v>
      </c>
      <c r="R374" s="43">
        <v>137.78</v>
      </c>
      <c r="S374" s="43">
        <v>181.94</v>
      </c>
      <c r="T374" s="43">
        <f t="shared" si="5"/>
        <v>563.07999999999993</v>
      </c>
    </row>
    <row r="375" spans="1:20" x14ac:dyDescent="0.2">
      <c r="A375" s="42">
        <v>4083</v>
      </c>
      <c r="B375" s="42">
        <v>7</v>
      </c>
      <c r="C375" s="43">
        <v>0</v>
      </c>
      <c r="D375" s="43">
        <v>0</v>
      </c>
      <c r="E375" s="43">
        <v>0</v>
      </c>
      <c r="F375" s="43">
        <v>0</v>
      </c>
      <c r="G375" s="43">
        <v>16.34</v>
      </c>
      <c r="H375" s="43">
        <v>18</v>
      </c>
      <c r="I375" s="43">
        <v>15.48</v>
      </c>
      <c r="J375" s="43">
        <v>18</v>
      </c>
      <c r="K375" s="43">
        <v>18</v>
      </c>
      <c r="L375" s="43">
        <v>14.98</v>
      </c>
      <c r="M375" s="43">
        <v>0</v>
      </c>
      <c r="N375" s="43">
        <v>0</v>
      </c>
      <c r="O375" s="43">
        <v>0</v>
      </c>
      <c r="P375" s="43">
        <v>0</v>
      </c>
      <c r="Q375" s="43">
        <v>0</v>
      </c>
      <c r="R375" s="43">
        <v>0</v>
      </c>
      <c r="S375" s="43">
        <v>0</v>
      </c>
      <c r="T375" s="43">
        <f t="shared" si="5"/>
        <v>100.80000000000001</v>
      </c>
    </row>
    <row r="376" spans="1:20" x14ac:dyDescent="0.2">
      <c r="A376" s="42">
        <v>4084</v>
      </c>
      <c r="B376" s="42">
        <v>7</v>
      </c>
      <c r="C376" s="43">
        <v>0</v>
      </c>
      <c r="D376" s="43">
        <v>3</v>
      </c>
      <c r="E376" s="43">
        <v>0</v>
      </c>
      <c r="F376" s="43">
        <v>0</v>
      </c>
      <c r="G376" s="43">
        <v>42.41</v>
      </c>
      <c r="H376" s="43">
        <v>45.79</v>
      </c>
      <c r="I376" s="43">
        <v>48.7</v>
      </c>
      <c r="J376" s="43">
        <v>56.78</v>
      </c>
      <c r="K376" s="43">
        <v>56.84</v>
      </c>
      <c r="L376" s="43">
        <v>56.89</v>
      </c>
      <c r="M376" s="43">
        <v>39.21</v>
      </c>
      <c r="N376" s="43">
        <v>0</v>
      </c>
      <c r="O376" s="43">
        <v>0</v>
      </c>
      <c r="P376" s="43">
        <v>0</v>
      </c>
      <c r="Q376" s="43">
        <v>0</v>
      </c>
      <c r="R376" s="43">
        <v>0</v>
      </c>
      <c r="S376" s="43">
        <v>0</v>
      </c>
      <c r="T376" s="43">
        <f t="shared" si="5"/>
        <v>349.61999999999995</v>
      </c>
    </row>
    <row r="377" spans="1:20" x14ac:dyDescent="0.2">
      <c r="A377" s="42">
        <v>4085</v>
      </c>
      <c r="B377" s="42">
        <v>7</v>
      </c>
      <c r="C377" s="43">
        <v>0</v>
      </c>
      <c r="D377" s="43">
        <v>0</v>
      </c>
      <c r="E377" s="43">
        <v>0</v>
      </c>
      <c r="F377" s="43">
        <v>0</v>
      </c>
      <c r="G377" s="43">
        <v>0</v>
      </c>
      <c r="H377" s="43">
        <v>0</v>
      </c>
      <c r="I377" s="43">
        <v>0</v>
      </c>
      <c r="J377" s="43">
        <v>0</v>
      </c>
      <c r="K377" s="43">
        <v>0</v>
      </c>
      <c r="L377" s="43">
        <v>0</v>
      </c>
      <c r="M377" s="43">
        <v>0</v>
      </c>
      <c r="N377" s="43">
        <v>0</v>
      </c>
      <c r="O377" s="43">
        <v>0</v>
      </c>
      <c r="P377" s="43">
        <v>52.95</v>
      </c>
      <c r="Q377" s="43">
        <v>53.71</v>
      </c>
      <c r="R377" s="43">
        <v>46.19</v>
      </c>
      <c r="S377" s="43">
        <v>40.1</v>
      </c>
      <c r="T377" s="43">
        <f t="shared" si="5"/>
        <v>192.95</v>
      </c>
    </row>
    <row r="378" spans="1:20" x14ac:dyDescent="0.2">
      <c r="A378" s="42">
        <v>4087</v>
      </c>
      <c r="B378" s="42">
        <v>7</v>
      </c>
      <c r="C378" s="43">
        <v>0</v>
      </c>
      <c r="D378" s="43">
        <v>0</v>
      </c>
      <c r="E378" s="43">
        <v>0</v>
      </c>
      <c r="F378" s="43">
        <v>0</v>
      </c>
      <c r="G378" s="43">
        <v>0</v>
      </c>
      <c r="H378" s="43">
        <v>0</v>
      </c>
      <c r="I378" s="43">
        <v>0</v>
      </c>
      <c r="J378" s="43">
        <v>0</v>
      </c>
      <c r="K378" s="43">
        <v>0</v>
      </c>
      <c r="L378" s="43">
        <v>0</v>
      </c>
      <c r="M378" s="43">
        <v>0</v>
      </c>
      <c r="N378" s="43">
        <v>0</v>
      </c>
      <c r="O378" s="43">
        <v>0</v>
      </c>
      <c r="P378" s="43">
        <v>11.29</v>
      </c>
      <c r="Q378" s="43">
        <v>21.54</v>
      </c>
      <c r="R378" s="43">
        <v>13.41</v>
      </c>
      <c r="S378" s="43">
        <v>25.18</v>
      </c>
      <c r="T378" s="43">
        <f t="shared" si="5"/>
        <v>71.419999999999987</v>
      </c>
    </row>
    <row r="379" spans="1:20" x14ac:dyDescent="0.2">
      <c r="A379" s="42">
        <v>4088</v>
      </c>
      <c r="B379" s="42">
        <v>7</v>
      </c>
      <c r="C379" s="43">
        <v>20.51</v>
      </c>
      <c r="D379" s="43">
        <v>0.6</v>
      </c>
      <c r="E379" s="43">
        <v>0</v>
      </c>
      <c r="F379" s="43">
        <v>0</v>
      </c>
      <c r="G379" s="43">
        <v>38.94</v>
      </c>
      <c r="H379" s="43">
        <v>66.180000000000007</v>
      </c>
      <c r="I379" s="43">
        <v>68.47</v>
      </c>
      <c r="J379" s="43">
        <v>71.55</v>
      </c>
      <c r="K379" s="43">
        <v>36.630000000000003</v>
      </c>
      <c r="L379" s="43">
        <v>32.03</v>
      </c>
      <c r="M379" s="43">
        <v>40.92</v>
      </c>
      <c r="N379" s="43">
        <v>36.65</v>
      </c>
      <c r="O379" s="43">
        <v>0</v>
      </c>
      <c r="P379" s="43">
        <v>0</v>
      </c>
      <c r="Q379" s="43">
        <v>0</v>
      </c>
      <c r="R379" s="43">
        <v>0</v>
      </c>
      <c r="S379" s="43">
        <v>0</v>
      </c>
      <c r="T379" s="43">
        <f t="shared" si="5"/>
        <v>412.47999999999996</v>
      </c>
    </row>
    <row r="380" spans="1:20" x14ac:dyDescent="0.2">
      <c r="A380" s="42">
        <v>4089</v>
      </c>
      <c r="B380" s="42">
        <v>7</v>
      </c>
      <c r="C380" s="43">
        <v>0</v>
      </c>
      <c r="D380" s="43">
        <v>0</v>
      </c>
      <c r="E380" s="43">
        <v>0</v>
      </c>
      <c r="F380" s="43">
        <v>0</v>
      </c>
      <c r="G380" s="43">
        <v>19.23</v>
      </c>
      <c r="H380" s="43">
        <v>31.13</v>
      </c>
      <c r="I380" s="43">
        <v>27.31</v>
      </c>
      <c r="J380" s="43">
        <v>35.03</v>
      </c>
      <c r="K380" s="43">
        <v>36.409999999999997</v>
      </c>
      <c r="L380" s="43">
        <v>44.68</v>
      </c>
      <c r="M380" s="43">
        <v>30.81</v>
      </c>
      <c r="N380" s="43">
        <v>39.049999999999997</v>
      </c>
      <c r="O380" s="43">
        <v>28.28</v>
      </c>
      <c r="P380" s="43">
        <v>0</v>
      </c>
      <c r="Q380" s="43">
        <v>0</v>
      </c>
      <c r="R380" s="43">
        <v>0</v>
      </c>
      <c r="S380" s="43">
        <v>0</v>
      </c>
      <c r="T380" s="43">
        <f t="shared" si="5"/>
        <v>291.93000000000006</v>
      </c>
    </row>
    <row r="381" spans="1:20" x14ac:dyDescent="0.2">
      <c r="A381" s="42">
        <v>4090</v>
      </c>
      <c r="B381" s="42">
        <v>7</v>
      </c>
      <c r="C381" s="43">
        <v>0</v>
      </c>
      <c r="D381" s="43">
        <v>1.5</v>
      </c>
      <c r="E381" s="43">
        <v>0</v>
      </c>
      <c r="F381" s="43">
        <v>0</v>
      </c>
      <c r="G381" s="43">
        <v>28.51</v>
      </c>
      <c r="H381" s="43">
        <v>30</v>
      </c>
      <c r="I381" s="43">
        <v>30</v>
      </c>
      <c r="J381" s="43">
        <v>30</v>
      </c>
      <c r="K381" s="43">
        <v>30</v>
      </c>
      <c r="L381" s="43">
        <v>30</v>
      </c>
      <c r="M381" s="43">
        <v>0</v>
      </c>
      <c r="N381" s="43">
        <v>0</v>
      </c>
      <c r="O381" s="43">
        <v>0</v>
      </c>
      <c r="P381" s="43">
        <v>0</v>
      </c>
      <c r="Q381" s="43">
        <v>0</v>
      </c>
      <c r="R381" s="43">
        <v>0</v>
      </c>
      <c r="S381" s="43">
        <v>0</v>
      </c>
      <c r="T381" s="43">
        <f t="shared" si="5"/>
        <v>180.01</v>
      </c>
    </row>
    <row r="382" spans="1:20" x14ac:dyDescent="0.2">
      <c r="A382" s="42">
        <v>4091</v>
      </c>
      <c r="B382" s="42">
        <v>7</v>
      </c>
      <c r="C382" s="43">
        <v>0</v>
      </c>
      <c r="D382" s="43">
        <v>0</v>
      </c>
      <c r="E382" s="43">
        <v>0</v>
      </c>
      <c r="F382" s="43">
        <v>0</v>
      </c>
      <c r="G382" s="43">
        <v>0</v>
      </c>
      <c r="H382" s="43">
        <v>0</v>
      </c>
      <c r="I382" s="43">
        <v>0</v>
      </c>
      <c r="J382" s="43">
        <v>0</v>
      </c>
      <c r="K382" s="43">
        <v>0</v>
      </c>
      <c r="L382" s="43">
        <v>0</v>
      </c>
      <c r="M382" s="43">
        <v>18.510000000000002</v>
      </c>
      <c r="N382" s="43">
        <v>11.84</v>
      </c>
      <c r="O382" s="43">
        <v>17.95</v>
      </c>
      <c r="P382" s="43">
        <v>16.04</v>
      </c>
      <c r="Q382" s="43">
        <v>22.04</v>
      </c>
      <c r="R382" s="43">
        <v>12.54</v>
      </c>
      <c r="S382" s="43">
        <v>8.74</v>
      </c>
      <c r="T382" s="43">
        <f t="shared" si="5"/>
        <v>107.65999999999998</v>
      </c>
    </row>
    <row r="383" spans="1:20" x14ac:dyDescent="0.2">
      <c r="A383" s="42">
        <v>4092</v>
      </c>
      <c r="B383" s="42">
        <v>7</v>
      </c>
      <c r="C383" s="43">
        <v>0</v>
      </c>
      <c r="D383" s="43">
        <v>0</v>
      </c>
      <c r="E383" s="43">
        <v>0</v>
      </c>
      <c r="F383" s="43">
        <v>0</v>
      </c>
      <c r="G383" s="43">
        <v>0</v>
      </c>
      <c r="H383" s="43">
        <v>0</v>
      </c>
      <c r="I383" s="43">
        <v>0</v>
      </c>
      <c r="J383" s="43">
        <v>0</v>
      </c>
      <c r="K383" s="43">
        <v>0</v>
      </c>
      <c r="L383" s="43">
        <v>0</v>
      </c>
      <c r="M383" s="43">
        <v>0</v>
      </c>
      <c r="N383" s="43">
        <v>0</v>
      </c>
      <c r="O383" s="43">
        <v>0</v>
      </c>
      <c r="P383" s="43">
        <v>1</v>
      </c>
      <c r="Q383" s="43">
        <v>12.11</v>
      </c>
      <c r="R383" s="43">
        <v>10.4</v>
      </c>
      <c r="S383" s="43">
        <v>11.72</v>
      </c>
      <c r="T383" s="43">
        <f t="shared" si="5"/>
        <v>35.229999999999997</v>
      </c>
    </row>
    <row r="384" spans="1:20" x14ac:dyDescent="0.2">
      <c r="A384" s="42">
        <v>4093</v>
      </c>
      <c r="B384" s="42">
        <v>7</v>
      </c>
      <c r="C384" s="43">
        <v>0</v>
      </c>
      <c r="D384" s="43">
        <v>0</v>
      </c>
      <c r="E384" s="43">
        <v>0</v>
      </c>
      <c r="F384" s="43">
        <v>0</v>
      </c>
      <c r="G384" s="43">
        <v>0</v>
      </c>
      <c r="H384" s="43">
        <v>0</v>
      </c>
      <c r="I384" s="43">
        <v>0</v>
      </c>
      <c r="J384" s="43">
        <v>0</v>
      </c>
      <c r="K384" s="43">
        <v>0</v>
      </c>
      <c r="L384" s="43">
        <v>0</v>
      </c>
      <c r="M384" s="43">
        <v>2.21</v>
      </c>
      <c r="N384" s="43">
        <v>4.87</v>
      </c>
      <c r="O384" s="43">
        <v>13.11</v>
      </c>
      <c r="P384" s="43">
        <v>14.57</v>
      </c>
      <c r="Q384" s="43">
        <v>35.11</v>
      </c>
      <c r="R384" s="43">
        <v>26.1</v>
      </c>
      <c r="S384" s="43">
        <v>23.97</v>
      </c>
      <c r="T384" s="43">
        <f t="shared" si="5"/>
        <v>119.94</v>
      </c>
    </row>
    <row r="385" spans="1:20" x14ac:dyDescent="0.2">
      <c r="A385" s="42">
        <v>4095</v>
      </c>
      <c r="B385" s="42">
        <v>7</v>
      </c>
      <c r="C385" s="43">
        <v>0</v>
      </c>
      <c r="D385" s="43">
        <v>0</v>
      </c>
      <c r="E385" s="43">
        <v>0</v>
      </c>
      <c r="F385" s="43">
        <v>0</v>
      </c>
      <c r="G385" s="43">
        <v>0</v>
      </c>
      <c r="H385" s="43">
        <v>0</v>
      </c>
      <c r="I385" s="43">
        <v>0</v>
      </c>
      <c r="J385" s="43">
        <v>0</v>
      </c>
      <c r="K385" s="43">
        <v>0</v>
      </c>
      <c r="L385" s="43">
        <v>0</v>
      </c>
      <c r="M385" s="43">
        <v>0</v>
      </c>
      <c r="N385" s="43">
        <v>0</v>
      </c>
      <c r="O385" s="43">
        <v>0</v>
      </c>
      <c r="P385" s="43">
        <v>14.07</v>
      </c>
      <c r="Q385" s="43">
        <v>29.28</v>
      </c>
      <c r="R385" s="43">
        <v>30.96</v>
      </c>
      <c r="S385" s="43">
        <v>80.94</v>
      </c>
      <c r="T385" s="43">
        <f t="shared" si="5"/>
        <v>155.25</v>
      </c>
    </row>
    <row r="386" spans="1:20" x14ac:dyDescent="0.2">
      <c r="A386" s="42">
        <v>4097</v>
      </c>
      <c r="B386" s="42">
        <v>7</v>
      </c>
      <c r="C386" s="43">
        <v>12.25</v>
      </c>
      <c r="D386" s="43">
        <v>9.1300000000000008</v>
      </c>
      <c r="E386" s="43">
        <v>0</v>
      </c>
      <c r="F386" s="43">
        <v>0</v>
      </c>
      <c r="G386" s="43">
        <v>45.88</v>
      </c>
      <c r="H386" s="43">
        <v>57.41</v>
      </c>
      <c r="I386" s="43">
        <v>45.31</v>
      </c>
      <c r="J386" s="43">
        <v>49.39</v>
      </c>
      <c r="K386" s="43">
        <v>50.33</v>
      </c>
      <c r="L386" s="43">
        <v>53.16</v>
      </c>
      <c r="M386" s="43">
        <v>47.38</v>
      </c>
      <c r="N386" s="43">
        <v>54.26</v>
      </c>
      <c r="O386" s="43">
        <v>43.1</v>
      </c>
      <c r="P386" s="43">
        <v>0</v>
      </c>
      <c r="Q386" s="43">
        <v>0</v>
      </c>
      <c r="R386" s="43">
        <v>0</v>
      </c>
      <c r="S386" s="43">
        <v>0</v>
      </c>
      <c r="T386" s="43">
        <f t="shared" si="5"/>
        <v>467.6</v>
      </c>
    </row>
    <row r="387" spans="1:20" x14ac:dyDescent="0.2">
      <c r="A387" s="42">
        <v>4098</v>
      </c>
      <c r="B387" s="42">
        <v>7</v>
      </c>
      <c r="C387" s="43">
        <v>0</v>
      </c>
      <c r="D387" s="43">
        <v>4.42</v>
      </c>
      <c r="E387" s="43">
        <v>0</v>
      </c>
      <c r="F387" s="43">
        <v>0</v>
      </c>
      <c r="G387" s="43">
        <v>75.08</v>
      </c>
      <c r="H387" s="43">
        <v>80.33</v>
      </c>
      <c r="I387" s="43">
        <v>79.75</v>
      </c>
      <c r="J387" s="43">
        <v>80.540000000000006</v>
      </c>
      <c r="K387" s="43">
        <v>80.41</v>
      </c>
      <c r="L387" s="43">
        <v>80.650000000000006</v>
      </c>
      <c r="M387" s="43">
        <v>78.83</v>
      </c>
      <c r="N387" s="43">
        <v>82.47</v>
      </c>
      <c r="O387" s="43">
        <v>81.77</v>
      </c>
      <c r="P387" s="43">
        <v>71.91</v>
      </c>
      <c r="Q387" s="43">
        <v>72.06</v>
      </c>
      <c r="R387" s="43">
        <v>63.12</v>
      </c>
      <c r="S387" s="43">
        <v>55.91</v>
      </c>
      <c r="T387" s="43">
        <f t="shared" si="5"/>
        <v>987.25</v>
      </c>
    </row>
    <row r="388" spans="1:20" x14ac:dyDescent="0.2">
      <c r="A388" s="42">
        <v>4100</v>
      </c>
      <c r="B388" s="42">
        <v>7</v>
      </c>
      <c r="C388" s="43">
        <v>0</v>
      </c>
      <c r="D388" s="43">
        <v>1</v>
      </c>
      <c r="E388" s="43">
        <v>0</v>
      </c>
      <c r="F388" s="43">
        <v>0</v>
      </c>
      <c r="G388" s="43">
        <v>14.78</v>
      </c>
      <c r="H388" s="43">
        <v>15.9</v>
      </c>
      <c r="I388" s="43">
        <v>12.41</v>
      </c>
      <c r="J388" s="43">
        <v>16</v>
      </c>
      <c r="K388" s="43">
        <v>15.41</v>
      </c>
      <c r="L388" s="43">
        <v>10.47</v>
      </c>
      <c r="M388" s="43">
        <v>9.27</v>
      </c>
      <c r="N388" s="43">
        <v>7</v>
      </c>
      <c r="O388" s="43">
        <v>7</v>
      </c>
      <c r="P388" s="43">
        <v>0</v>
      </c>
      <c r="Q388" s="43">
        <v>0</v>
      </c>
      <c r="R388" s="43">
        <v>0</v>
      </c>
      <c r="S388" s="43">
        <v>0</v>
      </c>
      <c r="T388" s="43">
        <f t="shared" ref="T388:T451" si="6">SUM(C388:S388)</f>
        <v>109.24</v>
      </c>
    </row>
    <row r="389" spans="1:20" x14ac:dyDescent="0.2">
      <c r="A389" s="42">
        <v>4102</v>
      </c>
      <c r="B389" s="42">
        <v>7</v>
      </c>
      <c r="C389" s="43">
        <v>0</v>
      </c>
      <c r="D389" s="43">
        <v>0</v>
      </c>
      <c r="E389" s="43">
        <v>0</v>
      </c>
      <c r="F389" s="43">
        <v>0</v>
      </c>
      <c r="G389" s="43">
        <v>0</v>
      </c>
      <c r="H389" s="43">
        <v>0</v>
      </c>
      <c r="I389" s="43">
        <v>0</v>
      </c>
      <c r="J389" s="43">
        <v>0</v>
      </c>
      <c r="K389" s="43">
        <v>0</v>
      </c>
      <c r="L389" s="43">
        <v>0</v>
      </c>
      <c r="M389" s="43">
        <v>0</v>
      </c>
      <c r="N389" s="43">
        <v>0</v>
      </c>
      <c r="O389" s="43">
        <v>0</v>
      </c>
      <c r="P389" s="43">
        <v>16.91</v>
      </c>
      <c r="Q389" s="43">
        <v>31.4</v>
      </c>
      <c r="R389" s="43">
        <v>84.38</v>
      </c>
      <c r="S389" s="43">
        <v>298.79000000000002</v>
      </c>
      <c r="T389" s="43">
        <f t="shared" si="6"/>
        <v>431.48</v>
      </c>
    </row>
    <row r="390" spans="1:20" x14ac:dyDescent="0.2">
      <c r="A390" s="42">
        <v>4103</v>
      </c>
      <c r="B390" s="42">
        <v>7</v>
      </c>
      <c r="C390" s="43">
        <v>0</v>
      </c>
      <c r="D390" s="43">
        <v>1</v>
      </c>
      <c r="E390" s="43">
        <v>0</v>
      </c>
      <c r="F390" s="43">
        <v>0</v>
      </c>
      <c r="G390" s="43">
        <v>137.71</v>
      </c>
      <c r="H390" s="43">
        <v>166.83</v>
      </c>
      <c r="I390" s="43">
        <v>180.86</v>
      </c>
      <c r="J390" s="43">
        <v>195.07</v>
      </c>
      <c r="K390" s="43">
        <v>184.21</v>
      </c>
      <c r="L390" s="43">
        <v>184.14</v>
      </c>
      <c r="M390" s="43">
        <v>212.96</v>
      </c>
      <c r="N390" s="43">
        <v>216.14</v>
      </c>
      <c r="O390" s="43">
        <v>212.41</v>
      </c>
      <c r="P390" s="43">
        <v>193.09</v>
      </c>
      <c r="Q390" s="43">
        <v>187.85</v>
      </c>
      <c r="R390" s="43">
        <v>151.65</v>
      </c>
      <c r="S390" s="43">
        <v>135.88999999999999</v>
      </c>
      <c r="T390" s="43">
        <f t="shared" si="6"/>
        <v>2359.81</v>
      </c>
    </row>
    <row r="391" spans="1:20" x14ac:dyDescent="0.2">
      <c r="A391" s="42">
        <v>4104</v>
      </c>
      <c r="B391" s="42">
        <v>7</v>
      </c>
      <c r="C391" s="43">
        <v>0</v>
      </c>
      <c r="D391" s="43">
        <v>0</v>
      </c>
      <c r="E391" s="43">
        <v>0</v>
      </c>
      <c r="F391" s="43">
        <v>0</v>
      </c>
      <c r="G391" s="43">
        <v>0</v>
      </c>
      <c r="H391" s="43">
        <v>0</v>
      </c>
      <c r="I391" s="43">
        <v>0</v>
      </c>
      <c r="J391" s="43">
        <v>0</v>
      </c>
      <c r="K391" s="43">
        <v>0</v>
      </c>
      <c r="L391" s="43">
        <v>0</v>
      </c>
      <c r="M391" s="43">
        <v>0</v>
      </c>
      <c r="N391" s="43">
        <v>0</v>
      </c>
      <c r="O391" s="43">
        <v>0</v>
      </c>
      <c r="P391" s="43">
        <v>9.4499999999999993</v>
      </c>
      <c r="Q391" s="43">
        <v>19.059999999999999</v>
      </c>
      <c r="R391" s="43">
        <v>47.07</v>
      </c>
      <c r="S391" s="43">
        <v>105.17</v>
      </c>
      <c r="T391" s="43">
        <f t="shared" si="6"/>
        <v>180.75</v>
      </c>
    </row>
    <row r="392" spans="1:20" x14ac:dyDescent="0.2">
      <c r="A392" s="42">
        <v>4105</v>
      </c>
      <c r="B392" s="42">
        <v>7</v>
      </c>
      <c r="C392" s="43">
        <v>0</v>
      </c>
      <c r="D392" s="43">
        <v>0</v>
      </c>
      <c r="E392" s="43">
        <v>0</v>
      </c>
      <c r="F392" s="43">
        <v>0</v>
      </c>
      <c r="G392" s="43">
        <v>0</v>
      </c>
      <c r="H392" s="43">
        <v>62.77</v>
      </c>
      <c r="I392" s="43">
        <v>63.85</v>
      </c>
      <c r="J392" s="43">
        <v>63.86</v>
      </c>
      <c r="K392" s="43">
        <v>62.79</v>
      </c>
      <c r="L392" s="43">
        <v>64.95</v>
      </c>
      <c r="M392" s="43">
        <v>64.849999999999994</v>
      </c>
      <c r="N392" s="43">
        <v>65.66</v>
      </c>
      <c r="O392" s="43">
        <v>65.94</v>
      </c>
      <c r="P392" s="43">
        <v>67.819999999999993</v>
      </c>
      <c r="Q392" s="43">
        <v>67.92</v>
      </c>
      <c r="R392" s="43">
        <v>64.099999999999994</v>
      </c>
      <c r="S392" s="43">
        <v>61.35</v>
      </c>
      <c r="T392" s="43">
        <f t="shared" si="6"/>
        <v>775.86</v>
      </c>
    </row>
    <row r="393" spans="1:20" x14ac:dyDescent="0.2">
      <c r="A393" s="42">
        <v>4106</v>
      </c>
      <c r="B393" s="42">
        <v>7</v>
      </c>
      <c r="C393" s="43">
        <v>0</v>
      </c>
      <c r="D393" s="43">
        <v>0</v>
      </c>
      <c r="E393" s="43">
        <v>0</v>
      </c>
      <c r="F393" s="43">
        <v>0</v>
      </c>
      <c r="G393" s="43">
        <v>0</v>
      </c>
      <c r="H393" s="43">
        <v>0</v>
      </c>
      <c r="I393" s="43">
        <v>0</v>
      </c>
      <c r="J393" s="43">
        <v>0</v>
      </c>
      <c r="K393" s="43">
        <v>0</v>
      </c>
      <c r="L393" s="43">
        <v>0</v>
      </c>
      <c r="M393" s="43">
        <v>33.200000000000003</v>
      </c>
      <c r="N393" s="43">
        <v>36.99</v>
      </c>
      <c r="O393" s="43">
        <v>37.75</v>
      </c>
      <c r="P393" s="43">
        <v>40.49</v>
      </c>
      <c r="Q393" s="43">
        <v>38.299999999999997</v>
      </c>
      <c r="R393" s="43">
        <v>30.84</v>
      </c>
      <c r="S393" s="43">
        <v>34.090000000000003</v>
      </c>
      <c r="T393" s="43">
        <f t="shared" si="6"/>
        <v>251.66000000000003</v>
      </c>
    </row>
    <row r="394" spans="1:20" x14ac:dyDescent="0.2">
      <c r="A394" s="42">
        <v>4107</v>
      </c>
      <c r="B394" s="42">
        <v>7</v>
      </c>
      <c r="C394" s="43">
        <v>0</v>
      </c>
      <c r="D394" s="43">
        <v>0</v>
      </c>
      <c r="E394" s="43">
        <v>0</v>
      </c>
      <c r="F394" s="43">
        <v>0</v>
      </c>
      <c r="G394" s="43">
        <v>0</v>
      </c>
      <c r="H394" s="43">
        <v>0</v>
      </c>
      <c r="I394" s="43">
        <v>0</v>
      </c>
      <c r="J394" s="43">
        <v>0</v>
      </c>
      <c r="K394" s="43">
        <v>0</v>
      </c>
      <c r="L394" s="43">
        <v>0</v>
      </c>
      <c r="M394" s="43">
        <v>16.93</v>
      </c>
      <c r="N394" s="43">
        <v>16.43</v>
      </c>
      <c r="O394" s="43">
        <v>17.12</v>
      </c>
      <c r="P394" s="43">
        <v>15.75</v>
      </c>
      <c r="Q394" s="43">
        <v>12.99</v>
      </c>
      <c r="R394" s="43">
        <v>11.21</v>
      </c>
      <c r="S394" s="43">
        <v>9.64</v>
      </c>
      <c r="T394" s="43">
        <f t="shared" si="6"/>
        <v>100.07000000000001</v>
      </c>
    </row>
    <row r="395" spans="1:20" x14ac:dyDescent="0.2">
      <c r="A395" s="42">
        <v>4110</v>
      </c>
      <c r="B395" s="42">
        <v>7</v>
      </c>
      <c r="C395" s="43">
        <v>0</v>
      </c>
      <c r="D395" s="43">
        <v>0</v>
      </c>
      <c r="E395" s="43">
        <v>0</v>
      </c>
      <c r="F395" s="43">
        <v>0</v>
      </c>
      <c r="G395" s="43">
        <v>0</v>
      </c>
      <c r="H395" s="43">
        <v>0</v>
      </c>
      <c r="I395" s="43">
        <v>0</v>
      </c>
      <c r="J395" s="43">
        <v>0</v>
      </c>
      <c r="K395" s="43">
        <v>0</v>
      </c>
      <c r="L395" s="43">
        <v>0</v>
      </c>
      <c r="M395" s="43">
        <v>0</v>
      </c>
      <c r="N395" s="43">
        <v>0</v>
      </c>
      <c r="O395" s="43">
        <v>0</v>
      </c>
      <c r="P395" s="43">
        <v>79.13</v>
      </c>
      <c r="Q395" s="43">
        <v>83.4</v>
      </c>
      <c r="R395" s="43">
        <v>101.14</v>
      </c>
      <c r="S395" s="43">
        <v>75.97</v>
      </c>
      <c r="T395" s="43">
        <f t="shared" si="6"/>
        <v>339.64</v>
      </c>
    </row>
    <row r="396" spans="1:20" x14ac:dyDescent="0.2">
      <c r="A396" s="42">
        <v>4111</v>
      </c>
      <c r="B396" s="42">
        <v>7</v>
      </c>
      <c r="C396" s="43">
        <v>0</v>
      </c>
      <c r="D396" s="43">
        <v>0</v>
      </c>
      <c r="E396" s="43">
        <v>0</v>
      </c>
      <c r="F396" s="43">
        <v>0</v>
      </c>
      <c r="G396" s="43">
        <v>0</v>
      </c>
      <c r="H396" s="43">
        <v>0</v>
      </c>
      <c r="I396" s="43">
        <v>0</v>
      </c>
      <c r="J396" s="43">
        <v>0</v>
      </c>
      <c r="K396" s="43">
        <v>0</v>
      </c>
      <c r="L396" s="43">
        <v>0</v>
      </c>
      <c r="M396" s="43">
        <v>0</v>
      </c>
      <c r="N396" s="43">
        <v>0</v>
      </c>
      <c r="O396" s="43">
        <v>0</v>
      </c>
      <c r="P396" s="43">
        <v>3.42</v>
      </c>
      <c r="Q396" s="43">
        <v>9.48</v>
      </c>
      <c r="R396" s="43">
        <v>13.48</v>
      </c>
      <c r="S396" s="43">
        <v>67.42</v>
      </c>
      <c r="T396" s="43">
        <f t="shared" si="6"/>
        <v>93.800000000000011</v>
      </c>
    </row>
    <row r="397" spans="1:20" x14ac:dyDescent="0.2">
      <c r="A397" s="42">
        <v>4112</v>
      </c>
      <c r="B397" s="42">
        <v>7</v>
      </c>
      <c r="C397" s="43">
        <v>0</v>
      </c>
      <c r="D397" s="43">
        <v>0</v>
      </c>
      <c r="E397" s="43">
        <v>0</v>
      </c>
      <c r="F397" s="43">
        <v>0</v>
      </c>
      <c r="G397" s="43">
        <v>0</v>
      </c>
      <c r="H397" s="43">
        <v>0</v>
      </c>
      <c r="I397" s="43">
        <v>0</v>
      </c>
      <c r="J397" s="43">
        <v>0</v>
      </c>
      <c r="K397" s="43">
        <v>0</v>
      </c>
      <c r="L397" s="43">
        <v>0</v>
      </c>
      <c r="M397" s="43">
        <v>0</v>
      </c>
      <c r="N397" s="43">
        <v>0</v>
      </c>
      <c r="O397" s="43">
        <v>0</v>
      </c>
      <c r="P397" s="43">
        <v>89.29</v>
      </c>
      <c r="Q397" s="43">
        <v>114.29</v>
      </c>
      <c r="R397" s="43">
        <v>108.89</v>
      </c>
      <c r="S397" s="43">
        <v>108.87</v>
      </c>
      <c r="T397" s="43">
        <f t="shared" si="6"/>
        <v>421.34000000000003</v>
      </c>
    </row>
    <row r="398" spans="1:20" x14ac:dyDescent="0.2">
      <c r="A398" s="42">
        <v>4113</v>
      </c>
      <c r="B398" s="42">
        <v>7</v>
      </c>
      <c r="C398" s="43">
        <v>0</v>
      </c>
      <c r="D398" s="43">
        <v>12.27</v>
      </c>
      <c r="E398" s="43">
        <v>0</v>
      </c>
      <c r="F398" s="43">
        <v>0</v>
      </c>
      <c r="G398" s="43">
        <v>2.4700000000000002</v>
      </c>
      <c r="H398" s="43">
        <v>19.05</v>
      </c>
      <c r="I398" s="43">
        <v>21.3</v>
      </c>
      <c r="J398" s="43">
        <v>25.98</v>
      </c>
      <c r="K398" s="43">
        <v>19.16</v>
      </c>
      <c r="L398" s="43">
        <v>17</v>
      </c>
      <c r="M398" s="43">
        <v>16.39</v>
      </c>
      <c r="N398" s="43">
        <v>0</v>
      </c>
      <c r="O398" s="43">
        <v>0</v>
      </c>
      <c r="P398" s="43">
        <v>0</v>
      </c>
      <c r="Q398" s="43">
        <v>0</v>
      </c>
      <c r="R398" s="43">
        <v>0</v>
      </c>
      <c r="S398" s="43">
        <v>0</v>
      </c>
      <c r="T398" s="43">
        <f t="shared" si="6"/>
        <v>133.62</v>
      </c>
    </row>
    <row r="399" spans="1:20" x14ac:dyDescent="0.2">
      <c r="A399" s="42">
        <v>4116</v>
      </c>
      <c r="B399" s="42">
        <v>7</v>
      </c>
      <c r="C399" s="43">
        <v>0</v>
      </c>
      <c r="D399" s="43">
        <v>9.26</v>
      </c>
      <c r="E399" s="43">
        <v>0</v>
      </c>
      <c r="F399" s="43">
        <v>0</v>
      </c>
      <c r="G399" s="43">
        <v>114.61</v>
      </c>
      <c r="H399" s="43">
        <v>113.79</v>
      </c>
      <c r="I399" s="43">
        <v>125.74</v>
      </c>
      <c r="J399" s="43">
        <v>108.88</v>
      </c>
      <c r="K399" s="43">
        <v>106.2</v>
      </c>
      <c r="L399" s="43">
        <v>116.7</v>
      </c>
      <c r="M399" s="43">
        <v>122.44</v>
      </c>
      <c r="N399" s="43">
        <v>111.23</v>
      </c>
      <c r="O399" s="43">
        <v>80.83</v>
      </c>
      <c r="P399" s="43">
        <v>73.58</v>
      </c>
      <c r="Q399" s="43">
        <v>55.07</v>
      </c>
      <c r="R399" s="43">
        <v>48.6</v>
      </c>
      <c r="S399" s="43">
        <v>29.27</v>
      </c>
      <c r="T399" s="43">
        <f t="shared" si="6"/>
        <v>1216.2</v>
      </c>
    </row>
    <row r="400" spans="1:20" x14ac:dyDescent="0.2">
      <c r="A400" s="42">
        <v>4118</v>
      </c>
      <c r="B400" s="42">
        <v>7</v>
      </c>
      <c r="C400" s="43">
        <v>0</v>
      </c>
      <c r="D400" s="43">
        <v>10.59</v>
      </c>
      <c r="E400" s="43">
        <v>0</v>
      </c>
      <c r="F400" s="43">
        <v>0</v>
      </c>
      <c r="G400" s="43">
        <v>38.57</v>
      </c>
      <c r="H400" s="43">
        <v>60.9</v>
      </c>
      <c r="I400" s="43">
        <v>54.5</v>
      </c>
      <c r="J400" s="43">
        <v>62.07</v>
      </c>
      <c r="K400" s="43">
        <v>59.69</v>
      </c>
      <c r="L400" s="43">
        <v>55.03</v>
      </c>
      <c r="M400" s="43">
        <v>31.07</v>
      </c>
      <c r="N400" s="43">
        <v>31.76</v>
      </c>
      <c r="O400" s="43">
        <v>46.81</v>
      </c>
      <c r="P400" s="43">
        <v>23.83</v>
      </c>
      <c r="Q400" s="43">
        <v>24.79</v>
      </c>
      <c r="R400" s="43">
        <v>24.44</v>
      </c>
      <c r="S400" s="43">
        <v>11.25</v>
      </c>
      <c r="T400" s="43">
        <f t="shared" si="6"/>
        <v>535.30000000000007</v>
      </c>
    </row>
    <row r="401" spans="1:20" x14ac:dyDescent="0.2">
      <c r="A401" s="42">
        <v>4119</v>
      </c>
      <c r="B401" s="42">
        <v>7</v>
      </c>
      <c r="C401" s="43">
        <v>0</v>
      </c>
      <c r="D401" s="43">
        <v>0</v>
      </c>
      <c r="E401" s="43">
        <v>0</v>
      </c>
      <c r="F401" s="43">
        <v>0</v>
      </c>
      <c r="G401" s="43">
        <v>0</v>
      </c>
      <c r="H401" s="43">
        <v>0</v>
      </c>
      <c r="I401" s="43">
        <v>0</v>
      </c>
      <c r="J401" s="43">
        <v>0</v>
      </c>
      <c r="K401" s="43">
        <v>0</v>
      </c>
      <c r="L401" s="43">
        <v>0</v>
      </c>
      <c r="M401" s="43">
        <v>0</v>
      </c>
      <c r="N401" s="43">
        <v>0</v>
      </c>
      <c r="O401" s="43">
        <v>0</v>
      </c>
      <c r="P401" s="43">
        <v>8.3800000000000008</v>
      </c>
      <c r="Q401" s="43">
        <v>13.32</v>
      </c>
      <c r="R401" s="43">
        <v>19.600000000000001</v>
      </c>
      <c r="S401" s="43">
        <v>44.97</v>
      </c>
      <c r="T401" s="43">
        <f t="shared" si="6"/>
        <v>86.27000000000001</v>
      </c>
    </row>
    <row r="402" spans="1:20" x14ac:dyDescent="0.2">
      <c r="A402" s="42">
        <v>4120</v>
      </c>
      <c r="B402" s="42">
        <v>7</v>
      </c>
      <c r="C402" s="43">
        <v>0</v>
      </c>
      <c r="D402" s="43">
        <v>14.14</v>
      </c>
      <c r="E402" s="43">
        <v>0</v>
      </c>
      <c r="F402" s="43">
        <v>0</v>
      </c>
      <c r="G402" s="43">
        <v>75.78</v>
      </c>
      <c r="H402" s="43">
        <v>91.04</v>
      </c>
      <c r="I402" s="43">
        <v>89.98</v>
      </c>
      <c r="J402" s="43">
        <v>89.92</v>
      </c>
      <c r="K402" s="43">
        <v>89.85</v>
      </c>
      <c r="L402" s="43">
        <v>92.38</v>
      </c>
      <c r="M402" s="43">
        <v>92.18</v>
      </c>
      <c r="N402" s="43">
        <v>92.27</v>
      </c>
      <c r="O402" s="43">
        <v>91.23</v>
      </c>
      <c r="P402" s="43">
        <v>96.43</v>
      </c>
      <c r="Q402" s="43">
        <v>96.55</v>
      </c>
      <c r="R402" s="43">
        <v>88.68</v>
      </c>
      <c r="S402" s="43">
        <v>82.59</v>
      </c>
      <c r="T402" s="43">
        <f t="shared" si="6"/>
        <v>1183.02</v>
      </c>
    </row>
    <row r="403" spans="1:20" x14ac:dyDescent="0.2">
      <c r="A403" s="42">
        <v>4121</v>
      </c>
      <c r="B403" s="42">
        <v>7</v>
      </c>
      <c r="C403" s="43">
        <v>0</v>
      </c>
      <c r="D403" s="43">
        <v>0</v>
      </c>
      <c r="E403" s="43">
        <v>0</v>
      </c>
      <c r="F403" s="43">
        <v>0</v>
      </c>
      <c r="G403" s="43">
        <v>0</v>
      </c>
      <c r="H403" s="43">
        <v>0</v>
      </c>
      <c r="I403" s="43">
        <v>0</v>
      </c>
      <c r="J403" s="43">
        <v>0</v>
      </c>
      <c r="K403" s="43">
        <v>0</v>
      </c>
      <c r="L403" s="43">
        <v>0</v>
      </c>
      <c r="M403" s="43">
        <v>0</v>
      </c>
      <c r="N403" s="43">
        <v>0</v>
      </c>
      <c r="O403" s="43">
        <v>0</v>
      </c>
      <c r="P403" s="43">
        <v>87.14</v>
      </c>
      <c r="Q403" s="43">
        <v>74.150000000000006</v>
      </c>
      <c r="R403" s="43">
        <v>64.930000000000007</v>
      </c>
      <c r="S403" s="43">
        <v>81.040000000000006</v>
      </c>
      <c r="T403" s="43">
        <f t="shared" si="6"/>
        <v>307.26000000000005</v>
      </c>
    </row>
    <row r="404" spans="1:20" x14ac:dyDescent="0.2">
      <c r="A404" s="42">
        <v>4122</v>
      </c>
      <c r="B404" s="42">
        <v>7</v>
      </c>
      <c r="C404" s="43">
        <v>0</v>
      </c>
      <c r="D404" s="43">
        <v>2.8</v>
      </c>
      <c r="E404" s="43">
        <v>0</v>
      </c>
      <c r="F404" s="43">
        <v>0</v>
      </c>
      <c r="G404" s="43">
        <v>134.56</v>
      </c>
      <c r="H404" s="43">
        <v>137.5</v>
      </c>
      <c r="I404" s="43">
        <v>137.35</v>
      </c>
      <c r="J404" s="43">
        <v>137.13</v>
      </c>
      <c r="K404" s="43">
        <v>137.5</v>
      </c>
      <c r="L404" s="43">
        <v>137.16999999999999</v>
      </c>
      <c r="M404" s="43">
        <v>136.58000000000001</v>
      </c>
      <c r="N404" s="43">
        <v>113.4</v>
      </c>
      <c r="O404" s="43">
        <v>106.77</v>
      </c>
      <c r="P404" s="43">
        <v>77.25</v>
      </c>
      <c r="Q404" s="43">
        <v>56.8</v>
      </c>
      <c r="R404" s="43">
        <v>47.54</v>
      </c>
      <c r="S404" s="43">
        <v>40.520000000000003</v>
      </c>
      <c r="T404" s="43">
        <f t="shared" si="6"/>
        <v>1402.87</v>
      </c>
    </row>
    <row r="405" spans="1:20" x14ac:dyDescent="0.2">
      <c r="A405" s="42">
        <v>4124</v>
      </c>
      <c r="B405" s="42">
        <v>7</v>
      </c>
      <c r="C405" s="43">
        <v>0</v>
      </c>
      <c r="D405" s="43">
        <v>0.79</v>
      </c>
      <c r="E405" s="43">
        <v>0</v>
      </c>
      <c r="F405" s="43">
        <v>0</v>
      </c>
      <c r="G405" s="43">
        <v>50.32</v>
      </c>
      <c r="H405" s="43">
        <v>55.1</v>
      </c>
      <c r="I405" s="43">
        <v>57.83</v>
      </c>
      <c r="J405" s="43">
        <v>65.37</v>
      </c>
      <c r="K405" s="43">
        <v>49.18</v>
      </c>
      <c r="L405" s="43">
        <v>71.709999999999994</v>
      </c>
      <c r="M405" s="43">
        <v>60.71</v>
      </c>
      <c r="N405" s="43">
        <v>61.07</v>
      </c>
      <c r="O405" s="43">
        <v>63.86</v>
      </c>
      <c r="P405" s="43">
        <v>0</v>
      </c>
      <c r="Q405" s="43">
        <v>0</v>
      </c>
      <c r="R405" s="43">
        <v>0</v>
      </c>
      <c r="S405" s="43">
        <v>0</v>
      </c>
      <c r="T405" s="43">
        <f t="shared" si="6"/>
        <v>535.93999999999994</v>
      </c>
    </row>
    <row r="406" spans="1:20" x14ac:dyDescent="0.2">
      <c r="A406" s="42">
        <v>4126</v>
      </c>
      <c r="B406" s="42">
        <v>7</v>
      </c>
      <c r="C406" s="43">
        <v>0</v>
      </c>
      <c r="D406" s="43">
        <v>0</v>
      </c>
      <c r="E406" s="43">
        <v>0</v>
      </c>
      <c r="F406" s="43">
        <v>0</v>
      </c>
      <c r="G406" s="43">
        <v>52.16</v>
      </c>
      <c r="H406" s="43">
        <v>53.29</v>
      </c>
      <c r="I406" s="43">
        <v>63.46</v>
      </c>
      <c r="J406" s="43">
        <v>75.39</v>
      </c>
      <c r="K406" s="43">
        <v>64</v>
      </c>
      <c r="L406" s="43">
        <v>64.97</v>
      </c>
      <c r="M406" s="43">
        <v>63.35</v>
      </c>
      <c r="N406" s="43">
        <v>75.53</v>
      </c>
      <c r="O406" s="43">
        <v>64.599999999999994</v>
      </c>
      <c r="P406" s="43">
        <v>70.86</v>
      </c>
      <c r="Q406" s="43">
        <v>52.37</v>
      </c>
      <c r="R406" s="43">
        <v>38.409999999999997</v>
      </c>
      <c r="S406" s="43">
        <v>43.2</v>
      </c>
      <c r="T406" s="43">
        <f t="shared" si="6"/>
        <v>781.59</v>
      </c>
    </row>
    <row r="407" spans="1:20" x14ac:dyDescent="0.2">
      <c r="A407" s="42">
        <v>4127</v>
      </c>
      <c r="B407" s="42">
        <v>7</v>
      </c>
      <c r="C407" s="43">
        <v>0</v>
      </c>
      <c r="D407" s="43">
        <v>0</v>
      </c>
      <c r="E407" s="43">
        <v>0</v>
      </c>
      <c r="F407" s="43">
        <v>0</v>
      </c>
      <c r="G407" s="43">
        <v>5.17</v>
      </c>
      <c r="H407" s="43">
        <v>18.510000000000002</v>
      </c>
      <c r="I407" s="43">
        <v>13.47</v>
      </c>
      <c r="J407" s="43">
        <v>9.01</v>
      </c>
      <c r="K407" s="43">
        <v>20.51</v>
      </c>
      <c r="L407" s="43">
        <v>19.27</v>
      </c>
      <c r="M407" s="43">
        <v>7.9</v>
      </c>
      <c r="N407" s="43">
        <v>0</v>
      </c>
      <c r="O407" s="43">
        <v>0</v>
      </c>
      <c r="P407" s="43">
        <v>0</v>
      </c>
      <c r="Q407" s="43">
        <v>0</v>
      </c>
      <c r="R407" s="43">
        <v>0</v>
      </c>
      <c r="S407" s="43">
        <v>0</v>
      </c>
      <c r="T407" s="43">
        <f t="shared" si="6"/>
        <v>93.84</v>
      </c>
    </row>
    <row r="408" spans="1:20" x14ac:dyDescent="0.2">
      <c r="A408" s="42">
        <v>4131</v>
      </c>
      <c r="B408" s="42">
        <v>7</v>
      </c>
      <c r="C408" s="43">
        <v>0</v>
      </c>
      <c r="D408" s="43">
        <v>0</v>
      </c>
      <c r="E408" s="43">
        <v>0</v>
      </c>
      <c r="F408" s="43">
        <v>0</v>
      </c>
      <c r="G408" s="43">
        <v>0</v>
      </c>
      <c r="H408" s="43">
        <v>0</v>
      </c>
      <c r="I408" s="43">
        <v>0</v>
      </c>
      <c r="J408" s="43">
        <v>0</v>
      </c>
      <c r="K408" s="43">
        <v>0</v>
      </c>
      <c r="L408" s="43">
        <v>13.44</v>
      </c>
      <c r="M408" s="43">
        <v>15.22</v>
      </c>
      <c r="N408" s="43">
        <v>42.51</v>
      </c>
      <c r="O408" s="43">
        <v>52.53</v>
      </c>
      <c r="P408" s="43">
        <v>86.12</v>
      </c>
      <c r="Q408" s="43">
        <v>90.55</v>
      </c>
      <c r="R408" s="43">
        <v>75.319999999999993</v>
      </c>
      <c r="S408" s="43">
        <v>61.99</v>
      </c>
      <c r="T408" s="43">
        <f t="shared" si="6"/>
        <v>437.68</v>
      </c>
    </row>
    <row r="409" spans="1:20" x14ac:dyDescent="0.2">
      <c r="A409" s="42">
        <v>4132</v>
      </c>
      <c r="B409" s="42">
        <v>7</v>
      </c>
      <c r="C409" s="43">
        <v>0</v>
      </c>
      <c r="D409" s="43">
        <v>0</v>
      </c>
      <c r="E409" s="43">
        <v>0</v>
      </c>
      <c r="F409" s="43">
        <v>0</v>
      </c>
      <c r="G409" s="43">
        <v>0</v>
      </c>
      <c r="H409" s="43">
        <v>0</v>
      </c>
      <c r="I409" s="43">
        <v>0</v>
      </c>
      <c r="J409" s="43">
        <v>0</v>
      </c>
      <c r="K409" s="43">
        <v>0</v>
      </c>
      <c r="L409" s="43">
        <v>0</v>
      </c>
      <c r="M409" s="43">
        <v>52.63</v>
      </c>
      <c r="N409" s="43">
        <v>108.09</v>
      </c>
      <c r="O409" s="43">
        <v>90.76</v>
      </c>
      <c r="P409" s="43">
        <v>83.28</v>
      </c>
      <c r="Q409" s="43">
        <v>79.37</v>
      </c>
      <c r="R409" s="43">
        <v>57.33</v>
      </c>
      <c r="S409" s="43">
        <v>54</v>
      </c>
      <c r="T409" s="43">
        <f t="shared" si="6"/>
        <v>525.46</v>
      </c>
    </row>
    <row r="410" spans="1:20" x14ac:dyDescent="0.2">
      <c r="A410" s="42">
        <v>4135</v>
      </c>
      <c r="B410" s="42">
        <v>7</v>
      </c>
      <c r="C410" s="43">
        <v>0</v>
      </c>
      <c r="D410" s="43">
        <v>0</v>
      </c>
      <c r="E410" s="43">
        <v>0</v>
      </c>
      <c r="F410" s="43">
        <v>0</v>
      </c>
      <c r="G410" s="43">
        <v>40.049999999999997</v>
      </c>
      <c r="H410" s="43">
        <v>46.34</v>
      </c>
      <c r="I410" s="43">
        <v>48</v>
      </c>
      <c r="J410" s="43">
        <v>43.78</v>
      </c>
      <c r="K410" s="43">
        <v>54.25</v>
      </c>
      <c r="L410" s="43">
        <v>54.55</v>
      </c>
      <c r="M410" s="43">
        <v>50.36</v>
      </c>
      <c r="N410" s="43">
        <v>40.270000000000003</v>
      </c>
      <c r="O410" s="43">
        <v>48.27</v>
      </c>
      <c r="P410" s="43">
        <v>0</v>
      </c>
      <c r="Q410" s="43">
        <v>0</v>
      </c>
      <c r="R410" s="43">
        <v>0</v>
      </c>
      <c r="S410" s="43">
        <v>0</v>
      </c>
      <c r="T410" s="43">
        <f t="shared" si="6"/>
        <v>425.86999999999995</v>
      </c>
    </row>
    <row r="411" spans="1:20" x14ac:dyDescent="0.2">
      <c r="A411" s="42">
        <v>4137</v>
      </c>
      <c r="B411" s="42">
        <v>7</v>
      </c>
      <c r="C411" s="43">
        <v>0</v>
      </c>
      <c r="D411" s="43">
        <v>3.94</v>
      </c>
      <c r="E411" s="43">
        <v>0</v>
      </c>
      <c r="F411" s="43">
        <v>0</v>
      </c>
      <c r="G411" s="43">
        <v>25.35</v>
      </c>
      <c r="H411" s="43">
        <v>25.52</v>
      </c>
      <c r="I411" s="43">
        <v>24.11</v>
      </c>
      <c r="J411" s="43">
        <v>22.13</v>
      </c>
      <c r="K411" s="43">
        <v>14.5</v>
      </c>
      <c r="L411" s="43">
        <v>14.18</v>
      </c>
      <c r="M411" s="43">
        <v>7</v>
      </c>
      <c r="N411" s="43">
        <v>0</v>
      </c>
      <c r="O411" s="43">
        <v>0</v>
      </c>
      <c r="P411" s="43">
        <v>0</v>
      </c>
      <c r="Q411" s="43">
        <v>0</v>
      </c>
      <c r="R411" s="43">
        <v>0</v>
      </c>
      <c r="S411" s="43">
        <v>0</v>
      </c>
      <c r="T411" s="43">
        <f t="shared" si="6"/>
        <v>136.72999999999999</v>
      </c>
    </row>
    <row r="412" spans="1:20" x14ac:dyDescent="0.2">
      <c r="A412" s="42">
        <v>4139</v>
      </c>
      <c r="B412" s="42">
        <v>7</v>
      </c>
      <c r="C412" s="43">
        <v>0</v>
      </c>
      <c r="D412" s="43">
        <v>0</v>
      </c>
      <c r="E412" s="43">
        <v>0</v>
      </c>
      <c r="F412" s="43">
        <v>0</v>
      </c>
      <c r="G412" s="43">
        <v>18</v>
      </c>
      <c r="H412" s="43">
        <v>17.239999999999998</v>
      </c>
      <c r="I412" s="43">
        <v>10</v>
      </c>
      <c r="J412" s="43">
        <v>18.690000000000001</v>
      </c>
      <c r="K412" s="43">
        <v>8.76</v>
      </c>
      <c r="L412" s="43">
        <v>18.77</v>
      </c>
      <c r="M412" s="43">
        <v>12.56</v>
      </c>
      <c r="N412" s="43">
        <v>18.87</v>
      </c>
      <c r="O412" s="43">
        <v>14.94</v>
      </c>
      <c r="P412" s="43">
        <v>0</v>
      </c>
      <c r="Q412" s="43">
        <v>0</v>
      </c>
      <c r="R412" s="43">
        <v>0</v>
      </c>
      <c r="S412" s="43">
        <v>0</v>
      </c>
      <c r="T412" s="43">
        <f t="shared" si="6"/>
        <v>137.83000000000001</v>
      </c>
    </row>
    <row r="413" spans="1:20" x14ac:dyDescent="0.2">
      <c r="A413" s="42">
        <v>4140</v>
      </c>
      <c r="B413" s="42">
        <v>7</v>
      </c>
      <c r="C413" s="43">
        <v>0</v>
      </c>
      <c r="D413" s="43">
        <v>4.7699999999999996</v>
      </c>
      <c r="E413" s="43">
        <v>0</v>
      </c>
      <c r="F413" s="43">
        <v>0</v>
      </c>
      <c r="G413" s="43">
        <v>106.29</v>
      </c>
      <c r="H413" s="43">
        <v>85.52</v>
      </c>
      <c r="I413" s="43">
        <v>84.12</v>
      </c>
      <c r="J413" s="43">
        <v>86.64</v>
      </c>
      <c r="K413" s="43">
        <v>103.05</v>
      </c>
      <c r="L413" s="43">
        <v>98.98</v>
      </c>
      <c r="M413" s="43">
        <v>101.16</v>
      </c>
      <c r="N413" s="43">
        <v>94.09</v>
      </c>
      <c r="O413" s="43">
        <v>79</v>
      </c>
      <c r="P413" s="43">
        <v>0</v>
      </c>
      <c r="Q413" s="43">
        <v>0</v>
      </c>
      <c r="R413" s="43">
        <v>0</v>
      </c>
      <c r="S413" s="43">
        <v>0</v>
      </c>
      <c r="T413" s="43">
        <f t="shared" si="6"/>
        <v>843.62</v>
      </c>
    </row>
    <row r="414" spans="1:20" x14ac:dyDescent="0.2">
      <c r="A414" s="42">
        <v>4142</v>
      </c>
      <c r="B414" s="42">
        <v>7</v>
      </c>
      <c r="C414" s="43">
        <v>0</v>
      </c>
      <c r="D414" s="43">
        <v>2.16</v>
      </c>
      <c r="E414" s="43">
        <v>0</v>
      </c>
      <c r="F414" s="43">
        <v>0</v>
      </c>
      <c r="G414" s="43">
        <v>40.880000000000003</v>
      </c>
      <c r="H414" s="43">
        <v>53.42</v>
      </c>
      <c r="I414" s="43">
        <v>51.96</v>
      </c>
      <c r="J414" s="43">
        <v>52.88</v>
      </c>
      <c r="K414" s="43">
        <v>64.87</v>
      </c>
      <c r="L414" s="43">
        <v>61.37</v>
      </c>
      <c r="M414" s="43">
        <v>46.7</v>
      </c>
      <c r="N414" s="43">
        <v>44</v>
      </c>
      <c r="O414" s="43">
        <v>37.76</v>
      </c>
      <c r="P414" s="43">
        <v>0</v>
      </c>
      <c r="Q414" s="43">
        <v>0</v>
      </c>
      <c r="R414" s="43">
        <v>0</v>
      </c>
      <c r="S414" s="43">
        <v>0</v>
      </c>
      <c r="T414" s="43">
        <f t="shared" si="6"/>
        <v>456</v>
      </c>
    </row>
    <row r="415" spans="1:20" x14ac:dyDescent="0.2">
      <c r="A415" s="42">
        <v>4143</v>
      </c>
      <c r="B415" s="42">
        <v>7</v>
      </c>
      <c r="C415" s="43">
        <v>0</v>
      </c>
      <c r="D415" s="43">
        <v>1</v>
      </c>
      <c r="E415" s="43">
        <v>0</v>
      </c>
      <c r="F415" s="43">
        <v>0</v>
      </c>
      <c r="G415" s="43">
        <v>82.18</v>
      </c>
      <c r="H415" s="43">
        <v>92.21</v>
      </c>
      <c r="I415" s="43">
        <v>97.69</v>
      </c>
      <c r="J415" s="43">
        <v>92.66</v>
      </c>
      <c r="K415" s="43">
        <v>91.18</v>
      </c>
      <c r="L415" s="43">
        <v>84</v>
      </c>
      <c r="M415" s="43">
        <v>80.2</v>
      </c>
      <c r="N415" s="43">
        <v>90</v>
      </c>
      <c r="O415" s="43">
        <v>71.52</v>
      </c>
      <c r="P415" s="43">
        <v>0</v>
      </c>
      <c r="Q415" s="43">
        <v>0</v>
      </c>
      <c r="R415" s="43">
        <v>0</v>
      </c>
      <c r="S415" s="43">
        <v>0</v>
      </c>
      <c r="T415" s="43">
        <f t="shared" si="6"/>
        <v>782.6400000000001</v>
      </c>
    </row>
    <row r="416" spans="1:20" x14ac:dyDescent="0.2">
      <c r="A416" s="42">
        <v>4144</v>
      </c>
      <c r="B416" s="42">
        <v>7</v>
      </c>
      <c r="C416" s="43">
        <v>0</v>
      </c>
      <c r="D416" s="43">
        <v>0</v>
      </c>
      <c r="E416" s="43">
        <v>0</v>
      </c>
      <c r="F416" s="43">
        <v>0</v>
      </c>
      <c r="G416" s="43">
        <v>4</v>
      </c>
      <c r="H416" s="43">
        <v>9</v>
      </c>
      <c r="I416" s="43">
        <v>9.51</v>
      </c>
      <c r="J416" s="43">
        <v>6.95</v>
      </c>
      <c r="K416" s="43">
        <v>11</v>
      </c>
      <c r="L416" s="43">
        <v>4</v>
      </c>
      <c r="M416" s="43">
        <v>5</v>
      </c>
      <c r="N416" s="43">
        <v>0</v>
      </c>
      <c r="O416" s="43">
        <v>0</v>
      </c>
      <c r="P416" s="43">
        <v>0</v>
      </c>
      <c r="Q416" s="43">
        <v>0</v>
      </c>
      <c r="R416" s="43">
        <v>0</v>
      </c>
      <c r="S416" s="43">
        <v>0</v>
      </c>
      <c r="T416" s="43">
        <f t="shared" si="6"/>
        <v>49.459999999999994</v>
      </c>
    </row>
    <row r="417" spans="1:20" x14ac:dyDescent="0.2">
      <c r="A417" s="42">
        <v>4145</v>
      </c>
      <c r="B417" s="42">
        <v>7</v>
      </c>
      <c r="C417" s="43">
        <v>0</v>
      </c>
      <c r="D417" s="43">
        <v>0</v>
      </c>
      <c r="E417" s="43">
        <v>0</v>
      </c>
      <c r="F417" s="43">
        <v>0</v>
      </c>
      <c r="G417" s="43">
        <v>8.93</v>
      </c>
      <c r="H417" s="43">
        <v>8.1999999999999993</v>
      </c>
      <c r="I417" s="43">
        <v>6</v>
      </c>
      <c r="J417" s="43">
        <v>7.8</v>
      </c>
      <c r="K417" s="43">
        <v>5</v>
      </c>
      <c r="L417" s="43">
        <v>5.9</v>
      </c>
      <c r="M417" s="43">
        <v>0</v>
      </c>
      <c r="N417" s="43">
        <v>0</v>
      </c>
      <c r="O417" s="43">
        <v>0</v>
      </c>
      <c r="P417" s="43">
        <v>0</v>
      </c>
      <c r="Q417" s="43">
        <v>0</v>
      </c>
      <c r="R417" s="43">
        <v>0</v>
      </c>
      <c r="S417" s="43">
        <v>0</v>
      </c>
      <c r="T417" s="43">
        <f t="shared" si="6"/>
        <v>41.83</v>
      </c>
    </row>
    <row r="418" spans="1:20" x14ac:dyDescent="0.2">
      <c r="A418" s="42">
        <v>4146</v>
      </c>
      <c r="B418" s="42">
        <v>7</v>
      </c>
      <c r="C418" s="43">
        <v>0</v>
      </c>
      <c r="D418" s="43">
        <v>0</v>
      </c>
      <c r="E418" s="43">
        <v>0</v>
      </c>
      <c r="F418" s="43">
        <v>0</v>
      </c>
      <c r="G418" s="43">
        <v>0</v>
      </c>
      <c r="H418" s="43">
        <v>0</v>
      </c>
      <c r="I418" s="43">
        <v>0</v>
      </c>
      <c r="J418" s="43">
        <v>0</v>
      </c>
      <c r="K418" s="43">
        <v>0</v>
      </c>
      <c r="L418" s="43">
        <v>0</v>
      </c>
      <c r="M418" s="43">
        <v>7.01</v>
      </c>
      <c r="N418" s="43">
        <v>7.78</v>
      </c>
      <c r="O418" s="43">
        <v>7.52</v>
      </c>
      <c r="P418" s="43">
        <v>26.47</v>
      </c>
      <c r="Q418" s="43">
        <v>17.43</v>
      </c>
      <c r="R418" s="43">
        <v>12.86</v>
      </c>
      <c r="S418" s="43">
        <v>9.6300000000000008</v>
      </c>
      <c r="T418" s="43">
        <f t="shared" si="6"/>
        <v>88.7</v>
      </c>
    </row>
    <row r="419" spans="1:20" x14ac:dyDescent="0.2">
      <c r="A419" s="42">
        <v>4150</v>
      </c>
      <c r="B419" s="42">
        <v>7</v>
      </c>
      <c r="C419" s="43">
        <v>0</v>
      </c>
      <c r="D419" s="43">
        <v>0</v>
      </c>
      <c r="E419" s="43">
        <v>0</v>
      </c>
      <c r="F419" s="43">
        <v>0</v>
      </c>
      <c r="G419" s="43">
        <v>0</v>
      </c>
      <c r="H419" s="43">
        <v>0</v>
      </c>
      <c r="I419" s="43">
        <v>0</v>
      </c>
      <c r="J419" s="43">
        <v>0</v>
      </c>
      <c r="K419" s="43">
        <v>0</v>
      </c>
      <c r="L419" s="43">
        <v>0</v>
      </c>
      <c r="M419" s="43">
        <v>0</v>
      </c>
      <c r="N419" s="43">
        <v>0</v>
      </c>
      <c r="O419" s="43">
        <v>0</v>
      </c>
      <c r="P419" s="43">
        <v>19.7</v>
      </c>
      <c r="Q419" s="43">
        <v>31.15</v>
      </c>
      <c r="R419" s="43">
        <v>56.3</v>
      </c>
      <c r="S419" s="43">
        <v>84.36</v>
      </c>
      <c r="T419" s="43">
        <f t="shared" si="6"/>
        <v>191.51</v>
      </c>
    </row>
    <row r="420" spans="1:20" x14ac:dyDescent="0.2">
      <c r="A420" s="42">
        <v>4151</v>
      </c>
      <c r="B420" s="42">
        <v>7</v>
      </c>
      <c r="C420" s="43">
        <v>0</v>
      </c>
      <c r="D420" s="43">
        <v>0</v>
      </c>
      <c r="E420" s="43">
        <v>0</v>
      </c>
      <c r="F420" s="43">
        <v>0</v>
      </c>
      <c r="G420" s="43">
        <v>0</v>
      </c>
      <c r="H420" s="43">
        <v>0</v>
      </c>
      <c r="I420" s="43">
        <v>0</v>
      </c>
      <c r="J420" s="43">
        <v>0</v>
      </c>
      <c r="K420" s="43">
        <v>0</v>
      </c>
      <c r="L420" s="43">
        <v>0</v>
      </c>
      <c r="M420" s="43">
        <v>0</v>
      </c>
      <c r="N420" s="43">
        <v>14.39</v>
      </c>
      <c r="O420" s="43">
        <v>18.11</v>
      </c>
      <c r="P420" s="43">
        <v>19.850000000000001</v>
      </c>
      <c r="Q420" s="43">
        <v>14.04</v>
      </c>
      <c r="R420" s="43">
        <v>12.69</v>
      </c>
      <c r="S420" s="43">
        <v>16.62</v>
      </c>
      <c r="T420" s="43">
        <f t="shared" si="6"/>
        <v>95.7</v>
      </c>
    </row>
    <row r="421" spans="1:20" x14ac:dyDescent="0.2">
      <c r="A421" s="42">
        <v>4152</v>
      </c>
      <c r="B421" s="42">
        <v>7</v>
      </c>
      <c r="C421" s="43">
        <v>0</v>
      </c>
      <c r="D421" s="43">
        <v>0.65</v>
      </c>
      <c r="E421" s="43">
        <v>0</v>
      </c>
      <c r="F421" s="43">
        <v>0</v>
      </c>
      <c r="G421" s="43">
        <v>70.790000000000006</v>
      </c>
      <c r="H421" s="43">
        <v>68.45</v>
      </c>
      <c r="I421" s="43">
        <v>69.239999999999995</v>
      </c>
      <c r="J421" s="43">
        <v>66.95</v>
      </c>
      <c r="K421" s="43">
        <v>77.62</v>
      </c>
      <c r="L421" s="43">
        <v>64.52</v>
      </c>
      <c r="M421" s="43">
        <v>60.28</v>
      </c>
      <c r="N421" s="43">
        <v>53.27</v>
      </c>
      <c r="O421" s="43">
        <v>46.42</v>
      </c>
      <c r="P421" s="43">
        <v>0</v>
      </c>
      <c r="Q421" s="43">
        <v>0</v>
      </c>
      <c r="R421" s="43">
        <v>0</v>
      </c>
      <c r="S421" s="43">
        <v>0</v>
      </c>
      <c r="T421" s="43">
        <f t="shared" si="6"/>
        <v>578.18999999999994</v>
      </c>
    </row>
    <row r="422" spans="1:20" x14ac:dyDescent="0.2">
      <c r="A422" s="42">
        <v>4153</v>
      </c>
      <c r="B422" s="42">
        <v>7</v>
      </c>
      <c r="C422" s="43">
        <v>0</v>
      </c>
      <c r="D422" s="43">
        <v>0</v>
      </c>
      <c r="E422" s="43">
        <v>0</v>
      </c>
      <c r="F422" s="43">
        <v>0</v>
      </c>
      <c r="G422" s="43">
        <v>57.07</v>
      </c>
      <c r="H422" s="43">
        <v>57.17</v>
      </c>
      <c r="I422" s="43">
        <v>43.41</v>
      </c>
      <c r="J422" s="43">
        <v>45.52</v>
      </c>
      <c r="K422" s="43">
        <v>44.48</v>
      </c>
      <c r="L422" s="43">
        <v>40.01</v>
      </c>
      <c r="M422" s="43">
        <v>38.69</v>
      </c>
      <c r="N422" s="43">
        <v>36.57</v>
      </c>
      <c r="O422" s="43">
        <v>42.27</v>
      </c>
      <c r="P422" s="43">
        <v>0</v>
      </c>
      <c r="Q422" s="43">
        <v>0</v>
      </c>
      <c r="R422" s="43">
        <v>0</v>
      </c>
      <c r="S422" s="43">
        <v>0</v>
      </c>
      <c r="T422" s="43">
        <f t="shared" si="6"/>
        <v>405.19</v>
      </c>
    </row>
    <row r="423" spans="1:20" x14ac:dyDescent="0.2">
      <c r="A423" s="42">
        <v>4155</v>
      </c>
      <c r="B423" s="42">
        <v>7</v>
      </c>
      <c r="C423" s="43">
        <v>0</v>
      </c>
      <c r="D423" s="43">
        <v>1.31</v>
      </c>
      <c r="E423" s="43">
        <v>0</v>
      </c>
      <c r="F423" s="43">
        <v>0</v>
      </c>
      <c r="G423" s="43">
        <v>17.489999999999998</v>
      </c>
      <c r="H423" s="43">
        <v>19.61</v>
      </c>
      <c r="I423" s="43">
        <v>21.39</v>
      </c>
      <c r="J423" s="43">
        <v>15.47</v>
      </c>
      <c r="K423" s="43">
        <v>21.24</v>
      </c>
      <c r="L423" s="43">
        <v>19.420000000000002</v>
      </c>
      <c r="M423" s="43">
        <v>16.84</v>
      </c>
      <c r="N423" s="43">
        <v>0</v>
      </c>
      <c r="O423" s="43">
        <v>0</v>
      </c>
      <c r="P423" s="43">
        <v>0</v>
      </c>
      <c r="Q423" s="43">
        <v>0</v>
      </c>
      <c r="R423" s="43">
        <v>0</v>
      </c>
      <c r="S423" s="43">
        <v>0</v>
      </c>
      <c r="T423" s="43">
        <f t="shared" si="6"/>
        <v>132.76999999999998</v>
      </c>
    </row>
    <row r="424" spans="1:20" x14ac:dyDescent="0.2">
      <c r="A424" s="42">
        <v>4159</v>
      </c>
      <c r="B424" s="42">
        <v>7</v>
      </c>
      <c r="C424" s="43">
        <v>0</v>
      </c>
      <c r="D424" s="43">
        <v>13.02</v>
      </c>
      <c r="E424" s="43">
        <v>0</v>
      </c>
      <c r="F424" s="43">
        <v>0</v>
      </c>
      <c r="G424" s="43">
        <v>130.13999999999999</v>
      </c>
      <c r="H424" s="43">
        <v>145.71</v>
      </c>
      <c r="I424" s="43">
        <v>139.87</v>
      </c>
      <c r="J424" s="43">
        <v>138.32</v>
      </c>
      <c r="K424" s="43">
        <v>132.37</v>
      </c>
      <c r="L424" s="43">
        <v>127.82</v>
      </c>
      <c r="M424" s="43">
        <v>96.22</v>
      </c>
      <c r="N424" s="43">
        <v>90.48</v>
      </c>
      <c r="O424" s="43">
        <v>85.86</v>
      </c>
      <c r="P424" s="43">
        <v>0</v>
      </c>
      <c r="Q424" s="43">
        <v>0</v>
      </c>
      <c r="R424" s="43">
        <v>0</v>
      </c>
      <c r="S424" s="43">
        <v>0</v>
      </c>
      <c r="T424" s="43">
        <f t="shared" si="6"/>
        <v>1099.81</v>
      </c>
    </row>
    <row r="425" spans="1:20" x14ac:dyDescent="0.2">
      <c r="A425" s="42">
        <v>4160</v>
      </c>
      <c r="B425" s="42">
        <v>7</v>
      </c>
      <c r="C425" s="43">
        <v>0</v>
      </c>
      <c r="D425" s="43">
        <v>0</v>
      </c>
      <c r="E425" s="43">
        <v>0</v>
      </c>
      <c r="F425" s="43">
        <v>0</v>
      </c>
      <c r="G425" s="43">
        <v>0</v>
      </c>
      <c r="H425" s="43">
        <v>0</v>
      </c>
      <c r="I425" s="43">
        <v>0</v>
      </c>
      <c r="J425" s="43">
        <v>0</v>
      </c>
      <c r="K425" s="43">
        <v>0</v>
      </c>
      <c r="L425" s="43">
        <v>0</v>
      </c>
      <c r="M425" s="43">
        <v>130.49</v>
      </c>
      <c r="N425" s="43">
        <v>119.06</v>
      </c>
      <c r="O425" s="43">
        <v>115.71</v>
      </c>
      <c r="P425" s="43">
        <v>138.31</v>
      </c>
      <c r="Q425" s="43">
        <v>113.28</v>
      </c>
      <c r="R425" s="43">
        <v>92.86</v>
      </c>
      <c r="S425" s="43">
        <v>60.9</v>
      </c>
      <c r="T425" s="43">
        <f t="shared" si="6"/>
        <v>770.61</v>
      </c>
    </row>
    <row r="426" spans="1:20" x14ac:dyDescent="0.2">
      <c r="A426" s="42">
        <v>4161</v>
      </c>
      <c r="B426" s="42">
        <v>7</v>
      </c>
      <c r="C426" s="43">
        <v>13.96</v>
      </c>
      <c r="D426" s="43">
        <v>19.739999999999998</v>
      </c>
      <c r="E426" s="43">
        <v>0</v>
      </c>
      <c r="F426" s="43">
        <v>0</v>
      </c>
      <c r="G426" s="43">
        <v>14.2</v>
      </c>
      <c r="H426" s="43">
        <v>25.14</v>
      </c>
      <c r="I426" s="43">
        <v>23.44</v>
      </c>
      <c r="J426" s="43">
        <v>24</v>
      </c>
      <c r="K426" s="43">
        <v>22.5</v>
      </c>
      <c r="L426" s="43">
        <v>22.64</v>
      </c>
      <c r="M426" s="43">
        <v>24.37</v>
      </c>
      <c r="N426" s="43">
        <v>7.38</v>
      </c>
      <c r="O426" s="43">
        <v>21.77</v>
      </c>
      <c r="P426" s="43">
        <v>0</v>
      </c>
      <c r="Q426" s="43">
        <v>0</v>
      </c>
      <c r="R426" s="43">
        <v>0</v>
      </c>
      <c r="S426" s="43">
        <v>0</v>
      </c>
      <c r="T426" s="43">
        <f t="shared" si="6"/>
        <v>219.14000000000001</v>
      </c>
    </row>
    <row r="427" spans="1:20" x14ac:dyDescent="0.2">
      <c r="A427" s="42">
        <v>4162</v>
      </c>
      <c r="B427" s="42">
        <v>7</v>
      </c>
      <c r="C427" s="43">
        <v>0</v>
      </c>
      <c r="D427" s="43">
        <v>2.72</v>
      </c>
      <c r="E427" s="43">
        <v>0</v>
      </c>
      <c r="F427" s="43">
        <v>0</v>
      </c>
      <c r="G427" s="43">
        <v>7.98</v>
      </c>
      <c r="H427" s="43">
        <v>15.34</v>
      </c>
      <c r="I427" s="43">
        <v>13.3</v>
      </c>
      <c r="J427" s="43">
        <v>17.77</v>
      </c>
      <c r="K427" s="43">
        <v>16.09</v>
      </c>
      <c r="L427" s="43">
        <v>11</v>
      </c>
      <c r="M427" s="43">
        <v>16.14</v>
      </c>
      <c r="N427" s="43">
        <v>10.99</v>
      </c>
      <c r="O427" s="43">
        <v>9.1300000000000008</v>
      </c>
      <c r="P427" s="43">
        <v>0</v>
      </c>
      <c r="Q427" s="43">
        <v>0</v>
      </c>
      <c r="R427" s="43">
        <v>0</v>
      </c>
      <c r="S427" s="43">
        <v>0</v>
      </c>
      <c r="T427" s="43">
        <f t="shared" si="6"/>
        <v>120.46</v>
      </c>
    </row>
    <row r="428" spans="1:20" x14ac:dyDescent="0.2">
      <c r="A428" s="42">
        <v>4164</v>
      </c>
      <c r="B428" s="42">
        <v>7</v>
      </c>
      <c r="C428" s="43">
        <v>0</v>
      </c>
      <c r="D428" s="43">
        <v>0</v>
      </c>
      <c r="E428" s="43">
        <v>0</v>
      </c>
      <c r="F428" s="43">
        <v>0</v>
      </c>
      <c r="G428" s="43">
        <v>0</v>
      </c>
      <c r="H428" s="43">
        <v>0</v>
      </c>
      <c r="I428" s="43">
        <v>0</v>
      </c>
      <c r="J428" s="43">
        <v>0</v>
      </c>
      <c r="K428" s="43">
        <v>0</v>
      </c>
      <c r="L428" s="43">
        <v>11</v>
      </c>
      <c r="M428" s="43">
        <v>13</v>
      </c>
      <c r="N428" s="43">
        <v>26.4</v>
      </c>
      <c r="O428" s="43">
        <v>21.79</v>
      </c>
      <c r="P428" s="43">
        <v>0</v>
      </c>
      <c r="Q428" s="43">
        <v>0</v>
      </c>
      <c r="R428" s="43">
        <v>0</v>
      </c>
      <c r="S428" s="43">
        <v>0</v>
      </c>
      <c r="T428" s="43">
        <f t="shared" si="6"/>
        <v>72.19</v>
      </c>
    </row>
    <row r="429" spans="1:20" x14ac:dyDescent="0.2">
      <c r="A429" s="42">
        <v>4166</v>
      </c>
      <c r="B429" s="42">
        <v>7</v>
      </c>
      <c r="C429" s="43">
        <v>0</v>
      </c>
      <c r="D429" s="43">
        <v>0</v>
      </c>
      <c r="E429" s="43">
        <v>0</v>
      </c>
      <c r="F429" s="43">
        <v>0</v>
      </c>
      <c r="G429" s="43">
        <v>0</v>
      </c>
      <c r="H429" s="43">
        <v>0</v>
      </c>
      <c r="I429" s="43">
        <v>0</v>
      </c>
      <c r="J429" s="43">
        <v>0</v>
      </c>
      <c r="K429" s="43">
        <v>0</v>
      </c>
      <c r="L429" s="43">
        <v>0</v>
      </c>
      <c r="M429" s="43">
        <v>0</v>
      </c>
      <c r="N429" s="43">
        <v>0</v>
      </c>
      <c r="O429" s="43">
        <v>0</v>
      </c>
      <c r="P429" s="43">
        <v>12.87</v>
      </c>
      <c r="Q429" s="43">
        <v>36.729999999999997</v>
      </c>
      <c r="R429" s="43">
        <v>44.95</v>
      </c>
      <c r="S429" s="43">
        <v>61.98</v>
      </c>
      <c r="T429" s="43">
        <f t="shared" si="6"/>
        <v>156.53</v>
      </c>
    </row>
    <row r="430" spans="1:20" x14ac:dyDescent="0.2">
      <c r="A430" s="42">
        <v>4167</v>
      </c>
      <c r="B430" s="42">
        <v>7</v>
      </c>
      <c r="C430" s="43">
        <v>0</v>
      </c>
      <c r="D430" s="43">
        <v>3.97</v>
      </c>
      <c r="E430" s="43">
        <v>0</v>
      </c>
      <c r="F430" s="43">
        <v>0</v>
      </c>
      <c r="G430" s="43">
        <v>45.56</v>
      </c>
      <c r="H430" s="43">
        <v>49.75</v>
      </c>
      <c r="I430" s="43">
        <v>45.83</v>
      </c>
      <c r="J430" s="43">
        <v>43.49</v>
      </c>
      <c r="K430" s="43">
        <v>45.17</v>
      </c>
      <c r="L430" s="43">
        <v>44</v>
      </c>
      <c r="M430" s="43">
        <v>43</v>
      </c>
      <c r="N430" s="43">
        <v>0</v>
      </c>
      <c r="O430" s="43">
        <v>0</v>
      </c>
      <c r="P430" s="43">
        <v>0</v>
      </c>
      <c r="Q430" s="43">
        <v>0</v>
      </c>
      <c r="R430" s="43">
        <v>0</v>
      </c>
      <c r="S430" s="43">
        <v>0</v>
      </c>
      <c r="T430" s="43">
        <f t="shared" si="6"/>
        <v>320.77000000000004</v>
      </c>
    </row>
    <row r="431" spans="1:20" x14ac:dyDescent="0.2">
      <c r="A431" s="42">
        <v>4168</v>
      </c>
      <c r="B431" s="42">
        <v>7</v>
      </c>
      <c r="C431" s="43">
        <v>0</v>
      </c>
      <c r="D431" s="43">
        <v>2.62</v>
      </c>
      <c r="E431" s="43">
        <v>0</v>
      </c>
      <c r="F431" s="43">
        <v>0</v>
      </c>
      <c r="G431" s="43">
        <v>13.36</v>
      </c>
      <c r="H431" s="43">
        <v>15</v>
      </c>
      <c r="I431" s="43">
        <v>14.32</v>
      </c>
      <c r="J431" s="43">
        <v>10.32</v>
      </c>
      <c r="K431" s="43">
        <v>12</v>
      </c>
      <c r="L431" s="43">
        <v>8.6999999999999993</v>
      </c>
      <c r="M431" s="43">
        <v>8.5500000000000007</v>
      </c>
      <c r="N431" s="43">
        <v>0</v>
      </c>
      <c r="O431" s="43">
        <v>0</v>
      </c>
      <c r="P431" s="43">
        <v>0</v>
      </c>
      <c r="Q431" s="43">
        <v>0</v>
      </c>
      <c r="R431" s="43">
        <v>0</v>
      </c>
      <c r="S431" s="43">
        <v>0</v>
      </c>
      <c r="T431" s="43">
        <f t="shared" si="6"/>
        <v>84.87</v>
      </c>
    </row>
    <row r="432" spans="1:20" x14ac:dyDescent="0.2">
      <c r="A432" s="42">
        <v>4169</v>
      </c>
      <c r="B432" s="42">
        <v>7</v>
      </c>
      <c r="C432" s="43">
        <v>12</v>
      </c>
      <c r="D432" s="43">
        <v>1</v>
      </c>
      <c r="E432" s="43">
        <v>0</v>
      </c>
      <c r="F432" s="43">
        <v>0</v>
      </c>
      <c r="G432" s="43">
        <v>30.93</v>
      </c>
      <c r="H432" s="43">
        <v>19.690000000000001</v>
      </c>
      <c r="I432" s="43">
        <v>36.24</v>
      </c>
      <c r="J432" s="43">
        <v>32.56</v>
      </c>
      <c r="K432" s="43">
        <v>28.55</v>
      </c>
      <c r="L432" s="43">
        <v>26.4</v>
      </c>
      <c r="M432" s="43">
        <v>22.54</v>
      </c>
      <c r="N432" s="43">
        <v>30.59</v>
      </c>
      <c r="O432" s="43">
        <v>26.77</v>
      </c>
      <c r="P432" s="43">
        <v>0</v>
      </c>
      <c r="Q432" s="43">
        <v>0</v>
      </c>
      <c r="R432" s="43">
        <v>0</v>
      </c>
      <c r="S432" s="43">
        <v>0</v>
      </c>
      <c r="T432" s="43">
        <f t="shared" si="6"/>
        <v>267.27000000000004</v>
      </c>
    </row>
    <row r="433" spans="1:20" x14ac:dyDescent="0.2">
      <c r="A433" s="42">
        <v>4170</v>
      </c>
      <c r="B433" s="42">
        <v>7</v>
      </c>
      <c r="C433" s="43">
        <v>0</v>
      </c>
      <c r="D433" s="43">
        <v>4.4400000000000004</v>
      </c>
      <c r="E433" s="43">
        <v>0</v>
      </c>
      <c r="F433" s="43">
        <v>0</v>
      </c>
      <c r="G433" s="43">
        <v>72.599999999999994</v>
      </c>
      <c r="H433" s="43">
        <v>89.85</v>
      </c>
      <c r="I433" s="43">
        <v>91.33</v>
      </c>
      <c r="J433" s="43">
        <v>101.64</v>
      </c>
      <c r="K433" s="43">
        <v>109.38</v>
      </c>
      <c r="L433" s="43">
        <v>137.47999999999999</v>
      </c>
      <c r="M433" s="43">
        <v>154.29</v>
      </c>
      <c r="N433" s="43">
        <v>162.59</v>
      </c>
      <c r="O433" s="43">
        <v>98.09</v>
      </c>
      <c r="P433" s="43">
        <v>172.01</v>
      </c>
      <c r="Q433" s="43">
        <v>166.72</v>
      </c>
      <c r="R433" s="43">
        <v>133.04</v>
      </c>
      <c r="S433" s="43">
        <v>95.62</v>
      </c>
      <c r="T433" s="43">
        <f t="shared" si="6"/>
        <v>1589.08</v>
      </c>
    </row>
    <row r="434" spans="1:20" x14ac:dyDescent="0.2">
      <c r="A434" s="42">
        <v>4171</v>
      </c>
      <c r="B434" s="42">
        <v>7</v>
      </c>
      <c r="C434" s="43">
        <v>0</v>
      </c>
      <c r="D434" s="43">
        <v>1</v>
      </c>
      <c r="E434" s="43">
        <v>0</v>
      </c>
      <c r="F434" s="43">
        <v>0</v>
      </c>
      <c r="G434" s="43">
        <v>76.27</v>
      </c>
      <c r="H434" s="43">
        <v>93.82</v>
      </c>
      <c r="I434" s="43">
        <v>83.56</v>
      </c>
      <c r="J434" s="43">
        <v>99.01</v>
      </c>
      <c r="K434" s="43">
        <v>91.15</v>
      </c>
      <c r="L434" s="43">
        <v>109.76</v>
      </c>
      <c r="M434" s="43">
        <v>78.040000000000006</v>
      </c>
      <c r="N434" s="43">
        <v>83.13</v>
      </c>
      <c r="O434" s="43">
        <v>90.22</v>
      </c>
      <c r="P434" s="43">
        <v>0</v>
      </c>
      <c r="Q434" s="43">
        <v>0</v>
      </c>
      <c r="R434" s="43">
        <v>0</v>
      </c>
      <c r="S434" s="43">
        <v>0</v>
      </c>
      <c r="T434" s="43">
        <f t="shared" si="6"/>
        <v>805.95999999999992</v>
      </c>
    </row>
    <row r="435" spans="1:20" x14ac:dyDescent="0.2">
      <c r="A435" s="42">
        <v>4172</v>
      </c>
      <c r="B435" s="42">
        <v>7</v>
      </c>
      <c r="C435" s="43">
        <v>0</v>
      </c>
      <c r="D435" s="43">
        <v>0</v>
      </c>
      <c r="E435" s="43">
        <v>0</v>
      </c>
      <c r="F435" s="43">
        <v>0</v>
      </c>
      <c r="G435" s="43">
        <v>12</v>
      </c>
      <c r="H435" s="43">
        <v>8.42</v>
      </c>
      <c r="I435" s="43">
        <v>6.52</v>
      </c>
      <c r="J435" s="43">
        <v>11.05</v>
      </c>
      <c r="K435" s="43">
        <v>3</v>
      </c>
      <c r="L435" s="43">
        <v>1</v>
      </c>
      <c r="M435" s="43">
        <v>4</v>
      </c>
      <c r="N435" s="43">
        <v>0</v>
      </c>
      <c r="O435" s="43">
        <v>0</v>
      </c>
      <c r="P435" s="43">
        <v>0</v>
      </c>
      <c r="Q435" s="43">
        <v>0</v>
      </c>
      <c r="R435" s="43">
        <v>0</v>
      </c>
      <c r="S435" s="43">
        <v>0</v>
      </c>
      <c r="T435" s="43">
        <f t="shared" si="6"/>
        <v>45.99</v>
      </c>
    </row>
    <row r="436" spans="1:20" x14ac:dyDescent="0.2">
      <c r="A436" s="42">
        <v>4177</v>
      </c>
      <c r="B436" s="42">
        <v>7</v>
      </c>
      <c r="C436" s="43">
        <v>0</v>
      </c>
      <c r="D436" s="43">
        <v>0</v>
      </c>
      <c r="E436" s="43">
        <v>0</v>
      </c>
      <c r="F436" s="43">
        <v>0</v>
      </c>
      <c r="G436" s="43">
        <v>1</v>
      </c>
      <c r="H436" s="43">
        <v>4</v>
      </c>
      <c r="I436" s="43">
        <v>0.43</v>
      </c>
      <c r="J436" s="43">
        <v>3.43</v>
      </c>
      <c r="K436" s="43">
        <v>1</v>
      </c>
      <c r="L436" s="43">
        <v>3.43</v>
      </c>
      <c r="M436" s="43">
        <v>2</v>
      </c>
      <c r="N436" s="43">
        <v>5.99</v>
      </c>
      <c r="O436" s="43">
        <v>2.4</v>
      </c>
      <c r="P436" s="43">
        <v>5.13</v>
      </c>
      <c r="Q436" s="43">
        <v>3</v>
      </c>
      <c r="R436" s="43">
        <v>3.65</v>
      </c>
      <c r="S436" s="43">
        <v>0.12</v>
      </c>
      <c r="T436" s="43">
        <f t="shared" si="6"/>
        <v>35.58</v>
      </c>
    </row>
    <row r="437" spans="1:20" x14ac:dyDescent="0.2">
      <c r="A437" s="42">
        <v>4178</v>
      </c>
      <c r="B437" s="42">
        <v>7</v>
      </c>
      <c r="C437" s="43">
        <v>0</v>
      </c>
      <c r="D437" s="43">
        <v>0</v>
      </c>
      <c r="E437" s="43">
        <v>0</v>
      </c>
      <c r="F437" s="43">
        <v>0</v>
      </c>
      <c r="G437" s="43">
        <v>0</v>
      </c>
      <c r="H437" s="43">
        <v>0</v>
      </c>
      <c r="I437" s="43">
        <v>0</v>
      </c>
      <c r="J437" s="43">
        <v>0</v>
      </c>
      <c r="K437" s="43">
        <v>0</v>
      </c>
      <c r="L437" s="43">
        <v>0</v>
      </c>
      <c r="M437" s="43">
        <v>0</v>
      </c>
      <c r="N437" s="43">
        <v>0</v>
      </c>
      <c r="O437" s="43">
        <v>0</v>
      </c>
      <c r="P437" s="43">
        <v>24.69</v>
      </c>
      <c r="Q437" s="43">
        <v>31.79</v>
      </c>
      <c r="R437" s="43">
        <v>32.35</v>
      </c>
      <c r="S437" s="43">
        <v>32.04</v>
      </c>
      <c r="T437" s="43">
        <f t="shared" si="6"/>
        <v>120.87</v>
      </c>
    </row>
    <row r="438" spans="1:20" x14ac:dyDescent="0.2">
      <c r="A438" s="42">
        <v>4181</v>
      </c>
      <c r="B438" s="42">
        <v>7</v>
      </c>
      <c r="C438" s="43">
        <v>23.7</v>
      </c>
      <c r="D438" s="43">
        <v>2.09</v>
      </c>
      <c r="E438" s="43">
        <v>0</v>
      </c>
      <c r="F438" s="43">
        <v>0</v>
      </c>
      <c r="G438" s="43">
        <v>117.1</v>
      </c>
      <c r="H438" s="43">
        <v>144.85</v>
      </c>
      <c r="I438" s="43">
        <v>149.33000000000001</v>
      </c>
      <c r="J438" s="43">
        <v>151.25</v>
      </c>
      <c r="K438" s="43">
        <v>147.47999999999999</v>
      </c>
      <c r="L438" s="43">
        <v>150.63</v>
      </c>
      <c r="M438" s="43">
        <v>143.99</v>
      </c>
      <c r="N438" s="43">
        <v>146.02000000000001</v>
      </c>
      <c r="O438" s="43">
        <v>147.37</v>
      </c>
      <c r="P438" s="43">
        <v>45.55</v>
      </c>
      <c r="Q438" s="43">
        <v>40.520000000000003</v>
      </c>
      <c r="R438" s="43">
        <v>0</v>
      </c>
      <c r="S438" s="43">
        <v>0</v>
      </c>
      <c r="T438" s="43">
        <f t="shared" si="6"/>
        <v>1409.8799999999999</v>
      </c>
    </row>
    <row r="439" spans="1:20" x14ac:dyDescent="0.2">
      <c r="A439" s="42">
        <v>4183</v>
      </c>
      <c r="B439" s="42">
        <v>7</v>
      </c>
      <c r="C439" s="43">
        <v>0</v>
      </c>
      <c r="D439" s="43">
        <v>0</v>
      </c>
      <c r="E439" s="43">
        <v>0</v>
      </c>
      <c r="F439" s="43">
        <v>0</v>
      </c>
      <c r="G439" s="43">
        <v>0</v>
      </c>
      <c r="H439" s="43">
        <v>0</v>
      </c>
      <c r="I439" s="43">
        <v>0</v>
      </c>
      <c r="J439" s="43">
        <v>0</v>
      </c>
      <c r="K439" s="43">
        <v>0</v>
      </c>
      <c r="L439" s="43">
        <v>0</v>
      </c>
      <c r="M439" s="43">
        <v>0</v>
      </c>
      <c r="N439" s="43">
        <v>51.5</v>
      </c>
      <c r="O439" s="43">
        <v>53.53</v>
      </c>
      <c r="P439" s="43">
        <v>56.28</v>
      </c>
      <c r="Q439" s="43">
        <v>47.79</v>
      </c>
      <c r="R439" s="43">
        <v>57.26</v>
      </c>
      <c r="S439" s="43">
        <v>68.12</v>
      </c>
      <c r="T439" s="43">
        <f t="shared" si="6"/>
        <v>334.48</v>
      </c>
    </row>
    <row r="440" spans="1:20" x14ac:dyDescent="0.2">
      <c r="A440" s="42">
        <v>4184</v>
      </c>
      <c r="B440" s="42">
        <v>7</v>
      </c>
      <c r="C440" s="43">
        <v>0</v>
      </c>
      <c r="D440" s="43">
        <v>3.97</v>
      </c>
      <c r="E440" s="43">
        <v>0</v>
      </c>
      <c r="F440" s="43">
        <v>0</v>
      </c>
      <c r="G440" s="43">
        <v>105.95</v>
      </c>
      <c r="H440" s="43">
        <v>110.79</v>
      </c>
      <c r="I440" s="43">
        <v>92.01</v>
      </c>
      <c r="J440" s="43">
        <v>88.51</v>
      </c>
      <c r="K440" s="43">
        <v>81.319999999999993</v>
      </c>
      <c r="L440" s="43">
        <v>69.81</v>
      </c>
      <c r="M440" s="43">
        <v>34.630000000000003</v>
      </c>
      <c r="N440" s="43">
        <v>32.479999999999997</v>
      </c>
      <c r="O440" s="43">
        <v>26.39</v>
      </c>
      <c r="P440" s="43">
        <v>0</v>
      </c>
      <c r="Q440" s="43">
        <v>0</v>
      </c>
      <c r="R440" s="43">
        <v>0</v>
      </c>
      <c r="S440" s="43">
        <v>0</v>
      </c>
      <c r="T440" s="43">
        <f t="shared" si="6"/>
        <v>645.86</v>
      </c>
    </row>
    <row r="441" spans="1:20" x14ac:dyDescent="0.2">
      <c r="A441" s="42">
        <v>4185</v>
      </c>
      <c r="B441" s="42">
        <v>7</v>
      </c>
      <c r="C441" s="43">
        <v>0</v>
      </c>
      <c r="D441" s="43">
        <v>5.9</v>
      </c>
      <c r="E441" s="43">
        <v>0</v>
      </c>
      <c r="F441" s="43">
        <v>0</v>
      </c>
      <c r="G441" s="43">
        <v>96.99</v>
      </c>
      <c r="H441" s="43">
        <v>103.1</v>
      </c>
      <c r="I441" s="43">
        <v>108.04</v>
      </c>
      <c r="J441" s="43">
        <v>115.11</v>
      </c>
      <c r="K441" s="43">
        <v>119.21</v>
      </c>
      <c r="L441" s="43">
        <v>109.36</v>
      </c>
      <c r="M441" s="43">
        <v>109.42</v>
      </c>
      <c r="N441" s="43">
        <v>73.010000000000005</v>
      </c>
      <c r="O441" s="43">
        <v>67.19</v>
      </c>
      <c r="P441" s="43">
        <v>0</v>
      </c>
      <c r="Q441" s="43">
        <v>0</v>
      </c>
      <c r="R441" s="43">
        <v>0</v>
      </c>
      <c r="S441" s="43">
        <v>0</v>
      </c>
      <c r="T441" s="43">
        <f t="shared" si="6"/>
        <v>907.32999999999993</v>
      </c>
    </row>
    <row r="442" spans="1:20" x14ac:dyDescent="0.2">
      <c r="A442" s="42">
        <v>4186</v>
      </c>
      <c r="B442" s="42">
        <v>7</v>
      </c>
      <c r="C442" s="43">
        <v>0</v>
      </c>
      <c r="D442" s="43">
        <v>1.86</v>
      </c>
      <c r="E442" s="43">
        <v>0</v>
      </c>
      <c r="F442" s="43">
        <v>0</v>
      </c>
      <c r="G442" s="43">
        <v>46.22</v>
      </c>
      <c r="H442" s="43">
        <v>47.43</v>
      </c>
      <c r="I442" s="43">
        <v>50.63</v>
      </c>
      <c r="J442" s="43">
        <v>53.39</v>
      </c>
      <c r="K442" s="43">
        <v>51.16</v>
      </c>
      <c r="L442" s="43">
        <v>50.81</v>
      </c>
      <c r="M442" s="43">
        <v>51.54</v>
      </c>
      <c r="N442" s="43">
        <v>52.12</v>
      </c>
      <c r="O442" s="43">
        <v>45.15</v>
      </c>
      <c r="P442" s="43">
        <v>0</v>
      </c>
      <c r="Q442" s="43">
        <v>0</v>
      </c>
      <c r="R442" s="43">
        <v>0</v>
      </c>
      <c r="S442" s="43">
        <v>0</v>
      </c>
      <c r="T442" s="43">
        <f t="shared" si="6"/>
        <v>450.31</v>
      </c>
    </row>
    <row r="443" spans="1:20" x14ac:dyDescent="0.2">
      <c r="A443" s="42">
        <v>4188</v>
      </c>
      <c r="B443" s="42">
        <v>7</v>
      </c>
      <c r="C443" s="43">
        <v>0</v>
      </c>
      <c r="D443" s="43">
        <v>9.3800000000000008</v>
      </c>
      <c r="E443" s="43">
        <v>0</v>
      </c>
      <c r="F443" s="43">
        <v>0</v>
      </c>
      <c r="G443" s="43">
        <v>69.78</v>
      </c>
      <c r="H443" s="43">
        <v>71.97</v>
      </c>
      <c r="I443" s="43">
        <v>81.86</v>
      </c>
      <c r="J443" s="43">
        <v>75.33</v>
      </c>
      <c r="K443" s="43">
        <v>78.87</v>
      </c>
      <c r="L443" s="43">
        <v>76.39</v>
      </c>
      <c r="M443" s="43">
        <v>69.95</v>
      </c>
      <c r="N443" s="43">
        <v>65.34</v>
      </c>
      <c r="O443" s="43">
        <v>57.89</v>
      </c>
      <c r="P443" s="43">
        <v>0</v>
      </c>
      <c r="Q443" s="43">
        <v>0</v>
      </c>
      <c r="R443" s="43">
        <v>0</v>
      </c>
      <c r="S443" s="43">
        <v>0</v>
      </c>
      <c r="T443" s="43">
        <f t="shared" si="6"/>
        <v>656.76</v>
      </c>
    </row>
    <row r="444" spans="1:20" x14ac:dyDescent="0.2">
      <c r="A444" s="42">
        <v>4189</v>
      </c>
      <c r="B444" s="42">
        <v>7</v>
      </c>
      <c r="C444" s="43">
        <v>0</v>
      </c>
      <c r="D444" s="43">
        <v>1</v>
      </c>
      <c r="E444" s="43">
        <v>0</v>
      </c>
      <c r="F444" s="43">
        <v>0</v>
      </c>
      <c r="G444" s="43">
        <v>13.52</v>
      </c>
      <c r="H444" s="43">
        <v>14.89</v>
      </c>
      <c r="I444" s="43">
        <v>13.81</v>
      </c>
      <c r="J444" s="43">
        <v>15.69</v>
      </c>
      <c r="K444" s="43">
        <v>11.37</v>
      </c>
      <c r="L444" s="43">
        <v>17.38</v>
      </c>
      <c r="M444" s="43">
        <v>7.77</v>
      </c>
      <c r="N444" s="43">
        <v>0</v>
      </c>
      <c r="O444" s="43">
        <v>0</v>
      </c>
      <c r="P444" s="43">
        <v>0</v>
      </c>
      <c r="Q444" s="43">
        <v>0</v>
      </c>
      <c r="R444" s="43">
        <v>0</v>
      </c>
      <c r="S444" s="43">
        <v>0</v>
      </c>
      <c r="T444" s="43">
        <f t="shared" si="6"/>
        <v>95.429999999999993</v>
      </c>
    </row>
    <row r="445" spans="1:20" x14ac:dyDescent="0.2">
      <c r="A445" s="42">
        <v>4191</v>
      </c>
      <c r="B445" s="42">
        <v>7</v>
      </c>
      <c r="C445" s="43">
        <v>0</v>
      </c>
      <c r="D445" s="43">
        <v>7.27</v>
      </c>
      <c r="E445" s="43">
        <v>0</v>
      </c>
      <c r="F445" s="43">
        <v>0</v>
      </c>
      <c r="G445" s="43">
        <v>86.36</v>
      </c>
      <c r="H445" s="43">
        <v>74.459999999999994</v>
      </c>
      <c r="I445" s="43">
        <v>59.69</v>
      </c>
      <c r="J445" s="43">
        <v>60.89</v>
      </c>
      <c r="K445" s="43">
        <v>65.760000000000005</v>
      </c>
      <c r="L445" s="43">
        <v>86.67</v>
      </c>
      <c r="M445" s="43">
        <v>72.72</v>
      </c>
      <c r="N445" s="43">
        <v>80.3</v>
      </c>
      <c r="O445" s="43">
        <v>63.37</v>
      </c>
      <c r="P445" s="43">
        <v>0</v>
      </c>
      <c r="Q445" s="43">
        <v>0</v>
      </c>
      <c r="R445" s="43">
        <v>0</v>
      </c>
      <c r="S445" s="43">
        <v>0</v>
      </c>
      <c r="T445" s="43">
        <f t="shared" si="6"/>
        <v>657.4899999999999</v>
      </c>
    </row>
    <row r="446" spans="1:20" x14ac:dyDescent="0.2">
      <c r="A446" s="42">
        <v>4192</v>
      </c>
      <c r="B446" s="42">
        <v>7</v>
      </c>
      <c r="C446" s="43">
        <v>0</v>
      </c>
      <c r="D446" s="43">
        <v>1.93</v>
      </c>
      <c r="E446" s="43">
        <v>0</v>
      </c>
      <c r="F446" s="43">
        <v>0</v>
      </c>
      <c r="G446" s="43">
        <v>82</v>
      </c>
      <c r="H446" s="43">
        <v>82.31</v>
      </c>
      <c r="I446" s="43">
        <v>86.72</v>
      </c>
      <c r="J446" s="43">
        <v>80.25</v>
      </c>
      <c r="K446" s="43">
        <v>79.489999999999995</v>
      </c>
      <c r="L446" s="43">
        <v>73.66</v>
      </c>
      <c r="M446" s="43">
        <v>84.01</v>
      </c>
      <c r="N446" s="43">
        <v>76.69</v>
      </c>
      <c r="O446" s="43">
        <v>72.39</v>
      </c>
      <c r="P446" s="43">
        <v>0</v>
      </c>
      <c r="Q446" s="43">
        <v>0</v>
      </c>
      <c r="R446" s="43">
        <v>0</v>
      </c>
      <c r="S446" s="43">
        <v>0</v>
      </c>
      <c r="T446" s="43">
        <f t="shared" si="6"/>
        <v>719.44999999999993</v>
      </c>
    </row>
    <row r="447" spans="1:20" x14ac:dyDescent="0.2">
      <c r="A447" s="42">
        <v>4193</v>
      </c>
      <c r="B447" s="42">
        <v>7</v>
      </c>
      <c r="C447" s="43">
        <v>0</v>
      </c>
      <c r="D447" s="43">
        <v>0</v>
      </c>
      <c r="E447" s="43">
        <v>0</v>
      </c>
      <c r="F447" s="43">
        <v>0</v>
      </c>
      <c r="G447" s="43">
        <v>26.56</v>
      </c>
      <c r="H447" s="43">
        <v>37.68</v>
      </c>
      <c r="I447" s="43">
        <v>51.3</v>
      </c>
      <c r="J447" s="43">
        <v>41.25</v>
      </c>
      <c r="K447" s="43">
        <v>40.659999999999997</v>
      </c>
      <c r="L447" s="43">
        <v>41.39</v>
      </c>
      <c r="M447" s="43">
        <v>42.18</v>
      </c>
      <c r="N447" s="43">
        <v>0</v>
      </c>
      <c r="O447" s="43">
        <v>0</v>
      </c>
      <c r="P447" s="43">
        <v>0</v>
      </c>
      <c r="Q447" s="43">
        <v>0</v>
      </c>
      <c r="R447" s="43">
        <v>0</v>
      </c>
      <c r="S447" s="43">
        <v>0</v>
      </c>
      <c r="T447" s="43">
        <f t="shared" si="6"/>
        <v>281.02</v>
      </c>
    </row>
    <row r="448" spans="1:20" x14ac:dyDescent="0.2">
      <c r="A448" s="42">
        <v>4194</v>
      </c>
      <c r="B448" s="42">
        <v>7</v>
      </c>
      <c r="C448" s="43">
        <v>0</v>
      </c>
      <c r="D448" s="43">
        <v>4.5599999999999996</v>
      </c>
      <c r="E448" s="43">
        <v>0</v>
      </c>
      <c r="F448" s="43">
        <v>0</v>
      </c>
      <c r="G448" s="43">
        <v>33.86</v>
      </c>
      <c r="H448" s="43">
        <v>36.520000000000003</v>
      </c>
      <c r="I448" s="43">
        <v>39.380000000000003</v>
      </c>
      <c r="J448" s="43">
        <v>37.119999999999997</v>
      </c>
      <c r="K448" s="43">
        <v>40.08</v>
      </c>
      <c r="L448" s="43">
        <v>36.770000000000003</v>
      </c>
      <c r="M448" s="43">
        <v>31.41</v>
      </c>
      <c r="N448" s="43">
        <v>32.14</v>
      </c>
      <c r="O448" s="43">
        <v>28.16</v>
      </c>
      <c r="P448" s="43">
        <v>0</v>
      </c>
      <c r="Q448" s="43">
        <v>0</v>
      </c>
      <c r="R448" s="43">
        <v>0</v>
      </c>
      <c r="S448" s="43">
        <v>0</v>
      </c>
      <c r="T448" s="43">
        <f t="shared" si="6"/>
        <v>320</v>
      </c>
    </row>
    <row r="449" spans="1:20" x14ac:dyDescent="0.2">
      <c r="A449" s="42">
        <v>4195</v>
      </c>
      <c r="B449" s="42">
        <v>7</v>
      </c>
      <c r="C449" s="43">
        <v>0</v>
      </c>
      <c r="D449" s="43">
        <v>1.72</v>
      </c>
      <c r="E449" s="43">
        <v>0</v>
      </c>
      <c r="F449" s="43">
        <v>0</v>
      </c>
      <c r="G449" s="43">
        <v>7.21</v>
      </c>
      <c r="H449" s="43">
        <v>6.79</v>
      </c>
      <c r="I449" s="43">
        <v>4.76</v>
      </c>
      <c r="J449" s="43">
        <v>2.78</v>
      </c>
      <c r="K449" s="43">
        <v>0.91</v>
      </c>
      <c r="L449" s="43">
        <v>4.43</v>
      </c>
      <c r="M449" s="43">
        <v>3.35</v>
      </c>
      <c r="N449" s="43">
        <v>0</v>
      </c>
      <c r="O449" s="43">
        <v>0</v>
      </c>
      <c r="P449" s="43">
        <v>0</v>
      </c>
      <c r="Q449" s="43">
        <v>0</v>
      </c>
      <c r="R449" s="43">
        <v>0</v>
      </c>
      <c r="S449" s="43">
        <v>0</v>
      </c>
      <c r="T449" s="43">
        <f t="shared" si="6"/>
        <v>31.95</v>
      </c>
    </row>
    <row r="450" spans="1:20" x14ac:dyDescent="0.2">
      <c r="A450" s="42">
        <v>4198</v>
      </c>
      <c r="B450" s="42">
        <v>7</v>
      </c>
      <c r="C450" s="43">
        <v>0</v>
      </c>
      <c r="D450" s="43">
        <v>3.64</v>
      </c>
      <c r="E450" s="43">
        <v>0</v>
      </c>
      <c r="F450" s="43">
        <v>0</v>
      </c>
      <c r="G450" s="43">
        <v>12.7</v>
      </c>
      <c r="H450" s="43">
        <v>9.0500000000000007</v>
      </c>
      <c r="I450" s="43">
        <v>22.32</v>
      </c>
      <c r="J450" s="43">
        <v>14.02</v>
      </c>
      <c r="K450" s="43">
        <v>18.46</v>
      </c>
      <c r="L450" s="43">
        <v>9.4</v>
      </c>
      <c r="M450" s="43">
        <v>14.62</v>
      </c>
      <c r="N450" s="43">
        <v>0</v>
      </c>
      <c r="O450" s="43">
        <v>0</v>
      </c>
      <c r="P450" s="43">
        <v>0</v>
      </c>
      <c r="Q450" s="43">
        <v>0</v>
      </c>
      <c r="R450" s="43">
        <v>0</v>
      </c>
      <c r="S450" s="43">
        <v>0</v>
      </c>
      <c r="T450" s="43">
        <f t="shared" si="6"/>
        <v>104.21000000000001</v>
      </c>
    </row>
    <row r="451" spans="1:20" x14ac:dyDescent="0.2">
      <c r="A451" s="42">
        <v>4199</v>
      </c>
      <c r="B451" s="42">
        <v>7</v>
      </c>
      <c r="C451" s="43">
        <v>0</v>
      </c>
      <c r="D451" s="43">
        <v>3.54</v>
      </c>
      <c r="E451" s="43">
        <v>0</v>
      </c>
      <c r="F451" s="43">
        <v>0</v>
      </c>
      <c r="G451" s="43">
        <v>132.30000000000001</v>
      </c>
      <c r="H451" s="43">
        <v>136.94999999999999</v>
      </c>
      <c r="I451" s="43">
        <v>125.29</v>
      </c>
      <c r="J451" s="43">
        <v>127.47</v>
      </c>
      <c r="K451" s="43">
        <v>120.8</v>
      </c>
      <c r="L451" s="43">
        <v>121.15</v>
      </c>
      <c r="M451" s="43">
        <v>116.72</v>
      </c>
      <c r="N451" s="43">
        <v>117.31</v>
      </c>
      <c r="O451" s="43">
        <v>119.37</v>
      </c>
      <c r="P451" s="43">
        <v>81.8</v>
      </c>
      <c r="Q451" s="43">
        <v>32.1</v>
      </c>
      <c r="R451" s="43">
        <v>34.36</v>
      </c>
      <c r="S451" s="43">
        <v>17</v>
      </c>
      <c r="T451" s="43">
        <f t="shared" si="6"/>
        <v>1286.1599999999999</v>
      </c>
    </row>
    <row r="452" spans="1:20" x14ac:dyDescent="0.2">
      <c r="A452" s="42">
        <v>4200</v>
      </c>
      <c r="B452" s="42">
        <v>7</v>
      </c>
      <c r="C452" s="43">
        <v>0</v>
      </c>
      <c r="D452" s="43">
        <v>1</v>
      </c>
      <c r="E452" s="43">
        <v>0</v>
      </c>
      <c r="F452" s="43">
        <v>0</v>
      </c>
      <c r="G452" s="43">
        <v>36.65</v>
      </c>
      <c r="H452" s="43">
        <v>41.12</v>
      </c>
      <c r="I452" s="43">
        <v>41.86</v>
      </c>
      <c r="J452" s="43">
        <v>43.75</v>
      </c>
      <c r="K452" s="43">
        <v>37.99</v>
      </c>
      <c r="L452" s="43">
        <v>45.88</v>
      </c>
      <c r="M452" s="43">
        <v>45.32</v>
      </c>
      <c r="N452" s="43">
        <v>49.02</v>
      </c>
      <c r="O452" s="43">
        <v>51.56</v>
      </c>
      <c r="P452" s="43">
        <v>51.72</v>
      </c>
      <c r="Q452" s="43">
        <v>70.12</v>
      </c>
      <c r="R452" s="43">
        <v>28.28</v>
      </c>
      <c r="S452" s="43">
        <v>19.61</v>
      </c>
      <c r="T452" s="43">
        <f t="shared" ref="T452:T502" si="7">SUM(C452:S452)</f>
        <v>563.88</v>
      </c>
    </row>
    <row r="453" spans="1:20" x14ac:dyDescent="0.2">
      <c r="A453" s="42">
        <v>4201</v>
      </c>
      <c r="B453" s="42">
        <v>7</v>
      </c>
      <c r="C453" s="43">
        <v>0</v>
      </c>
      <c r="D453" s="43">
        <v>3</v>
      </c>
      <c r="E453" s="43">
        <v>0</v>
      </c>
      <c r="F453" s="43">
        <v>0</v>
      </c>
      <c r="G453" s="43">
        <v>16.91</v>
      </c>
      <c r="H453" s="43">
        <v>20.100000000000001</v>
      </c>
      <c r="I453" s="43">
        <v>20.48</v>
      </c>
      <c r="J453" s="43">
        <v>19.989999999999998</v>
      </c>
      <c r="K453" s="43">
        <v>24.56</v>
      </c>
      <c r="L453" s="43">
        <v>14</v>
      </c>
      <c r="M453" s="43">
        <v>16.600000000000001</v>
      </c>
      <c r="N453" s="43">
        <v>0</v>
      </c>
      <c r="O453" s="43">
        <v>0</v>
      </c>
      <c r="P453" s="43">
        <v>0</v>
      </c>
      <c r="Q453" s="43">
        <v>0</v>
      </c>
      <c r="R453" s="43">
        <v>0</v>
      </c>
      <c r="S453" s="43">
        <v>0</v>
      </c>
      <c r="T453" s="43">
        <f t="shared" si="7"/>
        <v>135.64000000000001</v>
      </c>
    </row>
    <row r="454" spans="1:20" x14ac:dyDescent="0.2">
      <c r="A454" s="42">
        <v>4204</v>
      </c>
      <c r="B454" s="42">
        <v>7</v>
      </c>
      <c r="C454" s="43">
        <v>0</v>
      </c>
      <c r="D454" s="43">
        <v>0</v>
      </c>
      <c r="E454" s="43">
        <v>0</v>
      </c>
      <c r="F454" s="43">
        <v>0</v>
      </c>
      <c r="G454" s="43">
        <v>0</v>
      </c>
      <c r="H454" s="43">
        <v>0</v>
      </c>
      <c r="I454" s="43">
        <v>0</v>
      </c>
      <c r="J454" s="43">
        <v>0</v>
      </c>
      <c r="K454" s="43">
        <v>0</v>
      </c>
      <c r="L454" s="43">
        <v>0</v>
      </c>
      <c r="M454" s="43">
        <v>0</v>
      </c>
      <c r="N454" s="43">
        <v>0</v>
      </c>
      <c r="O454" s="43">
        <v>0</v>
      </c>
      <c r="P454" s="43">
        <v>34.51</v>
      </c>
      <c r="Q454" s="43">
        <v>35.07</v>
      </c>
      <c r="R454" s="43">
        <v>25.06</v>
      </c>
      <c r="S454" s="43">
        <v>22.55</v>
      </c>
      <c r="T454" s="43">
        <f t="shared" si="7"/>
        <v>117.19</v>
      </c>
    </row>
    <row r="455" spans="1:20" x14ac:dyDescent="0.2">
      <c r="A455" s="42">
        <v>4205</v>
      </c>
      <c r="B455" s="42">
        <v>7</v>
      </c>
      <c r="C455" s="43">
        <v>0</v>
      </c>
      <c r="D455" s="43">
        <v>0.27</v>
      </c>
      <c r="E455" s="43">
        <v>0</v>
      </c>
      <c r="F455" s="43">
        <v>0</v>
      </c>
      <c r="G455" s="43">
        <v>37.69</v>
      </c>
      <c r="H455" s="43">
        <v>58.36</v>
      </c>
      <c r="I455" s="43">
        <v>48.87</v>
      </c>
      <c r="J455" s="43">
        <v>45.09</v>
      </c>
      <c r="K455" s="43">
        <v>47.31</v>
      </c>
      <c r="L455" s="43">
        <v>40.71</v>
      </c>
      <c r="M455" s="43">
        <v>34.659999999999997</v>
      </c>
      <c r="N455" s="43">
        <v>34.72</v>
      </c>
      <c r="O455" s="43">
        <v>34.04</v>
      </c>
      <c r="P455" s="43">
        <v>0</v>
      </c>
      <c r="Q455" s="43">
        <v>0</v>
      </c>
      <c r="R455" s="43">
        <v>0</v>
      </c>
      <c r="S455" s="43">
        <v>0</v>
      </c>
      <c r="T455" s="43">
        <f t="shared" si="7"/>
        <v>381.72000000000008</v>
      </c>
    </row>
    <row r="456" spans="1:20" x14ac:dyDescent="0.2">
      <c r="A456" s="42">
        <v>4207</v>
      </c>
      <c r="B456" s="42">
        <v>7</v>
      </c>
      <c r="C456" s="43">
        <v>0</v>
      </c>
      <c r="D456" s="43">
        <v>0</v>
      </c>
      <c r="E456" s="43">
        <v>0</v>
      </c>
      <c r="F456" s="43">
        <v>0</v>
      </c>
      <c r="G456" s="43">
        <v>0</v>
      </c>
      <c r="H456" s="43">
        <v>0</v>
      </c>
      <c r="I456" s="43">
        <v>0</v>
      </c>
      <c r="J456" s="43">
        <v>0</v>
      </c>
      <c r="K456" s="43">
        <v>0</v>
      </c>
      <c r="L456" s="43">
        <v>0</v>
      </c>
      <c r="M456" s="43">
        <v>0</v>
      </c>
      <c r="N456" s="43">
        <v>2.5499999999999998</v>
      </c>
      <c r="O456" s="43">
        <v>1.65</v>
      </c>
      <c r="P456" s="43">
        <v>3.88</v>
      </c>
      <c r="Q456" s="43">
        <v>5.45</v>
      </c>
      <c r="R456" s="43">
        <v>6.9</v>
      </c>
      <c r="S456" s="43">
        <v>8.41</v>
      </c>
      <c r="T456" s="43">
        <f t="shared" si="7"/>
        <v>28.84</v>
      </c>
    </row>
    <row r="457" spans="1:20" x14ac:dyDescent="0.2">
      <c r="A457" s="42">
        <v>4208</v>
      </c>
      <c r="B457" s="42">
        <v>7</v>
      </c>
      <c r="C457" s="43">
        <v>0</v>
      </c>
      <c r="D457" s="43">
        <v>0</v>
      </c>
      <c r="E457" s="43">
        <v>0</v>
      </c>
      <c r="F457" s="43">
        <v>0</v>
      </c>
      <c r="G457" s="43">
        <v>15.06</v>
      </c>
      <c r="H457" s="43">
        <v>22.39</v>
      </c>
      <c r="I457" s="43">
        <v>8.52</v>
      </c>
      <c r="J457" s="43">
        <v>17.079999999999998</v>
      </c>
      <c r="K457" s="43">
        <v>12.07</v>
      </c>
      <c r="L457" s="43">
        <v>8.3699999999999992</v>
      </c>
      <c r="M457" s="43">
        <v>14.11</v>
      </c>
      <c r="N457" s="43">
        <v>5.5</v>
      </c>
      <c r="O457" s="43">
        <v>5</v>
      </c>
      <c r="P457" s="43">
        <v>0</v>
      </c>
      <c r="Q457" s="43">
        <v>0</v>
      </c>
      <c r="R457" s="43">
        <v>0</v>
      </c>
      <c r="S457" s="43">
        <v>0</v>
      </c>
      <c r="T457" s="43">
        <f t="shared" si="7"/>
        <v>108.10000000000001</v>
      </c>
    </row>
    <row r="458" spans="1:20" x14ac:dyDescent="0.2">
      <c r="A458" s="42">
        <v>4209</v>
      </c>
      <c r="B458" s="42">
        <v>7</v>
      </c>
      <c r="C458" s="43">
        <v>0</v>
      </c>
      <c r="D458" s="43">
        <v>0</v>
      </c>
      <c r="E458" s="43">
        <v>0</v>
      </c>
      <c r="F458" s="43">
        <v>0</v>
      </c>
      <c r="G458" s="43">
        <v>15.78</v>
      </c>
      <c r="H458" s="43">
        <v>18.46</v>
      </c>
      <c r="I458" s="43">
        <v>21.4</v>
      </c>
      <c r="J458" s="43">
        <v>23.51</v>
      </c>
      <c r="K458" s="43">
        <v>14.92</v>
      </c>
      <c r="L458" s="43">
        <v>17.66</v>
      </c>
      <c r="M458" s="43">
        <v>0</v>
      </c>
      <c r="N458" s="43">
        <v>0</v>
      </c>
      <c r="O458" s="43">
        <v>0</v>
      </c>
      <c r="P458" s="43">
        <v>0</v>
      </c>
      <c r="Q458" s="43">
        <v>0</v>
      </c>
      <c r="R458" s="43">
        <v>0</v>
      </c>
      <c r="S458" s="43">
        <v>0</v>
      </c>
      <c r="T458" s="43">
        <f t="shared" si="7"/>
        <v>111.73</v>
      </c>
    </row>
    <row r="459" spans="1:20" x14ac:dyDescent="0.2">
      <c r="A459" s="42">
        <v>4210</v>
      </c>
      <c r="B459" s="42">
        <v>7</v>
      </c>
      <c r="C459" s="43">
        <v>0</v>
      </c>
      <c r="D459" s="43">
        <v>0</v>
      </c>
      <c r="E459" s="43">
        <v>0</v>
      </c>
      <c r="F459" s="43">
        <v>0</v>
      </c>
      <c r="G459" s="43">
        <v>0</v>
      </c>
      <c r="H459" s="43">
        <v>0</v>
      </c>
      <c r="I459" s="43">
        <v>0</v>
      </c>
      <c r="J459" s="43">
        <v>0</v>
      </c>
      <c r="K459" s="43">
        <v>0</v>
      </c>
      <c r="L459" s="43">
        <v>0</v>
      </c>
      <c r="M459" s="43">
        <v>15.24</v>
      </c>
      <c r="N459" s="43">
        <v>53.6</v>
      </c>
      <c r="O459" s="43">
        <v>46.26</v>
      </c>
      <c r="P459" s="43">
        <v>52.59</v>
      </c>
      <c r="Q459" s="43">
        <v>41.66</v>
      </c>
      <c r="R459" s="43">
        <v>31.08</v>
      </c>
      <c r="S459" s="43">
        <v>31.46</v>
      </c>
      <c r="T459" s="43">
        <f t="shared" si="7"/>
        <v>271.89</v>
      </c>
    </row>
    <row r="460" spans="1:20" x14ac:dyDescent="0.2">
      <c r="A460" s="42">
        <v>4213</v>
      </c>
      <c r="B460" s="42">
        <v>7</v>
      </c>
      <c r="C460" s="43">
        <v>43.72</v>
      </c>
      <c r="D460" s="43">
        <v>8.7899999999999991</v>
      </c>
      <c r="E460" s="43">
        <v>0</v>
      </c>
      <c r="F460" s="43">
        <v>0</v>
      </c>
      <c r="G460" s="43">
        <v>88.94</v>
      </c>
      <c r="H460" s="43">
        <v>95.93</v>
      </c>
      <c r="I460" s="43">
        <v>119.2</v>
      </c>
      <c r="J460" s="43">
        <v>105.37</v>
      </c>
      <c r="K460" s="43">
        <v>79.290000000000006</v>
      </c>
      <c r="L460" s="43">
        <v>69.48</v>
      </c>
      <c r="M460" s="43">
        <v>64.62</v>
      </c>
      <c r="N460" s="43">
        <v>48.56</v>
      </c>
      <c r="O460" s="43">
        <v>0</v>
      </c>
      <c r="P460" s="43">
        <v>0</v>
      </c>
      <c r="Q460" s="43">
        <v>0</v>
      </c>
      <c r="R460" s="43">
        <v>0</v>
      </c>
      <c r="S460" s="43">
        <v>0</v>
      </c>
      <c r="T460" s="43">
        <f t="shared" si="7"/>
        <v>723.90000000000009</v>
      </c>
    </row>
    <row r="461" spans="1:20" x14ac:dyDescent="0.2">
      <c r="A461" s="42">
        <v>4215</v>
      </c>
      <c r="B461" s="42">
        <v>7</v>
      </c>
      <c r="C461" s="43">
        <v>9.92</v>
      </c>
      <c r="D461" s="43">
        <v>0</v>
      </c>
      <c r="E461" s="43">
        <v>0</v>
      </c>
      <c r="F461" s="43">
        <v>0</v>
      </c>
      <c r="G461" s="43">
        <v>21.49</v>
      </c>
      <c r="H461" s="43">
        <v>31.98</v>
      </c>
      <c r="I461" s="43">
        <v>29.3</v>
      </c>
      <c r="J461" s="43">
        <v>21.04</v>
      </c>
      <c r="K461" s="43">
        <v>12.34</v>
      </c>
      <c r="L461" s="43">
        <v>24.75</v>
      </c>
      <c r="M461" s="43">
        <v>29.79</v>
      </c>
      <c r="N461" s="43">
        <v>9.32</v>
      </c>
      <c r="O461" s="43">
        <v>24.31</v>
      </c>
      <c r="P461" s="43">
        <v>20.79</v>
      </c>
      <c r="Q461" s="43">
        <v>25.34</v>
      </c>
      <c r="R461" s="43">
        <v>0</v>
      </c>
      <c r="S461" s="43">
        <v>0</v>
      </c>
      <c r="T461" s="43">
        <f t="shared" si="7"/>
        <v>260.36999999999995</v>
      </c>
    </row>
    <row r="462" spans="1:20" x14ac:dyDescent="0.2">
      <c r="A462" s="42">
        <v>4217</v>
      </c>
      <c r="B462" s="42">
        <v>7</v>
      </c>
      <c r="C462" s="43">
        <v>0</v>
      </c>
      <c r="D462" s="43">
        <v>0</v>
      </c>
      <c r="E462" s="43">
        <v>0</v>
      </c>
      <c r="F462" s="43">
        <v>0</v>
      </c>
      <c r="G462" s="43">
        <v>0</v>
      </c>
      <c r="H462" s="43">
        <v>0</v>
      </c>
      <c r="I462" s="43">
        <v>0</v>
      </c>
      <c r="J462" s="43">
        <v>0</v>
      </c>
      <c r="K462" s="43">
        <v>0</v>
      </c>
      <c r="L462" s="43">
        <v>0</v>
      </c>
      <c r="M462" s="43">
        <v>0</v>
      </c>
      <c r="N462" s="43">
        <v>6.93</v>
      </c>
      <c r="O462" s="43">
        <v>14.02</v>
      </c>
      <c r="P462" s="43">
        <v>25.78</v>
      </c>
      <c r="Q462" s="43">
        <v>18.82</v>
      </c>
      <c r="R462" s="43">
        <v>28.59</v>
      </c>
      <c r="S462" s="43">
        <v>26.64</v>
      </c>
      <c r="T462" s="43">
        <f t="shared" si="7"/>
        <v>120.78000000000002</v>
      </c>
    </row>
    <row r="463" spans="1:20" x14ac:dyDescent="0.2">
      <c r="A463" s="42">
        <v>4218</v>
      </c>
      <c r="B463" s="42">
        <v>7</v>
      </c>
      <c r="C463" s="43">
        <v>0</v>
      </c>
      <c r="D463" s="43">
        <v>0</v>
      </c>
      <c r="E463" s="43">
        <v>0</v>
      </c>
      <c r="F463" s="43">
        <v>0</v>
      </c>
      <c r="G463" s="43">
        <v>0</v>
      </c>
      <c r="H463" s="43">
        <v>0</v>
      </c>
      <c r="I463" s="43">
        <v>0</v>
      </c>
      <c r="J463" s="43">
        <v>0</v>
      </c>
      <c r="K463" s="43">
        <v>0</v>
      </c>
      <c r="L463" s="43">
        <v>0</v>
      </c>
      <c r="M463" s="43">
        <v>15.8</v>
      </c>
      <c r="N463" s="43">
        <v>34.47</v>
      </c>
      <c r="O463" s="43">
        <v>44.51</v>
      </c>
      <c r="P463" s="43">
        <v>57.09</v>
      </c>
      <c r="Q463" s="43">
        <v>56.53</v>
      </c>
      <c r="R463" s="43">
        <v>61.32</v>
      </c>
      <c r="S463" s="43">
        <v>50.67</v>
      </c>
      <c r="T463" s="43">
        <f t="shared" si="7"/>
        <v>320.39000000000004</v>
      </c>
    </row>
    <row r="464" spans="1:20" x14ac:dyDescent="0.2">
      <c r="A464" s="42">
        <v>4219</v>
      </c>
      <c r="B464" s="42">
        <v>7</v>
      </c>
      <c r="C464" s="43">
        <v>0</v>
      </c>
      <c r="D464" s="43">
        <v>0.26</v>
      </c>
      <c r="E464" s="43">
        <v>0</v>
      </c>
      <c r="F464" s="43">
        <v>0</v>
      </c>
      <c r="G464" s="43">
        <v>32.44</v>
      </c>
      <c r="H464" s="43">
        <v>51.39</v>
      </c>
      <c r="I464" s="43">
        <v>43.33</v>
      </c>
      <c r="J464" s="43">
        <v>43.09</v>
      </c>
      <c r="K464" s="43">
        <v>43.63</v>
      </c>
      <c r="L464" s="43">
        <v>43.26</v>
      </c>
      <c r="M464" s="43">
        <v>33.36</v>
      </c>
      <c r="N464" s="43">
        <v>43.5</v>
      </c>
      <c r="O464" s="43">
        <v>30.35</v>
      </c>
      <c r="P464" s="43">
        <v>0</v>
      </c>
      <c r="Q464" s="43">
        <v>0</v>
      </c>
      <c r="R464" s="43">
        <v>0</v>
      </c>
      <c r="S464" s="43">
        <v>0</v>
      </c>
      <c r="T464" s="43">
        <f t="shared" si="7"/>
        <v>364.61</v>
      </c>
    </row>
    <row r="465" spans="1:20" x14ac:dyDescent="0.2">
      <c r="A465" s="42">
        <v>4220</v>
      </c>
      <c r="B465" s="42">
        <v>7</v>
      </c>
      <c r="C465" s="43">
        <v>0</v>
      </c>
      <c r="D465" s="43">
        <v>3.71</v>
      </c>
      <c r="E465" s="43">
        <v>0</v>
      </c>
      <c r="F465" s="43">
        <v>0</v>
      </c>
      <c r="G465" s="43">
        <v>29.38</v>
      </c>
      <c r="H465" s="43">
        <v>49.15</v>
      </c>
      <c r="I465" s="43">
        <v>40.880000000000003</v>
      </c>
      <c r="J465" s="43">
        <v>53.53</v>
      </c>
      <c r="K465" s="43">
        <v>40.479999999999997</v>
      </c>
      <c r="L465" s="43">
        <v>30.44</v>
      </c>
      <c r="M465" s="43">
        <v>25.66</v>
      </c>
      <c r="N465" s="43">
        <v>21.14</v>
      </c>
      <c r="O465" s="43">
        <v>26.21</v>
      </c>
      <c r="P465" s="43">
        <v>0</v>
      </c>
      <c r="Q465" s="43">
        <v>0</v>
      </c>
      <c r="R465" s="43">
        <v>0</v>
      </c>
      <c r="S465" s="43">
        <v>0</v>
      </c>
      <c r="T465" s="43">
        <f t="shared" si="7"/>
        <v>320.58</v>
      </c>
    </row>
    <row r="466" spans="1:20" x14ac:dyDescent="0.2">
      <c r="A466" s="42">
        <v>4221</v>
      </c>
      <c r="B466" s="42">
        <v>7</v>
      </c>
      <c r="C466" s="43">
        <v>0</v>
      </c>
      <c r="D466" s="43">
        <v>2.54</v>
      </c>
      <c r="E466" s="43">
        <v>0</v>
      </c>
      <c r="F466" s="43">
        <v>0</v>
      </c>
      <c r="G466" s="43">
        <v>20.86</v>
      </c>
      <c r="H466" s="43">
        <v>32.380000000000003</v>
      </c>
      <c r="I466" s="43">
        <v>33.85</v>
      </c>
      <c r="J466" s="43">
        <v>30.13</v>
      </c>
      <c r="K466" s="43">
        <v>26.85</v>
      </c>
      <c r="L466" s="43">
        <v>27.8</v>
      </c>
      <c r="M466" s="43">
        <v>25.5</v>
      </c>
      <c r="N466" s="43">
        <v>7.41</v>
      </c>
      <c r="O466" s="43">
        <v>18.29</v>
      </c>
      <c r="P466" s="43">
        <v>0</v>
      </c>
      <c r="Q466" s="43">
        <v>0</v>
      </c>
      <c r="R466" s="43">
        <v>0</v>
      </c>
      <c r="S466" s="43">
        <v>0</v>
      </c>
      <c r="T466" s="43">
        <f t="shared" si="7"/>
        <v>225.60999999999999</v>
      </c>
    </row>
    <row r="467" spans="1:20" x14ac:dyDescent="0.2">
      <c r="A467" s="42">
        <v>4223</v>
      </c>
      <c r="B467" s="42">
        <v>7</v>
      </c>
      <c r="C467" s="43">
        <v>0</v>
      </c>
      <c r="D467" s="43">
        <v>1.94</v>
      </c>
      <c r="E467" s="43">
        <v>0</v>
      </c>
      <c r="F467" s="43">
        <v>0</v>
      </c>
      <c r="G467" s="43">
        <v>34.770000000000003</v>
      </c>
      <c r="H467" s="43">
        <v>34.17</v>
      </c>
      <c r="I467" s="43">
        <v>38</v>
      </c>
      <c r="J467" s="43">
        <v>40.14</v>
      </c>
      <c r="K467" s="43">
        <v>31.67</v>
      </c>
      <c r="L467" s="43">
        <v>33.81</v>
      </c>
      <c r="M467" s="43">
        <v>16.350000000000001</v>
      </c>
      <c r="N467" s="43">
        <v>0</v>
      </c>
      <c r="O467" s="43">
        <v>0</v>
      </c>
      <c r="P467" s="43">
        <v>0</v>
      </c>
      <c r="Q467" s="43">
        <v>0</v>
      </c>
      <c r="R467" s="43">
        <v>0</v>
      </c>
      <c r="S467" s="43">
        <v>0</v>
      </c>
      <c r="T467" s="43">
        <f t="shared" si="7"/>
        <v>230.85</v>
      </c>
    </row>
    <row r="468" spans="1:20" x14ac:dyDescent="0.2">
      <c r="A468" s="42">
        <v>4224</v>
      </c>
      <c r="B468" s="42">
        <v>7</v>
      </c>
      <c r="C468" s="43">
        <v>0</v>
      </c>
      <c r="D468" s="43">
        <v>0</v>
      </c>
      <c r="E468" s="43">
        <v>0</v>
      </c>
      <c r="F468" s="43">
        <v>0</v>
      </c>
      <c r="G468" s="43">
        <v>10.72</v>
      </c>
      <c r="H468" s="43">
        <v>16.059999999999999</v>
      </c>
      <c r="I468" s="43">
        <v>16.47</v>
      </c>
      <c r="J468" s="43">
        <v>18.809999999999999</v>
      </c>
      <c r="K468" s="43">
        <v>16.23</v>
      </c>
      <c r="L468" s="43">
        <v>19.53</v>
      </c>
      <c r="M468" s="43">
        <v>8.41</v>
      </c>
      <c r="N468" s="43">
        <v>13.1</v>
      </c>
      <c r="O468" s="43">
        <v>5.65</v>
      </c>
      <c r="P468" s="43">
        <v>0</v>
      </c>
      <c r="Q468" s="43">
        <v>0</v>
      </c>
      <c r="R468" s="43">
        <v>0</v>
      </c>
      <c r="S468" s="43">
        <v>0</v>
      </c>
      <c r="T468" s="43">
        <f t="shared" si="7"/>
        <v>124.98</v>
      </c>
    </row>
    <row r="469" spans="1:20" x14ac:dyDescent="0.2">
      <c r="A469" s="42">
        <v>4225</v>
      </c>
      <c r="B469" s="42">
        <v>7</v>
      </c>
      <c r="C469" s="43">
        <v>18.48</v>
      </c>
      <c r="D469" s="43">
        <v>0</v>
      </c>
      <c r="E469" s="43">
        <v>0</v>
      </c>
      <c r="F469" s="43">
        <v>0</v>
      </c>
      <c r="G469" s="43">
        <v>50.85</v>
      </c>
      <c r="H469" s="43">
        <v>62.2</v>
      </c>
      <c r="I469" s="43">
        <v>54.34</v>
      </c>
      <c r="J469" s="43">
        <v>47.89</v>
      </c>
      <c r="K469" s="43">
        <v>48.41</v>
      </c>
      <c r="L469" s="43">
        <v>41.56</v>
      </c>
      <c r="M469" s="43">
        <v>33.32</v>
      </c>
      <c r="N469" s="43">
        <v>38.71</v>
      </c>
      <c r="O469" s="43">
        <v>22.23</v>
      </c>
      <c r="P469" s="43">
        <v>0</v>
      </c>
      <c r="Q469" s="43">
        <v>0</v>
      </c>
      <c r="R469" s="43">
        <v>0</v>
      </c>
      <c r="S469" s="43">
        <v>0</v>
      </c>
      <c r="T469" s="43">
        <f t="shared" si="7"/>
        <v>417.98999999999995</v>
      </c>
    </row>
    <row r="470" spans="1:20" x14ac:dyDescent="0.2">
      <c r="A470" s="42">
        <v>4226</v>
      </c>
      <c r="B470" s="42">
        <v>7</v>
      </c>
      <c r="C470" s="43">
        <v>0</v>
      </c>
      <c r="D470" s="43">
        <v>0</v>
      </c>
      <c r="E470" s="43">
        <v>0</v>
      </c>
      <c r="F470" s="43">
        <v>0</v>
      </c>
      <c r="G470" s="43">
        <v>9.01</v>
      </c>
      <c r="H470" s="43">
        <v>14.66</v>
      </c>
      <c r="I470" s="43">
        <v>13.47</v>
      </c>
      <c r="J470" s="43">
        <v>15.5</v>
      </c>
      <c r="K470" s="43">
        <v>6.81</v>
      </c>
      <c r="L470" s="43">
        <v>9.2799999999999994</v>
      </c>
      <c r="M470" s="43">
        <v>18.07</v>
      </c>
      <c r="N470" s="43">
        <v>6.14</v>
      </c>
      <c r="O470" s="43">
        <v>10.24</v>
      </c>
      <c r="P470" s="43">
        <v>0</v>
      </c>
      <c r="Q470" s="43">
        <v>0</v>
      </c>
      <c r="R470" s="43">
        <v>0</v>
      </c>
      <c r="S470" s="43">
        <v>0</v>
      </c>
      <c r="T470" s="43">
        <f t="shared" si="7"/>
        <v>103.18</v>
      </c>
    </row>
    <row r="471" spans="1:20" x14ac:dyDescent="0.2">
      <c r="A471" s="42">
        <v>4227</v>
      </c>
      <c r="B471" s="42">
        <v>7</v>
      </c>
      <c r="C471" s="43">
        <v>0</v>
      </c>
      <c r="D471" s="43">
        <v>2.58</v>
      </c>
      <c r="E471" s="43">
        <v>0</v>
      </c>
      <c r="F471" s="43">
        <v>0</v>
      </c>
      <c r="G471" s="43">
        <v>37.880000000000003</v>
      </c>
      <c r="H471" s="43">
        <v>40.17</v>
      </c>
      <c r="I471" s="43">
        <v>32.68</v>
      </c>
      <c r="J471" s="43">
        <v>35.89</v>
      </c>
      <c r="K471" s="43">
        <v>38.04</v>
      </c>
      <c r="L471" s="43">
        <v>40.53</v>
      </c>
      <c r="M471" s="43">
        <v>36.82</v>
      </c>
      <c r="N471" s="43">
        <v>38.729999999999997</v>
      </c>
      <c r="O471" s="43">
        <v>33.93</v>
      </c>
      <c r="P471" s="43">
        <v>0</v>
      </c>
      <c r="Q471" s="43">
        <v>0</v>
      </c>
      <c r="R471" s="43">
        <v>0</v>
      </c>
      <c r="S471" s="43">
        <v>0</v>
      </c>
      <c r="T471" s="43">
        <f t="shared" si="7"/>
        <v>337.25</v>
      </c>
    </row>
    <row r="472" spans="1:20" x14ac:dyDescent="0.2">
      <c r="A472" s="42">
        <v>4228</v>
      </c>
      <c r="B472" s="42">
        <v>7</v>
      </c>
      <c r="C472" s="43">
        <v>0</v>
      </c>
      <c r="D472" s="43">
        <v>10.42</v>
      </c>
      <c r="E472" s="43">
        <v>0</v>
      </c>
      <c r="F472" s="43">
        <v>0</v>
      </c>
      <c r="G472" s="43">
        <v>74.5</v>
      </c>
      <c r="H472" s="43">
        <v>93.58</v>
      </c>
      <c r="I472" s="43">
        <v>67.680000000000007</v>
      </c>
      <c r="J472" s="43">
        <v>75.08</v>
      </c>
      <c r="K472" s="43">
        <v>68.489999999999995</v>
      </c>
      <c r="L472" s="43">
        <v>68.239999999999995</v>
      </c>
      <c r="M472" s="43">
        <v>52.3</v>
      </c>
      <c r="N472" s="43">
        <v>31.22</v>
      </c>
      <c r="O472" s="43">
        <v>22.08</v>
      </c>
      <c r="P472" s="43">
        <v>0</v>
      </c>
      <c r="Q472" s="43">
        <v>0</v>
      </c>
      <c r="R472" s="43">
        <v>0</v>
      </c>
      <c r="S472" s="43">
        <v>0</v>
      </c>
      <c r="T472" s="43">
        <f t="shared" si="7"/>
        <v>563.59</v>
      </c>
    </row>
    <row r="473" spans="1:20" x14ac:dyDescent="0.2">
      <c r="A473" s="42">
        <v>4229</v>
      </c>
      <c r="B473" s="42">
        <v>7</v>
      </c>
      <c r="C473" s="43">
        <v>0</v>
      </c>
      <c r="D473" s="43">
        <v>0</v>
      </c>
      <c r="E473" s="43">
        <v>0</v>
      </c>
      <c r="F473" s="43">
        <v>0</v>
      </c>
      <c r="G473" s="43">
        <v>0</v>
      </c>
      <c r="H473" s="43">
        <v>0</v>
      </c>
      <c r="I473" s="43">
        <v>0</v>
      </c>
      <c r="J473" s="43">
        <v>0</v>
      </c>
      <c r="K473" s="43">
        <v>0</v>
      </c>
      <c r="L473" s="43">
        <v>0</v>
      </c>
      <c r="M473" s="43">
        <v>11.56</v>
      </c>
      <c r="N473" s="43">
        <v>10.4</v>
      </c>
      <c r="O473" s="43">
        <v>14.12</v>
      </c>
      <c r="P473" s="43">
        <v>24.53</v>
      </c>
      <c r="Q473" s="43">
        <v>12.32</v>
      </c>
      <c r="R473" s="43">
        <v>13.99</v>
      </c>
      <c r="S473" s="43">
        <v>17.29</v>
      </c>
      <c r="T473" s="43">
        <f t="shared" si="7"/>
        <v>104.21000000000001</v>
      </c>
    </row>
    <row r="474" spans="1:20" x14ac:dyDescent="0.2">
      <c r="A474" s="42">
        <v>4230</v>
      </c>
      <c r="B474" s="42">
        <v>7</v>
      </c>
      <c r="C474" s="43">
        <v>24.830000000000002</v>
      </c>
      <c r="D474" s="43">
        <v>0</v>
      </c>
      <c r="E474" s="43">
        <v>0</v>
      </c>
      <c r="F474" s="43">
        <v>0</v>
      </c>
      <c r="G474" s="43">
        <v>28.29</v>
      </c>
      <c r="H474" s="43">
        <v>27.52</v>
      </c>
      <c r="I474" s="43">
        <v>18.350000000000001</v>
      </c>
      <c r="J474" s="43">
        <v>22.89</v>
      </c>
      <c r="K474" s="43">
        <v>24.65</v>
      </c>
      <c r="L474" s="43">
        <v>21.19</v>
      </c>
      <c r="M474" s="43">
        <v>17.63</v>
      </c>
      <c r="N474" s="43">
        <v>0</v>
      </c>
      <c r="O474" s="43">
        <v>0</v>
      </c>
      <c r="P474" s="43">
        <v>0</v>
      </c>
      <c r="Q474" s="43">
        <v>0</v>
      </c>
      <c r="R474" s="43">
        <v>0</v>
      </c>
      <c r="S474" s="43">
        <v>0</v>
      </c>
      <c r="T474" s="43">
        <f t="shared" si="7"/>
        <v>185.35</v>
      </c>
    </row>
    <row r="475" spans="1:20" x14ac:dyDescent="0.2">
      <c r="A475" s="42">
        <v>4231</v>
      </c>
      <c r="B475" s="42">
        <v>7</v>
      </c>
      <c r="C475" s="43">
        <v>0</v>
      </c>
      <c r="D475" s="43">
        <v>0.14000000000000001</v>
      </c>
      <c r="E475" s="43">
        <v>0</v>
      </c>
      <c r="F475" s="43">
        <v>0</v>
      </c>
      <c r="G475" s="43">
        <v>34.130000000000003</v>
      </c>
      <c r="H475" s="43">
        <v>38.43</v>
      </c>
      <c r="I475" s="43">
        <v>41</v>
      </c>
      <c r="J475" s="43">
        <v>32.799999999999997</v>
      </c>
      <c r="K475" s="43">
        <v>49.77</v>
      </c>
      <c r="L475" s="43">
        <v>44.16</v>
      </c>
      <c r="M475" s="43">
        <v>44.31</v>
      </c>
      <c r="N475" s="43">
        <v>48.48</v>
      </c>
      <c r="O475" s="43">
        <v>44.35</v>
      </c>
      <c r="P475" s="43">
        <v>40.630000000000003</v>
      </c>
      <c r="Q475" s="43">
        <v>31.04</v>
      </c>
      <c r="R475" s="43">
        <v>32.83</v>
      </c>
      <c r="S475" s="43">
        <v>17.72</v>
      </c>
      <c r="T475" s="43">
        <f t="shared" si="7"/>
        <v>499.79000000000008</v>
      </c>
    </row>
    <row r="476" spans="1:20" x14ac:dyDescent="0.2">
      <c r="A476" s="42">
        <v>4232</v>
      </c>
      <c r="B476" s="42">
        <v>7</v>
      </c>
      <c r="C476" s="43">
        <v>0</v>
      </c>
      <c r="D476" s="43">
        <v>1</v>
      </c>
      <c r="E476" s="43">
        <v>0</v>
      </c>
      <c r="F476" s="43">
        <v>0</v>
      </c>
      <c r="G476" s="43">
        <v>19.670000000000002</v>
      </c>
      <c r="H476" s="43">
        <v>24.5</v>
      </c>
      <c r="I476" s="43">
        <v>24.93</v>
      </c>
      <c r="J476" s="43">
        <v>28.91</v>
      </c>
      <c r="K476" s="43">
        <v>21.49</v>
      </c>
      <c r="L476" s="43">
        <v>14.91</v>
      </c>
      <c r="M476" s="43">
        <v>16.29</v>
      </c>
      <c r="N476" s="43">
        <v>10.69</v>
      </c>
      <c r="O476" s="43">
        <v>0</v>
      </c>
      <c r="P476" s="43">
        <v>0</v>
      </c>
      <c r="Q476" s="43">
        <v>0</v>
      </c>
      <c r="R476" s="43">
        <v>0</v>
      </c>
      <c r="S476" s="43">
        <v>0</v>
      </c>
      <c r="T476" s="43">
        <f t="shared" si="7"/>
        <v>162.38999999999999</v>
      </c>
    </row>
    <row r="477" spans="1:20" x14ac:dyDescent="0.2">
      <c r="A477" s="42">
        <v>4233</v>
      </c>
      <c r="B477" s="42">
        <v>7</v>
      </c>
      <c r="C477" s="43">
        <v>0</v>
      </c>
      <c r="D477" s="43">
        <v>1.87</v>
      </c>
      <c r="E477" s="43">
        <v>0</v>
      </c>
      <c r="F477" s="43">
        <v>0</v>
      </c>
      <c r="G477" s="43">
        <v>10.17</v>
      </c>
      <c r="H477" s="43">
        <v>15.71</v>
      </c>
      <c r="I477" s="43">
        <v>13.23</v>
      </c>
      <c r="J477" s="43">
        <v>13.07</v>
      </c>
      <c r="K477" s="43">
        <v>17.100000000000001</v>
      </c>
      <c r="L477" s="43">
        <v>17.02</v>
      </c>
      <c r="M477" s="43">
        <v>14.66</v>
      </c>
      <c r="N477" s="43">
        <v>15.87</v>
      </c>
      <c r="O477" s="43">
        <v>13</v>
      </c>
      <c r="P477" s="43">
        <v>0</v>
      </c>
      <c r="Q477" s="43">
        <v>0</v>
      </c>
      <c r="R477" s="43">
        <v>0</v>
      </c>
      <c r="S477" s="43">
        <v>0</v>
      </c>
      <c r="T477" s="43">
        <f t="shared" si="7"/>
        <v>131.69999999999999</v>
      </c>
    </row>
    <row r="478" spans="1:20" x14ac:dyDescent="0.2">
      <c r="A478" s="42">
        <v>4237</v>
      </c>
      <c r="B478" s="42">
        <v>7</v>
      </c>
      <c r="C478" s="43">
        <v>0</v>
      </c>
      <c r="D478" s="43">
        <v>0</v>
      </c>
      <c r="E478" s="43">
        <v>0</v>
      </c>
      <c r="F478" s="43">
        <v>0</v>
      </c>
      <c r="G478" s="43">
        <v>0</v>
      </c>
      <c r="H478" s="43">
        <v>0</v>
      </c>
      <c r="I478" s="43">
        <v>0</v>
      </c>
      <c r="J478" s="43">
        <v>0</v>
      </c>
      <c r="K478" s="43">
        <v>0</v>
      </c>
      <c r="L478" s="43">
        <v>0</v>
      </c>
      <c r="M478" s="43">
        <v>3.99</v>
      </c>
      <c r="N478" s="43">
        <v>3.42</v>
      </c>
      <c r="O478" s="43">
        <v>7.99</v>
      </c>
      <c r="P478" s="43">
        <v>11.07</v>
      </c>
      <c r="Q478" s="43">
        <v>8.92</v>
      </c>
      <c r="R478" s="43">
        <v>27.53</v>
      </c>
      <c r="S478" s="43">
        <v>53.02</v>
      </c>
      <c r="T478" s="43">
        <f t="shared" si="7"/>
        <v>115.94</v>
      </c>
    </row>
    <row r="479" spans="1:20" x14ac:dyDescent="0.2">
      <c r="A479" s="42">
        <v>4238</v>
      </c>
      <c r="B479" s="42">
        <v>7</v>
      </c>
      <c r="C479" s="43">
        <v>0</v>
      </c>
      <c r="D479" s="43">
        <v>0</v>
      </c>
      <c r="E479" s="43">
        <v>0</v>
      </c>
      <c r="F479" s="43">
        <v>0</v>
      </c>
      <c r="G479" s="43">
        <v>0</v>
      </c>
      <c r="H479" s="43">
        <v>0</v>
      </c>
      <c r="I479" s="43">
        <v>0</v>
      </c>
      <c r="J479" s="43">
        <v>0</v>
      </c>
      <c r="K479" s="43">
        <v>0</v>
      </c>
      <c r="L479" s="43">
        <v>0</v>
      </c>
      <c r="M479" s="43">
        <v>11.35</v>
      </c>
      <c r="N479" s="43">
        <v>23.74</v>
      </c>
      <c r="O479" s="43">
        <v>22.85</v>
      </c>
      <c r="P479" s="43">
        <v>15.08</v>
      </c>
      <c r="Q479" s="43">
        <v>13.57</v>
      </c>
      <c r="R479" s="43">
        <v>14.25</v>
      </c>
      <c r="S479" s="43">
        <v>11.18</v>
      </c>
      <c r="T479" s="43">
        <f t="shared" si="7"/>
        <v>112.02000000000001</v>
      </c>
    </row>
    <row r="480" spans="1:20" x14ac:dyDescent="0.2">
      <c r="A480" s="42">
        <v>4239</v>
      </c>
      <c r="B480" s="42">
        <v>7</v>
      </c>
      <c r="C480" s="43">
        <v>0</v>
      </c>
      <c r="D480" s="43">
        <v>0</v>
      </c>
      <c r="E480" s="43">
        <v>0</v>
      </c>
      <c r="F480" s="43">
        <v>0</v>
      </c>
      <c r="G480" s="43">
        <v>19.7</v>
      </c>
      <c r="H480" s="43">
        <v>28.54</v>
      </c>
      <c r="I480" s="43">
        <v>17.91</v>
      </c>
      <c r="J480" s="43">
        <v>23.11</v>
      </c>
      <c r="K480" s="43">
        <v>19.649999999999999</v>
      </c>
      <c r="L480" s="43">
        <v>17.600000000000001</v>
      </c>
      <c r="M480" s="43">
        <v>13.95</v>
      </c>
      <c r="N480" s="43">
        <v>0</v>
      </c>
      <c r="O480" s="43">
        <v>0</v>
      </c>
      <c r="P480" s="43">
        <v>0</v>
      </c>
      <c r="Q480" s="43">
        <v>0</v>
      </c>
      <c r="R480" s="43">
        <v>0</v>
      </c>
      <c r="S480" s="43">
        <v>0</v>
      </c>
      <c r="T480" s="43">
        <f t="shared" si="7"/>
        <v>140.45999999999998</v>
      </c>
    </row>
    <row r="481" spans="1:20" x14ac:dyDescent="0.2">
      <c r="A481" s="42">
        <v>4240</v>
      </c>
      <c r="B481" s="42">
        <v>7</v>
      </c>
      <c r="C481" s="43">
        <v>6.54</v>
      </c>
      <c r="D481" s="43">
        <v>2</v>
      </c>
      <c r="E481" s="43">
        <v>0</v>
      </c>
      <c r="F481" s="43">
        <v>0</v>
      </c>
      <c r="G481" s="43">
        <v>46.67</v>
      </c>
      <c r="H481" s="43">
        <v>41.34</v>
      </c>
      <c r="I481" s="43">
        <v>48.87</v>
      </c>
      <c r="J481" s="43">
        <v>44.19</v>
      </c>
      <c r="K481" s="43">
        <v>45.33</v>
      </c>
      <c r="L481" s="43">
        <v>33.46</v>
      </c>
      <c r="M481" s="43">
        <v>45.76</v>
      </c>
      <c r="N481" s="43">
        <v>28.6</v>
      </c>
      <c r="O481" s="43">
        <v>27.16</v>
      </c>
      <c r="P481" s="43">
        <v>0</v>
      </c>
      <c r="Q481" s="43">
        <v>0</v>
      </c>
      <c r="R481" s="43">
        <v>0</v>
      </c>
      <c r="S481" s="43">
        <v>0</v>
      </c>
      <c r="T481" s="43">
        <f t="shared" si="7"/>
        <v>369.92</v>
      </c>
    </row>
    <row r="482" spans="1:20" x14ac:dyDescent="0.2">
      <c r="A482" s="42">
        <v>4243</v>
      </c>
      <c r="B482" s="42">
        <v>7</v>
      </c>
      <c r="C482" s="43">
        <v>0</v>
      </c>
      <c r="D482" s="43">
        <v>4.63</v>
      </c>
      <c r="E482" s="43">
        <v>0</v>
      </c>
      <c r="F482" s="43">
        <v>0</v>
      </c>
      <c r="G482" s="43">
        <v>16.760000000000002</v>
      </c>
      <c r="H482" s="43">
        <v>27.45</v>
      </c>
      <c r="I482" s="43">
        <v>30.14</v>
      </c>
      <c r="J482" s="43">
        <v>34.69</v>
      </c>
      <c r="K482" s="43">
        <v>37.630000000000003</v>
      </c>
      <c r="L482" s="43">
        <v>32.979999999999997</v>
      </c>
      <c r="M482" s="43">
        <v>19.82</v>
      </c>
      <c r="N482" s="43">
        <v>16.170000000000002</v>
      </c>
      <c r="O482" s="43">
        <v>10.76</v>
      </c>
      <c r="P482" s="43">
        <v>0</v>
      </c>
      <c r="Q482" s="43">
        <v>0</v>
      </c>
      <c r="R482" s="43">
        <v>0</v>
      </c>
      <c r="S482" s="43">
        <v>0</v>
      </c>
      <c r="T482" s="43">
        <f t="shared" si="7"/>
        <v>231.02999999999997</v>
      </c>
    </row>
    <row r="483" spans="1:20" x14ac:dyDescent="0.2">
      <c r="A483" s="42">
        <v>4244</v>
      </c>
      <c r="B483" s="42">
        <v>7</v>
      </c>
      <c r="C483" s="43">
        <v>0</v>
      </c>
      <c r="D483" s="43">
        <v>4.7</v>
      </c>
      <c r="E483" s="43">
        <v>0</v>
      </c>
      <c r="F483" s="43">
        <v>0</v>
      </c>
      <c r="G483" s="43">
        <v>19.64</v>
      </c>
      <c r="H483" s="43">
        <v>37.19</v>
      </c>
      <c r="I483" s="43">
        <v>36.619999999999997</v>
      </c>
      <c r="J483" s="43">
        <v>38.68</v>
      </c>
      <c r="K483" s="43">
        <v>22.32</v>
      </c>
      <c r="L483" s="43">
        <v>24.24</v>
      </c>
      <c r="M483" s="43">
        <v>25.46</v>
      </c>
      <c r="N483" s="43">
        <v>17.13</v>
      </c>
      <c r="O483" s="43">
        <v>22.35</v>
      </c>
      <c r="P483" s="43">
        <v>15.17</v>
      </c>
      <c r="Q483" s="43">
        <v>14.84</v>
      </c>
      <c r="R483" s="43">
        <v>7.1</v>
      </c>
      <c r="S483" s="43">
        <v>0</v>
      </c>
      <c r="T483" s="43">
        <f t="shared" si="7"/>
        <v>285.44</v>
      </c>
    </row>
    <row r="484" spans="1:20" x14ac:dyDescent="0.2">
      <c r="A484" s="42">
        <v>4250</v>
      </c>
      <c r="B484" s="42">
        <v>7</v>
      </c>
      <c r="C484" s="43">
        <v>0</v>
      </c>
      <c r="D484" s="43">
        <v>1.84</v>
      </c>
      <c r="E484" s="43">
        <v>0</v>
      </c>
      <c r="F484" s="43">
        <v>0</v>
      </c>
      <c r="G484" s="43">
        <v>64.67</v>
      </c>
      <c r="H484" s="43">
        <v>83.71</v>
      </c>
      <c r="I484" s="43">
        <v>82.58</v>
      </c>
      <c r="J484" s="43">
        <v>70.010000000000005</v>
      </c>
      <c r="K484" s="43">
        <v>90.97</v>
      </c>
      <c r="L484" s="43">
        <v>74.3</v>
      </c>
      <c r="M484" s="43">
        <v>62.54</v>
      </c>
      <c r="N484" s="43">
        <v>38.08</v>
      </c>
      <c r="O484" s="43">
        <v>42.74</v>
      </c>
      <c r="P484" s="43">
        <v>0</v>
      </c>
      <c r="Q484" s="43">
        <v>0</v>
      </c>
      <c r="R484" s="43">
        <v>0</v>
      </c>
      <c r="S484" s="43">
        <v>0</v>
      </c>
      <c r="T484" s="43">
        <f t="shared" si="7"/>
        <v>611.44000000000005</v>
      </c>
    </row>
    <row r="485" spans="1:20" x14ac:dyDescent="0.2">
      <c r="A485" s="42">
        <v>4253</v>
      </c>
      <c r="B485" s="42">
        <v>7</v>
      </c>
      <c r="C485" s="43">
        <v>0</v>
      </c>
      <c r="D485" s="43">
        <v>0</v>
      </c>
      <c r="E485" s="43">
        <v>0</v>
      </c>
      <c r="F485" s="43">
        <v>0</v>
      </c>
      <c r="G485" s="43">
        <v>20.059999999999999</v>
      </c>
      <c r="H485" s="43">
        <v>30.32</v>
      </c>
      <c r="I485" s="43">
        <v>22.26</v>
      </c>
      <c r="J485" s="43">
        <v>16.239999999999998</v>
      </c>
      <c r="K485" s="43">
        <v>26.12</v>
      </c>
      <c r="L485" s="43">
        <v>14.49</v>
      </c>
      <c r="M485" s="43">
        <v>14.17</v>
      </c>
      <c r="N485" s="43">
        <v>8.48</v>
      </c>
      <c r="O485" s="43">
        <v>0</v>
      </c>
      <c r="P485" s="43">
        <v>0</v>
      </c>
      <c r="Q485" s="43">
        <v>0</v>
      </c>
      <c r="R485" s="43">
        <v>0</v>
      </c>
      <c r="S485" s="43">
        <v>0</v>
      </c>
      <c r="T485" s="43">
        <f t="shared" si="7"/>
        <v>152.13999999999999</v>
      </c>
    </row>
    <row r="486" spans="1:20" x14ac:dyDescent="0.2">
      <c r="A486" s="42">
        <v>4254</v>
      </c>
      <c r="B486" s="42">
        <v>7</v>
      </c>
      <c r="C486" s="43">
        <v>0</v>
      </c>
      <c r="D486" s="43">
        <v>5</v>
      </c>
      <c r="E486" s="43">
        <v>0</v>
      </c>
      <c r="F486" s="43">
        <v>0</v>
      </c>
      <c r="G486" s="43">
        <v>26</v>
      </c>
      <c r="H486" s="43">
        <v>33</v>
      </c>
      <c r="I486" s="43">
        <v>31.33</v>
      </c>
      <c r="J486" s="43">
        <v>36.57</v>
      </c>
      <c r="K486" s="43">
        <v>21</v>
      </c>
      <c r="L486" s="43">
        <v>25.46</v>
      </c>
      <c r="M486" s="43">
        <v>24</v>
      </c>
      <c r="N486" s="43">
        <v>0</v>
      </c>
      <c r="O486" s="43">
        <v>0</v>
      </c>
      <c r="P486" s="43">
        <v>0</v>
      </c>
      <c r="Q486" s="43">
        <v>0</v>
      </c>
      <c r="R486" s="43">
        <v>0</v>
      </c>
      <c r="S486" s="43">
        <v>0</v>
      </c>
      <c r="T486" s="43">
        <f t="shared" si="7"/>
        <v>202.36</v>
      </c>
    </row>
    <row r="487" spans="1:20" x14ac:dyDescent="0.2">
      <c r="A487" s="42">
        <v>4255</v>
      </c>
      <c r="B487" s="42">
        <v>7</v>
      </c>
      <c r="C487" s="43">
        <v>0</v>
      </c>
      <c r="D487" s="43">
        <v>0.16</v>
      </c>
      <c r="E487" s="43">
        <v>0</v>
      </c>
      <c r="F487" s="43">
        <v>0</v>
      </c>
      <c r="G487" s="43">
        <v>50.8</v>
      </c>
      <c r="H487" s="43">
        <v>28.73</v>
      </c>
      <c r="I487" s="43">
        <v>36.29</v>
      </c>
      <c r="J487" s="43">
        <v>33.32</v>
      </c>
      <c r="K487" s="43">
        <v>41.38</v>
      </c>
      <c r="L487" s="43">
        <v>26.35</v>
      </c>
      <c r="M487" s="43">
        <v>21.36</v>
      </c>
      <c r="N487" s="43">
        <v>0</v>
      </c>
      <c r="O487" s="43">
        <v>0</v>
      </c>
      <c r="P487" s="43">
        <v>0</v>
      </c>
      <c r="Q487" s="43">
        <v>0</v>
      </c>
      <c r="R487" s="43">
        <v>0</v>
      </c>
      <c r="S487" s="43">
        <v>0</v>
      </c>
      <c r="T487" s="43">
        <f t="shared" si="7"/>
        <v>238.39</v>
      </c>
    </row>
    <row r="488" spans="1:20" x14ac:dyDescent="0.2">
      <c r="A488" s="42">
        <v>4258</v>
      </c>
      <c r="B488" s="42">
        <v>7</v>
      </c>
      <c r="C488" s="43">
        <v>0</v>
      </c>
      <c r="D488" s="43">
        <v>2.4700000000000002</v>
      </c>
      <c r="E488" s="43">
        <v>0</v>
      </c>
      <c r="F488" s="43">
        <v>0</v>
      </c>
      <c r="G488" s="43">
        <v>22.95</v>
      </c>
      <c r="H488" s="43">
        <v>14.15</v>
      </c>
      <c r="I488" s="43">
        <v>7.78</v>
      </c>
      <c r="J488" s="43">
        <v>9.2899999999999991</v>
      </c>
      <c r="K488" s="43">
        <v>7.94</v>
      </c>
      <c r="L488" s="43">
        <v>13.2</v>
      </c>
      <c r="M488" s="43">
        <v>10.18</v>
      </c>
      <c r="N488" s="43">
        <v>10.5</v>
      </c>
      <c r="O488" s="43">
        <v>0</v>
      </c>
      <c r="P488" s="43">
        <v>0</v>
      </c>
      <c r="Q488" s="43">
        <v>0</v>
      </c>
      <c r="R488" s="43">
        <v>0</v>
      </c>
      <c r="S488" s="43">
        <v>0</v>
      </c>
      <c r="T488" s="43">
        <f t="shared" si="7"/>
        <v>98.460000000000008</v>
      </c>
    </row>
    <row r="489" spans="1:20" x14ac:dyDescent="0.2">
      <c r="A489" s="42">
        <v>4261</v>
      </c>
      <c r="B489" s="42">
        <v>7</v>
      </c>
      <c r="C489" s="43">
        <v>0</v>
      </c>
      <c r="D489" s="43">
        <v>0</v>
      </c>
      <c r="E489" s="43">
        <v>0</v>
      </c>
      <c r="F489" s="43">
        <v>0</v>
      </c>
      <c r="G489" s="43">
        <v>35.1</v>
      </c>
      <c r="H489" s="43">
        <v>44.37</v>
      </c>
      <c r="I489" s="43">
        <v>34.33</v>
      </c>
      <c r="J489" s="43">
        <v>38.61</v>
      </c>
      <c r="K489" s="43">
        <v>42.63</v>
      </c>
      <c r="L489" s="43">
        <v>28.02</v>
      </c>
      <c r="M489" s="43">
        <v>26.49</v>
      </c>
      <c r="N489" s="43">
        <v>21.01</v>
      </c>
      <c r="O489" s="43">
        <v>20.309999999999999</v>
      </c>
      <c r="P489" s="43">
        <v>0</v>
      </c>
      <c r="Q489" s="43">
        <v>0</v>
      </c>
      <c r="R489" s="43">
        <v>0</v>
      </c>
      <c r="S489" s="43">
        <v>0</v>
      </c>
      <c r="T489" s="43">
        <f t="shared" si="7"/>
        <v>290.87</v>
      </c>
    </row>
    <row r="490" spans="1:20" x14ac:dyDescent="0.2">
      <c r="A490" s="42">
        <v>4263</v>
      </c>
      <c r="B490" s="42">
        <v>7</v>
      </c>
      <c r="C490" s="43">
        <v>0</v>
      </c>
      <c r="D490" s="43">
        <v>0</v>
      </c>
      <c r="E490" s="43">
        <v>0</v>
      </c>
      <c r="F490" s="43">
        <v>0</v>
      </c>
      <c r="G490" s="43">
        <v>0</v>
      </c>
      <c r="H490" s="43">
        <v>0</v>
      </c>
      <c r="I490" s="43">
        <v>0</v>
      </c>
      <c r="J490" s="43">
        <v>0</v>
      </c>
      <c r="K490" s="43">
        <v>4.62</v>
      </c>
      <c r="L490" s="43">
        <v>2.4300000000000002</v>
      </c>
      <c r="M490" s="43">
        <v>13.67</v>
      </c>
      <c r="N490" s="43">
        <v>22.71</v>
      </c>
      <c r="O490" s="43">
        <v>9.76</v>
      </c>
      <c r="P490" s="43">
        <v>0</v>
      </c>
      <c r="Q490" s="43">
        <v>0</v>
      </c>
      <c r="R490" s="43">
        <v>0</v>
      </c>
      <c r="S490" s="43">
        <v>0</v>
      </c>
      <c r="T490" s="43">
        <f t="shared" si="7"/>
        <v>53.19</v>
      </c>
    </row>
    <row r="491" spans="1:20" x14ac:dyDescent="0.2">
      <c r="A491" s="42">
        <v>4264</v>
      </c>
      <c r="B491" s="42">
        <v>7</v>
      </c>
      <c r="C491" s="43">
        <v>0</v>
      </c>
      <c r="D491" s="43">
        <v>0.5</v>
      </c>
      <c r="E491" s="43">
        <v>0</v>
      </c>
      <c r="F491" s="43">
        <v>0</v>
      </c>
      <c r="G491" s="43">
        <v>36.22</v>
      </c>
      <c r="H491" s="43">
        <v>40.28</v>
      </c>
      <c r="I491" s="43">
        <v>38.71</v>
      </c>
      <c r="J491" s="43">
        <v>33.47</v>
      </c>
      <c r="K491" s="43">
        <v>25.03</v>
      </c>
      <c r="L491" s="43">
        <v>25.61</v>
      </c>
      <c r="M491" s="43">
        <v>27.94</v>
      </c>
      <c r="N491" s="43">
        <v>0</v>
      </c>
      <c r="O491" s="43">
        <v>0</v>
      </c>
      <c r="P491" s="43">
        <v>0</v>
      </c>
      <c r="Q491" s="43">
        <v>0</v>
      </c>
      <c r="R491" s="43">
        <v>0</v>
      </c>
      <c r="S491" s="43">
        <v>0</v>
      </c>
      <c r="T491" s="43">
        <f t="shared" si="7"/>
        <v>227.76</v>
      </c>
    </row>
    <row r="492" spans="1:20" x14ac:dyDescent="0.2">
      <c r="A492" s="42">
        <v>4265</v>
      </c>
      <c r="B492" s="42">
        <v>7</v>
      </c>
      <c r="C492" s="43">
        <v>0</v>
      </c>
      <c r="D492" s="43">
        <v>0.19</v>
      </c>
      <c r="E492" s="43">
        <v>0</v>
      </c>
      <c r="F492" s="43">
        <v>0</v>
      </c>
      <c r="G492" s="43">
        <v>24.26</v>
      </c>
      <c r="H492" s="43">
        <v>0</v>
      </c>
      <c r="I492" s="43">
        <v>0</v>
      </c>
      <c r="J492" s="43">
        <v>0</v>
      </c>
      <c r="K492" s="43">
        <v>0</v>
      </c>
      <c r="L492" s="43">
        <v>0</v>
      </c>
      <c r="M492" s="43">
        <v>0</v>
      </c>
      <c r="N492" s="43">
        <v>0</v>
      </c>
      <c r="O492" s="43">
        <v>0</v>
      </c>
      <c r="P492" s="43">
        <v>0</v>
      </c>
      <c r="Q492" s="43">
        <v>0</v>
      </c>
      <c r="R492" s="43">
        <v>0</v>
      </c>
      <c r="S492" s="43">
        <v>0</v>
      </c>
      <c r="T492" s="43">
        <f t="shared" si="7"/>
        <v>24.450000000000003</v>
      </c>
    </row>
    <row r="493" spans="1:20" x14ac:dyDescent="0.2">
      <c r="A493" s="42">
        <v>4266</v>
      </c>
      <c r="B493" s="42">
        <v>7</v>
      </c>
      <c r="C493" s="43">
        <v>0</v>
      </c>
      <c r="D493" s="43">
        <v>4.4000000000000004</v>
      </c>
      <c r="E493" s="43">
        <v>0</v>
      </c>
      <c r="F493" s="43">
        <v>0</v>
      </c>
      <c r="G493" s="43">
        <v>13.25</v>
      </c>
      <c r="H493" s="43">
        <v>13.51</v>
      </c>
      <c r="I493" s="43">
        <v>15.38</v>
      </c>
      <c r="J493" s="43">
        <v>8.99</v>
      </c>
      <c r="K493" s="43">
        <v>11.66</v>
      </c>
      <c r="L493" s="43">
        <v>13.58</v>
      </c>
      <c r="M493" s="43">
        <v>3.65</v>
      </c>
      <c r="N493" s="43">
        <v>0</v>
      </c>
      <c r="O493" s="43">
        <v>0</v>
      </c>
      <c r="P493" s="43">
        <v>0</v>
      </c>
      <c r="Q493" s="43">
        <v>0</v>
      </c>
      <c r="R493" s="43">
        <v>0</v>
      </c>
      <c r="S493" s="43">
        <v>0</v>
      </c>
      <c r="T493" s="43">
        <f t="shared" si="7"/>
        <v>84.42</v>
      </c>
    </row>
    <row r="494" spans="1:20" x14ac:dyDescent="0.2">
      <c r="A494" s="42">
        <v>4267</v>
      </c>
      <c r="B494" s="42">
        <v>7</v>
      </c>
      <c r="C494" s="43">
        <v>0</v>
      </c>
      <c r="D494" s="43">
        <v>0</v>
      </c>
      <c r="E494" s="43">
        <v>0</v>
      </c>
      <c r="F494" s="43">
        <v>0</v>
      </c>
      <c r="G494" s="43">
        <v>18.82</v>
      </c>
      <c r="H494" s="43">
        <v>17.940000000000001</v>
      </c>
      <c r="I494" s="43">
        <v>10.26</v>
      </c>
      <c r="J494" s="43">
        <v>12.39</v>
      </c>
      <c r="K494" s="43">
        <v>14</v>
      </c>
      <c r="L494" s="43">
        <v>8.98</v>
      </c>
      <c r="M494" s="43">
        <v>0</v>
      </c>
      <c r="N494" s="43">
        <v>0</v>
      </c>
      <c r="O494" s="43">
        <v>0</v>
      </c>
      <c r="P494" s="43">
        <v>0</v>
      </c>
      <c r="Q494" s="43">
        <v>0</v>
      </c>
      <c r="R494" s="43">
        <v>0</v>
      </c>
      <c r="S494" s="43">
        <v>0</v>
      </c>
      <c r="T494" s="43">
        <f t="shared" si="7"/>
        <v>82.39</v>
      </c>
    </row>
    <row r="495" spans="1:20" x14ac:dyDescent="0.2">
      <c r="A495" s="42">
        <v>4268</v>
      </c>
      <c r="B495" s="42">
        <v>7</v>
      </c>
      <c r="C495" s="43">
        <v>0</v>
      </c>
      <c r="D495" s="43">
        <v>2</v>
      </c>
      <c r="E495" s="43">
        <v>0</v>
      </c>
      <c r="F495" s="43">
        <v>0</v>
      </c>
      <c r="G495" s="43">
        <v>23.05</v>
      </c>
      <c r="H495" s="43">
        <v>21.08</v>
      </c>
      <c r="I495" s="43">
        <v>21.24</v>
      </c>
      <c r="J495" s="43">
        <v>15.5</v>
      </c>
      <c r="K495" s="43">
        <v>7.45</v>
      </c>
      <c r="L495" s="43">
        <v>0</v>
      </c>
      <c r="M495" s="43">
        <v>0</v>
      </c>
      <c r="N495" s="43">
        <v>0</v>
      </c>
      <c r="O495" s="43">
        <v>0</v>
      </c>
      <c r="P495" s="43">
        <v>0</v>
      </c>
      <c r="Q495" s="43">
        <v>0</v>
      </c>
      <c r="R495" s="43">
        <v>0</v>
      </c>
      <c r="S495" s="43">
        <v>0</v>
      </c>
      <c r="T495" s="43">
        <f t="shared" si="7"/>
        <v>90.32</v>
      </c>
    </row>
    <row r="496" spans="1:20" x14ac:dyDescent="0.2">
      <c r="A496" s="42">
        <v>4269</v>
      </c>
      <c r="B496" s="42">
        <v>7</v>
      </c>
      <c r="C496" s="43">
        <v>0</v>
      </c>
      <c r="D496" s="43">
        <v>0.27</v>
      </c>
      <c r="E496" s="43">
        <v>0</v>
      </c>
      <c r="F496" s="43">
        <v>0</v>
      </c>
      <c r="G496" s="43">
        <v>11.95</v>
      </c>
      <c r="H496" s="43">
        <v>11.03</v>
      </c>
      <c r="I496" s="43">
        <v>12.34</v>
      </c>
      <c r="J496" s="43">
        <v>4.8499999999999996</v>
      </c>
      <c r="K496" s="43">
        <v>8.44</v>
      </c>
      <c r="L496" s="43">
        <v>6.33</v>
      </c>
      <c r="M496" s="43">
        <v>7.2</v>
      </c>
      <c r="N496" s="43">
        <v>0</v>
      </c>
      <c r="O496" s="43">
        <v>0</v>
      </c>
      <c r="P496" s="43">
        <v>0</v>
      </c>
      <c r="Q496" s="43">
        <v>0</v>
      </c>
      <c r="R496" s="43">
        <v>0</v>
      </c>
      <c r="S496" s="43">
        <v>0</v>
      </c>
      <c r="T496" s="43">
        <f t="shared" si="7"/>
        <v>62.410000000000004</v>
      </c>
    </row>
    <row r="497" spans="1:20" x14ac:dyDescent="0.2">
      <c r="A497" s="42">
        <v>4271</v>
      </c>
      <c r="B497" s="42">
        <v>7</v>
      </c>
      <c r="C497" s="43">
        <v>0</v>
      </c>
      <c r="D497" s="43">
        <v>5.43</v>
      </c>
      <c r="E497" s="43">
        <v>0</v>
      </c>
      <c r="F497" s="43">
        <v>0</v>
      </c>
      <c r="G497" s="43">
        <v>11.15</v>
      </c>
      <c r="H497" s="43">
        <v>19.53</v>
      </c>
      <c r="I497" s="43">
        <v>16</v>
      </c>
      <c r="J497" s="43">
        <v>9.56</v>
      </c>
      <c r="K497" s="43">
        <v>9.08</v>
      </c>
      <c r="L497" s="43">
        <v>10.46</v>
      </c>
      <c r="M497" s="43">
        <v>8.68</v>
      </c>
      <c r="N497" s="43">
        <v>9.75</v>
      </c>
      <c r="O497" s="43">
        <v>4</v>
      </c>
      <c r="P497" s="43">
        <v>0</v>
      </c>
      <c r="Q497" s="43">
        <v>0</v>
      </c>
      <c r="R497" s="43">
        <v>0</v>
      </c>
      <c r="S497" s="43">
        <v>0</v>
      </c>
      <c r="T497" s="43">
        <f t="shared" si="7"/>
        <v>103.64000000000001</v>
      </c>
    </row>
    <row r="498" spans="1:20" x14ac:dyDescent="0.2">
      <c r="A498" s="42">
        <v>4273</v>
      </c>
      <c r="B498" s="42">
        <v>7</v>
      </c>
      <c r="C498" s="43">
        <v>0</v>
      </c>
      <c r="D498" s="43">
        <v>3.64</v>
      </c>
      <c r="E498" s="43">
        <v>0</v>
      </c>
      <c r="F498" s="43">
        <v>0</v>
      </c>
      <c r="G498" s="43">
        <v>32.92</v>
      </c>
      <c r="H498" s="43">
        <v>31.01</v>
      </c>
      <c r="I498" s="43">
        <v>17.22</v>
      </c>
      <c r="J498" s="43">
        <v>13.76</v>
      </c>
      <c r="K498" s="43">
        <v>14.59</v>
      </c>
      <c r="L498" s="43">
        <v>10.09</v>
      </c>
      <c r="M498" s="43">
        <v>2.06</v>
      </c>
      <c r="N498" s="43">
        <v>0</v>
      </c>
      <c r="O498" s="43">
        <v>0</v>
      </c>
      <c r="P498" s="43">
        <v>0</v>
      </c>
      <c r="Q498" s="43">
        <v>0</v>
      </c>
      <c r="R498" s="43">
        <v>0</v>
      </c>
      <c r="S498" s="43">
        <v>0</v>
      </c>
      <c r="T498" s="43">
        <f t="shared" si="7"/>
        <v>125.29000000000002</v>
      </c>
    </row>
    <row r="499" spans="1:20" x14ac:dyDescent="0.2">
      <c r="A499" s="42">
        <v>4275</v>
      </c>
      <c r="B499" s="42">
        <v>7</v>
      </c>
      <c r="C499" s="43">
        <v>0</v>
      </c>
      <c r="D499" s="43">
        <v>3.13</v>
      </c>
      <c r="E499" s="43">
        <v>0</v>
      </c>
      <c r="F499" s="43">
        <v>0</v>
      </c>
      <c r="G499" s="43">
        <v>51.93</v>
      </c>
      <c r="H499" s="43">
        <v>34.67</v>
      </c>
      <c r="I499" s="43">
        <v>28.56</v>
      </c>
      <c r="J499" s="43">
        <v>19.59</v>
      </c>
      <c r="K499" s="43">
        <v>30.37</v>
      </c>
      <c r="L499" s="43">
        <v>22.88</v>
      </c>
      <c r="M499" s="43">
        <v>8.41</v>
      </c>
      <c r="N499" s="43">
        <v>8.52</v>
      </c>
      <c r="O499" s="43">
        <v>0</v>
      </c>
      <c r="P499" s="43">
        <v>0</v>
      </c>
      <c r="Q499" s="43">
        <v>0</v>
      </c>
      <c r="R499" s="43">
        <v>0</v>
      </c>
      <c r="S499" s="43">
        <v>0</v>
      </c>
      <c r="T499" s="43">
        <f t="shared" si="7"/>
        <v>208.06</v>
      </c>
    </row>
    <row r="500" spans="1:20" x14ac:dyDescent="0.2">
      <c r="A500" s="42">
        <v>4276</v>
      </c>
      <c r="B500" s="42">
        <v>7</v>
      </c>
      <c r="C500" s="43">
        <v>0</v>
      </c>
      <c r="D500" s="43">
        <v>1</v>
      </c>
      <c r="E500" s="43">
        <v>0</v>
      </c>
      <c r="F500" s="43">
        <v>0</v>
      </c>
      <c r="G500" s="43">
        <v>11.75</v>
      </c>
      <c r="H500" s="43">
        <v>13.96</v>
      </c>
      <c r="I500" s="43">
        <v>0</v>
      </c>
      <c r="J500" s="43">
        <v>0</v>
      </c>
      <c r="K500" s="43">
        <v>0</v>
      </c>
      <c r="L500" s="43">
        <v>0</v>
      </c>
      <c r="M500" s="43">
        <v>0</v>
      </c>
      <c r="N500" s="43">
        <v>0</v>
      </c>
      <c r="O500" s="43">
        <v>0</v>
      </c>
      <c r="P500" s="43">
        <v>0</v>
      </c>
      <c r="Q500" s="43">
        <v>0</v>
      </c>
      <c r="R500" s="43">
        <v>0</v>
      </c>
      <c r="S500" s="43">
        <v>0</v>
      </c>
      <c r="T500" s="43">
        <f t="shared" si="7"/>
        <v>26.71</v>
      </c>
    </row>
    <row r="501" spans="1:20" x14ac:dyDescent="0.2">
      <c r="A501" s="42">
        <v>4277</v>
      </c>
      <c r="B501" s="42">
        <v>7</v>
      </c>
      <c r="C501" s="43">
        <v>0</v>
      </c>
      <c r="D501" s="43">
        <v>0.53</v>
      </c>
      <c r="E501" s="43">
        <v>0</v>
      </c>
      <c r="F501" s="43">
        <v>0</v>
      </c>
      <c r="G501" s="43">
        <v>6.85</v>
      </c>
      <c r="H501" s="43">
        <v>4.88</v>
      </c>
      <c r="I501" s="43">
        <v>7.3</v>
      </c>
      <c r="J501" s="43">
        <v>6.01</v>
      </c>
      <c r="K501" s="43">
        <v>3.61</v>
      </c>
      <c r="L501" s="43">
        <v>5.81</v>
      </c>
      <c r="M501" s="43">
        <v>4.55</v>
      </c>
      <c r="N501" s="43">
        <v>0</v>
      </c>
      <c r="O501" s="43">
        <v>0</v>
      </c>
      <c r="P501" s="43">
        <v>0</v>
      </c>
      <c r="Q501" s="43">
        <v>0</v>
      </c>
      <c r="R501" s="43">
        <v>0</v>
      </c>
      <c r="S501" s="43">
        <v>0</v>
      </c>
      <c r="T501" s="43">
        <f t="shared" si="7"/>
        <v>39.54</v>
      </c>
    </row>
    <row r="502" spans="1:20" x14ac:dyDescent="0.2">
      <c r="A502" s="42">
        <v>4282</v>
      </c>
      <c r="B502" s="42">
        <v>7</v>
      </c>
      <c r="C502" s="43">
        <v>0</v>
      </c>
      <c r="D502" s="43">
        <v>0</v>
      </c>
      <c r="E502" s="43">
        <v>0</v>
      </c>
      <c r="F502" s="43">
        <v>0</v>
      </c>
      <c r="G502" s="43">
        <v>18.95</v>
      </c>
      <c r="H502" s="43">
        <v>10.11</v>
      </c>
      <c r="I502" s="43">
        <v>7.49</v>
      </c>
      <c r="J502" s="43">
        <v>3.4</v>
      </c>
      <c r="K502" s="43">
        <v>5.98</v>
      </c>
      <c r="L502" s="43">
        <v>1.55</v>
      </c>
      <c r="M502" s="43">
        <v>0</v>
      </c>
      <c r="N502" s="43">
        <v>0</v>
      </c>
      <c r="O502" s="43">
        <v>0</v>
      </c>
      <c r="P502" s="43">
        <v>0</v>
      </c>
      <c r="Q502" s="43">
        <v>0</v>
      </c>
      <c r="R502" s="43">
        <v>0</v>
      </c>
      <c r="S502" s="43">
        <v>0</v>
      </c>
      <c r="T502" s="43">
        <f t="shared" si="7"/>
        <v>47.47999999999999</v>
      </c>
    </row>
  </sheetData>
  <sheetProtection algorithmName="SHA-512" hashValue="kXTnPWyZDsV0rLtbOWacDQvQzkWyBoc+wF+S8utLTQ9whwV7oxHfw2HOqdaBSYHoHXI2ft8SgZR/yS4qGz3OiA==" saltValue="zEZ2e8u/yrG4ps7UhcDEeA==" spinCount="100000" sheet="1" objects="1" scenarios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58409-C6B9-4EA7-ABB3-91C74E148283}">
  <sheetPr>
    <outlinePr summaryBelow="0" summaryRight="0"/>
    <pageSetUpPr autoPageBreaks="0"/>
  </sheetPr>
  <dimension ref="A1:T493"/>
  <sheetViews>
    <sheetView showOutlineSymbols="0" topLeftCell="F1" workbookViewId="0">
      <pane ySplit="3" topLeftCell="A473" activePane="bottomLeft" state="frozen"/>
      <selection activeCell="A493" sqref="A493:IV493"/>
      <selection pane="bottomLeft" activeCell="A493" sqref="A493:IV493"/>
    </sheetView>
  </sheetViews>
  <sheetFormatPr defaultColWidth="5.21875" defaultRowHeight="12.75" customHeight="1" x14ac:dyDescent="0.2"/>
  <cols>
    <col min="1" max="1" width="6.5546875" style="21" bestFit="1" customWidth="1"/>
    <col min="2" max="2" width="6.33203125" style="21" bestFit="1" customWidth="1"/>
    <col min="3" max="3" width="29.5546875" style="21" bestFit="1" customWidth="1"/>
    <col min="4" max="5" width="8.77734375" style="21" bestFit="1" customWidth="1"/>
    <col min="6" max="6" width="11.44140625" style="21" bestFit="1" customWidth="1"/>
    <col min="7" max="7" width="11.5546875" style="21" bestFit="1" customWidth="1"/>
    <col min="8" max="19" width="8.33203125" style="21" bestFit="1" customWidth="1"/>
    <col min="20" max="20" width="6.77734375" style="21" bestFit="1" customWidth="1"/>
    <col min="21" max="16384" width="5.21875" style="21"/>
  </cols>
  <sheetData>
    <row r="1" spans="1:20" ht="12.75" customHeight="1" x14ac:dyDescent="0.2">
      <c r="A1" s="25" t="s">
        <v>502</v>
      </c>
      <c r="B1" s="25"/>
      <c r="C1" s="25"/>
    </row>
    <row r="3" spans="1:20" s="17" customFormat="1" ht="15" x14ac:dyDescent="0.25">
      <c r="A3" s="14" t="s">
        <v>448</v>
      </c>
      <c r="B3" s="14" t="s">
        <v>445</v>
      </c>
      <c r="C3" s="15"/>
      <c r="D3" s="16" t="s">
        <v>444</v>
      </c>
      <c r="E3" s="16" t="s">
        <v>443</v>
      </c>
      <c r="F3" s="16" t="s">
        <v>446</v>
      </c>
      <c r="G3" s="16" t="s">
        <v>501</v>
      </c>
      <c r="H3" s="16">
        <v>1</v>
      </c>
      <c r="I3" s="16">
        <v>2</v>
      </c>
      <c r="J3" s="16">
        <v>3</v>
      </c>
      <c r="K3" s="16">
        <v>4</v>
      </c>
      <c r="L3" s="16">
        <v>5</v>
      </c>
      <c r="M3" s="16">
        <v>6</v>
      </c>
      <c r="N3" s="16">
        <v>7</v>
      </c>
      <c r="O3" s="16">
        <v>8</v>
      </c>
      <c r="P3" s="16">
        <v>9</v>
      </c>
      <c r="Q3" s="16">
        <v>10</v>
      </c>
      <c r="R3" s="16">
        <v>11</v>
      </c>
      <c r="S3" s="16">
        <v>12</v>
      </c>
      <c r="T3" s="17" t="s">
        <v>447</v>
      </c>
    </row>
    <row r="4" spans="1:20" ht="12" x14ac:dyDescent="0.2">
      <c r="A4" s="24">
        <v>1</v>
      </c>
      <c r="B4" s="23">
        <v>1</v>
      </c>
      <c r="C4" s="21" t="s">
        <v>11</v>
      </c>
      <c r="D4" s="22">
        <v>8.19</v>
      </c>
      <c r="E4" s="22">
        <v>14.58</v>
      </c>
      <c r="F4" s="22">
        <v>0</v>
      </c>
      <c r="G4" s="22">
        <v>56.18</v>
      </c>
      <c r="H4" s="22">
        <v>93.83</v>
      </c>
      <c r="I4" s="22">
        <v>92.4</v>
      </c>
      <c r="J4" s="22">
        <v>79.2</v>
      </c>
      <c r="K4" s="22">
        <v>97.2</v>
      </c>
      <c r="L4" s="22">
        <v>100.19</v>
      </c>
      <c r="M4" s="22">
        <v>102.68</v>
      </c>
      <c r="N4" s="22">
        <v>79.319999999999993</v>
      </c>
      <c r="O4" s="22">
        <v>91.39</v>
      </c>
      <c r="P4" s="22">
        <v>85.96</v>
      </c>
      <c r="Q4" s="22">
        <v>93.5</v>
      </c>
      <c r="R4" s="22">
        <v>102.92</v>
      </c>
      <c r="S4" s="22">
        <v>97.36</v>
      </c>
      <c r="T4" s="22">
        <v>1194.9000000000001</v>
      </c>
    </row>
    <row r="5" spans="1:20" ht="12" x14ac:dyDescent="0.2">
      <c r="A5" s="24">
        <v>1</v>
      </c>
      <c r="B5" s="23">
        <v>3</v>
      </c>
      <c r="C5" s="21" t="s">
        <v>499</v>
      </c>
      <c r="D5" s="22">
        <v>456.02</v>
      </c>
      <c r="E5" s="22">
        <v>335.31</v>
      </c>
      <c r="F5" s="22">
        <v>0.04</v>
      </c>
      <c r="G5" s="22">
        <v>2890.71</v>
      </c>
      <c r="H5" s="22">
        <v>3217.63</v>
      </c>
      <c r="I5" s="22">
        <v>3247.8</v>
      </c>
      <c r="J5" s="22">
        <v>3110.92</v>
      </c>
      <c r="K5" s="22">
        <v>3035.05</v>
      </c>
      <c r="L5" s="22">
        <v>2934.37</v>
      </c>
      <c r="M5" s="22">
        <v>2418.62</v>
      </c>
      <c r="N5" s="22">
        <v>2337.91</v>
      </c>
      <c r="O5" s="22">
        <v>2457.94</v>
      </c>
      <c r="P5" s="22">
        <v>2438.33</v>
      </c>
      <c r="Q5" s="22">
        <v>2316.48</v>
      </c>
      <c r="R5" s="22">
        <v>1983.94</v>
      </c>
      <c r="S5" s="22">
        <v>2205.0700000000002</v>
      </c>
      <c r="T5" s="22">
        <v>35386.14</v>
      </c>
    </row>
    <row r="6" spans="1:20" ht="12" x14ac:dyDescent="0.2">
      <c r="A6" s="24">
        <v>2</v>
      </c>
      <c r="B6" s="23">
        <v>1</v>
      </c>
      <c r="C6" s="21" t="s">
        <v>12</v>
      </c>
      <c r="D6" s="22">
        <v>10.42</v>
      </c>
      <c r="E6" s="22">
        <v>2.1800000000000002</v>
      </c>
      <c r="F6" s="22">
        <v>0</v>
      </c>
      <c r="G6" s="22">
        <v>11.58</v>
      </c>
      <c r="H6" s="22">
        <v>19</v>
      </c>
      <c r="I6" s="22">
        <v>21.31</v>
      </c>
      <c r="J6" s="22">
        <v>16.989999999999998</v>
      </c>
      <c r="K6" s="22">
        <v>22.55</v>
      </c>
      <c r="L6" s="22">
        <v>29.81</v>
      </c>
      <c r="M6" s="22">
        <v>15.68</v>
      </c>
      <c r="N6" s="22">
        <v>20.18</v>
      </c>
      <c r="O6" s="22">
        <v>18.649999999999999</v>
      </c>
      <c r="P6" s="22">
        <v>15.62</v>
      </c>
      <c r="Q6" s="22">
        <v>19.54</v>
      </c>
      <c r="R6" s="22">
        <v>17.96</v>
      </c>
      <c r="S6" s="22">
        <v>32.200000000000003</v>
      </c>
      <c r="T6" s="22">
        <v>273.67</v>
      </c>
    </row>
    <row r="7" spans="1:20" ht="12" x14ac:dyDescent="0.2">
      <c r="A7" s="24">
        <v>4</v>
      </c>
      <c r="B7" s="23">
        <v>1</v>
      </c>
      <c r="C7" s="21" t="s">
        <v>13</v>
      </c>
      <c r="D7" s="22">
        <v>7.07</v>
      </c>
      <c r="E7" s="22">
        <v>5.81</v>
      </c>
      <c r="F7" s="22">
        <v>0</v>
      </c>
      <c r="G7" s="22">
        <v>33.75</v>
      </c>
      <c r="H7" s="22">
        <v>33.869999999999997</v>
      </c>
      <c r="I7" s="22">
        <v>44.24</v>
      </c>
      <c r="J7" s="22">
        <v>31.72</v>
      </c>
      <c r="K7" s="22">
        <v>27.98</v>
      </c>
      <c r="L7" s="22">
        <v>31.58</v>
      </c>
      <c r="M7" s="22">
        <v>41.91</v>
      </c>
      <c r="N7" s="22">
        <v>32.36</v>
      </c>
      <c r="O7" s="22">
        <v>23.12</v>
      </c>
      <c r="P7" s="22">
        <v>24.13</v>
      </c>
      <c r="Q7" s="22">
        <v>39.33</v>
      </c>
      <c r="R7" s="22">
        <v>23.5</v>
      </c>
      <c r="S7" s="22">
        <v>23.69</v>
      </c>
      <c r="T7" s="22">
        <v>424.06</v>
      </c>
    </row>
    <row r="8" spans="1:20" ht="12" x14ac:dyDescent="0.2">
      <c r="A8" s="24">
        <v>6</v>
      </c>
      <c r="B8" s="23">
        <v>3</v>
      </c>
      <c r="C8" s="21" t="s">
        <v>498</v>
      </c>
      <c r="D8" s="22">
        <v>35.21</v>
      </c>
      <c r="E8" s="22">
        <v>20.329999999999998</v>
      </c>
      <c r="F8" s="22">
        <v>0</v>
      </c>
      <c r="G8" s="22">
        <v>251.13</v>
      </c>
      <c r="H8" s="22">
        <v>278.93</v>
      </c>
      <c r="I8" s="22">
        <v>286.97000000000003</v>
      </c>
      <c r="J8" s="22">
        <v>282.35000000000002</v>
      </c>
      <c r="K8" s="22">
        <v>291.29000000000002</v>
      </c>
      <c r="L8" s="22">
        <v>263.61</v>
      </c>
      <c r="M8" s="22">
        <v>254.1</v>
      </c>
      <c r="N8" s="22">
        <v>255.75</v>
      </c>
      <c r="O8" s="22">
        <v>257.77999999999997</v>
      </c>
      <c r="P8" s="22">
        <v>255.35</v>
      </c>
      <c r="Q8" s="22">
        <v>236.29</v>
      </c>
      <c r="R8" s="22">
        <v>243.52</v>
      </c>
      <c r="S8" s="22">
        <v>255.1</v>
      </c>
      <c r="T8" s="22">
        <v>3467.71</v>
      </c>
    </row>
    <row r="9" spans="1:20" ht="12" x14ac:dyDescent="0.2">
      <c r="A9" s="24">
        <v>11</v>
      </c>
      <c r="B9" s="23">
        <v>1</v>
      </c>
      <c r="C9" s="21" t="s">
        <v>14</v>
      </c>
      <c r="D9" s="22">
        <v>446.71</v>
      </c>
      <c r="E9" s="22">
        <v>314.43</v>
      </c>
      <c r="F9" s="22">
        <v>0</v>
      </c>
      <c r="G9" s="22">
        <v>2333.73</v>
      </c>
      <c r="H9" s="22">
        <v>2635.98</v>
      </c>
      <c r="I9" s="22">
        <v>2723.92</v>
      </c>
      <c r="J9" s="22">
        <v>2778.03</v>
      </c>
      <c r="K9" s="22">
        <v>2744.6</v>
      </c>
      <c r="L9" s="22">
        <v>2806.87</v>
      </c>
      <c r="M9" s="22">
        <v>2770.49</v>
      </c>
      <c r="N9" s="22">
        <v>2836.57</v>
      </c>
      <c r="O9" s="22">
        <v>2979.45</v>
      </c>
      <c r="P9" s="22">
        <v>2973.87</v>
      </c>
      <c r="Q9" s="22">
        <v>3025.6</v>
      </c>
      <c r="R9" s="22">
        <v>2801.88</v>
      </c>
      <c r="S9" s="22">
        <v>2992.03</v>
      </c>
      <c r="T9" s="22">
        <v>37164.160000000003</v>
      </c>
    </row>
    <row r="10" spans="1:20" ht="12" x14ac:dyDescent="0.2">
      <c r="A10" s="24">
        <v>12</v>
      </c>
      <c r="B10" s="23">
        <v>1</v>
      </c>
      <c r="C10" s="21" t="s">
        <v>15</v>
      </c>
      <c r="D10" s="22">
        <v>43.64</v>
      </c>
      <c r="E10" s="22">
        <v>46.35</v>
      </c>
      <c r="F10" s="22">
        <v>0</v>
      </c>
      <c r="G10" s="22">
        <v>430.93</v>
      </c>
      <c r="H10" s="22">
        <v>424.83</v>
      </c>
      <c r="I10" s="22">
        <v>489.64</v>
      </c>
      <c r="J10" s="22">
        <v>438.87</v>
      </c>
      <c r="K10" s="22">
        <v>456.69</v>
      </c>
      <c r="L10" s="22">
        <v>518.41</v>
      </c>
      <c r="M10" s="22">
        <v>504.41</v>
      </c>
      <c r="N10" s="22">
        <v>516.03</v>
      </c>
      <c r="O10" s="22">
        <v>489.77</v>
      </c>
      <c r="P10" s="22">
        <v>498.16</v>
      </c>
      <c r="Q10" s="22">
        <v>535.24</v>
      </c>
      <c r="R10" s="22">
        <v>474.1</v>
      </c>
      <c r="S10" s="22">
        <v>526.5</v>
      </c>
      <c r="T10" s="22">
        <v>6393.57</v>
      </c>
    </row>
    <row r="11" spans="1:20" ht="12" x14ac:dyDescent="0.2">
      <c r="A11" s="24">
        <v>13</v>
      </c>
      <c r="B11" s="23">
        <v>1</v>
      </c>
      <c r="C11" s="21" t="s">
        <v>16</v>
      </c>
      <c r="D11" s="22">
        <v>33.65</v>
      </c>
      <c r="E11" s="22">
        <v>17.43</v>
      </c>
      <c r="F11" s="22">
        <v>0</v>
      </c>
      <c r="G11" s="22">
        <v>210.71</v>
      </c>
      <c r="H11" s="22">
        <v>287.77999999999997</v>
      </c>
      <c r="I11" s="22">
        <v>259.29000000000002</v>
      </c>
      <c r="J11" s="22">
        <v>260.17</v>
      </c>
      <c r="K11" s="22">
        <v>268.81</v>
      </c>
      <c r="L11" s="22">
        <v>269.79000000000002</v>
      </c>
      <c r="M11" s="22">
        <v>221.36</v>
      </c>
      <c r="N11" s="22">
        <v>242.38</v>
      </c>
      <c r="O11" s="22">
        <v>243.07</v>
      </c>
      <c r="P11" s="22">
        <v>234.13</v>
      </c>
      <c r="Q11" s="22">
        <v>249.61</v>
      </c>
      <c r="R11" s="22">
        <v>241.49</v>
      </c>
      <c r="S11" s="22">
        <v>256.83999999999997</v>
      </c>
      <c r="T11" s="22">
        <v>3296.51</v>
      </c>
    </row>
    <row r="12" spans="1:20" ht="12" x14ac:dyDescent="0.2">
      <c r="A12" s="24">
        <v>14</v>
      </c>
      <c r="B12" s="23">
        <v>1</v>
      </c>
      <c r="C12" s="21" t="s">
        <v>17</v>
      </c>
      <c r="D12" s="22">
        <v>16.309999999999999</v>
      </c>
      <c r="E12" s="22">
        <v>20.94</v>
      </c>
      <c r="F12" s="22">
        <v>0</v>
      </c>
      <c r="G12" s="22">
        <v>198.94</v>
      </c>
      <c r="H12" s="22">
        <v>249.98</v>
      </c>
      <c r="I12" s="22">
        <v>221.1</v>
      </c>
      <c r="J12" s="22">
        <v>237.17</v>
      </c>
      <c r="K12" s="22">
        <v>204.19</v>
      </c>
      <c r="L12" s="22">
        <v>233.85</v>
      </c>
      <c r="M12" s="22">
        <v>230.38</v>
      </c>
      <c r="N12" s="22">
        <v>239.31</v>
      </c>
      <c r="O12" s="22">
        <v>233.84</v>
      </c>
      <c r="P12" s="22">
        <v>225.26</v>
      </c>
      <c r="Q12" s="22">
        <v>232.52</v>
      </c>
      <c r="R12" s="22">
        <v>205.32</v>
      </c>
      <c r="S12" s="22">
        <v>217.12</v>
      </c>
      <c r="T12" s="22">
        <v>2966.23</v>
      </c>
    </row>
    <row r="13" spans="1:20" ht="12" x14ac:dyDescent="0.2">
      <c r="A13" s="24">
        <v>15</v>
      </c>
      <c r="B13" s="23">
        <v>1</v>
      </c>
      <c r="C13" s="21" t="s">
        <v>18</v>
      </c>
      <c r="D13" s="22">
        <v>52.82</v>
      </c>
      <c r="E13" s="22">
        <v>44.5</v>
      </c>
      <c r="F13" s="22">
        <v>0</v>
      </c>
      <c r="G13" s="22">
        <v>259.63</v>
      </c>
      <c r="H13" s="22">
        <v>329.09</v>
      </c>
      <c r="I13" s="22">
        <v>326.82</v>
      </c>
      <c r="J13" s="22">
        <v>328.9</v>
      </c>
      <c r="K13" s="22">
        <v>357.3</v>
      </c>
      <c r="L13" s="22">
        <v>356.65</v>
      </c>
      <c r="M13" s="22">
        <v>377</v>
      </c>
      <c r="N13" s="22">
        <v>360.97</v>
      </c>
      <c r="O13" s="22">
        <v>356.1</v>
      </c>
      <c r="P13" s="22">
        <v>342.55</v>
      </c>
      <c r="Q13" s="22">
        <v>412.11</v>
      </c>
      <c r="R13" s="22">
        <v>362.05</v>
      </c>
      <c r="S13" s="22">
        <v>354.66</v>
      </c>
      <c r="T13" s="22">
        <v>4621.1499999999996</v>
      </c>
    </row>
    <row r="14" spans="1:20" ht="12" x14ac:dyDescent="0.2">
      <c r="A14" s="24">
        <v>16</v>
      </c>
      <c r="B14" s="23">
        <v>1</v>
      </c>
      <c r="C14" s="21" t="s">
        <v>19</v>
      </c>
      <c r="D14" s="22">
        <v>47.4</v>
      </c>
      <c r="E14" s="22">
        <v>45.05</v>
      </c>
      <c r="F14" s="22">
        <v>0</v>
      </c>
      <c r="G14" s="22">
        <v>436.28</v>
      </c>
      <c r="H14" s="22">
        <v>509.94</v>
      </c>
      <c r="I14" s="22">
        <v>507.02</v>
      </c>
      <c r="J14" s="22">
        <v>487.22</v>
      </c>
      <c r="K14" s="22">
        <v>391.78</v>
      </c>
      <c r="L14" s="22">
        <v>439.38</v>
      </c>
      <c r="M14" s="22">
        <v>397.33</v>
      </c>
      <c r="N14" s="22">
        <v>389.56</v>
      </c>
      <c r="O14" s="22">
        <v>410.04</v>
      </c>
      <c r="P14" s="22">
        <v>427.01</v>
      </c>
      <c r="Q14" s="22">
        <v>374.6</v>
      </c>
      <c r="R14" s="22">
        <v>354.28</v>
      </c>
      <c r="S14" s="22">
        <v>310.69</v>
      </c>
      <c r="T14" s="22">
        <v>5527.58</v>
      </c>
    </row>
    <row r="15" spans="1:20" ht="12" x14ac:dyDescent="0.2">
      <c r="A15" s="24">
        <v>22</v>
      </c>
      <c r="B15" s="23">
        <v>1</v>
      </c>
      <c r="C15" s="21" t="s">
        <v>20</v>
      </c>
      <c r="D15" s="22">
        <v>53.54</v>
      </c>
      <c r="E15" s="22">
        <v>48.54</v>
      </c>
      <c r="F15" s="22">
        <v>0</v>
      </c>
      <c r="G15" s="22">
        <v>160.11000000000001</v>
      </c>
      <c r="H15" s="22">
        <v>208.96</v>
      </c>
      <c r="I15" s="22">
        <v>234.4</v>
      </c>
      <c r="J15" s="22">
        <v>233.37</v>
      </c>
      <c r="K15" s="22">
        <v>230.52</v>
      </c>
      <c r="L15" s="22">
        <v>221.08</v>
      </c>
      <c r="M15" s="22">
        <v>237.1</v>
      </c>
      <c r="N15" s="22">
        <v>218.72</v>
      </c>
      <c r="O15" s="22">
        <v>210.52</v>
      </c>
      <c r="P15" s="22">
        <v>219.81</v>
      </c>
      <c r="Q15" s="22">
        <v>223.73</v>
      </c>
      <c r="R15" s="22">
        <v>210.31</v>
      </c>
      <c r="S15" s="22">
        <v>226.51</v>
      </c>
      <c r="T15" s="22">
        <v>2937.22</v>
      </c>
    </row>
    <row r="16" spans="1:20" ht="12" x14ac:dyDescent="0.2">
      <c r="A16" s="24">
        <v>23</v>
      </c>
      <c r="B16" s="23">
        <v>1</v>
      </c>
      <c r="C16" s="21" t="s">
        <v>21</v>
      </c>
      <c r="D16" s="22">
        <v>14</v>
      </c>
      <c r="E16" s="22">
        <v>6.29</v>
      </c>
      <c r="F16" s="22">
        <v>0</v>
      </c>
      <c r="G16" s="22">
        <v>45.71</v>
      </c>
      <c r="H16" s="22">
        <v>75.94</v>
      </c>
      <c r="I16" s="22">
        <v>61.74</v>
      </c>
      <c r="J16" s="22">
        <v>73.83</v>
      </c>
      <c r="K16" s="22">
        <v>74.58</v>
      </c>
      <c r="L16" s="22">
        <v>65.41</v>
      </c>
      <c r="M16" s="22">
        <v>73.680000000000007</v>
      </c>
      <c r="N16" s="22">
        <v>74.349999999999994</v>
      </c>
      <c r="O16" s="22">
        <v>64.930000000000007</v>
      </c>
      <c r="P16" s="22">
        <v>72.489999999999995</v>
      </c>
      <c r="Q16" s="22">
        <v>55.84</v>
      </c>
      <c r="R16" s="22">
        <v>77.53</v>
      </c>
      <c r="S16" s="22">
        <v>58.57</v>
      </c>
      <c r="T16" s="22">
        <v>894.89</v>
      </c>
    </row>
    <row r="17" spans="1:20" ht="12" x14ac:dyDescent="0.2">
      <c r="A17" s="24">
        <v>25</v>
      </c>
      <c r="B17" s="23">
        <v>1</v>
      </c>
      <c r="C17" s="21" t="s">
        <v>22</v>
      </c>
      <c r="D17" s="22">
        <v>0</v>
      </c>
      <c r="E17" s="22">
        <v>0.47</v>
      </c>
      <c r="F17" s="22">
        <v>0</v>
      </c>
      <c r="G17" s="22">
        <v>12.39</v>
      </c>
      <c r="H17" s="22">
        <v>5.53</v>
      </c>
      <c r="I17" s="22">
        <v>9.6</v>
      </c>
      <c r="J17" s="22">
        <v>6.34</v>
      </c>
      <c r="K17" s="22">
        <v>7.48</v>
      </c>
      <c r="L17" s="22">
        <v>6.48</v>
      </c>
      <c r="M17" s="22">
        <v>5.69</v>
      </c>
      <c r="N17" s="22">
        <v>3.78</v>
      </c>
      <c r="O17" s="22">
        <v>5.6</v>
      </c>
      <c r="P17" s="22">
        <v>0</v>
      </c>
      <c r="Q17" s="22">
        <v>0</v>
      </c>
      <c r="R17" s="22">
        <v>0</v>
      </c>
      <c r="S17" s="22">
        <v>0</v>
      </c>
      <c r="T17" s="22">
        <v>63.36</v>
      </c>
    </row>
    <row r="18" spans="1:20" ht="12" x14ac:dyDescent="0.2">
      <c r="A18" s="24">
        <v>31</v>
      </c>
      <c r="B18" s="23">
        <v>1</v>
      </c>
      <c r="C18" s="21" t="s">
        <v>23</v>
      </c>
      <c r="D18" s="22">
        <v>52.98</v>
      </c>
      <c r="E18" s="22">
        <v>53.05</v>
      </c>
      <c r="F18" s="22">
        <v>0</v>
      </c>
      <c r="G18" s="22">
        <v>331.66</v>
      </c>
      <c r="H18" s="22">
        <v>450.45</v>
      </c>
      <c r="I18" s="22">
        <v>419.02</v>
      </c>
      <c r="J18" s="22">
        <v>387.36</v>
      </c>
      <c r="K18" s="22">
        <v>396.11</v>
      </c>
      <c r="L18" s="22">
        <v>366.63</v>
      </c>
      <c r="M18" s="22">
        <v>375.13</v>
      </c>
      <c r="N18" s="22">
        <v>348.72</v>
      </c>
      <c r="O18" s="22">
        <v>337.3</v>
      </c>
      <c r="P18" s="22">
        <v>384.23</v>
      </c>
      <c r="Q18" s="22">
        <v>368.15</v>
      </c>
      <c r="R18" s="22">
        <v>365.26</v>
      </c>
      <c r="S18" s="22">
        <v>331.26</v>
      </c>
      <c r="T18" s="22">
        <v>4967.3100000000004</v>
      </c>
    </row>
    <row r="19" spans="1:20" ht="12" x14ac:dyDescent="0.2">
      <c r="A19" s="24">
        <v>32</v>
      </c>
      <c r="B19" s="23">
        <v>1</v>
      </c>
      <c r="C19" s="21" t="s">
        <v>24</v>
      </c>
      <c r="D19" s="22">
        <v>4.33</v>
      </c>
      <c r="E19" s="22">
        <v>5.56</v>
      </c>
      <c r="F19" s="22">
        <v>0</v>
      </c>
      <c r="G19" s="22">
        <v>47.63</v>
      </c>
      <c r="H19" s="22">
        <v>45.74</v>
      </c>
      <c r="I19" s="22">
        <v>40.46</v>
      </c>
      <c r="J19" s="22">
        <v>37.1</v>
      </c>
      <c r="K19" s="22">
        <v>53.97</v>
      </c>
      <c r="L19" s="22">
        <v>51.48</v>
      </c>
      <c r="M19" s="22">
        <v>45.41</v>
      </c>
      <c r="N19" s="22">
        <v>48.16</v>
      </c>
      <c r="O19" s="22">
        <v>53.6</v>
      </c>
      <c r="P19" s="22">
        <v>49.55</v>
      </c>
      <c r="Q19" s="22">
        <v>42.17</v>
      </c>
      <c r="R19" s="22">
        <v>51.62</v>
      </c>
      <c r="S19" s="22">
        <v>41.78</v>
      </c>
      <c r="T19" s="22">
        <v>618.55999999999995</v>
      </c>
    </row>
    <row r="20" spans="1:20" ht="12" x14ac:dyDescent="0.2">
      <c r="A20" s="24">
        <v>36</v>
      </c>
      <c r="B20" s="23">
        <v>1</v>
      </c>
      <c r="C20" s="21" t="s">
        <v>25</v>
      </c>
      <c r="D20" s="22">
        <v>2.67</v>
      </c>
      <c r="E20" s="22">
        <v>2.95</v>
      </c>
      <c r="F20" s="22">
        <v>0</v>
      </c>
      <c r="G20" s="22">
        <v>16.39</v>
      </c>
      <c r="H20" s="22">
        <v>23</v>
      </c>
      <c r="I20" s="22">
        <v>23.9</v>
      </c>
      <c r="J20" s="22">
        <v>24</v>
      </c>
      <c r="K20" s="22">
        <v>24.71</v>
      </c>
      <c r="L20" s="22">
        <v>23.87</v>
      </c>
      <c r="M20" s="22">
        <v>20.079999999999998</v>
      </c>
      <c r="N20" s="22">
        <v>24.44</v>
      </c>
      <c r="O20" s="22">
        <v>19.07</v>
      </c>
      <c r="P20" s="22">
        <v>17.649999999999999</v>
      </c>
      <c r="Q20" s="22">
        <v>16.05</v>
      </c>
      <c r="R20" s="22">
        <v>14.13</v>
      </c>
      <c r="S20" s="22">
        <v>17.12</v>
      </c>
      <c r="T20" s="22">
        <v>270.02999999999997</v>
      </c>
    </row>
    <row r="21" spans="1:20" ht="12" x14ac:dyDescent="0.2">
      <c r="A21" s="24">
        <v>38</v>
      </c>
      <c r="B21" s="23">
        <v>1</v>
      </c>
      <c r="C21" s="21" t="s">
        <v>26</v>
      </c>
      <c r="D21" s="22">
        <v>26.48</v>
      </c>
      <c r="E21" s="22">
        <v>32.97</v>
      </c>
      <c r="F21" s="22">
        <v>0</v>
      </c>
      <c r="G21" s="22">
        <v>160.15</v>
      </c>
      <c r="H21" s="22">
        <v>163.11000000000001</v>
      </c>
      <c r="I21" s="22">
        <v>147.07</v>
      </c>
      <c r="J21" s="22">
        <v>133.41999999999999</v>
      </c>
      <c r="K21" s="22">
        <v>124.49</v>
      </c>
      <c r="L21" s="22">
        <v>110.83</v>
      </c>
      <c r="M21" s="22">
        <v>110.56</v>
      </c>
      <c r="N21" s="22">
        <v>79.849999999999994</v>
      </c>
      <c r="O21" s="22">
        <v>90.24</v>
      </c>
      <c r="P21" s="22">
        <v>82.77</v>
      </c>
      <c r="Q21" s="22">
        <v>72.37</v>
      </c>
      <c r="R21" s="22">
        <v>53.17</v>
      </c>
      <c r="S21" s="22">
        <v>63.16</v>
      </c>
      <c r="T21" s="22">
        <v>1450.64</v>
      </c>
    </row>
    <row r="22" spans="1:20" ht="12" x14ac:dyDescent="0.2">
      <c r="A22" s="24">
        <v>47</v>
      </c>
      <c r="B22" s="23">
        <v>1</v>
      </c>
      <c r="C22" s="21" t="s">
        <v>497</v>
      </c>
      <c r="D22" s="22">
        <v>49.91</v>
      </c>
      <c r="E22" s="22">
        <v>52.33</v>
      </c>
      <c r="F22" s="22">
        <v>0</v>
      </c>
      <c r="G22" s="22">
        <v>281.64</v>
      </c>
      <c r="H22" s="22">
        <v>332.32</v>
      </c>
      <c r="I22" s="22">
        <v>304.37</v>
      </c>
      <c r="J22" s="22">
        <v>343.41</v>
      </c>
      <c r="K22" s="22">
        <v>305.07</v>
      </c>
      <c r="L22" s="22">
        <v>298.25</v>
      </c>
      <c r="M22" s="22">
        <v>340.43</v>
      </c>
      <c r="N22" s="22">
        <v>324.8</v>
      </c>
      <c r="O22" s="22">
        <v>324.7</v>
      </c>
      <c r="P22" s="22">
        <v>349.11</v>
      </c>
      <c r="Q22" s="22">
        <v>307.31</v>
      </c>
      <c r="R22" s="22">
        <v>289.33</v>
      </c>
      <c r="S22" s="22">
        <v>250.92</v>
      </c>
      <c r="T22" s="22">
        <v>4153.8999999999996</v>
      </c>
    </row>
    <row r="23" spans="1:20" ht="12" x14ac:dyDescent="0.2">
      <c r="A23" s="24">
        <v>51</v>
      </c>
      <c r="B23" s="23">
        <v>1</v>
      </c>
      <c r="C23" s="21" t="s">
        <v>27</v>
      </c>
      <c r="D23" s="22">
        <v>12.13</v>
      </c>
      <c r="E23" s="22">
        <v>21.82</v>
      </c>
      <c r="F23" s="22">
        <v>0</v>
      </c>
      <c r="G23" s="22">
        <v>111.74</v>
      </c>
      <c r="H23" s="22">
        <v>123.97</v>
      </c>
      <c r="I23" s="22">
        <v>140.99</v>
      </c>
      <c r="J23" s="22">
        <v>142.1</v>
      </c>
      <c r="K23" s="22">
        <v>139.52000000000001</v>
      </c>
      <c r="L23" s="22">
        <v>135.22999999999999</v>
      </c>
      <c r="M23" s="22">
        <v>146.62</v>
      </c>
      <c r="N23" s="22">
        <v>132.37</v>
      </c>
      <c r="O23" s="22">
        <v>179.07</v>
      </c>
      <c r="P23" s="22">
        <v>154.91999999999999</v>
      </c>
      <c r="Q23" s="22">
        <v>144.13</v>
      </c>
      <c r="R23" s="22">
        <v>117.72</v>
      </c>
      <c r="S23" s="22">
        <v>127.57</v>
      </c>
      <c r="T23" s="22">
        <v>1829.9</v>
      </c>
    </row>
    <row r="24" spans="1:20" ht="12" x14ac:dyDescent="0.2">
      <c r="A24" s="24">
        <v>75</v>
      </c>
      <c r="B24" s="23">
        <v>1</v>
      </c>
      <c r="C24" s="21" t="s">
        <v>28</v>
      </c>
      <c r="D24" s="22">
        <v>7.67</v>
      </c>
      <c r="E24" s="22">
        <v>3.4</v>
      </c>
      <c r="F24" s="22">
        <v>0</v>
      </c>
      <c r="G24" s="22">
        <v>50.41</v>
      </c>
      <c r="H24" s="22">
        <v>58.84</v>
      </c>
      <c r="I24" s="22">
        <v>46.96</v>
      </c>
      <c r="J24" s="22">
        <v>55</v>
      </c>
      <c r="K24" s="22">
        <v>57.68</v>
      </c>
      <c r="L24" s="22">
        <v>48.84</v>
      </c>
      <c r="M24" s="22">
        <v>57.53</v>
      </c>
      <c r="N24" s="22">
        <v>41.27</v>
      </c>
      <c r="O24" s="22">
        <v>52.54</v>
      </c>
      <c r="P24" s="22">
        <v>56.51</v>
      </c>
      <c r="Q24" s="22">
        <v>45.81</v>
      </c>
      <c r="R24" s="22">
        <v>55.66</v>
      </c>
      <c r="S24" s="22">
        <v>36.950000000000003</v>
      </c>
      <c r="T24" s="22">
        <v>675.07</v>
      </c>
    </row>
    <row r="25" spans="1:20" ht="12" x14ac:dyDescent="0.2">
      <c r="A25" s="24">
        <v>77</v>
      </c>
      <c r="B25" s="23">
        <v>1</v>
      </c>
      <c r="C25" s="21" t="s">
        <v>29</v>
      </c>
      <c r="D25" s="22">
        <v>118.54</v>
      </c>
      <c r="E25" s="22">
        <v>97.1</v>
      </c>
      <c r="F25" s="22">
        <v>0</v>
      </c>
      <c r="G25" s="22">
        <v>573.86</v>
      </c>
      <c r="H25" s="22">
        <v>691.63</v>
      </c>
      <c r="I25" s="22">
        <v>674.7</v>
      </c>
      <c r="J25" s="22">
        <v>637.01</v>
      </c>
      <c r="K25" s="22">
        <v>593.47</v>
      </c>
      <c r="L25" s="22">
        <v>595.96</v>
      </c>
      <c r="M25" s="22">
        <v>553.35</v>
      </c>
      <c r="N25" s="22">
        <v>559.65</v>
      </c>
      <c r="O25" s="22">
        <v>558.44000000000005</v>
      </c>
      <c r="P25" s="22">
        <v>569.16</v>
      </c>
      <c r="Q25" s="22">
        <v>555.73</v>
      </c>
      <c r="R25" s="22">
        <v>531.17999999999995</v>
      </c>
      <c r="S25" s="22">
        <v>548.79999999999995</v>
      </c>
      <c r="T25" s="22">
        <v>7858.58</v>
      </c>
    </row>
    <row r="26" spans="1:20" ht="12" x14ac:dyDescent="0.2">
      <c r="A26" s="24">
        <v>81</v>
      </c>
      <c r="B26" s="23">
        <v>1</v>
      </c>
      <c r="C26" s="21" t="s">
        <v>30</v>
      </c>
      <c r="D26" s="22">
        <v>0.84</v>
      </c>
      <c r="E26" s="22">
        <v>1.75</v>
      </c>
      <c r="F26" s="22">
        <v>0</v>
      </c>
      <c r="G26" s="22">
        <v>4.5599999999999996</v>
      </c>
      <c r="H26" s="22">
        <v>7.28</v>
      </c>
      <c r="I26" s="22">
        <v>12.29</v>
      </c>
      <c r="J26" s="22">
        <v>14.65</v>
      </c>
      <c r="K26" s="22">
        <v>11.29</v>
      </c>
      <c r="L26" s="22">
        <v>19.29</v>
      </c>
      <c r="M26" s="22">
        <v>14.11</v>
      </c>
      <c r="N26" s="22">
        <v>8</v>
      </c>
      <c r="O26" s="22">
        <v>13.24</v>
      </c>
      <c r="P26" s="22">
        <v>9.91</v>
      </c>
      <c r="Q26" s="22">
        <v>13.03</v>
      </c>
      <c r="R26" s="22">
        <v>9.9700000000000006</v>
      </c>
      <c r="S26" s="22">
        <v>11</v>
      </c>
      <c r="T26" s="22">
        <v>151.21</v>
      </c>
    </row>
    <row r="27" spans="1:20" ht="12" x14ac:dyDescent="0.2">
      <c r="A27" s="24">
        <v>84</v>
      </c>
      <c r="B27" s="23">
        <v>1</v>
      </c>
      <c r="C27" s="21" t="s">
        <v>31</v>
      </c>
      <c r="D27" s="22">
        <v>9.3000000000000007</v>
      </c>
      <c r="E27" s="22">
        <v>4.7300000000000004</v>
      </c>
      <c r="F27" s="22">
        <v>0</v>
      </c>
      <c r="G27" s="22">
        <v>27.66</v>
      </c>
      <c r="H27" s="22">
        <v>36.71</v>
      </c>
      <c r="I27" s="22">
        <v>31.71</v>
      </c>
      <c r="J27" s="22">
        <v>38.229999999999997</v>
      </c>
      <c r="K27" s="22">
        <v>32.42</v>
      </c>
      <c r="L27" s="22">
        <v>47.24</v>
      </c>
      <c r="M27" s="22">
        <v>38.479999999999997</v>
      </c>
      <c r="N27" s="22">
        <v>48.59</v>
      </c>
      <c r="O27" s="22">
        <v>33.75</v>
      </c>
      <c r="P27" s="22">
        <v>53.21</v>
      </c>
      <c r="Q27" s="22">
        <v>39.31</v>
      </c>
      <c r="R27" s="22">
        <v>43.63</v>
      </c>
      <c r="S27" s="22">
        <v>33.49</v>
      </c>
      <c r="T27" s="22">
        <v>518.46</v>
      </c>
    </row>
    <row r="28" spans="1:20" ht="12" x14ac:dyDescent="0.2">
      <c r="A28" s="24">
        <v>85</v>
      </c>
      <c r="B28" s="23">
        <v>1</v>
      </c>
      <c r="C28" s="21" t="s">
        <v>32</v>
      </c>
      <c r="D28" s="22">
        <v>4.88</v>
      </c>
      <c r="E28" s="22">
        <v>2.08</v>
      </c>
      <c r="F28" s="22">
        <v>0</v>
      </c>
      <c r="G28" s="22">
        <v>32.75</v>
      </c>
      <c r="H28" s="22">
        <v>50.22</v>
      </c>
      <c r="I28" s="22">
        <v>47.67</v>
      </c>
      <c r="J28" s="22">
        <v>31.76</v>
      </c>
      <c r="K28" s="22">
        <v>37.61</v>
      </c>
      <c r="L28" s="22">
        <v>42.58</v>
      </c>
      <c r="M28" s="22">
        <v>49.08</v>
      </c>
      <c r="N28" s="22">
        <v>45.87</v>
      </c>
      <c r="O28" s="22">
        <v>44.45</v>
      </c>
      <c r="P28" s="22">
        <v>50.42</v>
      </c>
      <c r="Q28" s="22">
        <v>47.38</v>
      </c>
      <c r="R28" s="22">
        <v>49.56</v>
      </c>
      <c r="S28" s="22">
        <v>61.93</v>
      </c>
      <c r="T28" s="22">
        <v>598.24</v>
      </c>
    </row>
    <row r="29" spans="1:20" ht="12" x14ac:dyDescent="0.2">
      <c r="A29" s="24">
        <v>88</v>
      </c>
      <c r="B29" s="23">
        <v>1</v>
      </c>
      <c r="C29" s="21" t="s">
        <v>33</v>
      </c>
      <c r="D29" s="22">
        <v>29.89</v>
      </c>
      <c r="E29" s="22">
        <v>23.11</v>
      </c>
      <c r="F29" s="22">
        <v>0</v>
      </c>
      <c r="G29" s="22">
        <v>140.05000000000001</v>
      </c>
      <c r="H29" s="22">
        <v>160.31</v>
      </c>
      <c r="I29" s="22">
        <v>167.04</v>
      </c>
      <c r="J29" s="22">
        <v>144.16999999999999</v>
      </c>
      <c r="K29" s="22">
        <v>131.11000000000001</v>
      </c>
      <c r="L29" s="22">
        <v>151.33000000000001</v>
      </c>
      <c r="M29" s="22">
        <v>137.69999999999999</v>
      </c>
      <c r="N29" s="22">
        <v>148.87</v>
      </c>
      <c r="O29" s="22">
        <v>164.69</v>
      </c>
      <c r="P29" s="22">
        <v>186.12</v>
      </c>
      <c r="Q29" s="22">
        <v>155.19999999999999</v>
      </c>
      <c r="R29" s="22">
        <v>145.18</v>
      </c>
      <c r="S29" s="22">
        <v>135.32</v>
      </c>
      <c r="T29" s="22">
        <v>2020.09</v>
      </c>
    </row>
    <row r="30" spans="1:20" ht="12" x14ac:dyDescent="0.2">
      <c r="A30" s="24">
        <v>91</v>
      </c>
      <c r="B30" s="23">
        <v>1</v>
      </c>
      <c r="C30" s="21" t="s">
        <v>34</v>
      </c>
      <c r="D30" s="22">
        <v>6.53</v>
      </c>
      <c r="E30" s="22">
        <v>7</v>
      </c>
      <c r="F30" s="22">
        <v>0</v>
      </c>
      <c r="G30" s="22">
        <v>38.270000000000003</v>
      </c>
      <c r="H30" s="22">
        <v>65.44</v>
      </c>
      <c r="I30" s="22">
        <v>55.29</v>
      </c>
      <c r="J30" s="22">
        <v>67.45</v>
      </c>
      <c r="K30" s="22">
        <v>63.31</v>
      </c>
      <c r="L30" s="22">
        <v>62.42</v>
      </c>
      <c r="M30" s="22">
        <v>61.75</v>
      </c>
      <c r="N30" s="22">
        <v>65.38</v>
      </c>
      <c r="O30" s="22">
        <v>75.89</v>
      </c>
      <c r="P30" s="22">
        <v>62.88</v>
      </c>
      <c r="Q30" s="22">
        <v>50.37</v>
      </c>
      <c r="R30" s="22">
        <v>59.66</v>
      </c>
      <c r="S30" s="22">
        <v>46.26</v>
      </c>
      <c r="T30" s="22">
        <v>787.9</v>
      </c>
    </row>
    <row r="31" spans="1:20" ht="12" x14ac:dyDescent="0.2">
      <c r="A31" s="24">
        <v>93</v>
      </c>
      <c r="B31" s="23">
        <v>1</v>
      </c>
      <c r="C31" s="21" t="s">
        <v>35</v>
      </c>
      <c r="D31" s="22">
        <v>5.74</v>
      </c>
      <c r="E31" s="22">
        <v>2.29</v>
      </c>
      <c r="F31" s="22">
        <v>0</v>
      </c>
      <c r="G31" s="22">
        <v>29.37</v>
      </c>
      <c r="H31" s="22">
        <v>41.78</v>
      </c>
      <c r="I31" s="22">
        <v>32.729999999999997</v>
      </c>
      <c r="J31" s="22">
        <v>29.09</v>
      </c>
      <c r="K31" s="22">
        <v>37.64</v>
      </c>
      <c r="L31" s="22">
        <v>30.05</v>
      </c>
      <c r="M31" s="22">
        <v>43.1</v>
      </c>
      <c r="N31" s="22">
        <v>54.67</v>
      </c>
      <c r="O31" s="22">
        <v>29.83</v>
      </c>
      <c r="P31" s="22">
        <v>39.229999999999997</v>
      </c>
      <c r="Q31" s="22">
        <v>42.66</v>
      </c>
      <c r="R31" s="22">
        <v>35.36</v>
      </c>
      <c r="S31" s="22">
        <v>33.94</v>
      </c>
      <c r="T31" s="22">
        <v>487.48</v>
      </c>
    </row>
    <row r="32" spans="1:20" ht="12" x14ac:dyDescent="0.2">
      <c r="A32" s="24">
        <v>94</v>
      </c>
      <c r="B32" s="23">
        <v>1</v>
      </c>
      <c r="C32" s="21" t="s">
        <v>36</v>
      </c>
      <c r="D32" s="22">
        <v>26.67</v>
      </c>
      <c r="E32" s="22">
        <v>24.7</v>
      </c>
      <c r="F32" s="22">
        <v>28.2</v>
      </c>
      <c r="G32" s="22">
        <v>200.25</v>
      </c>
      <c r="H32" s="22">
        <v>192.94</v>
      </c>
      <c r="I32" s="22">
        <v>234</v>
      </c>
      <c r="J32" s="22">
        <v>222.87</v>
      </c>
      <c r="K32" s="22">
        <v>203.65</v>
      </c>
      <c r="L32" s="22">
        <v>202.9</v>
      </c>
      <c r="M32" s="22">
        <v>206.82</v>
      </c>
      <c r="N32" s="22">
        <v>205.69</v>
      </c>
      <c r="O32" s="22">
        <v>193.79</v>
      </c>
      <c r="P32" s="22">
        <v>182.76</v>
      </c>
      <c r="Q32" s="22">
        <v>211.26</v>
      </c>
      <c r="R32" s="22">
        <v>206.15</v>
      </c>
      <c r="S32" s="22">
        <v>175.23</v>
      </c>
      <c r="T32" s="22">
        <v>2717.88</v>
      </c>
    </row>
    <row r="33" spans="1:20" ht="12" x14ac:dyDescent="0.2">
      <c r="A33" s="24">
        <v>95</v>
      </c>
      <c r="B33" s="23">
        <v>1</v>
      </c>
      <c r="C33" s="21" t="s">
        <v>37</v>
      </c>
      <c r="D33" s="22">
        <v>1.86</v>
      </c>
      <c r="E33" s="22">
        <v>2.33</v>
      </c>
      <c r="F33" s="22">
        <v>0</v>
      </c>
      <c r="G33" s="22">
        <v>19.88</v>
      </c>
      <c r="H33" s="22">
        <v>33.32</v>
      </c>
      <c r="I33" s="22">
        <v>24.31</v>
      </c>
      <c r="J33" s="22">
        <v>33.32</v>
      </c>
      <c r="K33" s="22">
        <v>23.91</v>
      </c>
      <c r="L33" s="22">
        <v>29.63</v>
      </c>
      <c r="M33" s="22">
        <v>17.739999999999998</v>
      </c>
      <c r="N33" s="22">
        <v>27.02</v>
      </c>
      <c r="O33" s="22">
        <v>31.3</v>
      </c>
      <c r="P33" s="22">
        <v>15.91</v>
      </c>
      <c r="Q33" s="22">
        <v>30.41</v>
      </c>
      <c r="R33" s="22">
        <v>18.649999999999999</v>
      </c>
      <c r="S33" s="22">
        <v>26.74</v>
      </c>
      <c r="T33" s="22">
        <v>336.33</v>
      </c>
    </row>
    <row r="34" spans="1:20" ht="12" x14ac:dyDescent="0.2">
      <c r="A34" s="24">
        <v>97</v>
      </c>
      <c r="B34" s="23">
        <v>1</v>
      </c>
      <c r="C34" s="21" t="s">
        <v>38</v>
      </c>
      <c r="D34" s="22">
        <v>3.95</v>
      </c>
      <c r="E34" s="22">
        <v>9.66</v>
      </c>
      <c r="F34" s="22">
        <v>0</v>
      </c>
      <c r="G34" s="22">
        <v>41.8</v>
      </c>
      <c r="H34" s="22">
        <v>49.36</v>
      </c>
      <c r="I34" s="22">
        <v>49.88</v>
      </c>
      <c r="J34" s="22">
        <v>47.27</v>
      </c>
      <c r="K34" s="22">
        <v>43.21</v>
      </c>
      <c r="L34" s="22">
        <v>50.56</v>
      </c>
      <c r="M34" s="22">
        <v>41.66</v>
      </c>
      <c r="N34" s="22">
        <v>52.38</v>
      </c>
      <c r="O34" s="22">
        <v>58.02</v>
      </c>
      <c r="P34" s="22">
        <v>44.22</v>
      </c>
      <c r="Q34" s="22">
        <v>50.31</v>
      </c>
      <c r="R34" s="22">
        <v>55.46</v>
      </c>
      <c r="S34" s="22">
        <v>51.31</v>
      </c>
      <c r="T34" s="22">
        <v>649.04999999999995</v>
      </c>
    </row>
    <row r="35" spans="1:20" ht="12" x14ac:dyDescent="0.2">
      <c r="A35" s="24">
        <v>99</v>
      </c>
      <c r="B35" s="23">
        <v>1</v>
      </c>
      <c r="C35" s="21" t="s">
        <v>39</v>
      </c>
      <c r="D35" s="22">
        <v>4.92</v>
      </c>
      <c r="E35" s="22">
        <v>7.24</v>
      </c>
      <c r="F35" s="22">
        <v>0</v>
      </c>
      <c r="G35" s="22">
        <v>79.05</v>
      </c>
      <c r="H35" s="22">
        <v>89.09</v>
      </c>
      <c r="I35" s="22">
        <v>94.1</v>
      </c>
      <c r="J35" s="22">
        <v>102.01</v>
      </c>
      <c r="K35" s="22">
        <v>77.680000000000007</v>
      </c>
      <c r="L35" s="22">
        <v>92.58</v>
      </c>
      <c r="M35" s="22">
        <v>97.33</v>
      </c>
      <c r="N35" s="22">
        <v>89.73</v>
      </c>
      <c r="O35" s="22">
        <v>94.97</v>
      </c>
      <c r="P35" s="22">
        <v>98.94</v>
      </c>
      <c r="Q35" s="22">
        <v>93.58</v>
      </c>
      <c r="R35" s="22">
        <v>92.76</v>
      </c>
      <c r="S35" s="22">
        <v>73.97</v>
      </c>
      <c r="T35" s="22">
        <v>1187.95</v>
      </c>
    </row>
    <row r="36" spans="1:20" ht="12" x14ac:dyDescent="0.2">
      <c r="A36" s="24">
        <v>100</v>
      </c>
      <c r="B36" s="23">
        <v>1</v>
      </c>
      <c r="C36" s="21" t="s">
        <v>40</v>
      </c>
      <c r="D36" s="22">
        <v>1.95</v>
      </c>
      <c r="E36" s="22">
        <v>2.76</v>
      </c>
      <c r="F36" s="22">
        <v>0</v>
      </c>
      <c r="G36" s="22">
        <v>20.77</v>
      </c>
      <c r="H36" s="22">
        <v>25.25</v>
      </c>
      <c r="I36" s="22">
        <v>14</v>
      </c>
      <c r="J36" s="22">
        <v>27.15</v>
      </c>
      <c r="K36" s="22">
        <v>14.89</v>
      </c>
      <c r="L36" s="22">
        <v>18.25</v>
      </c>
      <c r="M36" s="22">
        <v>29.85</v>
      </c>
      <c r="N36" s="22">
        <v>29.71</v>
      </c>
      <c r="O36" s="22">
        <v>31.47</v>
      </c>
      <c r="P36" s="22">
        <v>21.07</v>
      </c>
      <c r="Q36" s="22">
        <v>19.059999999999999</v>
      </c>
      <c r="R36" s="22">
        <v>29.23</v>
      </c>
      <c r="S36" s="22">
        <v>40.85</v>
      </c>
      <c r="T36" s="22">
        <v>326.26</v>
      </c>
    </row>
    <row r="37" spans="1:20" ht="12" x14ac:dyDescent="0.2">
      <c r="A37" s="24">
        <v>108</v>
      </c>
      <c r="B37" s="23">
        <v>1</v>
      </c>
      <c r="C37" s="21" t="s">
        <v>442</v>
      </c>
      <c r="D37" s="22">
        <v>14.23</v>
      </c>
      <c r="E37" s="22">
        <v>10.23</v>
      </c>
      <c r="F37" s="22">
        <v>0</v>
      </c>
      <c r="G37" s="22">
        <v>54.59</v>
      </c>
      <c r="H37" s="22">
        <v>63.29</v>
      </c>
      <c r="I37" s="22">
        <v>84.79</v>
      </c>
      <c r="J37" s="22">
        <v>65.209999999999994</v>
      </c>
      <c r="K37" s="22">
        <v>75.959999999999994</v>
      </c>
      <c r="L37" s="22">
        <v>68.319999999999993</v>
      </c>
      <c r="M37" s="22">
        <v>69.13</v>
      </c>
      <c r="N37" s="22">
        <v>76.31</v>
      </c>
      <c r="O37" s="22">
        <v>68.040000000000006</v>
      </c>
      <c r="P37" s="22">
        <v>100.42</v>
      </c>
      <c r="Q37" s="22">
        <v>75.819999999999993</v>
      </c>
      <c r="R37" s="22">
        <v>91.83</v>
      </c>
      <c r="S37" s="22">
        <v>56.84</v>
      </c>
      <c r="T37" s="22">
        <v>975.01</v>
      </c>
    </row>
    <row r="38" spans="1:20" ht="12" x14ac:dyDescent="0.2">
      <c r="A38" s="24">
        <v>110</v>
      </c>
      <c r="B38" s="23">
        <v>1</v>
      </c>
      <c r="C38" s="21" t="s">
        <v>41</v>
      </c>
      <c r="D38" s="22">
        <v>34.01</v>
      </c>
      <c r="E38" s="22">
        <v>29.56</v>
      </c>
      <c r="F38" s="22">
        <v>0</v>
      </c>
      <c r="G38" s="22">
        <v>233.54</v>
      </c>
      <c r="H38" s="22">
        <v>276.32</v>
      </c>
      <c r="I38" s="22">
        <v>292.95</v>
      </c>
      <c r="J38" s="22">
        <v>304.58</v>
      </c>
      <c r="K38" s="22">
        <v>283.61</v>
      </c>
      <c r="L38" s="22">
        <v>284.16000000000003</v>
      </c>
      <c r="M38" s="22">
        <v>282.97000000000003</v>
      </c>
      <c r="N38" s="22">
        <v>306.3</v>
      </c>
      <c r="O38" s="22">
        <v>308.32</v>
      </c>
      <c r="P38" s="22">
        <v>274.14</v>
      </c>
      <c r="Q38" s="22">
        <v>280.29000000000002</v>
      </c>
      <c r="R38" s="22">
        <v>301.52</v>
      </c>
      <c r="S38" s="22">
        <v>267.12</v>
      </c>
      <c r="T38" s="22">
        <v>3759.39</v>
      </c>
    </row>
    <row r="39" spans="1:20" ht="12" x14ac:dyDescent="0.2">
      <c r="A39" s="24">
        <v>111</v>
      </c>
      <c r="B39" s="23">
        <v>1</v>
      </c>
      <c r="C39" s="21" t="s">
        <v>42</v>
      </c>
      <c r="D39" s="22">
        <v>29.47</v>
      </c>
      <c r="E39" s="22">
        <v>16.95</v>
      </c>
      <c r="F39" s="22">
        <v>0</v>
      </c>
      <c r="G39" s="22">
        <v>115.55</v>
      </c>
      <c r="H39" s="22">
        <v>115.13</v>
      </c>
      <c r="I39" s="22">
        <v>113.02</v>
      </c>
      <c r="J39" s="22">
        <v>111.49</v>
      </c>
      <c r="K39" s="22">
        <v>129.22999999999999</v>
      </c>
      <c r="L39" s="22">
        <v>113.89</v>
      </c>
      <c r="M39" s="22">
        <v>113.48</v>
      </c>
      <c r="N39" s="22">
        <v>139.12</v>
      </c>
      <c r="O39" s="22">
        <v>111.47</v>
      </c>
      <c r="P39" s="22">
        <v>139.25</v>
      </c>
      <c r="Q39" s="22">
        <v>115.91</v>
      </c>
      <c r="R39" s="22">
        <v>101.15</v>
      </c>
      <c r="S39" s="22">
        <v>112.08</v>
      </c>
      <c r="T39" s="22">
        <v>1577.19</v>
      </c>
    </row>
    <row r="40" spans="1:20" ht="12" x14ac:dyDescent="0.2">
      <c r="A40" s="24">
        <v>112</v>
      </c>
      <c r="B40" s="23">
        <v>1</v>
      </c>
      <c r="C40" s="21" t="s">
        <v>43</v>
      </c>
      <c r="D40" s="22">
        <v>63.16</v>
      </c>
      <c r="E40" s="22">
        <v>64.5</v>
      </c>
      <c r="F40" s="22">
        <v>21</v>
      </c>
      <c r="G40" s="22">
        <v>569.63</v>
      </c>
      <c r="H40" s="22">
        <v>695.42</v>
      </c>
      <c r="I40" s="22">
        <v>672.74</v>
      </c>
      <c r="J40" s="22">
        <v>667.75</v>
      </c>
      <c r="K40" s="22">
        <v>675.37</v>
      </c>
      <c r="L40" s="22">
        <v>722.21</v>
      </c>
      <c r="M40" s="22">
        <v>672.38</v>
      </c>
      <c r="N40" s="22">
        <v>702.17</v>
      </c>
      <c r="O40" s="22">
        <v>730.29</v>
      </c>
      <c r="P40" s="22">
        <v>783.85</v>
      </c>
      <c r="Q40" s="22">
        <v>814.25</v>
      </c>
      <c r="R40" s="22">
        <v>721.42</v>
      </c>
      <c r="S40" s="22">
        <v>756.38</v>
      </c>
      <c r="T40" s="22">
        <v>9332.52</v>
      </c>
    </row>
    <row r="41" spans="1:20" ht="12" x14ac:dyDescent="0.2">
      <c r="A41" s="24">
        <v>113</v>
      </c>
      <c r="B41" s="23">
        <v>1</v>
      </c>
      <c r="C41" s="21" t="s">
        <v>44</v>
      </c>
      <c r="D41" s="22">
        <v>13.26</v>
      </c>
      <c r="E41" s="22">
        <v>9.4</v>
      </c>
      <c r="F41" s="22">
        <v>0</v>
      </c>
      <c r="G41" s="22">
        <v>41.69</v>
      </c>
      <c r="H41" s="22">
        <v>51.51</v>
      </c>
      <c r="I41" s="22">
        <v>63.92</v>
      </c>
      <c r="J41" s="22">
        <v>40.159999999999997</v>
      </c>
      <c r="K41" s="22">
        <v>53.89</v>
      </c>
      <c r="L41" s="22">
        <v>53.89</v>
      </c>
      <c r="M41" s="22">
        <v>62.19</v>
      </c>
      <c r="N41" s="22">
        <v>55.76</v>
      </c>
      <c r="O41" s="22">
        <v>62.1</v>
      </c>
      <c r="P41" s="22">
        <v>65.7</v>
      </c>
      <c r="Q41" s="22">
        <v>43.86</v>
      </c>
      <c r="R41" s="22">
        <v>55.47</v>
      </c>
      <c r="S41" s="22">
        <v>42.59</v>
      </c>
      <c r="T41" s="22">
        <v>715.39</v>
      </c>
    </row>
    <row r="42" spans="1:20" ht="12" x14ac:dyDescent="0.2">
      <c r="A42" s="24">
        <v>115</v>
      </c>
      <c r="B42" s="23">
        <v>1</v>
      </c>
      <c r="C42" s="21" t="s">
        <v>45</v>
      </c>
      <c r="D42" s="22">
        <v>14.36</v>
      </c>
      <c r="E42" s="22">
        <v>19.05</v>
      </c>
      <c r="F42" s="22">
        <v>0</v>
      </c>
      <c r="G42" s="22">
        <v>85.77</v>
      </c>
      <c r="H42" s="22">
        <v>104.86</v>
      </c>
      <c r="I42" s="22">
        <v>111.13</v>
      </c>
      <c r="J42" s="22">
        <v>97.97</v>
      </c>
      <c r="K42" s="22">
        <v>99.98</v>
      </c>
      <c r="L42" s="22">
        <v>92.23</v>
      </c>
      <c r="M42" s="22">
        <v>80.33</v>
      </c>
      <c r="N42" s="22">
        <v>83.08</v>
      </c>
      <c r="O42" s="22">
        <v>75.59</v>
      </c>
      <c r="P42" s="22">
        <v>90.23</v>
      </c>
      <c r="Q42" s="22">
        <v>69.63</v>
      </c>
      <c r="R42" s="22">
        <v>60.46</v>
      </c>
      <c r="S42" s="22">
        <v>51.78</v>
      </c>
      <c r="T42" s="22">
        <v>1136.45</v>
      </c>
    </row>
    <row r="43" spans="1:20" ht="12" x14ac:dyDescent="0.2">
      <c r="A43" s="24">
        <v>116</v>
      </c>
      <c r="B43" s="23">
        <v>1</v>
      </c>
      <c r="C43" s="21" t="s">
        <v>46</v>
      </c>
      <c r="D43" s="22">
        <v>12.34</v>
      </c>
      <c r="E43" s="22">
        <v>7.25</v>
      </c>
      <c r="F43" s="22">
        <v>0</v>
      </c>
      <c r="G43" s="22">
        <v>67.709999999999994</v>
      </c>
      <c r="H43" s="22">
        <v>96.23</v>
      </c>
      <c r="I43" s="22">
        <v>80.430000000000007</v>
      </c>
      <c r="J43" s="22">
        <v>77.34</v>
      </c>
      <c r="K43" s="22">
        <v>80.75</v>
      </c>
      <c r="L43" s="22">
        <v>80.930000000000007</v>
      </c>
      <c r="M43" s="22">
        <v>65.03</v>
      </c>
      <c r="N43" s="22">
        <v>82.82</v>
      </c>
      <c r="O43" s="22">
        <v>79.23</v>
      </c>
      <c r="P43" s="22">
        <v>60.87</v>
      </c>
      <c r="Q43" s="22">
        <v>67.22</v>
      </c>
      <c r="R43" s="22">
        <v>58.43</v>
      </c>
      <c r="S43" s="22">
        <v>47.8</v>
      </c>
      <c r="T43" s="22">
        <v>964.38</v>
      </c>
    </row>
    <row r="44" spans="1:20" ht="12" x14ac:dyDescent="0.2">
      <c r="A44" s="24">
        <v>118</v>
      </c>
      <c r="B44" s="23">
        <v>1</v>
      </c>
      <c r="C44" s="21" t="s">
        <v>47</v>
      </c>
      <c r="D44" s="22">
        <v>5.37</v>
      </c>
      <c r="E44" s="22">
        <v>2.4</v>
      </c>
      <c r="F44" s="22">
        <v>0</v>
      </c>
      <c r="G44" s="22">
        <v>21.01</v>
      </c>
      <c r="H44" s="22">
        <v>28.14</v>
      </c>
      <c r="I44" s="22">
        <v>24.83</v>
      </c>
      <c r="J44" s="22">
        <v>33.51</v>
      </c>
      <c r="K44" s="22">
        <v>33.950000000000003</v>
      </c>
      <c r="L44" s="22">
        <v>24.37</v>
      </c>
      <c r="M44" s="22">
        <v>18.95</v>
      </c>
      <c r="N44" s="22">
        <v>27.51</v>
      </c>
      <c r="O44" s="22">
        <v>21.57</v>
      </c>
      <c r="P44" s="22">
        <v>24.16</v>
      </c>
      <c r="Q44" s="22">
        <v>19.36</v>
      </c>
      <c r="R44" s="22">
        <v>36.44</v>
      </c>
      <c r="S44" s="22">
        <v>24.08</v>
      </c>
      <c r="T44" s="22">
        <v>345.65</v>
      </c>
    </row>
    <row r="45" spans="1:20" ht="12" x14ac:dyDescent="0.2">
      <c r="A45" s="24">
        <v>129</v>
      </c>
      <c r="B45" s="23">
        <v>1</v>
      </c>
      <c r="C45" s="21" t="s">
        <v>48</v>
      </c>
      <c r="D45" s="22">
        <v>21.29</v>
      </c>
      <c r="E45" s="22">
        <v>15.78</v>
      </c>
      <c r="F45" s="22">
        <v>0</v>
      </c>
      <c r="G45" s="22">
        <v>77.14</v>
      </c>
      <c r="H45" s="22">
        <v>104.12</v>
      </c>
      <c r="I45" s="22">
        <v>108.43</v>
      </c>
      <c r="J45" s="22">
        <v>106.15</v>
      </c>
      <c r="K45" s="22">
        <v>102</v>
      </c>
      <c r="L45" s="22">
        <v>111.76</v>
      </c>
      <c r="M45" s="22">
        <v>89.8</v>
      </c>
      <c r="N45" s="22">
        <v>87.71</v>
      </c>
      <c r="O45" s="22">
        <v>94.4</v>
      </c>
      <c r="P45" s="22">
        <v>112.72</v>
      </c>
      <c r="Q45" s="22">
        <v>115.4</v>
      </c>
      <c r="R45" s="22">
        <v>115.87</v>
      </c>
      <c r="S45" s="22">
        <v>149.01</v>
      </c>
      <c r="T45" s="22">
        <v>1411.58</v>
      </c>
    </row>
    <row r="46" spans="1:20" ht="12" x14ac:dyDescent="0.2">
      <c r="A46" s="24">
        <v>138</v>
      </c>
      <c r="B46" s="23">
        <v>1</v>
      </c>
      <c r="C46" s="21" t="s">
        <v>49</v>
      </c>
      <c r="D46" s="22">
        <v>29.53</v>
      </c>
      <c r="E46" s="22">
        <v>19.03</v>
      </c>
      <c r="F46" s="22">
        <v>0</v>
      </c>
      <c r="G46" s="22">
        <v>158.9</v>
      </c>
      <c r="H46" s="22">
        <v>198.95</v>
      </c>
      <c r="I46" s="22">
        <v>210.39</v>
      </c>
      <c r="J46" s="22">
        <v>226</v>
      </c>
      <c r="K46" s="22">
        <v>206.3</v>
      </c>
      <c r="L46" s="22">
        <v>260.32</v>
      </c>
      <c r="M46" s="22">
        <v>245.27</v>
      </c>
      <c r="N46" s="22">
        <v>233.66</v>
      </c>
      <c r="O46" s="22">
        <v>253.95</v>
      </c>
      <c r="P46" s="22">
        <v>259.02999999999997</v>
      </c>
      <c r="Q46" s="22">
        <v>255.04</v>
      </c>
      <c r="R46" s="22">
        <v>223.73</v>
      </c>
      <c r="S46" s="22">
        <v>234.07</v>
      </c>
      <c r="T46" s="22">
        <v>3014.17</v>
      </c>
    </row>
    <row r="47" spans="1:20" ht="12" x14ac:dyDescent="0.2">
      <c r="A47" s="24">
        <v>139</v>
      </c>
      <c r="B47" s="23">
        <v>1</v>
      </c>
      <c r="C47" s="21" t="s">
        <v>50</v>
      </c>
      <c r="D47" s="22">
        <v>8.1999999999999993</v>
      </c>
      <c r="E47" s="22">
        <v>2.75</v>
      </c>
      <c r="F47" s="22">
        <v>0</v>
      </c>
      <c r="G47" s="22">
        <v>62.24</v>
      </c>
      <c r="H47" s="22">
        <v>52.97</v>
      </c>
      <c r="I47" s="22">
        <v>65.12</v>
      </c>
      <c r="J47" s="22">
        <v>75.69</v>
      </c>
      <c r="K47" s="22">
        <v>68.3</v>
      </c>
      <c r="L47" s="22">
        <v>62.08</v>
      </c>
      <c r="M47" s="22">
        <v>65.87</v>
      </c>
      <c r="N47" s="22">
        <v>70.349999999999994</v>
      </c>
      <c r="O47" s="22">
        <v>68.33</v>
      </c>
      <c r="P47" s="22">
        <v>62.97</v>
      </c>
      <c r="Q47" s="22">
        <v>62.29</v>
      </c>
      <c r="R47" s="22">
        <v>61.4</v>
      </c>
      <c r="S47" s="22">
        <v>58.13</v>
      </c>
      <c r="T47" s="22">
        <v>846.69</v>
      </c>
    </row>
    <row r="48" spans="1:20" ht="12" x14ac:dyDescent="0.2">
      <c r="A48" s="24">
        <v>146</v>
      </c>
      <c r="B48" s="23">
        <v>1</v>
      </c>
      <c r="C48" s="21" t="s">
        <v>51</v>
      </c>
      <c r="D48" s="22">
        <v>4.92</v>
      </c>
      <c r="E48" s="22">
        <v>4.33</v>
      </c>
      <c r="F48" s="22">
        <v>0</v>
      </c>
      <c r="G48" s="22">
        <v>61.04</v>
      </c>
      <c r="H48" s="22">
        <v>59.56</v>
      </c>
      <c r="I48" s="22">
        <v>61.87</v>
      </c>
      <c r="J48" s="22">
        <v>66.53</v>
      </c>
      <c r="K48" s="22">
        <v>73.319999999999993</v>
      </c>
      <c r="L48" s="22">
        <v>63.13</v>
      </c>
      <c r="M48" s="22">
        <v>75.989999999999995</v>
      </c>
      <c r="N48" s="22">
        <v>60.18</v>
      </c>
      <c r="O48" s="22">
        <v>66.95</v>
      </c>
      <c r="P48" s="22">
        <v>67.239999999999995</v>
      </c>
      <c r="Q48" s="22">
        <v>52.96</v>
      </c>
      <c r="R48" s="22">
        <v>65.760000000000005</v>
      </c>
      <c r="S48" s="22">
        <v>60.98</v>
      </c>
      <c r="T48" s="22">
        <v>844.76</v>
      </c>
    </row>
    <row r="49" spans="1:20" ht="12" x14ac:dyDescent="0.2">
      <c r="A49" s="24">
        <v>150</v>
      </c>
      <c r="B49" s="23">
        <v>1</v>
      </c>
      <c r="C49" s="21" t="s">
        <v>52</v>
      </c>
      <c r="D49" s="22">
        <v>6.79</v>
      </c>
      <c r="E49" s="22">
        <v>6.38</v>
      </c>
      <c r="F49" s="22">
        <v>0</v>
      </c>
      <c r="G49" s="22">
        <v>64.069999999999993</v>
      </c>
      <c r="H49" s="22">
        <v>55.55</v>
      </c>
      <c r="I49" s="22">
        <v>79.67</v>
      </c>
      <c r="J49" s="22">
        <v>83.35</v>
      </c>
      <c r="K49" s="22">
        <v>61.84</v>
      </c>
      <c r="L49" s="22">
        <v>82.3</v>
      </c>
      <c r="M49" s="22">
        <v>80.41</v>
      </c>
      <c r="N49" s="22">
        <v>72.150000000000006</v>
      </c>
      <c r="O49" s="22">
        <v>76.319999999999993</v>
      </c>
      <c r="P49" s="22">
        <v>78.510000000000005</v>
      </c>
      <c r="Q49" s="22">
        <v>68.41</v>
      </c>
      <c r="R49" s="22">
        <v>60.81</v>
      </c>
      <c r="S49" s="22">
        <v>73.790000000000006</v>
      </c>
      <c r="T49" s="22">
        <v>950.35</v>
      </c>
    </row>
    <row r="50" spans="1:20" ht="12" x14ac:dyDescent="0.2">
      <c r="A50" s="24">
        <v>152</v>
      </c>
      <c r="B50" s="23">
        <v>1</v>
      </c>
      <c r="C50" s="21" t="s">
        <v>53</v>
      </c>
      <c r="D50" s="22">
        <v>106.27</v>
      </c>
      <c r="E50" s="22">
        <v>72.14</v>
      </c>
      <c r="F50" s="22">
        <v>0</v>
      </c>
      <c r="G50" s="22">
        <v>431.38</v>
      </c>
      <c r="H50" s="22">
        <v>494.94</v>
      </c>
      <c r="I50" s="22">
        <v>518.77</v>
      </c>
      <c r="J50" s="22">
        <v>457.9</v>
      </c>
      <c r="K50" s="22">
        <v>440.04</v>
      </c>
      <c r="L50" s="22">
        <v>439.34</v>
      </c>
      <c r="M50" s="22">
        <v>433.33</v>
      </c>
      <c r="N50" s="22">
        <v>414.09</v>
      </c>
      <c r="O50" s="22">
        <v>446.36</v>
      </c>
      <c r="P50" s="22">
        <v>412.91</v>
      </c>
      <c r="Q50" s="22">
        <v>450.47</v>
      </c>
      <c r="R50" s="22">
        <v>412.82</v>
      </c>
      <c r="S50" s="22">
        <v>406.14</v>
      </c>
      <c r="T50" s="22">
        <v>5936.9</v>
      </c>
    </row>
    <row r="51" spans="1:20" ht="12" x14ac:dyDescent="0.2">
      <c r="A51" s="24">
        <v>162</v>
      </c>
      <c r="B51" s="23">
        <v>1</v>
      </c>
      <c r="C51" s="21" t="s">
        <v>54</v>
      </c>
      <c r="D51" s="22">
        <v>10.46</v>
      </c>
      <c r="E51" s="22">
        <v>11.22</v>
      </c>
      <c r="F51" s="22">
        <v>0</v>
      </c>
      <c r="G51" s="22">
        <v>77.81</v>
      </c>
      <c r="H51" s="22">
        <v>75.37</v>
      </c>
      <c r="I51" s="22">
        <v>98.94</v>
      </c>
      <c r="J51" s="22">
        <v>81.38</v>
      </c>
      <c r="K51" s="22">
        <v>83.82</v>
      </c>
      <c r="L51" s="22">
        <v>78.489999999999995</v>
      </c>
      <c r="M51" s="22">
        <v>69.849999999999994</v>
      </c>
      <c r="N51" s="22">
        <v>65.94</v>
      </c>
      <c r="O51" s="22">
        <v>76.19</v>
      </c>
      <c r="P51" s="22">
        <v>83.88</v>
      </c>
      <c r="Q51" s="22">
        <v>80.599999999999994</v>
      </c>
      <c r="R51" s="22">
        <v>59.4</v>
      </c>
      <c r="S51" s="22">
        <v>58.44</v>
      </c>
      <c r="T51" s="22">
        <v>1011.79</v>
      </c>
    </row>
    <row r="52" spans="1:20" ht="12" x14ac:dyDescent="0.2">
      <c r="A52" s="24">
        <v>166</v>
      </c>
      <c r="B52" s="23">
        <v>1</v>
      </c>
      <c r="C52" s="21" t="s">
        <v>55</v>
      </c>
      <c r="D52" s="22">
        <v>2.16</v>
      </c>
      <c r="E52" s="22">
        <v>0.27</v>
      </c>
      <c r="F52" s="22">
        <v>0</v>
      </c>
      <c r="G52" s="22">
        <v>25.64</v>
      </c>
      <c r="H52" s="22">
        <v>26.09</v>
      </c>
      <c r="I52" s="22">
        <v>24.77</v>
      </c>
      <c r="J52" s="22">
        <v>32.68</v>
      </c>
      <c r="K52" s="22">
        <v>25.51</v>
      </c>
      <c r="L52" s="22">
        <v>28.47</v>
      </c>
      <c r="M52" s="22">
        <v>28.77</v>
      </c>
      <c r="N52" s="22">
        <v>32</v>
      </c>
      <c r="O52" s="22">
        <v>46.98</v>
      </c>
      <c r="P52" s="22">
        <v>49.2</v>
      </c>
      <c r="Q52" s="22">
        <v>42.33</v>
      </c>
      <c r="R52" s="22">
        <v>41.8</v>
      </c>
      <c r="S52" s="22">
        <v>37.67</v>
      </c>
      <c r="T52" s="22">
        <v>444.34</v>
      </c>
    </row>
    <row r="53" spans="1:20" ht="12" x14ac:dyDescent="0.2">
      <c r="A53" s="24">
        <v>173</v>
      </c>
      <c r="B53" s="23">
        <v>1</v>
      </c>
      <c r="C53" s="21" t="s">
        <v>56</v>
      </c>
      <c r="D53" s="22">
        <v>6.34</v>
      </c>
      <c r="E53" s="22">
        <v>9.7899999999999991</v>
      </c>
      <c r="F53" s="22">
        <v>0</v>
      </c>
      <c r="G53" s="22">
        <v>27.24</v>
      </c>
      <c r="H53" s="22">
        <v>36.04</v>
      </c>
      <c r="I53" s="22">
        <v>35.68</v>
      </c>
      <c r="J53" s="22">
        <v>36.380000000000003</v>
      </c>
      <c r="K53" s="22">
        <v>33.479999999999997</v>
      </c>
      <c r="L53" s="22">
        <v>38.21</v>
      </c>
      <c r="M53" s="22">
        <v>29.36</v>
      </c>
      <c r="N53" s="22">
        <v>43.18</v>
      </c>
      <c r="O53" s="22">
        <v>44.47</v>
      </c>
      <c r="P53" s="22">
        <v>40.840000000000003</v>
      </c>
      <c r="Q53" s="22">
        <v>40.65</v>
      </c>
      <c r="R53" s="22">
        <v>38.869999999999997</v>
      </c>
      <c r="S53" s="22">
        <v>34.97</v>
      </c>
      <c r="T53" s="22">
        <v>495.5</v>
      </c>
    </row>
    <row r="54" spans="1:20" ht="12" x14ac:dyDescent="0.2">
      <c r="A54" s="24">
        <v>177</v>
      </c>
      <c r="B54" s="23">
        <v>1</v>
      </c>
      <c r="C54" s="21" t="s">
        <v>57</v>
      </c>
      <c r="D54" s="22">
        <v>10.52</v>
      </c>
      <c r="E54" s="22">
        <v>6.44</v>
      </c>
      <c r="F54" s="22">
        <v>0</v>
      </c>
      <c r="G54" s="22">
        <v>72.31</v>
      </c>
      <c r="H54" s="22">
        <v>89.6</v>
      </c>
      <c r="I54" s="22">
        <v>91.3</v>
      </c>
      <c r="J54" s="22">
        <v>85.26</v>
      </c>
      <c r="K54" s="22">
        <v>88.53</v>
      </c>
      <c r="L54" s="22">
        <v>80.319999999999993</v>
      </c>
      <c r="M54" s="22">
        <v>89.52</v>
      </c>
      <c r="N54" s="22">
        <v>74.930000000000007</v>
      </c>
      <c r="O54" s="22">
        <v>77.63</v>
      </c>
      <c r="P54" s="22">
        <v>72.180000000000007</v>
      </c>
      <c r="Q54" s="22">
        <v>67.680000000000007</v>
      </c>
      <c r="R54" s="22">
        <v>63.44</v>
      </c>
      <c r="S54" s="22">
        <v>67.67</v>
      </c>
      <c r="T54" s="22">
        <v>1037.33</v>
      </c>
    </row>
    <row r="55" spans="1:20" ht="12" x14ac:dyDescent="0.2">
      <c r="A55" s="24">
        <v>181</v>
      </c>
      <c r="B55" s="23">
        <v>1</v>
      </c>
      <c r="C55" s="21" t="s">
        <v>58</v>
      </c>
      <c r="D55" s="22">
        <v>101.43</v>
      </c>
      <c r="E55" s="22">
        <v>93.52</v>
      </c>
      <c r="F55" s="22">
        <v>0</v>
      </c>
      <c r="G55" s="22">
        <v>410.76</v>
      </c>
      <c r="H55" s="22">
        <v>496.39</v>
      </c>
      <c r="I55" s="22">
        <v>478.99</v>
      </c>
      <c r="J55" s="22">
        <v>506.81</v>
      </c>
      <c r="K55" s="22">
        <v>490.67</v>
      </c>
      <c r="L55" s="22">
        <v>487.4</v>
      </c>
      <c r="M55" s="22">
        <v>485.47</v>
      </c>
      <c r="N55" s="22">
        <v>529.02</v>
      </c>
      <c r="O55" s="22">
        <v>480.94</v>
      </c>
      <c r="P55" s="22">
        <v>461.94</v>
      </c>
      <c r="Q55" s="22">
        <v>482.89</v>
      </c>
      <c r="R55" s="22">
        <v>437.56</v>
      </c>
      <c r="S55" s="22">
        <v>492.09</v>
      </c>
      <c r="T55" s="22">
        <v>6435.88</v>
      </c>
    </row>
    <row r="56" spans="1:20" ht="12" x14ac:dyDescent="0.2">
      <c r="A56" s="24">
        <v>182</v>
      </c>
      <c r="B56" s="23">
        <v>1</v>
      </c>
      <c r="C56" s="21" t="s">
        <v>59</v>
      </c>
      <c r="D56" s="22">
        <v>17.04</v>
      </c>
      <c r="E56" s="22">
        <v>14.13</v>
      </c>
      <c r="F56" s="22">
        <v>0</v>
      </c>
      <c r="G56" s="22">
        <v>62.1</v>
      </c>
      <c r="H56" s="22">
        <v>77.3</v>
      </c>
      <c r="I56" s="22">
        <v>77.45</v>
      </c>
      <c r="J56" s="22">
        <v>73.2</v>
      </c>
      <c r="K56" s="22">
        <v>74.92</v>
      </c>
      <c r="L56" s="22">
        <v>84.01</v>
      </c>
      <c r="M56" s="22">
        <v>81.16</v>
      </c>
      <c r="N56" s="22">
        <v>79.94</v>
      </c>
      <c r="O56" s="22">
        <v>81.84</v>
      </c>
      <c r="P56" s="22">
        <v>92.29</v>
      </c>
      <c r="Q56" s="22">
        <v>86.64</v>
      </c>
      <c r="R56" s="22">
        <v>82.22</v>
      </c>
      <c r="S56" s="22">
        <v>79.95</v>
      </c>
      <c r="T56" s="22">
        <v>1064.19</v>
      </c>
    </row>
    <row r="57" spans="1:20" ht="12" x14ac:dyDescent="0.2">
      <c r="A57" s="24">
        <v>186</v>
      </c>
      <c r="B57" s="23">
        <v>1</v>
      </c>
      <c r="C57" s="21" t="s">
        <v>60</v>
      </c>
      <c r="D57" s="22">
        <v>12.38</v>
      </c>
      <c r="E57" s="22">
        <v>8.92</v>
      </c>
      <c r="F57" s="22">
        <v>0</v>
      </c>
      <c r="G57" s="22">
        <v>98.04</v>
      </c>
      <c r="H57" s="22">
        <v>104.21</v>
      </c>
      <c r="I57" s="22">
        <v>122.15</v>
      </c>
      <c r="J57" s="22">
        <v>121.42</v>
      </c>
      <c r="K57" s="22">
        <v>132.75</v>
      </c>
      <c r="L57" s="22">
        <v>120.81</v>
      </c>
      <c r="M57" s="22">
        <v>127.35</v>
      </c>
      <c r="N57" s="22">
        <v>129.11000000000001</v>
      </c>
      <c r="O57" s="22">
        <v>129.96</v>
      </c>
      <c r="P57" s="22">
        <v>134.85</v>
      </c>
      <c r="Q57" s="22">
        <v>136.83000000000001</v>
      </c>
      <c r="R57" s="22">
        <v>115.57</v>
      </c>
      <c r="S57" s="22">
        <v>122.89</v>
      </c>
      <c r="T57" s="22">
        <v>1617.24</v>
      </c>
    </row>
    <row r="58" spans="1:20" ht="12" x14ac:dyDescent="0.2">
      <c r="A58" s="24">
        <v>191</v>
      </c>
      <c r="B58" s="23">
        <v>1</v>
      </c>
      <c r="C58" s="21" t="s">
        <v>61</v>
      </c>
      <c r="D58" s="22">
        <v>123.5</v>
      </c>
      <c r="E58" s="22">
        <v>74.23</v>
      </c>
      <c r="F58" s="22">
        <v>0.13</v>
      </c>
      <c r="G58" s="22">
        <v>669.21</v>
      </c>
      <c r="H58" s="22">
        <v>746.59</v>
      </c>
      <c r="I58" s="22">
        <v>790.52</v>
      </c>
      <c r="J58" s="22">
        <v>706.59</v>
      </c>
      <c r="K58" s="22">
        <v>702.22</v>
      </c>
      <c r="L58" s="22">
        <v>673.49</v>
      </c>
      <c r="M58" s="22">
        <v>702.1</v>
      </c>
      <c r="N58" s="22">
        <v>651.26</v>
      </c>
      <c r="O58" s="22">
        <v>681.29</v>
      </c>
      <c r="P58" s="22">
        <v>668.77</v>
      </c>
      <c r="Q58" s="22">
        <v>686.84</v>
      </c>
      <c r="R58" s="22">
        <v>659.74</v>
      </c>
      <c r="S58" s="22">
        <v>774.79</v>
      </c>
      <c r="T58" s="22">
        <v>9311.27</v>
      </c>
    </row>
    <row r="59" spans="1:20" ht="12" x14ac:dyDescent="0.2">
      <c r="A59" s="24">
        <v>192</v>
      </c>
      <c r="B59" s="23">
        <v>1</v>
      </c>
      <c r="C59" s="21" t="s">
        <v>62</v>
      </c>
      <c r="D59" s="22">
        <v>57.83</v>
      </c>
      <c r="E59" s="22">
        <v>61.77</v>
      </c>
      <c r="F59" s="22">
        <v>0</v>
      </c>
      <c r="G59" s="22">
        <v>503.27</v>
      </c>
      <c r="H59" s="22">
        <v>558.26</v>
      </c>
      <c r="I59" s="22">
        <v>600.16999999999996</v>
      </c>
      <c r="J59" s="22">
        <v>582.39</v>
      </c>
      <c r="K59" s="22">
        <v>550.15</v>
      </c>
      <c r="L59" s="22">
        <v>589.69000000000005</v>
      </c>
      <c r="M59" s="22">
        <v>567.54</v>
      </c>
      <c r="N59" s="22">
        <v>575.54</v>
      </c>
      <c r="O59" s="22">
        <v>539.65</v>
      </c>
      <c r="P59" s="22">
        <v>484</v>
      </c>
      <c r="Q59" s="22">
        <v>458.14</v>
      </c>
      <c r="R59" s="22">
        <v>486.66</v>
      </c>
      <c r="S59" s="22">
        <v>471.93</v>
      </c>
      <c r="T59" s="22">
        <v>7086.99</v>
      </c>
    </row>
    <row r="60" spans="1:20" ht="12" x14ac:dyDescent="0.2">
      <c r="A60" s="24">
        <v>194</v>
      </c>
      <c r="B60" s="23">
        <v>1</v>
      </c>
      <c r="C60" s="21" t="s">
        <v>63</v>
      </c>
      <c r="D60" s="22">
        <v>82.4</v>
      </c>
      <c r="E60" s="22">
        <v>71.98</v>
      </c>
      <c r="F60" s="22">
        <v>0</v>
      </c>
      <c r="G60" s="22">
        <v>582.58000000000004</v>
      </c>
      <c r="H60" s="22">
        <v>699.16</v>
      </c>
      <c r="I60" s="22">
        <v>716.96</v>
      </c>
      <c r="J60" s="22">
        <v>806.69</v>
      </c>
      <c r="K60" s="22">
        <v>769.74</v>
      </c>
      <c r="L60" s="22">
        <v>812.72</v>
      </c>
      <c r="M60" s="22">
        <v>850.28</v>
      </c>
      <c r="N60" s="22">
        <v>866.39</v>
      </c>
      <c r="O60" s="22">
        <v>845.31</v>
      </c>
      <c r="P60" s="22">
        <v>966.84</v>
      </c>
      <c r="Q60" s="22">
        <v>932.15</v>
      </c>
      <c r="R60" s="22">
        <v>901.59</v>
      </c>
      <c r="S60" s="22">
        <v>934.79</v>
      </c>
      <c r="T60" s="22">
        <v>10839.58</v>
      </c>
    </row>
    <row r="61" spans="1:20" ht="12" x14ac:dyDescent="0.2">
      <c r="A61" s="24">
        <v>195</v>
      </c>
      <c r="B61" s="23">
        <v>1</v>
      </c>
      <c r="C61" s="21" t="s">
        <v>64</v>
      </c>
      <c r="D61" s="22">
        <v>4.72</v>
      </c>
      <c r="E61" s="22">
        <v>4.2699999999999996</v>
      </c>
      <c r="F61" s="22">
        <v>0</v>
      </c>
      <c r="G61" s="22">
        <v>61.5</v>
      </c>
      <c r="H61" s="22">
        <v>45</v>
      </c>
      <c r="I61" s="22">
        <v>50.72</v>
      </c>
      <c r="J61" s="22">
        <v>62.99</v>
      </c>
      <c r="K61" s="22">
        <v>45.94</v>
      </c>
      <c r="L61" s="22">
        <v>44.53</v>
      </c>
      <c r="M61" s="22">
        <v>61.99</v>
      </c>
      <c r="N61" s="22">
        <v>32.92</v>
      </c>
      <c r="O61" s="22">
        <v>42.9</v>
      </c>
      <c r="P61" s="22">
        <v>42.78</v>
      </c>
      <c r="Q61" s="22">
        <v>39.4</v>
      </c>
      <c r="R61" s="22">
        <v>43.51</v>
      </c>
      <c r="S61" s="22">
        <v>39.31</v>
      </c>
      <c r="T61" s="22">
        <v>622.48</v>
      </c>
    </row>
    <row r="62" spans="1:20" ht="12" x14ac:dyDescent="0.2">
      <c r="A62" s="24">
        <v>196</v>
      </c>
      <c r="B62" s="23">
        <v>1</v>
      </c>
      <c r="C62" s="21" t="s">
        <v>65</v>
      </c>
      <c r="D62" s="22">
        <v>263.27</v>
      </c>
      <c r="E62" s="22">
        <v>238.15</v>
      </c>
      <c r="F62" s="22">
        <v>1.65</v>
      </c>
      <c r="G62" s="22">
        <v>1747.97</v>
      </c>
      <c r="H62" s="22">
        <v>1925.68</v>
      </c>
      <c r="I62" s="22">
        <v>2057.33</v>
      </c>
      <c r="J62" s="22">
        <v>2068.89</v>
      </c>
      <c r="K62" s="22">
        <v>2056.8200000000002</v>
      </c>
      <c r="L62" s="22">
        <v>2035.13</v>
      </c>
      <c r="M62" s="22">
        <v>2092.04</v>
      </c>
      <c r="N62" s="22">
        <v>1957.45</v>
      </c>
      <c r="O62" s="22">
        <v>2066.58</v>
      </c>
      <c r="P62" s="22">
        <v>2215.7600000000002</v>
      </c>
      <c r="Q62" s="22">
        <v>2117.77</v>
      </c>
      <c r="R62" s="22">
        <v>2113.63</v>
      </c>
      <c r="S62" s="22">
        <v>2247.77</v>
      </c>
      <c r="T62" s="22">
        <v>27205.89</v>
      </c>
    </row>
    <row r="63" spans="1:20" ht="12" x14ac:dyDescent="0.2">
      <c r="A63" s="24">
        <v>197</v>
      </c>
      <c r="B63" s="23">
        <v>1</v>
      </c>
      <c r="C63" s="21" t="s">
        <v>66</v>
      </c>
      <c r="D63" s="22">
        <v>56.19</v>
      </c>
      <c r="E63" s="22">
        <v>54.96</v>
      </c>
      <c r="F63" s="22">
        <v>0</v>
      </c>
      <c r="G63" s="22">
        <v>372.45</v>
      </c>
      <c r="H63" s="22">
        <v>414.57</v>
      </c>
      <c r="I63" s="22">
        <v>386.3</v>
      </c>
      <c r="J63" s="22">
        <v>379.86</v>
      </c>
      <c r="K63" s="22">
        <v>363.36</v>
      </c>
      <c r="L63" s="22">
        <v>407.36</v>
      </c>
      <c r="M63" s="22">
        <v>356.13</v>
      </c>
      <c r="N63" s="22">
        <v>376.35</v>
      </c>
      <c r="O63" s="22">
        <v>349.26</v>
      </c>
      <c r="P63" s="22">
        <v>372.14</v>
      </c>
      <c r="Q63" s="22">
        <v>329.52</v>
      </c>
      <c r="R63" s="22">
        <v>324.27999999999997</v>
      </c>
      <c r="S63" s="22">
        <v>350.13</v>
      </c>
      <c r="T63" s="22">
        <v>4892.8599999999997</v>
      </c>
    </row>
    <row r="64" spans="1:20" ht="12" x14ac:dyDescent="0.2">
      <c r="A64" s="24">
        <v>199</v>
      </c>
      <c r="B64" s="23">
        <v>1</v>
      </c>
      <c r="C64" s="21" t="s">
        <v>67</v>
      </c>
      <c r="D64" s="22">
        <v>36.51</v>
      </c>
      <c r="E64" s="22">
        <v>30.91</v>
      </c>
      <c r="F64" s="22">
        <v>0.05</v>
      </c>
      <c r="G64" s="22">
        <v>255.57</v>
      </c>
      <c r="H64" s="22">
        <v>310.19</v>
      </c>
      <c r="I64" s="22">
        <v>284.08</v>
      </c>
      <c r="J64" s="22">
        <v>290.02</v>
      </c>
      <c r="K64" s="22">
        <v>260.29000000000002</v>
      </c>
      <c r="L64" s="22">
        <v>325.94</v>
      </c>
      <c r="M64" s="22">
        <v>294.93</v>
      </c>
      <c r="N64" s="22">
        <v>303.20999999999998</v>
      </c>
      <c r="O64" s="22">
        <v>306.44</v>
      </c>
      <c r="P64" s="22">
        <v>290.45999999999998</v>
      </c>
      <c r="Q64" s="22">
        <v>265.43</v>
      </c>
      <c r="R64" s="22">
        <v>298.13</v>
      </c>
      <c r="S64" s="22">
        <v>263.67</v>
      </c>
      <c r="T64" s="22">
        <v>3815.83</v>
      </c>
    </row>
    <row r="65" spans="1:20" ht="12" x14ac:dyDescent="0.2">
      <c r="A65" s="24">
        <v>200</v>
      </c>
      <c r="B65" s="23">
        <v>1</v>
      </c>
      <c r="C65" s="21" t="s">
        <v>68</v>
      </c>
      <c r="D65" s="22">
        <v>34.49</v>
      </c>
      <c r="E65" s="22">
        <v>24.92</v>
      </c>
      <c r="F65" s="22">
        <v>0</v>
      </c>
      <c r="G65" s="22">
        <v>278.63</v>
      </c>
      <c r="H65" s="22">
        <v>319.60000000000002</v>
      </c>
      <c r="I65" s="22">
        <v>321.49</v>
      </c>
      <c r="J65" s="22">
        <v>331.56</v>
      </c>
      <c r="K65" s="22">
        <v>289.52</v>
      </c>
      <c r="L65" s="22">
        <v>367.24</v>
      </c>
      <c r="M65" s="22">
        <v>358.33</v>
      </c>
      <c r="N65" s="22">
        <v>345.25</v>
      </c>
      <c r="O65" s="22">
        <v>353.46</v>
      </c>
      <c r="P65" s="22">
        <v>365.69</v>
      </c>
      <c r="Q65" s="22">
        <v>393.3</v>
      </c>
      <c r="R65" s="22">
        <v>378.12</v>
      </c>
      <c r="S65" s="22">
        <v>359.71</v>
      </c>
      <c r="T65" s="22">
        <v>4521.3100000000004</v>
      </c>
    </row>
    <row r="66" spans="1:20" ht="12" x14ac:dyDescent="0.2">
      <c r="A66" s="24">
        <v>203</v>
      </c>
      <c r="B66" s="23">
        <v>1</v>
      </c>
      <c r="C66" s="21" t="s">
        <v>69</v>
      </c>
      <c r="D66" s="22">
        <v>9.77</v>
      </c>
      <c r="E66" s="22">
        <v>7.51</v>
      </c>
      <c r="F66" s="22">
        <v>0</v>
      </c>
      <c r="G66" s="22">
        <v>51.35</v>
      </c>
      <c r="H66" s="22">
        <v>62.7</v>
      </c>
      <c r="I66" s="22">
        <v>57.8</v>
      </c>
      <c r="J66" s="22">
        <v>50.77</v>
      </c>
      <c r="K66" s="22">
        <v>60.72</v>
      </c>
      <c r="L66" s="22">
        <v>51.56</v>
      </c>
      <c r="M66" s="22">
        <v>51.21</v>
      </c>
      <c r="N66" s="22">
        <v>58.07</v>
      </c>
      <c r="O66" s="22">
        <v>66.88</v>
      </c>
      <c r="P66" s="22">
        <v>69.95</v>
      </c>
      <c r="Q66" s="22">
        <v>41.75</v>
      </c>
      <c r="R66" s="22">
        <v>59.77</v>
      </c>
      <c r="S66" s="22">
        <v>57.98</v>
      </c>
      <c r="T66" s="22">
        <v>757.79</v>
      </c>
    </row>
    <row r="67" spans="1:20" ht="12" x14ac:dyDescent="0.2">
      <c r="A67" s="24">
        <v>204</v>
      </c>
      <c r="B67" s="23">
        <v>1</v>
      </c>
      <c r="C67" s="21" t="s">
        <v>441</v>
      </c>
      <c r="D67" s="22">
        <v>17.28</v>
      </c>
      <c r="E67" s="22">
        <v>22.18</v>
      </c>
      <c r="F67" s="22">
        <v>0</v>
      </c>
      <c r="G67" s="22">
        <v>131.47999999999999</v>
      </c>
      <c r="H67" s="22">
        <v>172.91</v>
      </c>
      <c r="I67" s="22">
        <v>146.6</v>
      </c>
      <c r="J67" s="22">
        <v>163.95</v>
      </c>
      <c r="K67" s="22">
        <v>161.68</v>
      </c>
      <c r="L67" s="22">
        <v>161.54</v>
      </c>
      <c r="M67" s="22">
        <v>156.88</v>
      </c>
      <c r="N67" s="22">
        <v>167.67</v>
      </c>
      <c r="O67" s="22">
        <v>159.22999999999999</v>
      </c>
      <c r="P67" s="22">
        <v>149.33000000000001</v>
      </c>
      <c r="Q67" s="22">
        <v>153.99</v>
      </c>
      <c r="R67" s="22">
        <v>179.92</v>
      </c>
      <c r="S67" s="22">
        <v>150.06</v>
      </c>
      <c r="T67" s="22">
        <v>2094.6999999999998</v>
      </c>
    </row>
    <row r="68" spans="1:20" ht="12" x14ac:dyDescent="0.2">
      <c r="A68" s="24">
        <v>206</v>
      </c>
      <c r="B68" s="23">
        <v>1</v>
      </c>
      <c r="C68" s="21" t="s">
        <v>70</v>
      </c>
      <c r="D68" s="22">
        <v>58.34</v>
      </c>
      <c r="E68" s="22">
        <v>38.72</v>
      </c>
      <c r="F68" s="22">
        <v>0</v>
      </c>
      <c r="G68" s="22">
        <v>229.16</v>
      </c>
      <c r="H68" s="22">
        <v>304.45999999999998</v>
      </c>
      <c r="I68" s="22">
        <v>301.26</v>
      </c>
      <c r="J68" s="22">
        <v>292.85000000000002</v>
      </c>
      <c r="K68" s="22">
        <v>284.52999999999997</v>
      </c>
      <c r="L68" s="22">
        <v>300.25</v>
      </c>
      <c r="M68" s="22">
        <v>309.58999999999997</v>
      </c>
      <c r="N68" s="22">
        <v>288.64999999999998</v>
      </c>
      <c r="O68" s="22">
        <v>305.17</v>
      </c>
      <c r="P68" s="22">
        <v>333.77</v>
      </c>
      <c r="Q68" s="22">
        <v>322.83</v>
      </c>
      <c r="R68" s="22">
        <v>298.91000000000003</v>
      </c>
      <c r="S68" s="22">
        <v>295.81</v>
      </c>
      <c r="T68" s="22">
        <v>3964.3</v>
      </c>
    </row>
    <row r="69" spans="1:20" ht="12" x14ac:dyDescent="0.2">
      <c r="A69" s="24">
        <v>213</v>
      </c>
      <c r="B69" s="23">
        <v>1</v>
      </c>
      <c r="C69" s="21" t="s">
        <v>71</v>
      </c>
      <c r="D69" s="22">
        <v>9.4600000000000009</v>
      </c>
      <c r="E69" s="22">
        <v>4.2699999999999996</v>
      </c>
      <c r="F69" s="22">
        <v>0</v>
      </c>
      <c r="G69" s="22">
        <v>41.42</v>
      </c>
      <c r="H69" s="22">
        <v>57.84</v>
      </c>
      <c r="I69" s="22">
        <v>66.569999999999993</v>
      </c>
      <c r="J69" s="22">
        <v>68.400000000000006</v>
      </c>
      <c r="K69" s="22">
        <v>66.38</v>
      </c>
      <c r="L69" s="22">
        <v>69.349999999999994</v>
      </c>
      <c r="M69" s="22">
        <v>70.62</v>
      </c>
      <c r="N69" s="22">
        <v>58.49</v>
      </c>
      <c r="O69" s="22">
        <v>63.14</v>
      </c>
      <c r="P69" s="22">
        <v>57.66</v>
      </c>
      <c r="Q69" s="22">
        <v>72.31</v>
      </c>
      <c r="R69" s="22">
        <v>69.67</v>
      </c>
      <c r="S69" s="22">
        <v>63.66</v>
      </c>
      <c r="T69" s="22">
        <v>839.24</v>
      </c>
    </row>
    <row r="70" spans="1:20" ht="12" x14ac:dyDescent="0.2">
      <c r="A70" s="24">
        <v>227</v>
      </c>
      <c r="B70" s="23">
        <v>1</v>
      </c>
      <c r="C70" s="21" t="s">
        <v>72</v>
      </c>
      <c r="D70" s="22">
        <v>5.55</v>
      </c>
      <c r="E70" s="22">
        <v>5</v>
      </c>
      <c r="F70" s="22">
        <v>0</v>
      </c>
      <c r="G70" s="22">
        <v>52.73</v>
      </c>
      <c r="H70" s="22">
        <v>62</v>
      </c>
      <c r="I70" s="22">
        <v>84.63</v>
      </c>
      <c r="J70" s="22">
        <v>68.290000000000006</v>
      </c>
      <c r="K70" s="22">
        <v>83.75</v>
      </c>
      <c r="L70" s="22">
        <v>68.13</v>
      </c>
      <c r="M70" s="22">
        <v>69.55</v>
      </c>
      <c r="N70" s="22">
        <v>78.52</v>
      </c>
      <c r="O70" s="22">
        <v>58.92</v>
      </c>
      <c r="P70" s="22">
        <v>61.14</v>
      </c>
      <c r="Q70" s="22">
        <v>61.91</v>
      </c>
      <c r="R70" s="22">
        <v>71.75</v>
      </c>
      <c r="S70" s="22">
        <v>60.33</v>
      </c>
      <c r="T70" s="22">
        <v>892.2</v>
      </c>
    </row>
    <row r="71" spans="1:20" ht="12" x14ac:dyDescent="0.2">
      <c r="A71" s="24">
        <v>229</v>
      </c>
      <c r="B71" s="23">
        <v>1</v>
      </c>
      <c r="C71" s="21" t="s">
        <v>73</v>
      </c>
      <c r="D71" s="22">
        <v>3.65</v>
      </c>
      <c r="E71" s="22">
        <v>2.87</v>
      </c>
      <c r="F71" s="22">
        <v>0</v>
      </c>
      <c r="G71" s="22">
        <v>22.13</v>
      </c>
      <c r="H71" s="22">
        <v>19.059999999999999</v>
      </c>
      <c r="I71" s="22">
        <v>23.51</v>
      </c>
      <c r="J71" s="22">
        <v>28.66</v>
      </c>
      <c r="K71" s="22">
        <v>22.51</v>
      </c>
      <c r="L71" s="22">
        <v>30.56</v>
      </c>
      <c r="M71" s="22">
        <v>34.86</v>
      </c>
      <c r="N71" s="22">
        <v>20.66</v>
      </c>
      <c r="O71" s="22">
        <v>24</v>
      </c>
      <c r="P71" s="22">
        <v>24.33</v>
      </c>
      <c r="Q71" s="22">
        <v>29</v>
      </c>
      <c r="R71" s="22">
        <v>21.08</v>
      </c>
      <c r="S71" s="22">
        <v>36.75</v>
      </c>
      <c r="T71" s="22">
        <v>343.63</v>
      </c>
    </row>
    <row r="72" spans="1:20" ht="12" x14ac:dyDescent="0.2">
      <c r="A72" s="24">
        <v>238</v>
      </c>
      <c r="B72" s="23">
        <v>1</v>
      </c>
      <c r="C72" s="21" t="s">
        <v>74</v>
      </c>
      <c r="D72" s="22">
        <v>1.82</v>
      </c>
      <c r="E72" s="22">
        <v>0</v>
      </c>
      <c r="F72" s="22">
        <v>0</v>
      </c>
      <c r="G72" s="22">
        <v>17.98</v>
      </c>
      <c r="H72" s="22">
        <v>16.78</v>
      </c>
      <c r="I72" s="22">
        <v>26.46</v>
      </c>
      <c r="J72" s="22">
        <v>10.44</v>
      </c>
      <c r="K72" s="22">
        <v>17.739999999999998</v>
      </c>
      <c r="L72" s="22">
        <v>14.29</v>
      </c>
      <c r="M72" s="22">
        <v>29.91</v>
      </c>
      <c r="N72" s="22">
        <v>16</v>
      </c>
      <c r="O72" s="22">
        <v>15</v>
      </c>
      <c r="P72" s="22">
        <v>21.91</v>
      </c>
      <c r="Q72" s="22">
        <v>13.51</v>
      </c>
      <c r="R72" s="22">
        <v>17.940000000000001</v>
      </c>
      <c r="S72" s="22">
        <v>18.93</v>
      </c>
      <c r="T72" s="22">
        <v>238.71</v>
      </c>
    </row>
    <row r="73" spans="1:20" ht="12" x14ac:dyDescent="0.2">
      <c r="A73" s="24">
        <v>239</v>
      </c>
      <c r="B73" s="23">
        <v>1</v>
      </c>
      <c r="C73" s="21" t="s">
        <v>440</v>
      </c>
      <c r="D73" s="22">
        <v>2.99</v>
      </c>
      <c r="E73" s="22">
        <v>5.59</v>
      </c>
      <c r="F73" s="22">
        <v>0</v>
      </c>
      <c r="G73" s="22">
        <v>46.34</v>
      </c>
      <c r="H73" s="22">
        <v>58.03</v>
      </c>
      <c r="I73" s="22">
        <v>45.86</v>
      </c>
      <c r="J73" s="22">
        <v>48.56</v>
      </c>
      <c r="K73" s="22">
        <v>54</v>
      </c>
      <c r="L73" s="22">
        <v>41.19</v>
      </c>
      <c r="M73" s="22">
        <v>45.38</v>
      </c>
      <c r="N73" s="22">
        <v>52.51</v>
      </c>
      <c r="O73" s="22">
        <v>50.56</v>
      </c>
      <c r="P73" s="22">
        <v>51.11</v>
      </c>
      <c r="Q73" s="22">
        <v>64</v>
      </c>
      <c r="R73" s="22">
        <v>52.07</v>
      </c>
      <c r="S73" s="22">
        <v>51.39</v>
      </c>
      <c r="T73" s="22">
        <v>669.58</v>
      </c>
    </row>
    <row r="74" spans="1:20" ht="12" x14ac:dyDescent="0.2">
      <c r="A74" s="24">
        <v>241</v>
      </c>
      <c r="B74" s="23">
        <v>1</v>
      </c>
      <c r="C74" s="21" t="s">
        <v>75</v>
      </c>
      <c r="D74" s="22">
        <v>37.58</v>
      </c>
      <c r="E74" s="22">
        <v>35.51</v>
      </c>
      <c r="F74" s="22">
        <v>0</v>
      </c>
      <c r="G74" s="22">
        <v>213.75</v>
      </c>
      <c r="H74" s="22">
        <v>276.17</v>
      </c>
      <c r="I74" s="22">
        <v>251.06</v>
      </c>
      <c r="J74" s="22">
        <v>243.86</v>
      </c>
      <c r="K74" s="22">
        <v>248.15</v>
      </c>
      <c r="L74" s="22">
        <v>270.56</v>
      </c>
      <c r="M74" s="22">
        <v>244.91</v>
      </c>
      <c r="N74" s="22">
        <v>257.99</v>
      </c>
      <c r="O74" s="22">
        <v>240.13</v>
      </c>
      <c r="P74" s="22">
        <v>266.43</v>
      </c>
      <c r="Q74" s="22">
        <v>218.38</v>
      </c>
      <c r="R74" s="22">
        <v>242.2</v>
      </c>
      <c r="S74" s="22">
        <v>242.7</v>
      </c>
      <c r="T74" s="22">
        <v>3289.38</v>
      </c>
    </row>
    <row r="75" spans="1:20" ht="12" x14ac:dyDescent="0.2">
      <c r="A75" s="24">
        <v>242</v>
      </c>
      <c r="B75" s="23">
        <v>1</v>
      </c>
      <c r="C75" s="21" t="s">
        <v>76</v>
      </c>
      <c r="D75" s="22">
        <v>1.57</v>
      </c>
      <c r="E75" s="22">
        <v>1.31</v>
      </c>
      <c r="F75" s="22">
        <v>0</v>
      </c>
      <c r="G75" s="22">
        <v>33.380000000000003</v>
      </c>
      <c r="H75" s="22">
        <v>38.49</v>
      </c>
      <c r="I75" s="22">
        <v>33</v>
      </c>
      <c r="J75" s="22">
        <v>30</v>
      </c>
      <c r="K75" s="22">
        <v>43.72</v>
      </c>
      <c r="L75" s="22">
        <v>29.16</v>
      </c>
      <c r="M75" s="22">
        <v>54.14</v>
      </c>
      <c r="N75" s="22">
        <v>33.85</v>
      </c>
      <c r="O75" s="22">
        <v>32.72</v>
      </c>
      <c r="P75" s="22">
        <v>38.229999999999997</v>
      </c>
      <c r="Q75" s="22">
        <v>47.34</v>
      </c>
      <c r="R75" s="22">
        <v>31.27</v>
      </c>
      <c r="S75" s="22">
        <v>37.549999999999997</v>
      </c>
      <c r="T75" s="22">
        <v>485.73</v>
      </c>
    </row>
    <row r="76" spans="1:20" ht="12" x14ac:dyDescent="0.2">
      <c r="A76" s="24">
        <v>252</v>
      </c>
      <c r="B76" s="23">
        <v>1</v>
      </c>
      <c r="C76" s="21" t="s">
        <v>77</v>
      </c>
      <c r="D76" s="22">
        <v>7</v>
      </c>
      <c r="E76" s="22">
        <v>2.58</v>
      </c>
      <c r="F76" s="22">
        <v>0</v>
      </c>
      <c r="G76" s="22">
        <v>76.27</v>
      </c>
      <c r="H76" s="22">
        <v>86.59</v>
      </c>
      <c r="I76" s="22">
        <v>84.1</v>
      </c>
      <c r="J76" s="22">
        <v>78.680000000000007</v>
      </c>
      <c r="K76" s="22">
        <v>84.26</v>
      </c>
      <c r="L76" s="22">
        <v>92.84</v>
      </c>
      <c r="M76" s="22">
        <v>94.04</v>
      </c>
      <c r="N76" s="22">
        <v>85.24</v>
      </c>
      <c r="O76" s="22">
        <v>90.66</v>
      </c>
      <c r="P76" s="22">
        <v>97.17</v>
      </c>
      <c r="Q76" s="22">
        <v>85.04</v>
      </c>
      <c r="R76" s="22">
        <v>83.08</v>
      </c>
      <c r="S76" s="22">
        <v>104.74</v>
      </c>
      <c r="T76" s="22">
        <v>1152.29</v>
      </c>
    </row>
    <row r="77" spans="1:20" ht="12" x14ac:dyDescent="0.2">
      <c r="A77" s="24">
        <v>253</v>
      </c>
      <c r="B77" s="23">
        <v>1</v>
      </c>
      <c r="C77" s="21" t="s">
        <v>78</v>
      </c>
      <c r="D77" s="22">
        <v>1.1399999999999999</v>
      </c>
      <c r="E77" s="22">
        <v>3</v>
      </c>
      <c r="F77" s="22">
        <v>0</v>
      </c>
      <c r="G77" s="22">
        <v>53.16</v>
      </c>
      <c r="H77" s="22">
        <v>44</v>
      </c>
      <c r="I77" s="22">
        <v>51.87</v>
      </c>
      <c r="J77" s="22">
        <v>40.26</v>
      </c>
      <c r="K77" s="22">
        <v>48</v>
      </c>
      <c r="L77" s="22">
        <v>50.6</v>
      </c>
      <c r="M77" s="22">
        <v>58.53</v>
      </c>
      <c r="N77" s="22">
        <v>39.99</v>
      </c>
      <c r="O77" s="22">
        <v>54.85</v>
      </c>
      <c r="P77" s="22">
        <v>44.52</v>
      </c>
      <c r="Q77" s="22">
        <v>51.2</v>
      </c>
      <c r="R77" s="22">
        <v>44.46</v>
      </c>
      <c r="S77" s="22">
        <v>57.72</v>
      </c>
      <c r="T77" s="22">
        <v>643.29999999999995</v>
      </c>
    </row>
    <row r="78" spans="1:20" ht="12" x14ac:dyDescent="0.2">
      <c r="A78" s="24">
        <v>255</v>
      </c>
      <c r="B78" s="23">
        <v>1</v>
      </c>
      <c r="C78" s="21" t="s">
        <v>79</v>
      </c>
      <c r="D78" s="22">
        <v>19.29</v>
      </c>
      <c r="E78" s="22">
        <v>11.05</v>
      </c>
      <c r="F78" s="22">
        <v>0</v>
      </c>
      <c r="G78" s="22">
        <v>69.91</v>
      </c>
      <c r="H78" s="22">
        <v>118.76</v>
      </c>
      <c r="I78" s="22">
        <v>92</v>
      </c>
      <c r="J78" s="22">
        <v>92.46</v>
      </c>
      <c r="K78" s="22">
        <v>88.65</v>
      </c>
      <c r="L78" s="22">
        <v>103.18</v>
      </c>
      <c r="M78" s="22">
        <v>98.56</v>
      </c>
      <c r="N78" s="22">
        <v>88.75</v>
      </c>
      <c r="O78" s="22">
        <v>83.77</v>
      </c>
      <c r="P78" s="22">
        <v>97.07</v>
      </c>
      <c r="Q78" s="22">
        <v>108.6</v>
      </c>
      <c r="R78" s="22">
        <v>84.59</v>
      </c>
      <c r="S78" s="22">
        <v>80.52</v>
      </c>
      <c r="T78" s="22">
        <v>1237.1600000000001</v>
      </c>
    </row>
    <row r="79" spans="1:20" ht="12" x14ac:dyDescent="0.2">
      <c r="A79" s="24">
        <v>256</v>
      </c>
      <c r="B79" s="23">
        <v>1</v>
      </c>
      <c r="C79" s="21" t="s">
        <v>80</v>
      </c>
      <c r="D79" s="22">
        <v>38.11</v>
      </c>
      <c r="E79" s="22">
        <v>24.99</v>
      </c>
      <c r="F79" s="22">
        <v>0</v>
      </c>
      <c r="G79" s="22">
        <v>172.27</v>
      </c>
      <c r="H79" s="22">
        <v>202.49</v>
      </c>
      <c r="I79" s="22">
        <v>205.37</v>
      </c>
      <c r="J79" s="22">
        <v>226.13</v>
      </c>
      <c r="K79" s="22">
        <v>208.14</v>
      </c>
      <c r="L79" s="22">
        <v>217.25</v>
      </c>
      <c r="M79" s="22">
        <v>199.53</v>
      </c>
      <c r="N79" s="22">
        <v>207.49</v>
      </c>
      <c r="O79" s="22">
        <v>207.22</v>
      </c>
      <c r="P79" s="22">
        <v>217.92</v>
      </c>
      <c r="Q79" s="22">
        <v>186.5</v>
      </c>
      <c r="R79" s="22">
        <v>202.71</v>
      </c>
      <c r="S79" s="22">
        <v>194.17</v>
      </c>
      <c r="T79" s="22">
        <v>2710.29</v>
      </c>
    </row>
    <row r="80" spans="1:20" ht="12" x14ac:dyDescent="0.2">
      <c r="A80" s="24">
        <v>261</v>
      </c>
      <c r="B80" s="23">
        <v>1</v>
      </c>
      <c r="C80" s="21" t="s">
        <v>81</v>
      </c>
      <c r="D80" s="22">
        <v>1.96</v>
      </c>
      <c r="E80" s="22">
        <v>0.03</v>
      </c>
      <c r="F80" s="22">
        <v>0</v>
      </c>
      <c r="G80" s="22">
        <v>13.54</v>
      </c>
      <c r="H80" s="22">
        <v>18.43</v>
      </c>
      <c r="I80" s="22">
        <v>19.38</v>
      </c>
      <c r="J80" s="22">
        <v>19</v>
      </c>
      <c r="K80" s="22">
        <v>14</v>
      </c>
      <c r="L80" s="22">
        <v>24.28</v>
      </c>
      <c r="M80" s="22">
        <v>25.55</v>
      </c>
      <c r="N80" s="22">
        <v>18.82</v>
      </c>
      <c r="O80" s="22">
        <v>18.37</v>
      </c>
      <c r="P80" s="22">
        <v>17.71</v>
      </c>
      <c r="Q80" s="22">
        <v>16.28</v>
      </c>
      <c r="R80" s="22">
        <v>17.600000000000001</v>
      </c>
      <c r="S80" s="22">
        <v>22</v>
      </c>
      <c r="T80" s="22">
        <v>246.95</v>
      </c>
    </row>
    <row r="81" spans="1:20" ht="12" x14ac:dyDescent="0.2">
      <c r="A81" s="24">
        <v>264</v>
      </c>
      <c r="B81" s="23">
        <v>1</v>
      </c>
      <c r="C81" s="21" t="s">
        <v>82</v>
      </c>
      <c r="D81" s="22">
        <v>1.75</v>
      </c>
      <c r="E81" s="22">
        <v>1.98</v>
      </c>
      <c r="F81" s="22">
        <v>0</v>
      </c>
      <c r="G81" s="22">
        <v>11.1</v>
      </c>
      <c r="H81" s="22">
        <v>9.99</v>
      </c>
      <c r="I81" s="22">
        <v>7</v>
      </c>
      <c r="J81" s="22">
        <v>9.0500000000000007</v>
      </c>
      <c r="K81" s="22">
        <v>7</v>
      </c>
      <c r="L81" s="22">
        <v>10.18</v>
      </c>
      <c r="M81" s="22">
        <v>5</v>
      </c>
      <c r="N81" s="22">
        <v>10.09</v>
      </c>
      <c r="O81" s="22">
        <v>4</v>
      </c>
      <c r="P81" s="22">
        <v>9.74</v>
      </c>
      <c r="Q81" s="22">
        <v>7.54</v>
      </c>
      <c r="R81" s="22">
        <v>1.58</v>
      </c>
      <c r="S81" s="22">
        <v>8</v>
      </c>
      <c r="T81" s="22">
        <v>104</v>
      </c>
    </row>
    <row r="82" spans="1:20" ht="12" x14ac:dyDescent="0.2">
      <c r="A82" s="24">
        <v>270</v>
      </c>
      <c r="B82" s="23">
        <v>1</v>
      </c>
      <c r="C82" s="21" t="s">
        <v>83</v>
      </c>
      <c r="D82" s="22">
        <v>57.85</v>
      </c>
      <c r="E82" s="22">
        <v>33.659999999999997</v>
      </c>
      <c r="F82" s="22">
        <v>0</v>
      </c>
      <c r="G82" s="22">
        <v>505.31</v>
      </c>
      <c r="H82" s="22">
        <v>552.53</v>
      </c>
      <c r="I82" s="22">
        <v>513.64</v>
      </c>
      <c r="J82" s="22">
        <v>470.86</v>
      </c>
      <c r="K82" s="22">
        <v>472.73</v>
      </c>
      <c r="L82" s="22">
        <v>502.21</v>
      </c>
      <c r="M82" s="22">
        <v>513.63</v>
      </c>
      <c r="N82" s="22">
        <v>499.86</v>
      </c>
      <c r="O82" s="22">
        <v>606.66999999999996</v>
      </c>
      <c r="P82" s="22">
        <v>555.69000000000005</v>
      </c>
      <c r="Q82" s="22">
        <v>529.39</v>
      </c>
      <c r="R82" s="22">
        <v>555.24</v>
      </c>
      <c r="S82" s="22">
        <v>623.62</v>
      </c>
      <c r="T82" s="22">
        <v>6992.89</v>
      </c>
    </row>
    <row r="83" spans="1:20" ht="12" x14ac:dyDescent="0.2">
      <c r="A83" s="24">
        <v>271</v>
      </c>
      <c r="B83" s="23">
        <v>1</v>
      </c>
      <c r="C83" s="21" t="s">
        <v>84</v>
      </c>
      <c r="D83" s="22">
        <v>90.91</v>
      </c>
      <c r="E83" s="22">
        <v>75.040000000000006</v>
      </c>
      <c r="F83" s="22">
        <v>0</v>
      </c>
      <c r="G83" s="22">
        <v>678.56</v>
      </c>
      <c r="H83" s="22">
        <v>684.94</v>
      </c>
      <c r="I83" s="22">
        <v>802.3</v>
      </c>
      <c r="J83" s="22">
        <v>792.03</v>
      </c>
      <c r="K83" s="22">
        <v>805.53</v>
      </c>
      <c r="L83" s="22">
        <v>733.51</v>
      </c>
      <c r="M83" s="22">
        <v>741.56</v>
      </c>
      <c r="N83" s="22">
        <v>744.6</v>
      </c>
      <c r="O83" s="22">
        <v>791.22</v>
      </c>
      <c r="P83" s="22">
        <v>845.25</v>
      </c>
      <c r="Q83" s="22">
        <v>848.62</v>
      </c>
      <c r="R83" s="22">
        <v>732.03</v>
      </c>
      <c r="S83" s="22">
        <v>846.95</v>
      </c>
      <c r="T83" s="22">
        <v>10213.049999999999</v>
      </c>
    </row>
    <row r="84" spans="1:20" ht="12" x14ac:dyDescent="0.2">
      <c r="A84" s="24">
        <v>272</v>
      </c>
      <c r="B84" s="23">
        <v>1</v>
      </c>
      <c r="C84" s="21" t="s">
        <v>85</v>
      </c>
      <c r="D84" s="22">
        <v>65.38</v>
      </c>
      <c r="E84" s="22">
        <v>58</v>
      </c>
      <c r="F84" s="22">
        <v>0</v>
      </c>
      <c r="G84" s="22">
        <v>595.08000000000004</v>
      </c>
      <c r="H84" s="22">
        <v>621.17999999999995</v>
      </c>
      <c r="I84" s="22">
        <v>652.66999999999996</v>
      </c>
      <c r="J84" s="22">
        <v>628.55999999999995</v>
      </c>
      <c r="K84" s="22">
        <v>668.48</v>
      </c>
      <c r="L84" s="22">
        <v>663.56</v>
      </c>
      <c r="M84" s="22">
        <v>655.23</v>
      </c>
      <c r="N84" s="22">
        <v>699.52</v>
      </c>
      <c r="O84" s="22">
        <v>715.88</v>
      </c>
      <c r="P84" s="22">
        <v>737.2</v>
      </c>
      <c r="Q84" s="22">
        <v>766.4</v>
      </c>
      <c r="R84" s="22">
        <v>704.53</v>
      </c>
      <c r="S84" s="22">
        <v>821.67</v>
      </c>
      <c r="T84" s="22">
        <v>9053.34</v>
      </c>
    </row>
    <row r="85" spans="1:20" ht="12" x14ac:dyDescent="0.2">
      <c r="A85" s="24">
        <v>273</v>
      </c>
      <c r="B85" s="23">
        <v>1</v>
      </c>
      <c r="C85" s="21" t="s">
        <v>86</v>
      </c>
      <c r="D85" s="22">
        <v>70.44</v>
      </c>
      <c r="E85" s="22">
        <v>9.35</v>
      </c>
      <c r="F85" s="22">
        <v>0</v>
      </c>
      <c r="G85" s="22">
        <v>518.54999999999995</v>
      </c>
      <c r="H85" s="22">
        <v>613.36</v>
      </c>
      <c r="I85" s="22">
        <v>602.41999999999996</v>
      </c>
      <c r="J85" s="22">
        <v>622.07000000000005</v>
      </c>
      <c r="K85" s="22">
        <v>656.25</v>
      </c>
      <c r="L85" s="22">
        <v>655.89</v>
      </c>
      <c r="M85" s="22">
        <v>677.6</v>
      </c>
      <c r="N85" s="22">
        <v>678.8</v>
      </c>
      <c r="O85" s="22">
        <v>684.72</v>
      </c>
      <c r="P85" s="22">
        <v>669.72</v>
      </c>
      <c r="Q85" s="22">
        <v>678.92</v>
      </c>
      <c r="R85" s="22">
        <v>642.71</v>
      </c>
      <c r="S85" s="22">
        <v>675.2</v>
      </c>
      <c r="T85" s="22">
        <v>8456</v>
      </c>
    </row>
    <row r="86" spans="1:20" ht="12" x14ac:dyDescent="0.2">
      <c r="A86" s="24">
        <v>276</v>
      </c>
      <c r="B86" s="23">
        <v>1</v>
      </c>
      <c r="C86" s="21" t="s">
        <v>87</v>
      </c>
      <c r="D86" s="22">
        <v>43.38</v>
      </c>
      <c r="E86" s="22">
        <v>61.28</v>
      </c>
      <c r="F86" s="22">
        <v>0</v>
      </c>
      <c r="G86" s="22">
        <v>706.13</v>
      </c>
      <c r="H86" s="22">
        <v>738.74</v>
      </c>
      <c r="I86" s="22">
        <v>790.76</v>
      </c>
      <c r="J86" s="22">
        <v>775.86</v>
      </c>
      <c r="K86" s="22">
        <v>781.78</v>
      </c>
      <c r="L86" s="22">
        <v>769.57</v>
      </c>
      <c r="M86" s="22">
        <v>769.01</v>
      </c>
      <c r="N86" s="22">
        <v>741.6</v>
      </c>
      <c r="O86" s="22">
        <v>733.45</v>
      </c>
      <c r="P86" s="22">
        <v>818.91</v>
      </c>
      <c r="Q86" s="22">
        <v>686.73</v>
      </c>
      <c r="R86" s="22">
        <v>698.32</v>
      </c>
      <c r="S86" s="22">
        <v>743.74</v>
      </c>
      <c r="T86" s="22">
        <v>9859.26</v>
      </c>
    </row>
    <row r="87" spans="1:20" ht="12" x14ac:dyDescent="0.2">
      <c r="A87" s="24">
        <v>277</v>
      </c>
      <c r="B87" s="23">
        <v>1</v>
      </c>
      <c r="C87" s="21" t="s">
        <v>88</v>
      </c>
      <c r="D87" s="22">
        <v>23.92</v>
      </c>
      <c r="E87" s="22">
        <v>19.329999999999998</v>
      </c>
      <c r="F87" s="22">
        <v>0</v>
      </c>
      <c r="G87" s="22">
        <v>127.97</v>
      </c>
      <c r="H87" s="22">
        <v>154.81</v>
      </c>
      <c r="I87" s="22">
        <v>176.02</v>
      </c>
      <c r="J87" s="22">
        <v>180.59</v>
      </c>
      <c r="K87" s="22">
        <v>178.79</v>
      </c>
      <c r="L87" s="22">
        <v>185.98</v>
      </c>
      <c r="M87" s="22">
        <v>195.89</v>
      </c>
      <c r="N87" s="22">
        <v>182.02</v>
      </c>
      <c r="O87" s="22">
        <v>175.56</v>
      </c>
      <c r="P87" s="22">
        <v>145.65</v>
      </c>
      <c r="Q87" s="22">
        <v>159.97999999999999</v>
      </c>
      <c r="R87" s="22">
        <v>174.89</v>
      </c>
      <c r="S87" s="22">
        <v>167.41</v>
      </c>
      <c r="T87" s="22">
        <v>2248.81</v>
      </c>
    </row>
    <row r="88" spans="1:20" ht="12" x14ac:dyDescent="0.2">
      <c r="A88" s="24">
        <v>278</v>
      </c>
      <c r="B88" s="23">
        <v>1</v>
      </c>
      <c r="C88" s="21" t="s">
        <v>89</v>
      </c>
      <c r="D88" s="22">
        <v>8.5500000000000007</v>
      </c>
      <c r="E88" s="22">
        <v>9.35</v>
      </c>
      <c r="F88" s="22">
        <v>0</v>
      </c>
      <c r="G88" s="22">
        <v>150.74</v>
      </c>
      <c r="H88" s="22">
        <v>175.76</v>
      </c>
      <c r="I88" s="22">
        <v>188.51</v>
      </c>
      <c r="J88" s="22">
        <v>189.88</v>
      </c>
      <c r="K88" s="22">
        <v>222.67</v>
      </c>
      <c r="L88" s="22">
        <v>223.13</v>
      </c>
      <c r="M88" s="22">
        <v>223.85</v>
      </c>
      <c r="N88" s="22">
        <v>223.12</v>
      </c>
      <c r="O88" s="22">
        <v>235.87</v>
      </c>
      <c r="P88" s="22">
        <v>239.21</v>
      </c>
      <c r="Q88" s="22">
        <v>241.27</v>
      </c>
      <c r="R88" s="22">
        <v>230.98</v>
      </c>
      <c r="S88" s="22">
        <v>216.35</v>
      </c>
      <c r="T88" s="22">
        <v>2779.24</v>
      </c>
    </row>
    <row r="89" spans="1:20" ht="12" x14ac:dyDescent="0.2">
      <c r="A89" s="24">
        <v>279</v>
      </c>
      <c r="B89" s="23">
        <v>1</v>
      </c>
      <c r="C89" s="21" t="s">
        <v>90</v>
      </c>
      <c r="D89" s="22">
        <v>210.1</v>
      </c>
      <c r="E89" s="22">
        <v>173.55</v>
      </c>
      <c r="F89" s="22">
        <v>0.06</v>
      </c>
      <c r="G89" s="22">
        <v>1431.63</v>
      </c>
      <c r="H89" s="22">
        <v>1679.07</v>
      </c>
      <c r="I89" s="22">
        <v>1575.04</v>
      </c>
      <c r="J89" s="22">
        <v>1605.18</v>
      </c>
      <c r="K89" s="22">
        <v>1513.65</v>
      </c>
      <c r="L89" s="22">
        <v>1541.78</v>
      </c>
      <c r="M89" s="22">
        <v>1481.4</v>
      </c>
      <c r="N89" s="22">
        <v>1422.81</v>
      </c>
      <c r="O89" s="22">
        <v>1488.75</v>
      </c>
      <c r="P89" s="22">
        <v>1532.62</v>
      </c>
      <c r="Q89" s="22">
        <v>1603.25</v>
      </c>
      <c r="R89" s="22">
        <v>1457.72</v>
      </c>
      <c r="S89" s="22">
        <v>1655.88</v>
      </c>
      <c r="T89" s="22">
        <v>20372.490000000002</v>
      </c>
    </row>
    <row r="90" spans="1:20" ht="12" x14ac:dyDescent="0.2">
      <c r="A90" s="24">
        <v>280</v>
      </c>
      <c r="B90" s="23">
        <v>1</v>
      </c>
      <c r="C90" s="21" t="s">
        <v>91</v>
      </c>
      <c r="D90" s="22">
        <v>50.8</v>
      </c>
      <c r="E90" s="22">
        <v>39.47</v>
      </c>
      <c r="F90" s="22">
        <v>0</v>
      </c>
      <c r="G90" s="22">
        <v>369</v>
      </c>
      <c r="H90" s="22">
        <v>399.06</v>
      </c>
      <c r="I90" s="22">
        <v>403.71</v>
      </c>
      <c r="J90" s="22">
        <v>393.4</v>
      </c>
      <c r="K90" s="22">
        <v>336.65</v>
      </c>
      <c r="L90" s="22">
        <v>317.98</v>
      </c>
      <c r="M90" s="22">
        <v>300.5</v>
      </c>
      <c r="N90" s="22">
        <v>292.77999999999997</v>
      </c>
      <c r="O90" s="22">
        <v>288.55</v>
      </c>
      <c r="P90" s="22">
        <v>332.58</v>
      </c>
      <c r="Q90" s="22">
        <v>304.38</v>
      </c>
      <c r="R90" s="22">
        <v>255.72</v>
      </c>
      <c r="S90" s="22">
        <v>287.08</v>
      </c>
      <c r="T90" s="22">
        <v>4371.66</v>
      </c>
    </row>
    <row r="91" spans="1:20" ht="12" x14ac:dyDescent="0.2">
      <c r="A91" s="24">
        <v>281</v>
      </c>
      <c r="B91" s="23">
        <v>1</v>
      </c>
      <c r="C91" s="21" t="s">
        <v>92</v>
      </c>
      <c r="D91" s="22">
        <v>101.17</v>
      </c>
      <c r="E91" s="22">
        <v>75.98</v>
      </c>
      <c r="F91" s="22">
        <v>13.55</v>
      </c>
      <c r="G91" s="22">
        <v>852.36</v>
      </c>
      <c r="H91" s="22">
        <v>937.81</v>
      </c>
      <c r="I91" s="22">
        <v>949.43</v>
      </c>
      <c r="J91" s="22">
        <v>909.16</v>
      </c>
      <c r="K91" s="22">
        <v>876.47</v>
      </c>
      <c r="L91" s="22">
        <v>953.15</v>
      </c>
      <c r="M91" s="22">
        <v>853.84</v>
      </c>
      <c r="N91" s="22">
        <v>915.03</v>
      </c>
      <c r="O91" s="22">
        <v>930.53</v>
      </c>
      <c r="P91" s="22">
        <v>957.33</v>
      </c>
      <c r="Q91" s="22">
        <v>964.76</v>
      </c>
      <c r="R91" s="22">
        <v>960.61</v>
      </c>
      <c r="S91" s="22">
        <v>1062.8</v>
      </c>
      <c r="T91" s="22">
        <v>12313.98</v>
      </c>
    </row>
    <row r="92" spans="1:20" ht="12" x14ac:dyDescent="0.2">
      <c r="A92" s="24">
        <v>282</v>
      </c>
      <c r="B92" s="23">
        <v>1</v>
      </c>
      <c r="C92" s="21" t="s">
        <v>93</v>
      </c>
      <c r="D92" s="22">
        <v>6.8</v>
      </c>
      <c r="E92" s="22">
        <v>6.42</v>
      </c>
      <c r="F92" s="22">
        <v>0</v>
      </c>
      <c r="G92" s="22">
        <v>105.56</v>
      </c>
      <c r="H92" s="22">
        <v>108.7</v>
      </c>
      <c r="I92" s="22">
        <v>112.81</v>
      </c>
      <c r="J92" s="22">
        <v>114.75</v>
      </c>
      <c r="K92" s="22">
        <v>118.54</v>
      </c>
      <c r="L92" s="22">
        <v>120.83</v>
      </c>
      <c r="M92" s="22">
        <v>140.4</v>
      </c>
      <c r="N92" s="22">
        <v>143.51</v>
      </c>
      <c r="O92" s="22">
        <v>146.41</v>
      </c>
      <c r="P92" s="22">
        <v>179.06</v>
      </c>
      <c r="Q92" s="22">
        <v>174.42</v>
      </c>
      <c r="R92" s="22">
        <v>168.46</v>
      </c>
      <c r="S92" s="22">
        <v>145.63</v>
      </c>
      <c r="T92" s="22">
        <v>1792.3</v>
      </c>
    </row>
    <row r="93" spans="1:20" ht="12" x14ac:dyDescent="0.2">
      <c r="A93" s="24">
        <v>283</v>
      </c>
      <c r="B93" s="23">
        <v>1</v>
      </c>
      <c r="C93" s="21" t="s">
        <v>94</v>
      </c>
      <c r="D93" s="22">
        <v>59.91</v>
      </c>
      <c r="E93" s="22">
        <v>42.16</v>
      </c>
      <c r="F93" s="22">
        <v>0.05</v>
      </c>
      <c r="G93" s="22">
        <v>338.85</v>
      </c>
      <c r="H93" s="22">
        <v>390.76</v>
      </c>
      <c r="I93" s="22">
        <v>390.5</v>
      </c>
      <c r="J93" s="22">
        <v>353.64</v>
      </c>
      <c r="K93" s="22">
        <v>355.17</v>
      </c>
      <c r="L93" s="22">
        <v>340.1</v>
      </c>
      <c r="M93" s="22">
        <v>353.52</v>
      </c>
      <c r="N93" s="22">
        <v>306.88</v>
      </c>
      <c r="O93" s="22">
        <v>341.04</v>
      </c>
      <c r="P93" s="22">
        <v>372.14</v>
      </c>
      <c r="Q93" s="22">
        <v>363.92</v>
      </c>
      <c r="R93" s="22">
        <v>325.70999999999998</v>
      </c>
      <c r="S93" s="22">
        <v>339.34</v>
      </c>
      <c r="T93" s="22">
        <v>4673.6899999999996</v>
      </c>
    </row>
    <row r="94" spans="1:20" ht="12" x14ac:dyDescent="0.2">
      <c r="A94" s="24">
        <v>284</v>
      </c>
      <c r="B94" s="23">
        <v>1</v>
      </c>
      <c r="C94" s="21" t="s">
        <v>95</v>
      </c>
      <c r="D94" s="22">
        <v>52.74</v>
      </c>
      <c r="E94" s="22">
        <v>36.479999999999997</v>
      </c>
      <c r="F94" s="22">
        <v>1.51</v>
      </c>
      <c r="G94" s="22">
        <v>711.37</v>
      </c>
      <c r="H94" s="22">
        <v>724.66</v>
      </c>
      <c r="I94" s="22">
        <v>824.14</v>
      </c>
      <c r="J94" s="22">
        <v>756.59</v>
      </c>
      <c r="K94" s="22">
        <v>849.29</v>
      </c>
      <c r="L94" s="22">
        <v>911.72</v>
      </c>
      <c r="M94" s="22">
        <v>845.74</v>
      </c>
      <c r="N94" s="22">
        <v>849.86</v>
      </c>
      <c r="O94" s="22">
        <v>871.04</v>
      </c>
      <c r="P94" s="22">
        <v>884.47</v>
      </c>
      <c r="Q94" s="22">
        <v>836.48</v>
      </c>
      <c r="R94" s="22">
        <v>794.56</v>
      </c>
      <c r="S94" s="22">
        <v>811.52</v>
      </c>
      <c r="T94" s="22">
        <v>10762.17</v>
      </c>
    </row>
    <row r="95" spans="1:20" ht="12" x14ac:dyDescent="0.2">
      <c r="A95" s="24">
        <v>286</v>
      </c>
      <c r="B95" s="23">
        <v>1</v>
      </c>
      <c r="C95" s="21" t="s">
        <v>96</v>
      </c>
      <c r="D95" s="22">
        <v>21.32</v>
      </c>
      <c r="E95" s="22">
        <v>19.37</v>
      </c>
      <c r="F95" s="22">
        <v>0.05</v>
      </c>
      <c r="G95" s="22">
        <v>179.41</v>
      </c>
      <c r="H95" s="22">
        <v>188.06</v>
      </c>
      <c r="I95" s="22">
        <v>191</v>
      </c>
      <c r="J95" s="22">
        <v>167.67</v>
      </c>
      <c r="K95" s="22">
        <v>163.26</v>
      </c>
      <c r="L95" s="22">
        <v>177</v>
      </c>
      <c r="M95" s="22">
        <v>156.84</v>
      </c>
      <c r="N95" s="22">
        <v>153.47</v>
      </c>
      <c r="O95" s="22">
        <v>175.73</v>
      </c>
      <c r="P95" s="22">
        <v>179.81</v>
      </c>
      <c r="Q95" s="22">
        <v>179.15</v>
      </c>
      <c r="R95" s="22">
        <v>216.39</v>
      </c>
      <c r="S95" s="22">
        <v>253.92</v>
      </c>
      <c r="T95" s="22">
        <v>2422.4499999999998</v>
      </c>
    </row>
    <row r="96" spans="1:20" ht="12" x14ac:dyDescent="0.2">
      <c r="A96" s="24">
        <v>294</v>
      </c>
      <c r="B96" s="23">
        <v>1</v>
      </c>
      <c r="C96" s="21" t="s">
        <v>97</v>
      </c>
      <c r="D96" s="22">
        <v>5.19</v>
      </c>
      <c r="E96" s="22">
        <v>4.7300000000000004</v>
      </c>
      <c r="F96" s="22">
        <v>33.53</v>
      </c>
      <c r="G96" s="22">
        <v>59.13</v>
      </c>
      <c r="H96" s="22">
        <v>110.49</v>
      </c>
      <c r="I96" s="22">
        <v>124.79</v>
      </c>
      <c r="J96" s="22">
        <v>110.69</v>
      </c>
      <c r="K96" s="22">
        <v>122.58</v>
      </c>
      <c r="L96" s="22">
        <v>155.9</v>
      </c>
      <c r="M96" s="22">
        <v>152.04</v>
      </c>
      <c r="N96" s="22">
        <v>151.55000000000001</v>
      </c>
      <c r="O96" s="22">
        <v>222.86</v>
      </c>
      <c r="P96" s="22">
        <v>198.71</v>
      </c>
      <c r="Q96" s="22">
        <v>230.28</v>
      </c>
      <c r="R96" s="22">
        <v>217.18</v>
      </c>
      <c r="S96" s="22">
        <v>216</v>
      </c>
      <c r="T96" s="22">
        <v>2115.65</v>
      </c>
    </row>
    <row r="97" spans="1:20" ht="12" x14ac:dyDescent="0.2">
      <c r="A97" s="24">
        <v>297</v>
      </c>
      <c r="B97" s="23">
        <v>1</v>
      </c>
      <c r="C97" s="21" t="s">
        <v>98</v>
      </c>
      <c r="D97" s="22">
        <v>3.39</v>
      </c>
      <c r="E97" s="22">
        <v>2</v>
      </c>
      <c r="F97" s="22">
        <v>0</v>
      </c>
      <c r="G97" s="22">
        <v>15</v>
      </c>
      <c r="H97" s="22">
        <v>32.229999999999997</v>
      </c>
      <c r="I97" s="22">
        <v>42.08</v>
      </c>
      <c r="J97" s="22">
        <v>17.34</v>
      </c>
      <c r="K97" s="22">
        <v>25.1</v>
      </c>
      <c r="L97" s="22">
        <v>26.67</v>
      </c>
      <c r="M97" s="22">
        <v>28.63</v>
      </c>
      <c r="N97" s="22">
        <v>28.89</v>
      </c>
      <c r="O97" s="22">
        <v>33</v>
      </c>
      <c r="P97" s="22">
        <v>24.49</v>
      </c>
      <c r="Q97" s="22">
        <v>25.2</v>
      </c>
      <c r="R97" s="22">
        <v>12</v>
      </c>
      <c r="S97" s="22">
        <v>21.32</v>
      </c>
      <c r="T97" s="22">
        <v>337.34</v>
      </c>
    </row>
    <row r="98" spans="1:20" ht="12" x14ac:dyDescent="0.2">
      <c r="A98" s="24">
        <v>299</v>
      </c>
      <c r="B98" s="23">
        <v>1</v>
      </c>
      <c r="C98" s="21" t="s">
        <v>99</v>
      </c>
      <c r="D98" s="22">
        <v>6.63</v>
      </c>
      <c r="E98" s="22">
        <v>7.29</v>
      </c>
      <c r="F98" s="22">
        <v>0</v>
      </c>
      <c r="G98" s="22">
        <v>47.17</v>
      </c>
      <c r="H98" s="22">
        <v>44.25</v>
      </c>
      <c r="I98" s="22">
        <v>45.64</v>
      </c>
      <c r="J98" s="22">
        <v>49.02</v>
      </c>
      <c r="K98" s="22">
        <v>45.12</v>
      </c>
      <c r="L98" s="22">
        <v>46.27</v>
      </c>
      <c r="M98" s="22">
        <v>50.1</v>
      </c>
      <c r="N98" s="22">
        <v>42.17</v>
      </c>
      <c r="O98" s="22">
        <v>43.24</v>
      </c>
      <c r="P98" s="22">
        <v>60.08</v>
      </c>
      <c r="Q98" s="22">
        <v>50.79</v>
      </c>
      <c r="R98" s="22">
        <v>59.37</v>
      </c>
      <c r="S98" s="22">
        <v>59.96</v>
      </c>
      <c r="T98" s="22">
        <v>657.1</v>
      </c>
    </row>
    <row r="99" spans="1:20" ht="12" x14ac:dyDescent="0.2">
      <c r="A99" s="24">
        <v>300</v>
      </c>
      <c r="B99" s="23">
        <v>1</v>
      </c>
      <c r="C99" s="21" t="s">
        <v>496</v>
      </c>
      <c r="D99" s="22">
        <v>10.75</v>
      </c>
      <c r="E99" s="22">
        <v>5.53</v>
      </c>
      <c r="F99" s="22">
        <v>0</v>
      </c>
      <c r="G99" s="22">
        <v>55.49</v>
      </c>
      <c r="H99" s="22">
        <v>71.349999999999994</v>
      </c>
      <c r="I99" s="22">
        <v>91.76</v>
      </c>
      <c r="J99" s="22">
        <v>87.1</v>
      </c>
      <c r="K99" s="22">
        <v>77.02</v>
      </c>
      <c r="L99" s="22">
        <v>91.01</v>
      </c>
      <c r="M99" s="22">
        <v>76.06</v>
      </c>
      <c r="N99" s="22">
        <v>88.07</v>
      </c>
      <c r="O99" s="22">
        <v>92.85</v>
      </c>
      <c r="P99" s="22">
        <v>102.17</v>
      </c>
      <c r="Q99" s="22">
        <v>104.81</v>
      </c>
      <c r="R99" s="22">
        <v>102.71</v>
      </c>
      <c r="S99" s="22">
        <v>103.87</v>
      </c>
      <c r="T99" s="22">
        <v>1160.55</v>
      </c>
    </row>
    <row r="100" spans="1:20" ht="12" x14ac:dyDescent="0.2">
      <c r="A100" s="24">
        <v>306</v>
      </c>
      <c r="B100" s="23">
        <v>1</v>
      </c>
      <c r="C100" s="21" t="s">
        <v>100</v>
      </c>
      <c r="D100" s="22">
        <v>5.64</v>
      </c>
      <c r="E100" s="22">
        <v>0.36</v>
      </c>
      <c r="F100" s="22">
        <v>0</v>
      </c>
      <c r="G100" s="22">
        <v>17.79</v>
      </c>
      <c r="H100" s="22">
        <v>32.950000000000003</v>
      </c>
      <c r="I100" s="22">
        <v>28.53</v>
      </c>
      <c r="J100" s="22">
        <v>22.77</v>
      </c>
      <c r="K100" s="22">
        <v>24</v>
      </c>
      <c r="L100" s="22">
        <v>22.49</v>
      </c>
      <c r="M100" s="22">
        <v>23.9</v>
      </c>
      <c r="N100" s="22">
        <v>19.45</v>
      </c>
      <c r="O100" s="22">
        <v>19.489999999999998</v>
      </c>
      <c r="P100" s="22">
        <v>21.26</v>
      </c>
      <c r="Q100" s="22">
        <v>15.55</v>
      </c>
      <c r="R100" s="22">
        <v>13.23</v>
      </c>
      <c r="S100" s="22">
        <v>15.01</v>
      </c>
      <c r="T100" s="22">
        <v>282.42</v>
      </c>
    </row>
    <row r="101" spans="1:20" ht="12" x14ac:dyDescent="0.2">
      <c r="A101" s="24">
        <v>308</v>
      </c>
      <c r="B101" s="23">
        <v>1</v>
      </c>
      <c r="C101" s="21" t="s">
        <v>101</v>
      </c>
      <c r="D101" s="22">
        <v>5.39</v>
      </c>
      <c r="E101" s="22">
        <v>3.61</v>
      </c>
      <c r="F101" s="22">
        <v>0</v>
      </c>
      <c r="G101" s="22">
        <v>39.5</v>
      </c>
      <c r="H101" s="22">
        <v>45.92</v>
      </c>
      <c r="I101" s="22">
        <v>49.65</v>
      </c>
      <c r="J101" s="22">
        <v>43.25</v>
      </c>
      <c r="K101" s="22">
        <v>43.87</v>
      </c>
      <c r="L101" s="22">
        <v>46.6</v>
      </c>
      <c r="M101" s="22">
        <v>36.630000000000003</v>
      </c>
      <c r="N101" s="22">
        <v>50.61</v>
      </c>
      <c r="O101" s="22">
        <v>42.65</v>
      </c>
      <c r="P101" s="22">
        <v>46.47</v>
      </c>
      <c r="Q101" s="22">
        <v>43.93</v>
      </c>
      <c r="R101" s="22">
        <v>46.18</v>
      </c>
      <c r="S101" s="22">
        <v>41.79</v>
      </c>
      <c r="T101" s="22">
        <v>586.04999999999995</v>
      </c>
    </row>
    <row r="102" spans="1:20" ht="12" x14ac:dyDescent="0.2">
      <c r="A102" s="24">
        <v>309</v>
      </c>
      <c r="B102" s="23">
        <v>1</v>
      </c>
      <c r="C102" s="21" t="s">
        <v>102</v>
      </c>
      <c r="D102" s="22">
        <v>22.14</v>
      </c>
      <c r="E102" s="22">
        <v>28.37</v>
      </c>
      <c r="F102" s="22">
        <v>0</v>
      </c>
      <c r="G102" s="22">
        <v>117.6</v>
      </c>
      <c r="H102" s="22">
        <v>113.97</v>
      </c>
      <c r="I102" s="22">
        <v>132.32</v>
      </c>
      <c r="J102" s="22">
        <v>122.94</v>
      </c>
      <c r="K102" s="22">
        <v>148.02000000000001</v>
      </c>
      <c r="L102" s="22">
        <v>98.63</v>
      </c>
      <c r="M102" s="22">
        <v>96.26</v>
      </c>
      <c r="N102" s="22">
        <v>101.14</v>
      </c>
      <c r="O102" s="22">
        <v>115.9</v>
      </c>
      <c r="P102" s="22">
        <v>108.54</v>
      </c>
      <c r="Q102" s="22">
        <v>126.61</v>
      </c>
      <c r="R102" s="22">
        <v>99.86</v>
      </c>
      <c r="S102" s="22">
        <v>87.96</v>
      </c>
      <c r="T102" s="22">
        <v>1520.26</v>
      </c>
    </row>
    <row r="103" spans="1:20" ht="12" x14ac:dyDescent="0.2">
      <c r="A103" s="24">
        <v>314</v>
      </c>
      <c r="B103" s="23">
        <v>1</v>
      </c>
      <c r="C103" s="21" t="s">
        <v>103</v>
      </c>
      <c r="D103" s="22">
        <v>8.26</v>
      </c>
      <c r="E103" s="22">
        <v>5.14</v>
      </c>
      <c r="F103" s="22">
        <v>0</v>
      </c>
      <c r="G103" s="22">
        <v>55.72</v>
      </c>
      <c r="H103" s="22">
        <v>61.82</v>
      </c>
      <c r="I103" s="22">
        <v>51.12</v>
      </c>
      <c r="J103" s="22">
        <v>63.21</v>
      </c>
      <c r="K103" s="22">
        <v>63.41</v>
      </c>
      <c r="L103" s="22">
        <v>60.47</v>
      </c>
      <c r="M103" s="22">
        <v>73.86</v>
      </c>
      <c r="N103" s="22">
        <v>71.650000000000006</v>
      </c>
      <c r="O103" s="22">
        <v>63.49</v>
      </c>
      <c r="P103" s="22">
        <v>62.2</v>
      </c>
      <c r="Q103" s="22">
        <v>55.18</v>
      </c>
      <c r="R103" s="22">
        <v>70.92</v>
      </c>
      <c r="S103" s="22">
        <v>39.869999999999997</v>
      </c>
      <c r="T103" s="22">
        <v>806.32</v>
      </c>
    </row>
    <row r="104" spans="1:20" ht="12" x14ac:dyDescent="0.2">
      <c r="A104" s="24">
        <v>316</v>
      </c>
      <c r="B104" s="23">
        <v>1</v>
      </c>
      <c r="C104" s="21" t="s">
        <v>104</v>
      </c>
      <c r="D104" s="22">
        <v>27.12</v>
      </c>
      <c r="E104" s="22">
        <v>26.84</v>
      </c>
      <c r="F104" s="22">
        <v>0</v>
      </c>
      <c r="G104" s="22">
        <v>65.849999999999994</v>
      </c>
      <c r="H104" s="22">
        <v>87.83</v>
      </c>
      <c r="I104" s="22">
        <v>83.19</v>
      </c>
      <c r="J104" s="22">
        <v>76.569999999999993</v>
      </c>
      <c r="K104" s="22">
        <v>77.88</v>
      </c>
      <c r="L104" s="22">
        <v>86.51</v>
      </c>
      <c r="M104" s="22">
        <v>70.790000000000006</v>
      </c>
      <c r="N104" s="22">
        <v>87.45</v>
      </c>
      <c r="O104" s="22">
        <v>81.3</v>
      </c>
      <c r="P104" s="22">
        <v>75.02</v>
      </c>
      <c r="Q104" s="22">
        <v>84.12</v>
      </c>
      <c r="R104" s="22">
        <v>71.42</v>
      </c>
      <c r="S104" s="22">
        <v>65.819999999999993</v>
      </c>
      <c r="T104" s="22">
        <v>1067.71</v>
      </c>
    </row>
    <row r="105" spans="1:20" ht="12" x14ac:dyDescent="0.2">
      <c r="A105" s="24">
        <v>317</v>
      </c>
      <c r="B105" s="23">
        <v>1</v>
      </c>
      <c r="C105" s="21" t="s">
        <v>105</v>
      </c>
      <c r="D105" s="22">
        <v>22.9</v>
      </c>
      <c r="E105" s="22">
        <v>14.68</v>
      </c>
      <c r="F105" s="22">
        <v>0</v>
      </c>
      <c r="G105" s="22">
        <v>70.430000000000007</v>
      </c>
      <c r="H105" s="22">
        <v>83.15</v>
      </c>
      <c r="I105" s="22">
        <v>80.11</v>
      </c>
      <c r="J105" s="22">
        <v>79.459999999999994</v>
      </c>
      <c r="K105" s="22">
        <v>70.790000000000006</v>
      </c>
      <c r="L105" s="22">
        <v>78.88</v>
      </c>
      <c r="M105" s="22">
        <v>62.73</v>
      </c>
      <c r="N105" s="22">
        <v>56.74</v>
      </c>
      <c r="O105" s="22">
        <v>67.69</v>
      </c>
      <c r="P105" s="22">
        <v>62.14</v>
      </c>
      <c r="Q105" s="22">
        <v>59.11</v>
      </c>
      <c r="R105" s="22">
        <v>58.45</v>
      </c>
      <c r="S105" s="22">
        <v>51.98</v>
      </c>
      <c r="T105" s="22">
        <v>919.24</v>
      </c>
    </row>
    <row r="106" spans="1:20" ht="12" x14ac:dyDescent="0.2">
      <c r="A106" s="24">
        <v>318</v>
      </c>
      <c r="B106" s="23">
        <v>1</v>
      </c>
      <c r="C106" s="21" t="s">
        <v>106</v>
      </c>
      <c r="D106" s="22">
        <v>49.94</v>
      </c>
      <c r="E106" s="22">
        <v>45.72</v>
      </c>
      <c r="F106" s="22">
        <v>0</v>
      </c>
      <c r="G106" s="22">
        <v>267.37</v>
      </c>
      <c r="H106" s="22">
        <v>281.54000000000002</v>
      </c>
      <c r="I106" s="22">
        <v>318.85000000000002</v>
      </c>
      <c r="J106" s="22">
        <v>284.31</v>
      </c>
      <c r="K106" s="22">
        <v>302.26</v>
      </c>
      <c r="L106" s="22">
        <v>333.75</v>
      </c>
      <c r="M106" s="22">
        <v>286.3</v>
      </c>
      <c r="N106" s="22">
        <v>292.18</v>
      </c>
      <c r="O106" s="22">
        <v>313.29000000000002</v>
      </c>
      <c r="P106" s="22">
        <v>325.83999999999997</v>
      </c>
      <c r="Q106" s="22">
        <v>329.18</v>
      </c>
      <c r="R106" s="22">
        <v>320.01</v>
      </c>
      <c r="S106" s="22">
        <v>298.56</v>
      </c>
      <c r="T106" s="22">
        <v>4049.1</v>
      </c>
    </row>
    <row r="107" spans="1:20" ht="12" x14ac:dyDescent="0.2">
      <c r="A107" s="24">
        <v>319</v>
      </c>
      <c r="B107" s="23">
        <v>1</v>
      </c>
      <c r="C107" s="21" t="s">
        <v>107</v>
      </c>
      <c r="D107" s="22">
        <v>12.29</v>
      </c>
      <c r="E107" s="22">
        <v>7.53</v>
      </c>
      <c r="F107" s="22">
        <v>0</v>
      </c>
      <c r="G107" s="22">
        <v>28.32</v>
      </c>
      <c r="H107" s="22">
        <v>40.85</v>
      </c>
      <c r="I107" s="22">
        <v>45.49</v>
      </c>
      <c r="J107" s="22">
        <v>43.51</v>
      </c>
      <c r="K107" s="22">
        <v>50.13</v>
      </c>
      <c r="L107" s="22">
        <v>38.44</v>
      </c>
      <c r="M107" s="22">
        <v>56.72</v>
      </c>
      <c r="N107" s="22">
        <v>49.17</v>
      </c>
      <c r="O107" s="22">
        <v>49.27</v>
      </c>
      <c r="P107" s="22">
        <v>44.1</v>
      </c>
      <c r="Q107" s="22">
        <v>43.32</v>
      </c>
      <c r="R107" s="22">
        <v>44.98</v>
      </c>
      <c r="S107" s="22">
        <v>31</v>
      </c>
      <c r="T107" s="22">
        <v>585.12</v>
      </c>
    </row>
    <row r="108" spans="1:20" ht="12" x14ac:dyDescent="0.2">
      <c r="A108" s="24">
        <v>323</v>
      </c>
      <c r="B108" s="23">
        <v>2</v>
      </c>
      <c r="C108" s="21" t="s">
        <v>108</v>
      </c>
      <c r="D108" s="22">
        <v>0</v>
      </c>
      <c r="E108" s="22">
        <v>0</v>
      </c>
      <c r="F108" s="22">
        <v>0</v>
      </c>
      <c r="G108" s="22">
        <v>0</v>
      </c>
      <c r="H108" s="22">
        <v>5</v>
      </c>
      <c r="I108" s="22">
        <v>4</v>
      </c>
      <c r="J108" s="22">
        <v>2</v>
      </c>
      <c r="K108" s="22">
        <v>2</v>
      </c>
      <c r="L108" s="22">
        <v>3</v>
      </c>
      <c r="M108" s="22">
        <v>1</v>
      </c>
      <c r="N108" s="22">
        <v>2</v>
      </c>
      <c r="O108" s="22">
        <v>2</v>
      </c>
      <c r="P108" s="22">
        <v>2</v>
      </c>
      <c r="Q108" s="22">
        <v>0</v>
      </c>
      <c r="R108" s="22">
        <v>3</v>
      </c>
      <c r="S108" s="22">
        <v>3</v>
      </c>
      <c r="T108" s="22">
        <v>29</v>
      </c>
    </row>
    <row r="109" spans="1:20" ht="12" x14ac:dyDescent="0.2">
      <c r="A109" s="24">
        <v>330</v>
      </c>
      <c r="B109" s="23">
        <v>1</v>
      </c>
      <c r="C109" s="21" t="s">
        <v>109</v>
      </c>
      <c r="D109" s="22">
        <v>3.79</v>
      </c>
      <c r="E109" s="22">
        <v>2</v>
      </c>
      <c r="F109" s="22">
        <v>0</v>
      </c>
      <c r="G109" s="22">
        <v>14.01</v>
      </c>
      <c r="H109" s="22">
        <v>16.809999999999999</v>
      </c>
      <c r="I109" s="22">
        <v>15.11</v>
      </c>
      <c r="J109" s="22">
        <v>22.73</v>
      </c>
      <c r="K109" s="22">
        <v>13</v>
      </c>
      <c r="L109" s="22">
        <v>25.6</v>
      </c>
      <c r="M109" s="22">
        <v>16.95</v>
      </c>
      <c r="N109" s="22">
        <v>27.34</v>
      </c>
      <c r="O109" s="22">
        <v>20.18</v>
      </c>
      <c r="P109" s="22">
        <v>29.65</v>
      </c>
      <c r="Q109" s="22">
        <v>27.32</v>
      </c>
      <c r="R109" s="22">
        <v>26.58</v>
      </c>
      <c r="S109" s="22">
        <v>28.07</v>
      </c>
      <c r="T109" s="22">
        <v>289.14</v>
      </c>
    </row>
    <row r="110" spans="1:20" ht="12" x14ac:dyDescent="0.2">
      <c r="A110" s="24">
        <v>332</v>
      </c>
      <c r="B110" s="23">
        <v>1</v>
      </c>
      <c r="C110" s="21" t="s">
        <v>110</v>
      </c>
      <c r="D110" s="22">
        <v>15.51</v>
      </c>
      <c r="E110" s="22">
        <v>19.16</v>
      </c>
      <c r="F110" s="22">
        <v>0</v>
      </c>
      <c r="G110" s="22">
        <v>84.32</v>
      </c>
      <c r="H110" s="22">
        <v>121.17</v>
      </c>
      <c r="I110" s="22">
        <v>142.16</v>
      </c>
      <c r="J110" s="22">
        <v>118.05</v>
      </c>
      <c r="K110" s="22">
        <v>131.47999999999999</v>
      </c>
      <c r="L110" s="22">
        <v>127.83</v>
      </c>
      <c r="M110" s="22">
        <v>128.46</v>
      </c>
      <c r="N110" s="22">
        <v>129.16999999999999</v>
      </c>
      <c r="O110" s="22">
        <v>147.41999999999999</v>
      </c>
      <c r="P110" s="22">
        <v>109.27</v>
      </c>
      <c r="Q110" s="22">
        <v>148.85</v>
      </c>
      <c r="R110" s="22">
        <v>109.84</v>
      </c>
      <c r="S110" s="22">
        <v>136.01</v>
      </c>
      <c r="T110" s="22">
        <v>1668.7</v>
      </c>
    </row>
    <row r="111" spans="1:20" ht="12" x14ac:dyDescent="0.2">
      <c r="A111" s="24">
        <v>333</v>
      </c>
      <c r="B111" s="23">
        <v>1</v>
      </c>
      <c r="C111" s="21" t="s">
        <v>111</v>
      </c>
      <c r="D111" s="22">
        <v>13.56</v>
      </c>
      <c r="E111" s="22">
        <v>5.97</v>
      </c>
      <c r="F111" s="22">
        <v>0</v>
      </c>
      <c r="G111" s="22">
        <v>29.6</v>
      </c>
      <c r="H111" s="22">
        <v>36.770000000000003</v>
      </c>
      <c r="I111" s="22">
        <v>48.09</v>
      </c>
      <c r="J111" s="22">
        <v>43.23</v>
      </c>
      <c r="K111" s="22">
        <v>38.86</v>
      </c>
      <c r="L111" s="22">
        <v>40.409999999999997</v>
      </c>
      <c r="M111" s="22">
        <v>47.79</v>
      </c>
      <c r="N111" s="22">
        <v>44.28</v>
      </c>
      <c r="O111" s="22">
        <v>41.82</v>
      </c>
      <c r="P111" s="22">
        <v>27.8</v>
      </c>
      <c r="Q111" s="22">
        <v>28.8</v>
      </c>
      <c r="R111" s="22">
        <v>31.15</v>
      </c>
      <c r="S111" s="22">
        <v>47.19</v>
      </c>
      <c r="T111" s="22">
        <v>525.32000000000005</v>
      </c>
    </row>
    <row r="112" spans="1:20" ht="12" x14ac:dyDescent="0.2">
      <c r="A112" s="24">
        <v>345</v>
      </c>
      <c r="B112" s="23">
        <v>1</v>
      </c>
      <c r="C112" s="21" t="s">
        <v>112</v>
      </c>
      <c r="D112" s="22">
        <v>8.52</v>
      </c>
      <c r="E112" s="22">
        <v>10.14</v>
      </c>
      <c r="F112" s="22">
        <v>0</v>
      </c>
      <c r="G112" s="22">
        <v>97.61</v>
      </c>
      <c r="H112" s="22">
        <v>120.31</v>
      </c>
      <c r="I112" s="22">
        <v>112.64</v>
      </c>
      <c r="J112" s="22">
        <v>114.31</v>
      </c>
      <c r="K112" s="22">
        <v>109.83</v>
      </c>
      <c r="L112" s="22">
        <v>114.95</v>
      </c>
      <c r="M112" s="22">
        <v>114.79</v>
      </c>
      <c r="N112" s="22">
        <v>107.52</v>
      </c>
      <c r="O112" s="22">
        <v>114.23</v>
      </c>
      <c r="P112" s="22">
        <v>87.09</v>
      </c>
      <c r="Q112" s="22">
        <v>104.98</v>
      </c>
      <c r="R112" s="22">
        <v>91.71</v>
      </c>
      <c r="S112" s="22">
        <v>100.78</v>
      </c>
      <c r="T112" s="22">
        <v>1409.41</v>
      </c>
    </row>
    <row r="113" spans="1:20" ht="12" x14ac:dyDescent="0.2">
      <c r="A113" s="24">
        <v>347</v>
      </c>
      <c r="B113" s="23">
        <v>1</v>
      </c>
      <c r="C113" s="21" t="s">
        <v>113</v>
      </c>
      <c r="D113" s="22">
        <v>30.48</v>
      </c>
      <c r="E113" s="22">
        <v>20.81</v>
      </c>
      <c r="F113" s="22">
        <v>0</v>
      </c>
      <c r="G113" s="22">
        <v>316.33999999999997</v>
      </c>
      <c r="H113" s="22">
        <v>274.68</v>
      </c>
      <c r="I113" s="22">
        <v>317.33999999999997</v>
      </c>
      <c r="J113" s="22">
        <v>306.8</v>
      </c>
      <c r="K113" s="22">
        <v>320.14999999999998</v>
      </c>
      <c r="L113" s="22">
        <v>311.33</v>
      </c>
      <c r="M113" s="22">
        <v>318.52999999999997</v>
      </c>
      <c r="N113" s="22">
        <v>271.48</v>
      </c>
      <c r="O113" s="22">
        <v>319.05</v>
      </c>
      <c r="P113" s="22">
        <v>381.04</v>
      </c>
      <c r="Q113" s="22">
        <v>286.12</v>
      </c>
      <c r="R113" s="22">
        <v>283.95999999999998</v>
      </c>
      <c r="S113" s="22">
        <v>239.29</v>
      </c>
      <c r="T113" s="22">
        <v>3997.4</v>
      </c>
    </row>
    <row r="114" spans="1:20" ht="12" x14ac:dyDescent="0.2">
      <c r="A114" s="24">
        <v>356</v>
      </c>
      <c r="B114" s="23">
        <v>1</v>
      </c>
      <c r="C114" s="21" t="s">
        <v>114</v>
      </c>
      <c r="D114" s="22">
        <v>1.42</v>
      </c>
      <c r="E114" s="22">
        <v>1</v>
      </c>
      <c r="F114" s="22">
        <v>0</v>
      </c>
      <c r="G114" s="22">
        <v>11</v>
      </c>
      <c r="H114" s="22">
        <v>12</v>
      </c>
      <c r="I114" s="22">
        <v>14.42</v>
      </c>
      <c r="J114" s="22">
        <v>5.87</v>
      </c>
      <c r="K114" s="22">
        <v>12</v>
      </c>
      <c r="L114" s="22">
        <v>11</v>
      </c>
      <c r="M114" s="22">
        <v>7</v>
      </c>
      <c r="N114" s="22">
        <v>8</v>
      </c>
      <c r="O114" s="22">
        <v>9</v>
      </c>
      <c r="P114" s="22">
        <v>16.079999999999998</v>
      </c>
      <c r="Q114" s="22">
        <v>12</v>
      </c>
      <c r="R114" s="22">
        <v>22.32</v>
      </c>
      <c r="S114" s="22">
        <v>14</v>
      </c>
      <c r="T114" s="22">
        <v>157.11000000000001</v>
      </c>
    </row>
    <row r="115" spans="1:20" ht="12" x14ac:dyDescent="0.2">
      <c r="A115" s="24">
        <v>361</v>
      </c>
      <c r="B115" s="23">
        <v>1</v>
      </c>
      <c r="C115" s="21" t="s">
        <v>115</v>
      </c>
      <c r="D115" s="22">
        <v>10.74</v>
      </c>
      <c r="E115" s="22">
        <v>9.94</v>
      </c>
      <c r="F115" s="22">
        <v>0</v>
      </c>
      <c r="G115" s="22">
        <v>74.7</v>
      </c>
      <c r="H115" s="22">
        <v>76.650000000000006</v>
      </c>
      <c r="I115" s="22">
        <v>65.53</v>
      </c>
      <c r="J115" s="22">
        <v>75.52</v>
      </c>
      <c r="K115" s="22">
        <v>74.290000000000006</v>
      </c>
      <c r="L115" s="22">
        <v>94.47</v>
      </c>
      <c r="M115" s="22">
        <v>73.41</v>
      </c>
      <c r="N115" s="22">
        <v>94.72</v>
      </c>
      <c r="O115" s="22">
        <v>88.55</v>
      </c>
      <c r="P115" s="22">
        <v>98.71</v>
      </c>
      <c r="Q115" s="22">
        <v>98.27</v>
      </c>
      <c r="R115" s="22">
        <v>75.430000000000007</v>
      </c>
      <c r="S115" s="22">
        <v>72.97</v>
      </c>
      <c r="T115" s="22">
        <v>1083.9000000000001</v>
      </c>
    </row>
    <row r="116" spans="1:20" ht="12" x14ac:dyDescent="0.2">
      <c r="A116" s="24">
        <v>362</v>
      </c>
      <c r="B116" s="23">
        <v>1</v>
      </c>
      <c r="C116" s="21" t="s">
        <v>116</v>
      </c>
      <c r="D116" s="22">
        <v>1.82</v>
      </c>
      <c r="E116" s="22">
        <v>0.8</v>
      </c>
      <c r="F116" s="22">
        <v>0</v>
      </c>
      <c r="G116" s="22">
        <v>23.2</v>
      </c>
      <c r="H116" s="22">
        <v>27</v>
      </c>
      <c r="I116" s="22">
        <v>29.7</v>
      </c>
      <c r="J116" s="22">
        <v>27.54</v>
      </c>
      <c r="K116" s="22">
        <v>20.76</v>
      </c>
      <c r="L116" s="22">
        <v>23.34</v>
      </c>
      <c r="M116" s="22">
        <v>27.97</v>
      </c>
      <c r="N116" s="22">
        <v>31.43</v>
      </c>
      <c r="O116" s="22">
        <v>28.09</v>
      </c>
      <c r="P116" s="22">
        <v>28.03</v>
      </c>
      <c r="Q116" s="22">
        <v>41.71</v>
      </c>
      <c r="R116" s="22">
        <v>23.46</v>
      </c>
      <c r="S116" s="22">
        <v>27</v>
      </c>
      <c r="T116" s="22">
        <v>361.85</v>
      </c>
    </row>
    <row r="117" spans="1:20" ht="12" x14ac:dyDescent="0.2">
      <c r="A117" s="24">
        <v>363</v>
      </c>
      <c r="B117" s="23">
        <v>1</v>
      </c>
      <c r="C117" s="21" t="s">
        <v>117</v>
      </c>
      <c r="D117" s="22">
        <v>0.5</v>
      </c>
      <c r="E117" s="22">
        <v>2.89</v>
      </c>
      <c r="F117" s="22">
        <v>0</v>
      </c>
      <c r="G117" s="22">
        <v>23.13</v>
      </c>
      <c r="H117" s="22">
        <v>19.98</v>
      </c>
      <c r="I117" s="22">
        <v>23.38</v>
      </c>
      <c r="J117" s="22">
        <v>28.72</v>
      </c>
      <c r="K117" s="22">
        <v>29.68</v>
      </c>
      <c r="L117" s="22">
        <v>20.63</v>
      </c>
      <c r="M117" s="22">
        <v>30.02</v>
      </c>
      <c r="N117" s="22">
        <v>28.05</v>
      </c>
      <c r="O117" s="22">
        <v>29</v>
      </c>
      <c r="P117" s="22">
        <v>26.56</v>
      </c>
      <c r="Q117" s="22">
        <v>20.02</v>
      </c>
      <c r="R117" s="22">
        <v>24.97</v>
      </c>
      <c r="S117" s="22">
        <v>23.41</v>
      </c>
      <c r="T117" s="22">
        <v>330.94</v>
      </c>
    </row>
    <row r="118" spans="1:20" ht="12" x14ac:dyDescent="0.2">
      <c r="A118" s="24">
        <v>378</v>
      </c>
      <c r="B118" s="23">
        <v>1</v>
      </c>
      <c r="C118" s="21" t="s">
        <v>118</v>
      </c>
      <c r="D118" s="22">
        <v>5.3</v>
      </c>
      <c r="E118" s="22">
        <v>1.82</v>
      </c>
      <c r="F118" s="22">
        <v>0</v>
      </c>
      <c r="G118" s="22">
        <v>34.53</v>
      </c>
      <c r="H118" s="22">
        <v>33.56</v>
      </c>
      <c r="I118" s="22">
        <v>39.39</v>
      </c>
      <c r="J118" s="22">
        <v>33.119999999999997</v>
      </c>
      <c r="K118" s="22">
        <v>41.65</v>
      </c>
      <c r="L118" s="22">
        <v>33.04</v>
      </c>
      <c r="M118" s="22">
        <v>42.94</v>
      </c>
      <c r="N118" s="22">
        <v>52.69</v>
      </c>
      <c r="O118" s="22">
        <v>35.61</v>
      </c>
      <c r="P118" s="22">
        <v>44.99</v>
      </c>
      <c r="Q118" s="22">
        <v>34.07</v>
      </c>
      <c r="R118" s="22">
        <v>40.799999999999997</v>
      </c>
      <c r="S118" s="22">
        <v>46.83</v>
      </c>
      <c r="T118" s="22">
        <v>520.34</v>
      </c>
    </row>
    <row r="119" spans="1:20" ht="12" x14ac:dyDescent="0.2">
      <c r="A119" s="24">
        <v>381</v>
      </c>
      <c r="B119" s="23">
        <v>1</v>
      </c>
      <c r="C119" s="21" t="s">
        <v>119</v>
      </c>
      <c r="D119" s="22">
        <v>8.9499999999999993</v>
      </c>
      <c r="E119" s="22">
        <v>6.2</v>
      </c>
      <c r="F119" s="22">
        <v>0</v>
      </c>
      <c r="G119" s="22">
        <v>97.32</v>
      </c>
      <c r="H119" s="22">
        <v>89.74</v>
      </c>
      <c r="I119" s="22">
        <v>112.22</v>
      </c>
      <c r="J119" s="22">
        <v>91.43</v>
      </c>
      <c r="K119" s="22">
        <v>80.08</v>
      </c>
      <c r="L119" s="22">
        <v>86.67</v>
      </c>
      <c r="M119" s="22">
        <v>90.31</v>
      </c>
      <c r="N119" s="22">
        <v>116.43</v>
      </c>
      <c r="O119" s="22">
        <v>113.46</v>
      </c>
      <c r="P119" s="22">
        <v>119.8</v>
      </c>
      <c r="Q119" s="22">
        <v>148.27000000000001</v>
      </c>
      <c r="R119" s="22">
        <v>112.14</v>
      </c>
      <c r="S119" s="22">
        <v>111.34</v>
      </c>
      <c r="T119" s="22">
        <v>1384.36</v>
      </c>
    </row>
    <row r="120" spans="1:20" ht="12" x14ac:dyDescent="0.2">
      <c r="A120" s="24">
        <v>390</v>
      </c>
      <c r="B120" s="23">
        <v>1</v>
      </c>
      <c r="C120" s="21" t="s">
        <v>120</v>
      </c>
      <c r="D120" s="22">
        <v>5.71</v>
      </c>
      <c r="E120" s="22">
        <v>1.75</v>
      </c>
      <c r="F120" s="22">
        <v>0</v>
      </c>
      <c r="G120" s="22">
        <v>31.57</v>
      </c>
      <c r="H120" s="22">
        <v>33.85</v>
      </c>
      <c r="I120" s="22">
        <v>33.67</v>
      </c>
      <c r="J120" s="22">
        <v>42.21</v>
      </c>
      <c r="K120" s="22">
        <v>36.979999999999997</v>
      </c>
      <c r="L120" s="22">
        <v>50.59</v>
      </c>
      <c r="M120" s="22">
        <v>31.08</v>
      </c>
      <c r="N120" s="22">
        <v>39.97</v>
      </c>
      <c r="O120" s="22">
        <v>26.67</v>
      </c>
      <c r="P120" s="22">
        <v>35</v>
      </c>
      <c r="Q120" s="22">
        <v>34.119999999999997</v>
      </c>
      <c r="R120" s="22">
        <v>22.23</v>
      </c>
      <c r="S120" s="22">
        <v>32.32</v>
      </c>
      <c r="T120" s="22">
        <v>457.72</v>
      </c>
    </row>
    <row r="121" spans="1:20" ht="12" x14ac:dyDescent="0.2">
      <c r="A121" s="24">
        <v>391</v>
      </c>
      <c r="B121" s="23">
        <v>1</v>
      </c>
      <c r="C121" s="21" t="s">
        <v>121</v>
      </c>
      <c r="D121" s="22">
        <v>1.25</v>
      </c>
      <c r="E121" s="22">
        <v>1.01</v>
      </c>
      <c r="F121" s="22">
        <v>0</v>
      </c>
      <c r="G121" s="22">
        <v>24.32</v>
      </c>
      <c r="H121" s="22">
        <v>36</v>
      </c>
      <c r="I121" s="22">
        <v>37.58</v>
      </c>
      <c r="J121" s="22">
        <v>29.43</v>
      </c>
      <c r="K121" s="22">
        <v>38.39</v>
      </c>
      <c r="L121" s="22">
        <v>35.520000000000003</v>
      </c>
      <c r="M121" s="22">
        <v>35.43</v>
      </c>
      <c r="N121" s="22">
        <v>37.94</v>
      </c>
      <c r="O121" s="22">
        <v>45.12</v>
      </c>
      <c r="P121" s="22">
        <v>37.700000000000003</v>
      </c>
      <c r="Q121" s="22">
        <v>34.61</v>
      </c>
      <c r="R121" s="22">
        <v>23.57</v>
      </c>
      <c r="S121" s="22">
        <v>19.52</v>
      </c>
      <c r="T121" s="22">
        <v>437.39</v>
      </c>
    </row>
    <row r="122" spans="1:20" ht="12" x14ac:dyDescent="0.2">
      <c r="A122" s="24">
        <v>402</v>
      </c>
      <c r="B122" s="23">
        <v>1</v>
      </c>
      <c r="C122" s="21" t="s">
        <v>122</v>
      </c>
      <c r="D122" s="22">
        <v>0</v>
      </c>
      <c r="E122" s="22">
        <v>4</v>
      </c>
      <c r="F122" s="22">
        <v>0</v>
      </c>
      <c r="G122" s="22">
        <v>10.61</v>
      </c>
      <c r="H122" s="22">
        <v>7.18</v>
      </c>
      <c r="I122" s="22">
        <v>8.58</v>
      </c>
      <c r="J122" s="22">
        <v>11.26</v>
      </c>
      <c r="K122" s="22">
        <v>6.4</v>
      </c>
      <c r="L122" s="22">
        <v>5.16</v>
      </c>
      <c r="M122" s="22">
        <v>5.87</v>
      </c>
      <c r="N122" s="22">
        <v>6.34</v>
      </c>
      <c r="O122" s="22">
        <v>5</v>
      </c>
      <c r="P122" s="22">
        <v>3.32</v>
      </c>
      <c r="Q122" s="22">
        <v>3</v>
      </c>
      <c r="R122" s="22">
        <v>6.49</v>
      </c>
      <c r="S122" s="22">
        <v>6.98</v>
      </c>
      <c r="T122" s="22">
        <v>90.19</v>
      </c>
    </row>
    <row r="123" spans="1:20" ht="12" x14ac:dyDescent="0.2">
      <c r="A123" s="24">
        <v>403</v>
      </c>
      <c r="B123" s="23">
        <v>1</v>
      </c>
      <c r="C123" s="21" t="s">
        <v>123</v>
      </c>
      <c r="D123" s="22">
        <v>1.93</v>
      </c>
      <c r="E123" s="22">
        <v>2.4700000000000002</v>
      </c>
      <c r="F123" s="22">
        <v>0</v>
      </c>
      <c r="G123" s="22">
        <v>16.350000000000001</v>
      </c>
      <c r="H123" s="22">
        <v>11</v>
      </c>
      <c r="I123" s="22">
        <v>13</v>
      </c>
      <c r="J123" s="22">
        <v>11.09</v>
      </c>
      <c r="K123" s="22">
        <v>9.8800000000000008</v>
      </c>
      <c r="L123" s="22">
        <v>11</v>
      </c>
      <c r="M123" s="22">
        <v>10.24</v>
      </c>
      <c r="N123" s="22">
        <v>7.46</v>
      </c>
      <c r="O123" s="22">
        <v>7.16</v>
      </c>
      <c r="P123" s="22">
        <v>10</v>
      </c>
      <c r="Q123" s="22">
        <v>6.62</v>
      </c>
      <c r="R123" s="22">
        <v>2.0699999999999998</v>
      </c>
      <c r="S123" s="22">
        <v>12.57</v>
      </c>
      <c r="T123" s="22">
        <v>132.84</v>
      </c>
    </row>
    <row r="124" spans="1:20" ht="12" x14ac:dyDescent="0.2">
      <c r="A124" s="24">
        <v>404</v>
      </c>
      <c r="B124" s="23">
        <v>1</v>
      </c>
      <c r="C124" s="21" t="s">
        <v>124</v>
      </c>
      <c r="D124" s="22">
        <v>2.0299999999999998</v>
      </c>
      <c r="E124" s="22">
        <v>1.99</v>
      </c>
      <c r="F124" s="22">
        <v>0</v>
      </c>
      <c r="G124" s="22">
        <v>17.45</v>
      </c>
      <c r="H124" s="22">
        <v>21.9</v>
      </c>
      <c r="I124" s="22">
        <v>23.45</v>
      </c>
      <c r="J124" s="22">
        <v>18.260000000000002</v>
      </c>
      <c r="K124" s="22">
        <v>19.45</v>
      </c>
      <c r="L124" s="22">
        <v>10.47</v>
      </c>
      <c r="M124" s="22">
        <v>15.05</v>
      </c>
      <c r="N124" s="22">
        <v>12.38</v>
      </c>
      <c r="O124" s="22">
        <v>7.26</v>
      </c>
      <c r="P124" s="22">
        <v>18</v>
      </c>
      <c r="Q124" s="22">
        <v>3.93</v>
      </c>
      <c r="R124" s="22">
        <v>7.75</v>
      </c>
      <c r="S124" s="22">
        <v>9.52</v>
      </c>
      <c r="T124" s="22">
        <v>188.89</v>
      </c>
    </row>
    <row r="125" spans="1:20" ht="12" x14ac:dyDescent="0.2">
      <c r="A125" s="24">
        <v>413</v>
      </c>
      <c r="B125" s="23">
        <v>1</v>
      </c>
      <c r="C125" s="21" t="s">
        <v>125</v>
      </c>
      <c r="D125" s="22">
        <v>26.25</v>
      </c>
      <c r="E125" s="22">
        <v>21.52</v>
      </c>
      <c r="F125" s="22">
        <v>0</v>
      </c>
      <c r="G125" s="22">
        <v>166.75</v>
      </c>
      <c r="H125" s="22">
        <v>180.51</v>
      </c>
      <c r="I125" s="22">
        <v>170.26</v>
      </c>
      <c r="J125" s="22">
        <v>174.2</v>
      </c>
      <c r="K125" s="22">
        <v>160.82</v>
      </c>
      <c r="L125" s="22">
        <v>153.37</v>
      </c>
      <c r="M125" s="22">
        <v>142.25</v>
      </c>
      <c r="N125" s="22">
        <v>163.72</v>
      </c>
      <c r="O125" s="22">
        <v>153.9</v>
      </c>
      <c r="P125" s="22">
        <v>201.66</v>
      </c>
      <c r="Q125" s="22">
        <v>201.39</v>
      </c>
      <c r="R125" s="22">
        <v>204.14</v>
      </c>
      <c r="S125" s="22">
        <v>178.44</v>
      </c>
      <c r="T125" s="22">
        <v>2299.1799999999998</v>
      </c>
    </row>
    <row r="126" spans="1:20" ht="12" x14ac:dyDescent="0.2">
      <c r="A126" s="24">
        <v>414</v>
      </c>
      <c r="B126" s="23">
        <v>1</v>
      </c>
      <c r="C126" s="21" t="s">
        <v>126</v>
      </c>
      <c r="D126" s="22">
        <v>6.73</v>
      </c>
      <c r="E126" s="22">
        <v>1.0900000000000001</v>
      </c>
      <c r="F126" s="22">
        <v>0</v>
      </c>
      <c r="G126" s="22">
        <v>32.909999999999997</v>
      </c>
      <c r="H126" s="22">
        <v>31.6</v>
      </c>
      <c r="I126" s="22">
        <v>31.65</v>
      </c>
      <c r="J126" s="22">
        <v>29.93</v>
      </c>
      <c r="K126" s="22">
        <v>24.36</v>
      </c>
      <c r="L126" s="22">
        <v>37.770000000000003</v>
      </c>
      <c r="M126" s="22">
        <v>35.39</v>
      </c>
      <c r="N126" s="22">
        <v>32.22</v>
      </c>
      <c r="O126" s="22">
        <v>31.85</v>
      </c>
      <c r="P126" s="22">
        <v>45.71</v>
      </c>
      <c r="Q126" s="22">
        <v>49.05</v>
      </c>
      <c r="R126" s="22">
        <v>45.45</v>
      </c>
      <c r="S126" s="22">
        <v>52.83</v>
      </c>
      <c r="T126" s="22">
        <v>488.54</v>
      </c>
    </row>
    <row r="127" spans="1:20" ht="12" x14ac:dyDescent="0.2">
      <c r="A127" s="24">
        <v>415</v>
      </c>
      <c r="B127" s="23">
        <v>1</v>
      </c>
      <c r="C127" s="21" t="s">
        <v>127</v>
      </c>
      <c r="D127" s="22">
        <v>0.56000000000000005</v>
      </c>
      <c r="E127" s="22">
        <v>5</v>
      </c>
      <c r="F127" s="22">
        <v>0</v>
      </c>
      <c r="G127" s="22">
        <v>27.68</v>
      </c>
      <c r="H127" s="22">
        <v>14.97</v>
      </c>
      <c r="I127" s="22">
        <v>25.6</v>
      </c>
      <c r="J127" s="22">
        <v>18.579999999999998</v>
      </c>
      <c r="K127" s="22">
        <v>9</v>
      </c>
      <c r="L127" s="22">
        <v>14</v>
      </c>
      <c r="M127" s="22">
        <v>10</v>
      </c>
      <c r="N127" s="22">
        <v>15.49</v>
      </c>
      <c r="O127" s="22">
        <v>11</v>
      </c>
      <c r="P127" s="22">
        <v>12</v>
      </c>
      <c r="Q127" s="22">
        <v>6</v>
      </c>
      <c r="R127" s="22">
        <v>11</v>
      </c>
      <c r="S127" s="22">
        <v>6.81</v>
      </c>
      <c r="T127" s="22">
        <v>187.69</v>
      </c>
    </row>
    <row r="128" spans="1:20" ht="12" x14ac:dyDescent="0.2">
      <c r="A128" s="24">
        <v>423</v>
      </c>
      <c r="B128" s="23">
        <v>1</v>
      </c>
      <c r="C128" s="21" t="s">
        <v>128</v>
      </c>
      <c r="D128" s="22">
        <v>29.51</v>
      </c>
      <c r="E128" s="22">
        <v>30.88</v>
      </c>
      <c r="F128" s="22">
        <v>0</v>
      </c>
      <c r="G128" s="22">
        <v>167.03</v>
      </c>
      <c r="H128" s="22">
        <v>206.72</v>
      </c>
      <c r="I128" s="22">
        <v>216.03</v>
      </c>
      <c r="J128" s="22">
        <v>187.47</v>
      </c>
      <c r="K128" s="22">
        <v>218.91</v>
      </c>
      <c r="L128" s="22">
        <v>230.45</v>
      </c>
      <c r="M128" s="22">
        <v>230.67</v>
      </c>
      <c r="N128" s="22">
        <v>235.01</v>
      </c>
      <c r="O128" s="22">
        <v>218.63</v>
      </c>
      <c r="P128" s="22">
        <v>241.47</v>
      </c>
      <c r="Q128" s="22">
        <v>217.77</v>
      </c>
      <c r="R128" s="22">
        <v>200</v>
      </c>
      <c r="S128" s="22">
        <v>244.3</v>
      </c>
      <c r="T128" s="22">
        <v>2874.85</v>
      </c>
    </row>
    <row r="129" spans="1:20" ht="12" x14ac:dyDescent="0.2">
      <c r="A129" s="24">
        <v>424</v>
      </c>
      <c r="B129" s="23">
        <v>1</v>
      </c>
      <c r="C129" s="21" t="s">
        <v>129</v>
      </c>
      <c r="D129" s="22">
        <v>3.32</v>
      </c>
      <c r="E129" s="22">
        <v>1.42</v>
      </c>
      <c r="F129" s="22">
        <v>0</v>
      </c>
      <c r="G129" s="22">
        <v>31.34</v>
      </c>
      <c r="H129" s="22">
        <v>37.090000000000003</v>
      </c>
      <c r="I129" s="22">
        <v>31.71</v>
      </c>
      <c r="J129" s="22">
        <v>42.75</v>
      </c>
      <c r="K129" s="22">
        <v>26.31</v>
      </c>
      <c r="L129" s="22">
        <v>31.54</v>
      </c>
      <c r="M129" s="22">
        <v>39.200000000000003</v>
      </c>
      <c r="N129" s="22">
        <v>27.51</v>
      </c>
      <c r="O129" s="22">
        <v>27.7</v>
      </c>
      <c r="P129" s="22">
        <v>33.97</v>
      </c>
      <c r="Q129" s="22">
        <v>30.96</v>
      </c>
      <c r="R129" s="22">
        <v>28.92</v>
      </c>
      <c r="S129" s="22">
        <v>27.03</v>
      </c>
      <c r="T129" s="22">
        <v>420.77</v>
      </c>
    </row>
    <row r="130" spans="1:20" ht="12" x14ac:dyDescent="0.2">
      <c r="A130" s="24">
        <v>432</v>
      </c>
      <c r="B130" s="23">
        <v>1</v>
      </c>
      <c r="C130" s="21" t="s">
        <v>130</v>
      </c>
      <c r="D130" s="22">
        <v>8.17</v>
      </c>
      <c r="E130" s="22">
        <v>8.58</v>
      </c>
      <c r="F130" s="22">
        <v>0</v>
      </c>
      <c r="G130" s="22">
        <v>37.57</v>
      </c>
      <c r="H130" s="22">
        <v>52.24</v>
      </c>
      <c r="I130" s="22">
        <v>48.86</v>
      </c>
      <c r="J130" s="22">
        <v>31.89</v>
      </c>
      <c r="K130" s="22">
        <v>45.96</v>
      </c>
      <c r="L130" s="22">
        <v>37.840000000000003</v>
      </c>
      <c r="M130" s="22">
        <v>54.08</v>
      </c>
      <c r="N130" s="22">
        <v>49.44</v>
      </c>
      <c r="O130" s="22">
        <v>55.47</v>
      </c>
      <c r="P130" s="22">
        <v>57.11</v>
      </c>
      <c r="Q130" s="22">
        <v>52.47</v>
      </c>
      <c r="R130" s="22">
        <v>44.65</v>
      </c>
      <c r="S130" s="22">
        <v>44.33</v>
      </c>
      <c r="T130" s="22">
        <v>628.66</v>
      </c>
    </row>
    <row r="131" spans="1:20" ht="12" x14ac:dyDescent="0.2">
      <c r="A131" s="24">
        <v>435</v>
      </c>
      <c r="B131" s="23">
        <v>1</v>
      </c>
      <c r="C131" s="21" t="s">
        <v>495</v>
      </c>
      <c r="D131" s="22">
        <v>6.67</v>
      </c>
      <c r="E131" s="22">
        <v>2.1</v>
      </c>
      <c r="F131" s="22">
        <v>0</v>
      </c>
      <c r="G131" s="22">
        <v>42.69</v>
      </c>
      <c r="H131" s="22">
        <v>39.9</v>
      </c>
      <c r="I131" s="22">
        <v>44.75</v>
      </c>
      <c r="J131" s="22">
        <v>32.58</v>
      </c>
      <c r="K131" s="22">
        <v>42.17</v>
      </c>
      <c r="L131" s="22">
        <v>51.92</v>
      </c>
      <c r="M131" s="22">
        <v>34.39</v>
      </c>
      <c r="N131" s="22">
        <v>42.77</v>
      </c>
      <c r="O131" s="22">
        <v>46.04</v>
      </c>
      <c r="P131" s="22">
        <v>38.86</v>
      </c>
      <c r="Q131" s="22">
        <v>32.06</v>
      </c>
      <c r="R131" s="22">
        <v>50.88</v>
      </c>
      <c r="S131" s="22">
        <v>40.67</v>
      </c>
      <c r="T131" s="22">
        <v>548.45000000000005</v>
      </c>
    </row>
    <row r="132" spans="1:20" ht="12" x14ac:dyDescent="0.2">
      <c r="A132" s="24">
        <v>441</v>
      </c>
      <c r="B132" s="23">
        <v>1</v>
      </c>
      <c r="C132" s="21" t="s">
        <v>131</v>
      </c>
      <c r="D132" s="22">
        <v>1.1200000000000001</v>
      </c>
      <c r="E132" s="22">
        <v>1.52</v>
      </c>
      <c r="F132" s="22">
        <v>0</v>
      </c>
      <c r="G132" s="22">
        <v>37.36</v>
      </c>
      <c r="H132" s="22">
        <v>31</v>
      </c>
      <c r="I132" s="22">
        <v>23</v>
      </c>
      <c r="J132" s="22">
        <v>31</v>
      </c>
      <c r="K132" s="22">
        <v>26.33</v>
      </c>
      <c r="L132" s="22">
        <v>26</v>
      </c>
      <c r="M132" s="22">
        <v>35.76</v>
      </c>
      <c r="N132" s="22">
        <v>27.66</v>
      </c>
      <c r="O132" s="22">
        <v>28.46</v>
      </c>
      <c r="P132" s="22">
        <v>31.02</v>
      </c>
      <c r="Q132" s="22">
        <v>34</v>
      </c>
      <c r="R132" s="22">
        <v>32</v>
      </c>
      <c r="S132" s="22">
        <v>23.7</v>
      </c>
      <c r="T132" s="22">
        <v>389.93</v>
      </c>
    </row>
    <row r="133" spans="1:20" ht="12" x14ac:dyDescent="0.2">
      <c r="A133" s="24">
        <v>447</v>
      </c>
      <c r="B133" s="23">
        <v>1</v>
      </c>
      <c r="C133" s="21" t="s">
        <v>132</v>
      </c>
      <c r="D133" s="22">
        <v>0.56999999999999995</v>
      </c>
      <c r="E133" s="22">
        <v>1</v>
      </c>
      <c r="F133" s="22">
        <v>0</v>
      </c>
      <c r="G133" s="22">
        <v>11</v>
      </c>
      <c r="H133" s="22">
        <v>7.99</v>
      </c>
      <c r="I133" s="22">
        <v>13</v>
      </c>
      <c r="J133" s="22">
        <v>9</v>
      </c>
      <c r="K133" s="22">
        <v>8.5</v>
      </c>
      <c r="L133" s="22">
        <v>10.26</v>
      </c>
      <c r="M133" s="22">
        <v>13</v>
      </c>
      <c r="N133" s="22">
        <v>9</v>
      </c>
      <c r="O133" s="22">
        <v>16</v>
      </c>
      <c r="P133" s="22">
        <v>11</v>
      </c>
      <c r="Q133" s="22">
        <v>11.49</v>
      </c>
      <c r="R133" s="22">
        <v>18.260000000000002</v>
      </c>
      <c r="S133" s="22">
        <v>12.75</v>
      </c>
      <c r="T133" s="22">
        <v>152.82</v>
      </c>
    </row>
    <row r="134" spans="1:20" ht="12" x14ac:dyDescent="0.2">
      <c r="A134" s="24">
        <v>458</v>
      </c>
      <c r="B134" s="23">
        <v>1</v>
      </c>
      <c r="C134" s="21" t="s">
        <v>133</v>
      </c>
      <c r="D134" s="22">
        <v>2.89</v>
      </c>
      <c r="E134" s="22">
        <v>2.98</v>
      </c>
      <c r="F134" s="22">
        <v>0</v>
      </c>
      <c r="G134" s="22">
        <v>13.52</v>
      </c>
      <c r="H134" s="22">
        <v>11.14</v>
      </c>
      <c r="I134" s="22">
        <v>12.68</v>
      </c>
      <c r="J134" s="22">
        <v>21.48</v>
      </c>
      <c r="K134" s="22">
        <v>10.99</v>
      </c>
      <c r="L134" s="22">
        <v>14.62</v>
      </c>
      <c r="M134" s="22">
        <v>8.42</v>
      </c>
      <c r="N134" s="22">
        <v>8.34</v>
      </c>
      <c r="O134" s="22">
        <v>13.17</v>
      </c>
      <c r="P134" s="22">
        <v>19.649999999999999</v>
      </c>
      <c r="Q134" s="22">
        <v>14.41</v>
      </c>
      <c r="R134" s="22">
        <v>24.61</v>
      </c>
      <c r="S134" s="22">
        <v>9.09</v>
      </c>
      <c r="T134" s="22">
        <v>187.99</v>
      </c>
    </row>
    <row r="135" spans="1:20" ht="12" x14ac:dyDescent="0.2">
      <c r="A135" s="24">
        <v>463</v>
      </c>
      <c r="B135" s="23">
        <v>1</v>
      </c>
      <c r="C135" s="21" t="s">
        <v>134</v>
      </c>
      <c r="D135" s="22">
        <v>6.56</v>
      </c>
      <c r="E135" s="22">
        <v>14.02</v>
      </c>
      <c r="F135" s="22">
        <v>0</v>
      </c>
      <c r="G135" s="22">
        <v>54.95</v>
      </c>
      <c r="H135" s="22">
        <v>79.510000000000005</v>
      </c>
      <c r="I135" s="22">
        <v>65.36</v>
      </c>
      <c r="J135" s="22">
        <v>81.86</v>
      </c>
      <c r="K135" s="22">
        <v>81.53</v>
      </c>
      <c r="L135" s="22">
        <v>81.599999999999994</v>
      </c>
      <c r="M135" s="22">
        <v>70.489999999999995</v>
      </c>
      <c r="N135" s="22">
        <v>75.61</v>
      </c>
      <c r="O135" s="22">
        <v>66.819999999999993</v>
      </c>
      <c r="P135" s="22">
        <v>80.03</v>
      </c>
      <c r="Q135" s="22">
        <v>63.46</v>
      </c>
      <c r="R135" s="22">
        <v>67.2</v>
      </c>
      <c r="S135" s="22">
        <v>60.69</v>
      </c>
      <c r="T135" s="22">
        <v>949.69</v>
      </c>
    </row>
    <row r="136" spans="1:20" ht="12" x14ac:dyDescent="0.2">
      <c r="A136" s="24">
        <v>465</v>
      </c>
      <c r="B136" s="23">
        <v>1</v>
      </c>
      <c r="C136" s="21" t="s">
        <v>135</v>
      </c>
      <c r="D136" s="22">
        <v>19.489999999999998</v>
      </c>
      <c r="E136" s="22">
        <v>17.2</v>
      </c>
      <c r="F136" s="22">
        <v>0</v>
      </c>
      <c r="G136" s="22">
        <v>110.46</v>
      </c>
      <c r="H136" s="22">
        <v>127.85</v>
      </c>
      <c r="I136" s="22">
        <v>112.51</v>
      </c>
      <c r="J136" s="22">
        <v>125.63</v>
      </c>
      <c r="K136" s="22">
        <v>124.94</v>
      </c>
      <c r="L136" s="22">
        <v>109.07</v>
      </c>
      <c r="M136" s="22">
        <v>121.54</v>
      </c>
      <c r="N136" s="22">
        <v>135.69999999999999</v>
      </c>
      <c r="O136" s="22">
        <v>124.47</v>
      </c>
      <c r="P136" s="22">
        <v>107.81</v>
      </c>
      <c r="Q136" s="22">
        <v>142.28</v>
      </c>
      <c r="R136" s="22">
        <v>127.84</v>
      </c>
      <c r="S136" s="22">
        <v>148.11000000000001</v>
      </c>
      <c r="T136" s="22">
        <v>1654.9</v>
      </c>
    </row>
    <row r="137" spans="1:20" ht="12" x14ac:dyDescent="0.2">
      <c r="A137" s="24">
        <v>466</v>
      </c>
      <c r="B137" s="23">
        <v>1</v>
      </c>
      <c r="C137" s="21" t="s">
        <v>136</v>
      </c>
      <c r="D137" s="22">
        <v>18.48</v>
      </c>
      <c r="E137" s="22">
        <v>27.49</v>
      </c>
      <c r="F137" s="22">
        <v>17</v>
      </c>
      <c r="G137" s="22">
        <v>117.78</v>
      </c>
      <c r="H137" s="22">
        <v>163.62</v>
      </c>
      <c r="I137" s="22">
        <v>184.97</v>
      </c>
      <c r="J137" s="22">
        <v>169.15</v>
      </c>
      <c r="K137" s="22">
        <v>153.19999999999999</v>
      </c>
      <c r="L137" s="22">
        <v>172.23</v>
      </c>
      <c r="M137" s="22">
        <v>179.72</v>
      </c>
      <c r="N137" s="22">
        <v>159.88</v>
      </c>
      <c r="O137" s="22">
        <v>163.19</v>
      </c>
      <c r="P137" s="22">
        <v>182.06</v>
      </c>
      <c r="Q137" s="22">
        <v>185.51</v>
      </c>
      <c r="R137" s="22">
        <v>161.61000000000001</v>
      </c>
      <c r="S137" s="22">
        <v>165.57</v>
      </c>
      <c r="T137" s="22">
        <v>2221.46</v>
      </c>
    </row>
    <row r="138" spans="1:20" ht="12" x14ac:dyDescent="0.2">
      <c r="A138" s="24">
        <v>473</v>
      </c>
      <c r="B138" s="23">
        <v>1</v>
      </c>
      <c r="C138" s="21" t="s">
        <v>137</v>
      </c>
      <c r="D138" s="22">
        <v>3.49</v>
      </c>
      <c r="E138" s="22">
        <v>4.8899999999999997</v>
      </c>
      <c r="F138" s="22">
        <v>0</v>
      </c>
      <c r="G138" s="22">
        <v>22.17</v>
      </c>
      <c r="H138" s="22">
        <v>32.799999999999997</v>
      </c>
      <c r="I138" s="22">
        <v>40.130000000000003</v>
      </c>
      <c r="J138" s="22">
        <v>37.14</v>
      </c>
      <c r="K138" s="22">
        <v>33.979999999999997</v>
      </c>
      <c r="L138" s="22">
        <v>31.12</v>
      </c>
      <c r="M138" s="22">
        <v>39.76</v>
      </c>
      <c r="N138" s="22">
        <v>29.26</v>
      </c>
      <c r="O138" s="22">
        <v>37.21</v>
      </c>
      <c r="P138" s="22">
        <v>45.83</v>
      </c>
      <c r="Q138" s="22">
        <v>29.23</v>
      </c>
      <c r="R138" s="22">
        <v>39.630000000000003</v>
      </c>
      <c r="S138" s="22">
        <v>23.94</v>
      </c>
      <c r="T138" s="22">
        <v>450.58</v>
      </c>
    </row>
    <row r="139" spans="1:20" ht="12" x14ac:dyDescent="0.2">
      <c r="A139" s="24">
        <v>477</v>
      </c>
      <c r="B139" s="23">
        <v>1</v>
      </c>
      <c r="C139" s="21" t="s">
        <v>138</v>
      </c>
      <c r="D139" s="22">
        <v>30.39</v>
      </c>
      <c r="E139" s="22">
        <v>27.34</v>
      </c>
      <c r="F139" s="22">
        <v>0</v>
      </c>
      <c r="G139" s="22">
        <v>203.11</v>
      </c>
      <c r="H139" s="22">
        <v>221.58</v>
      </c>
      <c r="I139" s="22">
        <v>249.84</v>
      </c>
      <c r="J139" s="22">
        <v>243.34</v>
      </c>
      <c r="K139" s="22">
        <v>238.24</v>
      </c>
      <c r="L139" s="22">
        <v>227.45</v>
      </c>
      <c r="M139" s="22">
        <v>254.26</v>
      </c>
      <c r="N139" s="22">
        <v>264.27999999999997</v>
      </c>
      <c r="O139" s="22">
        <v>271.26</v>
      </c>
      <c r="P139" s="22">
        <v>265.58999999999997</v>
      </c>
      <c r="Q139" s="22">
        <v>248.97</v>
      </c>
      <c r="R139" s="22">
        <v>239.44</v>
      </c>
      <c r="S139" s="22">
        <v>233.6</v>
      </c>
      <c r="T139" s="22">
        <v>3218.69</v>
      </c>
    </row>
    <row r="140" spans="1:20" ht="12" x14ac:dyDescent="0.2">
      <c r="A140" s="24">
        <v>480</v>
      </c>
      <c r="B140" s="23">
        <v>1</v>
      </c>
      <c r="C140" s="21" t="s">
        <v>139</v>
      </c>
      <c r="D140" s="22">
        <v>14.28</v>
      </c>
      <c r="E140" s="22">
        <v>9.6199999999999992</v>
      </c>
      <c r="F140" s="22">
        <v>0</v>
      </c>
      <c r="G140" s="22">
        <v>30.45</v>
      </c>
      <c r="H140" s="22">
        <v>51.24</v>
      </c>
      <c r="I140" s="22">
        <v>42.37</v>
      </c>
      <c r="J140" s="22">
        <v>63.64</v>
      </c>
      <c r="K140" s="22">
        <v>44.67</v>
      </c>
      <c r="L140" s="22">
        <v>45.28</v>
      </c>
      <c r="M140" s="22">
        <v>42.14</v>
      </c>
      <c r="N140" s="22">
        <v>49.33</v>
      </c>
      <c r="O140" s="22">
        <v>44.71</v>
      </c>
      <c r="P140" s="22">
        <v>45.18</v>
      </c>
      <c r="Q140" s="22">
        <v>39.71</v>
      </c>
      <c r="R140" s="22">
        <v>51.16</v>
      </c>
      <c r="S140" s="22">
        <v>47.1</v>
      </c>
      <c r="T140" s="22">
        <v>620.88</v>
      </c>
    </row>
    <row r="141" spans="1:20" ht="12" x14ac:dyDescent="0.2">
      <c r="A141" s="24">
        <v>482</v>
      </c>
      <c r="B141" s="23">
        <v>1</v>
      </c>
      <c r="C141" s="21" t="s">
        <v>140</v>
      </c>
      <c r="D141" s="22">
        <v>25.4</v>
      </c>
      <c r="E141" s="22">
        <v>20.010000000000002</v>
      </c>
      <c r="F141" s="22">
        <v>0</v>
      </c>
      <c r="G141" s="22">
        <v>161.75</v>
      </c>
      <c r="H141" s="22">
        <v>173.03</v>
      </c>
      <c r="I141" s="22">
        <v>200.18</v>
      </c>
      <c r="J141" s="22">
        <v>188.34</v>
      </c>
      <c r="K141" s="22">
        <v>183.58</v>
      </c>
      <c r="L141" s="22">
        <v>173.25</v>
      </c>
      <c r="M141" s="22">
        <v>161.46</v>
      </c>
      <c r="N141" s="22">
        <v>170.09</v>
      </c>
      <c r="O141" s="22">
        <v>177.74</v>
      </c>
      <c r="P141" s="22">
        <v>201.76</v>
      </c>
      <c r="Q141" s="22">
        <v>199.64</v>
      </c>
      <c r="R141" s="22">
        <v>210.52</v>
      </c>
      <c r="S141" s="22">
        <v>234.14</v>
      </c>
      <c r="T141" s="22">
        <v>2480.89</v>
      </c>
    </row>
    <row r="142" spans="1:20" ht="12" x14ac:dyDescent="0.2">
      <c r="A142" s="24">
        <v>484</v>
      </c>
      <c r="B142" s="23">
        <v>1</v>
      </c>
      <c r="C142" s="21" t="s">
        <v>141</v>
      </c>
      <c r="D142" s="22">
        <v>7.23</v>
      </c>
      <c r="E142" s="22">
        <v>9.9700000000000006</v>
      </c>
      <c r="F142" s="22">
        <v>0</v>
      </c>
      <c r="G142" s="22">
        <v>75.09</v>
      </c>
      <c r="H142" s="22">
        <v>87.31</v>
      </c>
      <c r="I142" s="22">
        <v>73.97</v>
      </c>
      <c r="J142" s="22">
        <v>76.900000000000006</v>
      </c>
      <c r="K142" s="22">
        <v>71.180000000000007</v>
      </c>
      <c r="L142" s="22">
        <v>76.930000000000007</v>
      </c>
      <c r="M142" s="22">
        <v>72.930000000000007</v>
      </c>
      <c r="N142" s="22">
        <v>100.01</v>
      </c>
      <c r="O142" s="22">
        <v>101.92</v>
      </c>
      <c r="P142" s="22">
        <v>91.77</v>
      </c>
      <c r="Q142" s="22">
        <v>100.66</v>
      </c>
      <c r="R142" s="22">
        <v>87.38</v>
      </c>
      <c r="S142" s="22">
        <v>86.96</v>
      </c>
      <c r="T142" s="22">
        <v>1120.21</v>
      </c>
    </row>
    <row r="143" spans="1:20" ht="12" x14ac:dyDescent="0.2">
      <c r="A143" s="24">
        <v>485</v>
      </c>
      <c r="B143" s="23">
        <v>1</v>
      </c>
      <c r="C143" s="21" t="s">
        <v>142</v>
      </c>
      <c r="D143" s="22">
        <v>10.51</v>
      </c>
      <c r="E143" s="22">
        <v>12.93</v>
      </c>
      <c r="F143" s="22">
        <v>0</v>
      </c>
      <c r="G143" s="22">
        <v>48.19</v>
      </c>
      <c r="H143" s="22">
        <v>70.25</v>
      </c>
      <c r="I143" s="22">
        <v>93.64</v>
      </c>
      <c r="J143" s="22">
        <v>69.650000000000006</v>
      </c>
      <c r="K143" s="22">
        <v>74.3</v>
      </c>
      <c r="L143" s="22">
        <v>71.52</v>
      </c>
      <c r="M143" s="22">
        <v>87.19</v>
      </c>
      <c r="N143" s="22">
        <v>73.67</v>
      </c>
      <c r="O143" s="22">
        <v>72.31</v>
      </c>
      <c r="P143" s="22">
        <v>64.56</v>
      </c>
      <c r="Q143" s="22">
        <v>64.56</v>
      </c>
      <c r="R143" s="22">
        <v>64.75</v>
      </c>
      <c r="S143" s="22">
        <v>53.01</v>
      </c>
      <c r="T143" s="22">
        <v>931.04</v>
      </c>
    </row>
    <row r="144" spans="1:20" ht="12" x14ac:dyDescent="0.2">
      <c r="A144" s="24">
        <v>486</v>
      </c>
      <c r="B144" s="23">
        <v>1</v>
      </c>
      <c r="C144" s="21" t="s">
        <v>143</v>
      </c>
      <c r="D144" s="22">
        <v>2.3199999999999998</v>
      </c>
      <c r="E144" s="22">
        <v>4.3899999999999997</v>
      </c>
      <c r="F144" s="22">
        <v>0</v>
      </c>
      <c r="G144" s="22">
        <v>30.87</v>
      </c>
      <c r="H144" s="22">
        <v>21.88</v>
      </c>
      <c r="I144" s="22">
        <v>28.05</v>
      </c>
      <c r="J144" s="22">
        <v>18.440000000000001</v>
      </c>
      <c r="K144" s="22">
        <v>33.61</v>
      </c>
      <c r="L144" s="22">
        <v>23.22</v>
      </c>
      <c r="M144" s="22">
        <v>16.71</v>
      </c>
      <c r="N144" s="22">
        <v>14.41</v>
      </c>
      <c r="O144" s="22">
        <v>23.71</v>
      </c>
      <c r="P144" s="22">
        <v>22.14</v>
      </c>
      <c r="Q144" s="22">
        <v>21.31</v>
      </c>
      <c r="R144" s="22">
        <v>21.32</v>
      </c>
      <c r="S144" s="22">
        <v>20.92</v>
      </c>
      <c r="T144" s="22">
        <v>303.3</v>
      </c>
    </row>
    <row r="145" spans="1:20" ht="12" x14ac:dyDescent="0.2">
      <c r="A145" s="24">
        <v>487</v>
      </c>
      <c r="B145" s="23">
        <v>1</v>
      </c>
      <c r="C145" s="21" t="s">
        <v>144</v>
      </c>
      <c r="D145" s="22">
        <v>3.78</v>
      </c>
      <c r="E145" s="22">
        <v>5.91</v>
      </c>
      <c r="F145" s="22">
        <v>0</v>
      </c>
      <c r="G145" s="22">
        <v>23.04</v>
      </c>
      <c r="H145" s="22">
        <v>26.17</v>
      </c>
      <c r="I145" s="22">
        <v>25.79</v>
      </c>
      <c r="J145" s="22">
        <v>26</v>
      </c>
      <c r="K145" s="22">
        <v>24.51</v>
      </c>
      <c r="L145" s="22">
        <v>32.5</v>
      </c>
      <c r="M145" s="22">
        <v>32.06</v>
      </c>
      <c r="N145" s="22">
        <v>29.21</v>
      </c>
      <c r="O145" s="22">
        <v>33.06</v>
      </c>
      <c r="P145" s="22">
        <v>22.51</v>
      </c>
      <c r="Q145" s="22">
        <v>30.77</v>
      </c>
      <c r="R145" s="22">
        <v>27.99</v>
      </c>
      <c r="S145" s="22">
        <v>19.649999999999999</v>
      </c>
      <c r="T145" s="22">
        <v>362.95</v>
      </c>
    </row>
    <row r="146" spans="1:20" ht="12" x14ac:dyDescent="0.2">
      <c r="A146" s="24">
        <v>492</v>
      </c>
      <c r="B146" s="23">
        <v>1</v>
      </c>
      <c r="C146" s="21" t="s">
        <v>145</v>
      </c>
      <c r="D146" s="22">
        <v>46.57</v>
      </c>
      <c r="E146" s="22">
        <v>40.4</v>
      </c>
      <c r="F146" s="22">
        <v>0</v>
      </c>
      <c r="G146" s="22">
        <v>344.44</v>
      </c>
      <c r="H146" s="22">
        <v>415.79</v>
      </c>
      <c r="I146" s="22">
        <v>372.18</v>
      </c>
      <c r="J146" s="22">
        <v>383.78</v>
      </c>
      <c r="K146" s="22">
        <v>348.4</v>
      </c>
      <c r="L146" s="22">
        <v>353.53</v>
      </c>
      <c r="M146" s="22">
        <v>364.09</v>
      </c>
      <c r="N146" s="22">
        <v>367.11</v>
      </c>
      <c r="O146" s="22">
        <v>348.33</v>
      </c>
      <c r="P146" s="22">
        <v>375.35</v>
      </c>
      <c r="Q146" s="22">
        <v>331.35</v>
      </c>
      <c r="R146" s="22">
        <v>297.24</v>
      </c>
      <c r="S146" s="22">
        <v>306.77</v>
      </c>
      <c r="T146" s="22">
        <v>4695.33</v>
      </c>
    </row>
    <row r="147" spans="1:20" ht="12" x14ac:dyDescent="0.2">
      <c r="A147" s="24">
        <v>495</v>
      </c>
      <c r="B147" s="23">
        <v>1</v>
      </c>
      <c r="C147" s="21" t="s">
        <v>146</v>
      </c>
      <c r="D147" s="22">
        <v>1.63</v>
      </c>
      <c r="E147" s="22">
        <v>7.72</v>
      </c>
      <c r="F147" s="22">
        <v>0</v>
      </c>
      <c r="G147" s="22">
        <v>30.57</v>
      </c>
      <c r="H147" s="22">
        <v>35.1</v>
      </c>
      <c r="I147" s="22">
        <v>30.93</v>
      </c>
      <c r="J147" s="22">
        <v>31.15</v>
      </c>
      <c r="K147" s="22">
        <v>38</v>
      </c>
      <c r="L147" s="22">
        <v>35.049999999999997</v>
      </c>
      <c r="M147" s="22">
        <v>38</v>
      </c>
      <c r="N147" s="22">
        <v>37.89</v>
      </c>
      <c r="O147" s="22">
        <v>35.46</v>
      </c>
      <c r="P147" s="22">
        <v>35.53</v>
      </c>
      <c r="Q147" s="22">
        <v>27.24</v>
      </c>
      <c r="R147" s="22">
        <v>32.049999999999997</v>
      </c>
      <c r="S147" s="22">
        <v>15.56</v>
      </c>
      <c r="T147" s="22">
        <v>431.88</v>
      </c>
    </row>
    <row r="148" spans="1:20" ht="12" x14ac:dyDescent="0.2">
      <c r="A148" s="24">
        <v>497</v>
      </c>
      <c r="B148" s="23">
        <v>1</v>
      </c>
      <c r="C148" s="21" t="s">
        <v>147</v>
      </c>
      <c r="D148" s="22">
        <v>2.5</v>
      </c>
      <c r="E148" s="22">
        <v>1.29</v>
      </c>
      <c r="F148" s="22">
        <v>0</v>
      </c>
      <c r="G148" s="22">
        <v>15.77</v>
      </c>
      <c r="H148" s="22">
        <v>22.42</v>
      </c>
      <c r="I148" s="22">
        <v>21.22</v>
      </c>
      <c r="J148" s="22">
        <v>18.07</v>
      </c>
      <c r="K148" s="22">
        <v>19.93</v>
      </c>
      <c r="L148" s="22">
        <v>14.28</v>
      </c>
      <c r="M148" s="22">
        <v>22.61</v>
      </c>
      <c r="N148" s="22">
        <v>15.63</v>
      </c>
      <c r="O148" s="22">
        <v>27.72</v>
      </c>
      <c r="P148" s="22">
        <v>18.059999999999999</v>
      </c>
      <c r="Q148" s="22">
        <v>20.239999999999998</v>
      </c>
      <c r="R148" s="22">
        <v>20.11</v>
      </c>
      <c r="S148" s="22">
        <v>13.12</v>
      </c>
      <c r="T148" s="22">
        <v>252.97</v>
      </c>
    </row>
    <row r="149" spans="1:20" ht="12" x14ac:dyDescent="0.2">
      <c r="A149" s="24">
        <v>499</v>
      </c>
      <c r="B149" s="23">
        <v>1</v>
      </c>
      <c r="C149" s="21" t="s">
        <v>494</v>
      </c>
      <c r="D149" s="22">
        <v>2.36</v>
      </c>
      <c r="E149" s="22">
        <v>1</v>
      </c>
      <c r="F149" s="22">
        <v>0</v>
      </c>
      <c r="G149" s="22">
        <v>16</v>
      </c>
      <c r="H149" s="22">
        <v>33.44</v>
      </c>
      <c r="I149" s="22">
        <v>22</v>
      </c>
      <c r="J149" s="22">
        <v>20.38</v>
      </c>
      <c r="K149" s="22">
        <v>26</v>
      </c>
      <c r="L149" s="22">
        <v>24</v>
      </c>
      <c r="M149" s="22">
        <v>22</v>
      </c>
      <c r="N149" s="22">
        <v>16</v>
      </c>
      <c r="O149" s="22">
        <v>18.010000000000002</v>
      </c>
      <c r="P149" s="22">
        <v>18.91</v>
      </c>
      <c r="Q149" s="22">
        <v>18.010000000000002</v>
      </c>
      <c r="R149" s="22">
        <v>21.77</v>
      </c>
      <c r="S149" s="22">
        <v>24.67</v>
      </c>
      <c r="T149" s="22">
        <v>284.55</v>
      </c>
    </row>
    <row r="150" spans="1:20" ht="12" x14ac:dyDescent="0.2">
      <c r="A150" s="24">
        <v>500</v>
      </c>
      <c r="B150" s="23">
        <v>1</v>
      </c>
      <c r="C150" s="21" t="s">
        <v>148</v>
      </c>
      <c r="D150" s="22">
        <v>4.8099999999999996</v>
      </c>
      <c r="E150" s="22">
        <v>4.88</v>
      </c>
      <c r="F150" s="22">
        <v>0</v>
      </c>
      <c r="G150" s="22">
        <v>28.41</v>
      </c>
      <c r="H150" s="22">
        <v>34.75</v>
      </c>
      <c r="I150" s="22">
        <v>30.53</v>
      </c>
      <c r="J150" s="22">
        <v>24.77</v>
      </c>
      <c r="K150" s="22">
        <v>25.58</v>
      </c>
      <c r="L150" s="22">
        <v>25.55</v>
      </c>
      <c r="M150" s="22">
        <v>33.67</v>
      </c>
      <c r="N150" s="22">
        <v>30.23</v>
      </c>
      <c r="O150" s="22">
        <v>25.49</v>
      </c>
      <c r="P150" s="22">
        <v>44.61</v>
      </c>
      <c r="Q150" s="22">
        <v>44.15</v>
      </c>
      <c r="R150" s="22">
        <v>42.92</v>
      </c>
      <c r="S150" s="22">
        <v>39.24</v>
      </c>
      <c r="T150" s="22">
        <v>439.59</v>
      </c>
    </row>
    <row r="151" spans="1:20" ht="12" x14ac:dyDescent="0.2">
      <c r="A151" s="24">
        <v>505</v>
      </c>
      <c r="B151" s="23">
        <v>1</v>
      </c>
      <c r="C151" s="21" t="s">
        <v>149</v>
      </c>
      <c r="D151" s="22">
        <v>2.62</v>
      </c>
      <c r="E151" s="22">
        <v>1.1000000000000001</v>
      </c>
      <c r="F151" s="22">
        <v>0</v>
      </c>
      <c r="G151" s="22">
        <v>21.08</v>
      </c>
      <c r="H151" s="22">
        <v>15.96</v>
      </c>
      <c r="I151" s="22">
        <v>22.42</v>
      </c>
      <c r="J151" s="22">
        <v>23.92</v>
      </c>
      <c r="K151" s="22">
        <v>20.67</v>
      </c>
      <c r="L151" s="22">
        <v>22.82</v>
      </c>
      <c r="M151" s="22">
        <v>16.55</v>
      </c>
      <c r="N151" s="22">
        <v>26.54</v>
      </c>
      <c r="O151" s="22">
        <v>22</v>
      </c>
      <c r="P151" s="22">
        <v>25.76</v>
      </c>
      <c r="Q151" s="22">
        <v>38.54</v>
      </c>
      <c r="R151" s="22">
        <v>27.12</v>
      </c>
      <c r="S151" s="22">
        <v>39.32</v>
      </c>
      <c r="T151" s="22">
        <v>326.42</v>
      </c>
    </row>
    <row r="152" spans="1:20" ht="12" x14ac:dyDescent="0.2">
      <c r="A152" s="24">
        <v>507</v>
      </c>
      <c r="B152" s="23">
        <v>1</v>
      </c>
      <c r="C152" s="21" t="s">
        <v>150</v>
      </c>
      <c r="D152" s="22">
        <v>4.76</v>
      </c>
      <c r="E152" s="22">
        <v>2.58</v>
      </c>
      <c r="F152" s="22">
        <v>0</v>
      </c>
      <c r="G152" s="22">
        <v>25.79</v>
      </c>
      <c r="H152" s="22">
        <v>23.36</v>
      </c>
      <c r="I152" s="22">
        <v>28.27</v>
      </c>
      <c r="J152" s="22">
        <v>27.91</v>
      </c>
      <c r="K152" s="22">
        <v>34.97</v>
      </c>
      <c r="L152" s="22">
        <v>25.32</v>
      </c>
      <c r="M152" s="22">
        <v>30</v>
      </c>
      <c r="N152" s="22">
        <v>28.13</v>
      </c>
      <c r="O152" s="22">
        <v>30.62</v>
      </c>
      <c r="P152" s="22">
        <v>24.23</v>
      </c>
      <c r="Q152" s="22">
        <v>29.76</v>
      </c>
      <c r="R152" s="22">
        <v>21.36</v>
      </c>
      <c r="S152" s="22">
        <v>19.77</v>
      </c>
      <c r="T152" s="22">
        <v>356.83</v>
      </c>
    </row>
    <row r="153" spans="1:20" ht="12" x14ac:dyDescent="0.2">
      <c r="A153" s="24">
        <v>508</v>
      </c>
      <c r="B153" s="23">
        <v>1</v>
      </c>
      <c r="C153" s="21" t="s">
        <v>151</v>
      </c>
      <c r="D153" s="22">
        <v>41.07</v>
      </c>
      <c r="E153" s="22">
        <v>25.65</v>
      </c>
      <c r="F153" s="22">
        <v>0</v>
      </c>
      <c r="G153" s="22">
        <v>118.12</v>
      </c>
      <c r="H153" s="22">
        <v>159.71</v>
      </c>
      <c r="I153" s="22">
        <v>146.53</v>
      </c>
      <c r="J153" s="22">
        <v>154.94999999999999</v>
      </c>
      <c r="K153" s="22">
        <v>162.81</v>
      </c>
      <c r="L153" s="22">
        <v>150.68</v>
      </c>
      <c r="M153" s="22">
        <v>167.41</v>
      </c>
      <c r="N153" s="22">
        <v>175.83</v>
      </c>
      <c r="O153" s="22">
        <v>138.44</v>
      </c>
      <c r="P153" s="22">
        <v>155.26</v>
      </c>
      <c r="Q153" s="22">
        <v>126.8</v>
      </c>
      <c r="R153" s="22">
        <v>137.49</v>
      </c>
      <c r="S153" s="22">
        <v>126.74</v>
      </c>
      <c r="T153" s="22">
        <v>1987.49</v>
      </c>
    </row>
    <row r="154" spans="1:20" ht="12" x14ac:dyDescent="0.2">
      <c r="A154" s="24">
        <v>511</v>
      </c>
      <c r="B154" s="23">
        <v>1</v>
      </c>
      <c r="C154" s="21" t="s">
        <v>152</v>
      </c>
      <c r="D154" s="22">
        <v>5.41</v>
      </c>
      <c r="E154" s="22">
        <v>4.26</v>
      </c>
      <c r="F154" s="22">
        <v>0</v>
      </c>
      <c r="G154" s="22">
        <v>35.450000000000003</v>
      </c>
      <c r="H154" s="22">
        <v>35.28</v>
      </c>
      <c r="I154" s="22">
        <v>37.61</v>
      </c>
      <c r="J154" s="22">
        <v>47.73</v>
      </c>
      <c r="K154" s="22">
        <v>51.17</v>
      </c>
      <c r="L154" s="22">
        <v>37.31</v>
      </c>
      <c r="M154" s="22">
        <v>41.05</v>
      </c>
      <c r="N154" s="22">
        <v>45.36</v>
      </c>
      <c r="O154" s="22">
        <v>54.95</v>
      </c>
      <c r="P154" s="22">
        <v>35.35</v>
      </c>
      <c r="Q154" s="22">
        <v>44.65</v>
      </c>
      <c r="R154" s="22">
        <v>44.23</v>
      </c>
      <c r="S154" s="22">
        <v>41.46</v>
      </c>
      <c r="T154" s="22">
        <v>561.27</v>
      </c>
    </row>
    <row r="155" spans="1:20" ht="12" x14ac:dyDescent="0.2">
      <c r="A155" s="24">
        <v>514</v>
      </c>
      <c r="B155" s="23">
        <v>1</v>
      </c>
      <c r="C155" s="21" t="s">
        <v>153</v>
      </c>
      <c r="D155" s="22">
        <v>0.84</v>
      </c>
      <c r="E155" s="22">
        <v>2</v>
      </c>
      <c r="F155" s="22">
        <v>0</v>
      </c>
      <c r="G155" s="22">
        <v>4</v>
      </c>
      <c r="H155" s="22">
        <v>6</v>
      </c>
      <c r="I155" s="22">
        <v>8</v>
      </c>
      <c r="J155" s="22">
        <v>17.89</v>
      </c>
      <c r="K155" s="22">
        <v>10.65</v>
      </c>
      <c r="L155" s="22">
        <v>10</v>
      </c>
      <c r="M155" s="22">
        <v>12.38</v>
      </c>
      <c r="N155" s="22">
        <v>15</v>
      </c>
      <c r="O155" s="22">
        <v>11</v>
      </c>
      <c r="P155" s="22">
        <v>6.42</v>
      </c>
      <c r="Q155" s="22">
        <v>12.24</v>
      </c>
      <c r="R155" s="22">
        <v>10.06</v>
      </c>
      <c r="S155" s="22">
        <v>11.81</v>
      </c>
      <c r="T155" s="22">
        <v>138.29</v>
      </c>
    </row>
    <row r="156" spans="1:20" ht="12" x14ac:dyDescent="0.2">
      <c r="A156" s="24">
        <v>518</v>
      </c>
      <c r="B156" s="23">
        <v>1</v>
      </c>
      <c r="C156" s="21" t="s">
        <v>154</v>
      </c>
      <c r="D156" s="22">
        <v>14.79</v>
      </c>
      <c r="E156" s="22">
        <v>17.36</v>
      </c>
      <c r="F156" s="22">
        <v>0</v>
      </c>
      <c r="G156" s="22">
        <v>240.39</v>
      </c>
      <c r="H156" s="22">
        <v>260.02999999999997</v>
      </c>
      <c r="I156" s="22">
        <v>230.7</v>
      </c>
      <c r="J156" s="22">
        <v>231.2</v>
      </c>
      <c r="K156" s="22">
        <v>228.23</v>
      </c>
      <c r="L156" s="22">
        <v>225.49</v>
      </c>
      <c r="M156" s="22">
        <v>205.77</v>
      </c>
      <c r="N156" s="22">
        <v>222.29</v>
      </c>
      <c r="O156" s="22">
        <v>209.48</v>
      </c>
      <c r="P156" s="22">
        <v>234.61</v>
      </c>
      <c r="Q156" s="22">
        <v>241.13</v>
      </c>
      <c r="R156" s="22">
        <v>177.7</v>
      </c>
      <c r="S156" s="22">
        <v>183.72</v>
      </c>
      <c r="T156" s="22">
        <v>2922.89</v>
      </c>
    </row>
    <row r="157" spans="1:20" ht="12" x14ac:dyDescent="0.2">
      <c r="A157" s="24">
        <v>531</v>
      </c>
      <c r="B157" s="23">
        <v>1</v>
      </c>
      <c r="C157" s="21" t="s">
        <v>155</v>
      </c>
      <c r="D157" s="22">
        <v>19.260000000000002</v>
      </c>
      <c r="E157" s="22">
        <v>13.48</v>
      </c>
      <c r="F157" s="22">
        <v>0</v>
      </c>
      <c r="G157" s="22">
        <v>107.29</v>
      </c>
      <c r="H157" s="22">
        <v>159.34</v>
      </c>
      <c r="I157" s="22">
        <v>164.17</v>
      </c>
      <c r="J157" s="22">
        <v>146.35</v>
      </c>
      <c r="K157" s="22">
        <v>148.43</v>
      </c>
      <c r="L157" s="22">
        <v>171.97</v>
      </c>
      <c r="M157" s="22">
        <v>163.5</v>
      </c>
      <c r="N157" s="22">
        <v>130.44</v>
      </c>
      <c r="O157" s="22">
        <v>147.34</v>
      </c>
      <c r="P157" s="22">
        <v>152.44999999999999</v>
      </c>
      <c r="Q157" s="22">
        <v>134.11000000000001</v>
      </c>
      <c r="R157" s="22">
        <v>143.11000000000001</v>
      </c>
      <c r="S157" s="22">
        <v>119.17</v>
      </c>
      <c r="T157" s="22">
        <v>1920.41</v>
      </c>
    </row>
    <row r="158" spans="1:20" ht="12" x14ac:dyDescent="0.2">
      <c r="A158" s="24">
        <v>533</v>
      </c>
      <c r="B158" s="23">
        <v>1</v>
      </c>
      <c r="C158" s="21" t="s">
        <v>156</v>
      </c>
      <c r="D158" s="22">
        <v>8.08</v>
      </c>
      <c r="E158" s="22">
        <v>5.87</v>
      </c>
      <c r="F158" s="22">
        <v>0</v>
      </c>
      <c r="G158" s="22">
        <v>68.209999999999994</v>
      </c>
      <c r="H158" s="22">
        <v>84.22</v>
      </c>
      <c r="I158" s="22">
        <v>88.03</v>
      </c>
      <c r="J158" s="22">
        <v>89.62</v>
      </c>
      <c r="K158" s="22">
        <v>90.92</v>
      </c>
      <c r="L158" s="22">
        <v>92.73</v>
      </c>
      <c r="M158" s="22">
        <v>84.68</v>
      </c>
      <c r="N158" s="22">
        <v>76.75</v>
      </c>
      <c r="O158" s="22">
        <v>87.58</v>
      </c>
      <c r="P158" s="22">
        <v>85.38</v>
      </c>
      <c r="Q158" s="22">
        <v>100.82</v>
      </c>
      <c r="R158" s="22">
        <v>97.6</v>
      </c>
      <c r="S158" s="22">
        <v>102.73</v>
      </c>
      <c r="T158" s="22">
        <v>1163.22</v>
      </c>
    </row>
    <row r="159" spans="1:20" ht="12" x14ac:dyDescent="0.2">
      <c r="A159" s="24">
        <v>534</v>
      </c>
      <c r="B159" s="23">
        <v>1</v>
      </c>
      <c r="C159" s="21" t="s">
        <v>157</v>
      </c>
      <c r="D159" s="22">
        <v>21.67</v>
      </c>
      <c r="E159" s="22">
        <v>12.01</v>
      </c>
      <c r="F159" s="22">
        <v>0</v>
      </c>
      <c r="G159" s="22">
        <v>132.77000000000001</v>
      </c>
      <c r="H159" s="22">
        <v>190.61</v>
      </c>
      <c r="I159" s="22">
        <v>151.35</v>
      </c>
      <c r="J159" s="22">
        <v>162.88</v>
      </c>
      <c r="K159" s="22">
        <v>179.88</v>
      </c>
      <c r="L159" s="22">
        <v>138.74</v>
      </c>
      <c r="M159" s="22">
        <v>162.94999999999999</v>
      </c>
      <c r="N159" s="22">
        <v>158.38</v>
      </c>
      <c r="O159" s="22">
        <v>148.09</v>
      </c>
      <c r="P159" s="22">
        <v>141.66999999999999</v>
      </c>
      <c r="Q159" s="22">
        <v>128.03</v>
      </c>
      <c r="R159" s="22">
        <v>154.78</v>
      </c>
      <c r="S159" s="22">
        <v>118.86</v>
      </c>
      <c r="T159" s="22">
        <v>2002.67</v>
      </c>
    </row>
    <row r="160" spans="1:20" ht="12" x14ac:dyDescent="0.2">
      <c r="A160" s="24">
        <v>535</v>
      </c>
      <c r="B160" s="23">
        <v>1</v>
      </c>
      <c r="C160" s="21" t="s">
        <v>158</v>
      </c>
      <c r="D160" s="22">
        <v>205.54</v>
      </c>
      <c r="E160" s="22">
        <v>180.68</v>
      </c>
      <c r="F160" s="22">
        <v>0</v>
      </c>
      <c r="G160" s="22">
        <v>1164.42</v>
      </c>
      <c r="H160" s="22">
        <v>1406.95</v>
      </c>
      <c r="I160" s="22">
        <v>1330.57</v>
      </c>
      <c r="J160" s="22">
        <v>1317.36</v>
      </c>
      <c r="K160" s="22">
        <v>1313.05</v>
      </c>
      <c r="L160" s="22">
        <v>1259.19</v>
      </c>
      <c r="M160" s="22">
        <v>1284.81</v>
      </c>
      <c r="N160" s="22">
        <v>1184.43</v>
      </c>
      <c r="O160" s="22">
        <v>1163.6199999999999</v>
      </c>
      <c r="P160" s="22">
        <v>1251.8599999999999</v>
      </c>
      <c r="Q160" s="22">
        <v>1182.8</v>
      </c>
      <c r="R160" s="22">
        <v>1179.27</v>
      </c>
      <c r="S160" s="22">
        <v>1266.29</v>
      </c>
      <c r="T160" s="22">
        <v>16690.84</v>
      </c>
    </row>
    <row r="161" spans="1:20" ht="12" x14ac:dyDescent="0.2">
      <c r="A161" s="24">
        <v>542</v>
      </c>
      <c r="B161" s="23">
        <v>1</v>
      </c>
      <c r="C161" s="21" t="s">
        <v>159</v>
      </c>
      <c r="D161" s="22">
        <v>3.37</v>
      </c>
      <c r="E161" s="22">
        <v>8.18</v>
      </c>
      <c r="F161" s="22">
        <v>0</v>
      </c>
      <c r="G161" s="22">
        <v>22.47</v>
      </c>
      <c r="H161" s="22">
        <v>27.44</v>
      </c>
      <c r="I161" s="22">
        <v>19.22</v>
      </c>
      <c r="J161" s="22">
        <v>27</v>
      </c>
      <c r="K161" s="22">
        <v>31.85</v>
      </c>
      <c r="L161" s="22">
        <v>35.92</v>
      </c>
      <c r="M161" s="22">
        <v>39.19</v>
      </c>
      <c r="N161" s="22">
        <v>32.71</v>
      </c>
      <c r="O161" s="22">
        <v>43.76</v>
      </c>
      <c r="P161" s="22">
        <v>37.590000000000003</v>
      </c>
      <c r="Q161" s="22">
        <v>40.369999999999997</v>
      </c>
      <c r="R161" s="22">
        <v>51.84</v>
      </c>
      <c r="S161" s="22">
        <v>34.56</v>
      </c>
      <c r="T161" s="22">
        <v>455.47</v>
      </c>
    </row>
    <row r="162" spans="1:20" ht="12" x14ac:dyDescent="0.2">
      <c r="A162" s="24">
        <v>544</v>
      </c>
      <c r="B162" s="23">
        <v>1</v>
      </c>
      <c r="C162" s="21" t="s">
        <v>160</v>
      </c>
      <c r="D162" s="22">
        <v>18.920000000000002</v>
      </c>
      <c r="E162" s="22">
        <v>17.059999999999999</v>
      </c>
      <c r="F162" s="22">
        <v>9.01</v>
      </c>
      <c r="G162" s="22">
        <v>191.52</v>
      </c>
      <c r="H162" s="22">
        <v>195.89</v>
      </c>
      <c r="I162" s="22">
        <v>200.01</v>
      </c>
      <c r="J162" s="22">
        <v>180.52</v>
      </c>
      <c r="K162" s="22">
        <v>177.41</v>
      </c>
      <c r="L162" s="22">
        <v>177.11</v>
      </c>
      <c r="M162" s="22">
        <v>183.91</v>
      </c>
      <c r="N162" s="22">
        <v>194.92</v>
      </c>
      <c r="O162" s="22">
        <v>199.45</v>
      </c>
      <c r="P162" s="22">
        <v>225.22</v>
      </c>
      <c r="Q162" s="22">
        <v>239.34</v>
      </c>
      <c r="R162" s="22">
        <v>220.86</v>
      </c>
      <c r="S162" s="22">
        <v>220.86</v>
      </c>
      <c r="T162" s="22">
        <v>2652.01</v>
      </c>
    </row>
    <row r="163" spans="1:20" ht="12" x14ac:dyDescent="0.2">
      <c r="A163" s="24">
        <v>545</v>
      </c>
      <c r="B163" s="23">
        <v>1</v>
      </c>
      <c r="C163" s="21" t="s">
        <v>161</v>
      </c>
      <c r="D163" s="22">
        <v>7.38</v>
      </c>
      <c r="E163" s="22">
        <v>4.53</v>
      </c>
      <c r="F163" s="22">
        <v>0</v>
      </c>
      <c r="G163" s="22">
        <v>16.170000000000002</v>
      </c>
      <c r="H163" s="22">
        <v>30</v>
      </c>
      <c r="I163" s="22">
        <v>19.21</v>
      </c>
      <c r="J163" s="22">
        <v>16.670000000000002</v>
      </c>
      <c r="K163" s="22">
        <v>34.14</v>
      </c>
      <c r="L163" s="22">
        <v>30</v>
      </c>
      <c r="M163" s="22">
        <v>30.12</v>
      </c>
      <c r="N163" s="22">
        <v>36</v>
      </c>
      <c r="O163" s="22">
        <v>33.99</v>
      </c>
      <c r="P163" s="22">
        <v>32.840000000000003</v>
      </c>
      <c r="Q163" s="22">
        <v>35.58</v>
      </c>
      <c r="R163" s="22">
        <v>37.72</v>
      </c>
      <c r="S163" s="22">
        <v>26.71</v>
      </c>
      <c r="T163" s="22">
        <v>391.06</v>
      </c>
    </row>
    <row r="164" spans="1:20" ht="12" x14ac:dyDescent="0.2">
      <c r="A164" s="24">
        <v>547</v>
      </c>
      <c r="B164" s="23">
        <v>1</v>
      </c>
      <c r="C164" s="21" t="s">
        <v>162</v>
      </c>
      <c r="D164" s="22">
        <v>9.51</v>
      </c>
      <c r="E164" s="22">
        <v>6.01</v>
      </c>
      <c r="F164" s="22">
        <v>0</v>
      </c>
      <c r="G164" s="22">
        <v>16.329999999999998</v>
      </c>
      <c r="H164" s="22">
        <v>45</v>
      </c>
      <c r="I164" s="22">
        <v>35.229999999999997</v>
      </c>
      <c r="J164" s="22">
        <v>43.82</v>
      </c>
      <c r="K164" s="22">
        <v>49.75</v>
      </c>
      <c r="L164" s="22">
        <v>31.2</v>
      </c>
      <c r="M164" s="22">
        <v>43.53</v>
      </c>
      <c r="N164" s="22">
        <v>44.75</v>
      </c>
      <c r="O164" s="22">
        <v>35.340000000000003</v>
      </c>
      <c r="P164" s="22">
        <v>41.08</v>
      </c>
      <c r="Q164" s="22">
        <v>45.81</v>
      </c>
      <c r="R164" s="22">
        <v>41.37</v>
      </c>
      <c r="S164" s="22">
        <v>30.28</v>
      </c>
      <c r="T164" s="22">
        <v>519.01</v>
      </c>
    </row>
    <row r="165" spans="1:20" ht="12" x14ac:dyDescent="0.2">
      <c r="A165" s="24">
        <v>548</v>
      </c>
      <c r="B165" s="23">
        <v>1</v>
      </c>
      <c r="C165" s="21" t="s">
        <v>163</v>
      </c>
      <c r="D165" s="22">
        <v>7.09</v>
      </c>
      <c r="E165" s="22">
        <v>3.11</v>
      </c>
      <c r="F165" s="22">
        <v>0</v>
      </c>
      <c r="G165" s="22">
        <v>60.56</v>
      </c>
      <c r="H165" s="22">
        <v>65.040000000000006</v>
      </c>
      <c r="I165" s="22">
        <v>69.63</v>
      </c>
      <c r="J165" s="22">
        <v>72.13</v>
      </c>
      <c r="K165" s="22">
        <v>69.08</v>
      </c>
      <c r="L165" s="22">
        <v>62.58</v>
      </c>
      <c r="M165" s="22">
        <v>70.33</v>
      </c>
      <c r="N165" s="22">
        <v>65.8</v>
      </c>
      <c r="O165" s="22">
        <v>67.27</v>
      </c>
      <c r="P165" s="22">
        <v>72.73</v>
      </c>
      <c r="Q165" s="22">
        <v>58.03</v>
      </c>
      <c r="R165" s="22">
        <v>78.38</v>
      </c>
      <c r="S165" s="22">
        <v>67.900000000000006</v>
      </c>
      <c r="T165" s="22">
        <v>889.66</v>
      </c>
    </row>
    <row r="166" spans="1:20" ht="12" x14ac:dyDescent="0.2">
      <c r="A166" s="24">
        <v>549</v>
      </c>
      <c r="B166" s="23">
        <v>1</v>
      </c>
      <c r="C166" s="21" t="s">
        <v>493</v>
      </c>
      <c r="D166" s="22">
        <v>13.84</v>
      </c>
      <c r="E166" s="22">
        <v>12.22</v>
      </c>
      <c r="F166" s="22">
        <v>0</v>
      </c>
      <c r="G166" s="22">
        <v>101.77</v>
      </c>
      <c r="H166" s="22">
        <v>89.53</v>
      </c>
      <c r="I166" s="22">
        <v>99.47</v>
      </c>
      <c r="J166" s="22">
        <v>96.35</v>
      </c>
      <c r="K166" s="22">
        <v>83.74</v>
      </c>
      <c r="L166" s="22">
        <v>104.12</v>
      </c>
      <c r="M166" s="22">
        <v>81.55</v>
      </c>
      <c r="N166" s="22">
        <v>113.23</v>
      </c>
      <c r="O166" s="22">
        <v>113.07</v>
      </c>
      <c r="P166" s="22">
        <v>102.54</v>
      </c>
      <c r="Q166" s="22">
        <v>129.24</v>
      </c>
      <c r="R166" s="22">
        <v>119.23</v>
      </c>
      <c r="S166" s="22">
        <v>114.16</v>
      </c>
      <c r="T166" s="22">
        <v>1374.06</v>
      </c>
    </row>
    <row r="167" spans="1:20" ht="12" x14ac:dyDescent="0.2">
      <c r="A167" s="24">
        <v>550</v>
      </c>
      <c r="B167" s="23">
        <v>1</v>
      </c>
      <c r="C167" s="21" t="s">
        <v>164</v>
      </c>
      <c r="D167" s="22">
        <v>0.56999999999999995</v>
      </c>
      <c r="E167" s="22">
        <v>7.41</v>
      </c>
      <c r="F167" s="22">
        <v>0</v>
      </c>
      <c r="G167" s="22">
        <v>42.32</v>
      </c>
      <c r="H167" s="22">
        <v>40.19</v>
      </c>
      <c r="I167" s="22">
        <v>43</v>
      </c>
      <c r="J167" s="22">
        <v>41.79</v>
      </c>
      <c r="K167" s="22">
        <v>46.29</v>
      </c>
      <c r="L167" s="22">
        <v>47.36</v>
      </c>
      <c r="M167" s="22">
        <v>46.7</v>
      </c>
      <c r="N167" s="22">
        <v>53.35</v>
      </c>
      <c r="O167" s="22">
        <v>38.72</v>
      </c>
      <c r="P167" s="22">
        <v>38.090000000000003</v>
      </c>
      <c r="Q167" s="22">
        <v>53.41</v>
      </c>
      <c r="R167" s="22">
        <v>50.57</v>
      </c>
      <c r="S167" s="22">
        <v>33.57</v>
      </c>
      <c r="T167" s="22">
        <v>583.34</v>
      </c>
    </row>
    <row r="168" spans="1:20" ht="12" x14ac:dyDescent="0.2">
      <c r="A168" s="24">
        <v>553</v>
      </c>
      <c r="B168" s="23">
        <v>1</v>
      </c>
      <c r="C168" s="21" t="s">
        <v>165</v>
      </c>
      <c r="D168" s="22">
        <v>7.05</v>
      </c>
      <c r="E168" s="22">
        <v>5.07</v>
      </c>
      <c r="F168" s="22">
        <v>0</v>
      </c>
      <c r="G168" s="22">
        <v>53.5</v>
      </c>
      <c r="H168" s="22">
        <v>53.08</v>
      </c>
      <c r="I168" s="22">
        <v>66.02</v>
      </c>
      <c r="J168" s="22">
        <v>48.02</v>
      </c>
      <c r="K168" s="22">
        <v>57.98</v>
      </c>
      <c r="L168" s="22">
        <v>52.33</v>
      </c>
      <c r="M168" s="22">
        <v>54.58</v>
      </c>
      <c r="N168" s="22">
        <v>50.34</v>
      </c>
      <c r="O168" s="22">
        <v>52.8</v>
      </c>
      <c r="P168" s="22">
        <v>46.34</v>
      </c>
      <c r="Q168" s="22">
        <v>57.09</v>
      </c>
      <c r="R168" s="22">
        <v>53.83</v>
      </c>
      <c r="S168" s="22">
        <v>57.75</v>
      </c>
      <c r="T168" s="22">
        <v>715.78</v>
      </c>
    </row>
    <row r="169" spans="1:20" ht="12" x14ac:dyDescent="0.2">
      <c r="A169" s="24">
        <v>561</v>
      </c>
      <c r="B169" s="23">
        <v>1</v>
      </c>
      <c r="C169" s="21" t="s">
        <v>166</v>
      </c>
      <c r="D169" s="22">
        <v>1.35</v>
      </c>
      <c r="E169" s="22">
        <v>2.13</v>
      </c>
      <c r="F169" s="22">
        <v>0</v>
      </c>
      <c r="G169" s="22">
        <v>23.95</v>
      </c>
      <c r="H169" s="22">
        <v>23.46</v>
      </c>
      <c r="I169" s="22">
        <v>10.73</v>
      </c>
      <c r="J169" s="22">
        <v>15.99</v>
      </c>
      <c r="K169" s="22">
        <v>19.989999999999998</v>
      </c>
      <c r="L169" s="22">
        <v>11.11</v>
      </c>
      <c r="M169" s="22">
        <v>17</v>
      </c>
      <c r="N169" s="22">
        <v>15.44</v>
      </c>
      <c r="O169" s="22">
        <v>10.35</v>
      </c>
      <c r="P169" s="22">
        <v>10</v>
      </c>
      <c r="Q169" s="22">
        <v>23.03</v>
      </c>
      <c r="R169" s="22">
        <v>9.42</v>
      </c>
      <c r="S169" s="22">
        <v>12</v>
      </c>
      <c r="T169" s="22">
        <v>205.95</v>
      </c>
    </row>
    <row r="170" spans="1:20" ht="12" x14ac:dyDescent="0.2">
      <c r="A170" s="24">
        <v>564</v>
      </c>
      <c r="B170" s="23">
        <v>1</v>
      </c>
      <c r="C170" s="21" t="s">
        <v>167</v>
      </c>
      <c r="D170" s="22">
        <v>17.68</v>
      </c>
      <c r="E170" s="22">
        <v>12.04</v>
      </c>
      <c r="F170" s="22">
        <v>0</v>
      </c>
      <c r="G170" s="22">
        <v>130.09</v>
      </c>
      <c r="H170" s="22">
        <v>145.96</v>
      </c>
      <c r="I170" s="22">
        <v>150.54</v>
      </c>
      <c r="J170" s="22">
        <v>143.85</v>
      </c>
      <c r="K170" s="22">
        <v>146.41999999999999</v>
      </c>
      <c r="L170" s="22">
        <v>142.71</v>
      </c>
      <c r="M170" s="22">
        <v>154.25</v>
      </c>
      <c r="N170" s="22">
        <v>129.03</v>
      </c>
      <c r="O170" s="22">
        <v>154.69</v>
      </c>
      <c r="P170" s="22">
        <v>142.31</v>
      </c>
      <c r="Q170" s="22">
        <v>196.43</v>
      </c>
      <c r="R170" s="22">
        <v>175.56</v>
      </c>
      <c r="S170" s="22">
        <v>128.06</v>
      </c>
      <c r="T170" s="22">
        <v>1969.62</v>
      </c>
    </row>
    <row r="171" spans="1:20" ht="12" x14ac:dyDescent="0.2">
      <c r="A171" s="24">
        <v>577</v>
      </c>
      <c r="B171" s="23">
        <v>1</v>
      </c>
      <c r="C171" s="21" t="s">
        <v>168</v>
      </c>
      <c r="D171" s="22">
        <v>3.45</v>
      </c>
      <c r="E171" s="22">
        <v>5.95</v>
      </c>
      <c r="F171" s="22">
        <v>0</v>
      </c>
      <c r="G171" s="22">
        <v>24.89</v>
      </c>
      <c r="H171" s="22">
        <v>31.75</v>
      </c>
      <c r="I171" s="22">
        <v>25.47</v>
      </c>
      <c r="J171" s="22">
        <v>39.450000000000003</v>
      </c>
      <c r="K171" s="22">
        <v>37.99</v>
      </c>
      <c r="L171" s="22">
        <v>44.29</v>
      </c>
      <c r="M171" s="22">
        <v>33.770000000000003</v>
      </c>
      <c r="N171" s="22">
        <v>29.65</v>
      </c>
      <c r="O171" s="22">
        <v>43.22</v>
      </c>
      <c r="P171" s="22">
        <v>38.700000000000003</v>
      </c>
      <c r="Q171" s="22">
        <v>28.45</v>
      </c>
      <c r="R171" s="22">
        <v>25.77</v>
      </c>
      <c r="S171" s="22">
        <v>25.57</v>
      </c>
      <c r="T171" s="22">
        <v>438.37</v>
      </c>
    </row>
    <row r="172" spans="1:20" ht="12" x14ac:dyDescent="0.2">
      <c r="A172" s="24">
        <v>578</v>
      </c>
      <c r="B172" s="23">
        <v>1</v>
      </c>
      <c r="C172" s="21" t="s">
        <v>169</v>
      </c>
      <c r="D172" s="22">
        <v>5.97</v>
      </c>
      <c r="E172" s="22">
        <v>13.23</v>
      </c>
      <c r="F172" s="22">
        <v>0</v>
      </c>
      <c r="G172" s="22">
        <v>83.37</v>
      </c>
      <c r="H172" s="22">
        <v>115.28</v>
      </c>
      <c r="I172" s="22">
        <v>126.82</v>
      </c>
      <c r="J172" s="22">
        <v>122.26</v>
      </c>
      <c r="K172" s="22">
        <v>129.91</v>
      </c>
      <c r="L172" s="22">
        <v>121.74</v>
      </c>
      <c r="M172" s="22">
        <v>129.72999999999999</v>
      </c>
      <c r="N172" s="22">
        <v>133.32</v>
      </c>
      <c r="O172" s="22">
        <v>132.52000000000001</v>
      </c>
      <c r="P172" s="22">
        <v>123.84</v>
      </c>
      <c r="Q172" s="22">
        <v>126.85</v>
      </c>
      <c r="R172" s="22">
        <v>130.52000000000001</v>
      </c>
      <c r="S172" s="22">
        <v>127.55</v>
      </c>
      <c r="T172" s="22">
        <v>1622.91</v>
      </c>
    </row>
    <row r="173" spans="1:20" ht="12" x14ac:dyDescent="0.2">
      <c r="A173" s="24">
        <v>581</v>
      </c>
      <c r="B173" s="23">
        <v>1</v>
      </c>
      <c r="C173" s="21" t="s">
        <v>170</v>
      </c>
      <c r="D173" s="22">
        <v>5.31</v>
      </c>
      <c r="E173" s="22">
        <v>4.92</v>
      </c>
      <c r="F173" s="22">
        <v>0</v>
      </c>
      <c r="G173" s="22">
        <v>24.65</v>
      </c>
      <c r="H173" s="22">
        <v>34.33</v>
      </c>
      <c r="I173" s="22">
        <v>29.37</v>
      </c>
      <c r="J173" s="22">
        <v>28.67</v>
      </c>
      <c r="K173" s="22">
        <v>29.27</v>
      </c>
      <c r="L173" s="22">
        <v>27.49</v>
      </c>
      <c r="M173" s="22">
        <v>30.05</v>
      </c>
      <c r="N173" s="22">
        <v>19.149999999999999</v>
      </c>
      <c r="O173" s="22">
        <v>28.14</v>
      </c>
      <c r="P173" s="22">
        <v>25.97</v>
      </c>
      <c r="Q173" s="22">
        <v>28.18</v>
      </c>
      <c r="R173" s="22">
        <v>26</v>
      </c>
      <c r="S173" s="22">
        <v>29.58</v>
      </c>
      <c r="T173" s="22">
        <v>371.08</v>
      </c>
    </row>
    <row r="174" spans="1:20" ht="12" x14ac:dyDescent="0.2">
      <c r="A174" s="24">
        <v>592</v>
      </c>
      <c r="B174" s="23">
        <v>1</v>
      </c>
      <c r="C174" s="21" t="s">
        <v>492</v>
      </c>
      <c r="D174" s="22">
        <v>2.6</v>
      </c>
      <c r="E174" s="22">
        <v>5</v>
      </c>
      <c r="F174" s="22">
        <v>0</v>
      </c>
      <c r="G174" s="22">
        <v>12</v>
      </c>
      <c r="H174" s="22">
        <v>15.51</v>
      </c>
      <c r="I174" s="22">
        <v>12.25</v>
      </c>
      <c r="J174" s="22">
        <v>11.68</v>
      </c>
      <c r="K174" s="22">
        <v>16.72</v>
      </c>
      <c r="L174" s="22">
        <v>12.13</v>
      </c>
      <c r="M174" s="22">
        <v>14</v>
      </c>
      <c r="N174" s="22">
        <v>18.760000000000002</v>
      </c>
      <c r="O174" s="22">
        <v>20.27</v>
      </c>
      <c r="P174" s="22">
        <v>13.8</v>
      </c>
      <c r="Q174" s="22">
        <v>12.42</v>
      </c>
      <c r="R174" s="22">
        <v>13.15</v>
      </c>
      <c r="S174" s="22">
        <v>11.12</v>
      </c>
      <c r="T174" s="22">
        <v>191.41</v>
      </c>
    </row>
    <row r="175" spans="1:20" ht="12" x14ac:dyDescent="0.2">
      <c r="A175" s="24">
        <v>593</v>
      </c>
      <c r="B175" s="23">
        <v>1</v>
      </c>
      <c r="C175" s="21" t="s">
        <v>171</v>
      </c>
      <c r="D175" s="22">
        <v>8.7200000000000006</v>
      </c>
      <c r="E175" s="22">
        <v>10.89</v>
      </c>
      <c r="F175" s="22">
        <v>0</v>
      </c>
      <c r="G175" s="22">
        <v>87.09</v>
      </c>
      <c r="H175" s="22">
        <v>96.24</v>
      </c>
      <c r="I175" s="22">
        <v>93.07</v>
      </c>
      <c r="J175" s="22">
        <v>86.69</v>
      </c>
      <c r="K175" s="22">
        <v>103.84</v>
      </c>
      <c r="L175" s="22">
        <v>100.48</v>
      </c>
      <c r="M175" s="22">
        <v>79.510000000000005</v>
      </c>
      <c r="N175" s="22">
        <v>97.94</v>
      </c>
      <c r="O175" s="22">
        <v>96.01</v>
      </c>
      <c r="P175" s="22">
        <v>100.11</v>
      </c>
      <c r="Q175" s="22">
        <v>100.35</v>
      </c>
      <c r="R175" s="22">
        <v>81.73</v>
      </c>
      <c r="S175" s="22">
        <v>71.930000000000007</v>
      </c>
      <c r="T175" s="22">
        <v>1214.5999999999999</v>
      </c>
    </row>
    <row r="176" spans="1:20" ht="12" x14ac:dyDescent="0.2">
      <c r="A176" s="24">
        <v>595</v>
      </c>
      <c r="B176" s="23">
        <v>1</v>
      </c>
      <c r="C176" s="21" t="s">
        <v>172</v>
      </c>
      <c r="D176" s="22">
        <v>10.97</v>
      </c>
      <c r="E176" s="22">
        <v>18.79</v>
      </c>
      <c r="F176" s="22">
        <v>0</v>
      </c>
      <c r="G176" s="22">
        <v>141.36000000000001</v>
      </c>
      <c r="H176" s="22">
        <v>150.26</v>
      </c>
      <c r="I176" s="22">
        <v>143.88999999999999</v>
      </c>
      <c r="J176" s="22">
        <v>128.53</v>
      </c>
      <c r="K176" s="22">
        <v>129.12</v>
      </c>
      <c r="L176" s="22">
        <v>131.49</v>
      </c>
      <c r="M176" s="22">
        <v>145.77000000000001</v>
      </c>
      <c r="N176" s="22">
        <v>135.47999999999999</v>
      </c>
      <c r="O176" s="22">
        <v>140.24</v>
      </c>
      <c r="P176" s="22">
        <v>137.6</v>
      </c>
      <c r="Q176" s="22">
        <v>122.33</v>
      </c>
      <c r="R176" s="22">
        <v>142.86000000000001</v>
      </c>
      <c r="S176" s="22">
        <v>115.35</v>
      </c>
      <c r="T176" s="22">
        <v>1794.04</v>
      </c>
    </row>
    <row r="177" spans="1:20" ht="12" x14ac:dyDescent="0.2">
      <c r="A177" s="24">
        <v>599</v>
      </c>
      <c r="B177" s="23">
        <v>1</v>
      </c>
      <c r="C177" s="21" t="s">
        <v>173</v>
      </c>
      <c r="D177" s="22">
        <v>1.76</v>
      </c>
      <c r="E177" s="22">
        <v>4</v>
      </c>
      <c r="F177" s="22">
        <v>0</v>
      </c>
      <c r="G177" s="22">
        <v>26.98</v>
      </c>
      <c r="H177" s="22">
        <v>40.479999999999997</v>
      </c>
      <c r="I177" s="22">
        <v>36.86</v>
      </c>
      <c r="J177" s="22">
        <v>34.979999999999997</v>
      </c>
      <c r="K177" s="22">
        <v>34.54</v>
      </c>
      <c r="L177" s="22">
        <v>39.159999999999997</v>
      </c>
      <c r="M177" s="22">
        <v>27.42</v>
      </c>
      <c r="N177" s="22">
        <v>40.729999999999997</v>
      </c>
      <c r="O177" s="22">
        <v>33.33</v>
      </c>
      <c r="P177" s="22">
        <v>29.23</v>
      </c>
      <c r="Q177" s="22">
        <v>32.04</v>
      </c>
      <c r="R177" s="22">
        <v>39.08</v>
      </c>
      <c r="S177" s="22">
        <v>24.37</v>
      </c>
      <c r="T177" s="22">
        <v>444.96</v>
      </c>
    </row>
    <row r="178" spans="1:20" ht="12" x14ac:dyDescent="0.2">
      <c r="A178" s="24">
        <v>600</v>
      </c>
      <c r="B178" s="23">
        <v>1</v>
      </c>
      <c r="C178" s="21" t="s">
        <v>174</v>
      </c>
      <c r="D178" s="22">
        <v>4.88</v>
      </c>
      <c r="E178" s="22">
        <v>1</v>
      </c>
      <c r="F178" s="22">
        <v>0</v>
      </c>
      <c r="G178" s="22">
        <v>16.62</v>
      </c>
      <c r="H178" s="22">
        <v>21.31</v>
      </c>
      <c r="I178" s="22">
        <v>23.61</v>
      </c>
      <c r="J178" s="22">
        <v>15</v>
      </c>
      <c r="K178" s="22">
        <v>19.5</v>
      </c>
      <c r="L178" s="22">
        <v>20.28</v>
      </c>
      <c r="M178" s="22">
        <v>14</v>
      </c>
      <c r="N178" s="22">
        <v>19.149999999999999</v>
      </c>
      <c r="O178" s="22">
        <v>15.8</v>
      </c>
      <c r="P178" s="22">
        <v>18.29</v>
      </c>
      <c r="Q178" s="22">
        <v>24.94</v>
      </c>
      <c r="R178" s="22">
        <v>23.17</v>
      </c>
      <c r="S178" s="22">
        <v>21.16</v>
      </c>
      <c r="T178" s="22">
        <v>258.70999999999998</v>
      </c>
    </row>
    <row r="179" spans="1:20" ht="12" x14ac:dyDescent="0.2">
      <c r="A179" s="24">
        <v>601</v>
      </c>
      <c r="B179" s="23">
        <v>1</v>
      </c>
      <c r="C179" s="21" t="s">
        <v>175</v>
      </c>
      <c r="D179" s="22">
        <v>3.34</v>
      </c>
      <c r="E179" s="22">
        <v>4</v>
      </c>
      <c r="F179" s="22">
        <v>0</v>
      </c>
      <c r="G179" s="22">
        <v>43.31</v>
      </c>
      <c r="H179" s="22">
        <v>45.56</v>
      </c>
      <c r="I179" s="22">
        <v>42.4</v>
      </c>
      <c r="J179" s="22">
        <v>55.43</v>
      </c>
      <c r="K179" s="22">
        <v>46.03</v>
      </c>
      <c r="L179" s="22">
        <v>47.47</v>
      </c>
      <c r="M179" s="22">
        <v>55.24</v>
      </c>
      <c r="N179" s="22">
        <v>48.46</v>
      </c>
      <c r="O179" s="22">
        <v>56.8</v>
      </c>
      <c r="P179" s="22">
        <v>53.07</v>
      </c>
      <c r="Q179" s="22">
        <v>37.54</v>
      </c>
      <c r="R179" s="22">
        <v>42.31</v>
      </c>
      <c r="S179" s="22">
        <v>49.98</v>
      </c>
      <c r="T179" s="22">
        <v>630.94000000000005</v>
      </c>
    </row>
    <row r="180" spans="1:20" ht="12" x14ac:dyDescent="0.2">
      <c r="A180" s="24">
        <v>621</v>
      </c>
      <c r="B180" s="23">
        <v>1</v>
      </c>
      <c r="C180" s="21" t="s">
        <v>176</v>
      </c>
      <c r="D180" s="22">
        <v>105.67</v>
      </c>
      <c r="E180" s="22">
        <v>62.26</v>
      </c>
      <c r="F180" s="22">
        <v>20.46</v>
      </c>
      <c r="G180" s="22">
        <v>708.03</v>
      </c>
      <c r="H180" s="22">
        <v>818.7</v>
      </c>
      <c r="I180" s="22">
        <v>820.04</v>
      </c>
      <c r="J180" s="22">
        <v>787.37</v>
      </c>
      <c r="K180" s="22">
        <v>786.13</v>
      </c>
      <c r="L180" s="22">
        <v>781.34</v>
      </c>
      <c r="M180" s="22">
        <v>794.65</v>
      </c>
      <c r="N180" s="22">
        <v>803.56</v>
      </c>
      <c r="O180" s="22">
        <v>820.59</v>
      </c>
      <c r="P180" s="22">
        <v>904.73</v>
      </c>
      <c r="Q180" s="22">
        <v>861.9</v>
      </c>
      <c r="R180" s="22">
        <v>801.53</v>
      </c>
      <c r="S180" s="22">
        <v>885.51</v>
      </c>
      <c r="T180" s="22">
        <v>10762.47</v>
      </c>
    </row>
    <row r="181" spans="1:20" ht="12" x14ac:dyDescent="0.2">
      <c r="A181" s="24">
        <v>622</v>
      </c>
      <c r="B181" s="23">
        <v>1</v>
      </c>
      <c r="C181" s="21" t="s">
        <v>491</v>
      </c>
      <c r="D181" s="22">
        <v>105.15</v>
      </c>
      <c r="E181" s="22">
        <v>96.78</v>
      </c>
      <c r="F181" s="22">
        <v>0</v>
      </c>
      <c r="G181" s="22">
        <v>641.05999999999995</v>
      </c>
      <c r="H181" s="22">
        <v>763.14</v>
      </c>
      <c r="I181" s="22">
        <v>761.77</v>
      </c>
      <c r="J181" s="22">
        <v>766.74</v>
      </c>
      <c r="K181" s="22">
        <v>703.13</v>
      </c>
      <c r="L181" s="22">
        <v>764.22</v>
      </c>
      <c r="M181" s="22">
        <v>738.53</v>
      </c>
      <c r="N181" s="22">
        <v>783.02</v>
      </c>
      <c r="O181" s="22">
        <v>774.35</v>
      </c>
      <c r="P181" s="22">
        <v>897.04</v>
      </c>
      <c r="Q181" s="22">
        <v>906.06</v>
      </c>
      <c r="R181" s="22">
        <v>946</v>
      </c>
      <c r="S181" s="22">
        <v>1068.3699999999999</v>
      </c>
      <c r="T181" s="22">
        <v>10715.36</v>
      </c>
    </row>
    <row r="182" spans="1:20" ht="12" x14ac:dyDescent="0.2">
      <c r="A182" s="24">
        <v>623</v>
      </c>
      <c r="B182" s="23">
        <v>1</v>
      </c>
      <c r="C182" s="21" t="s">
        <v>177</v>
      </c>
      <c r="D182" s="22">
        <v>55.54</v>
      </c>
      <c r="E182" s="22">
        <v>51.78</v>
      </c>
      <c r="F182" s="22">
        <v>0</v>
      </c>
      <c r="G182" s="22">
        <v>529.75</v>
      </c>
      <c r="H182" s="22">
        <v>604.74</v>
      </c>
      <c r="I182" s="22">
        <v>578.23</v>
      </c>
      <c r="J182" s="22">
        <v>630.20000000000005</v>
      </c>
      <c r="K182" s="22">
        <v>578.71</v>
      </c>
      <c r="L182" s="22">
        <v>584.95000000000005</v>
      </c>
      <c r="M182" s="22">
        <v>573.72</v>
      </c>
      <c r="N182" s="22">
        <v>516.96</v>
      </c>
      <c r="O182" s="22">
        <v>555.97</v>
      </c>
      <c r="P182" s="22">
        <v>556.19000000000005</v>
      </c>
      <c r="Q182" s="22">
        <v>556.94000000000005</v>
      </c>
      <c r="R182" s="22">
        <v>540.04999999999995</v>
      </c>
      <c r="S182" s="22">
        <v>585.85</v>
      </c>
      <c r="T182" s="22">
        <v>7499.58</v>
      </c>
    </row>
    <row r="183" spans="1:20" ht="12" x14ac:dyDescent="0.2">
      <c r="A183" s="24">
        <v>624</v>
      </c>
      <c r="B183" s="23">
        <v>1</v>
      </c>
      <c r="C183" s="21" t="s">
        <v>178</v>
      </c>
      <c r="D183" s="22">
        <v>88.01</v>
      </c>
      <c r="E183" s="22">
        <v>78.02</v>
      </c>
      <c r="F183" s="22">
        <v>0</v>
      </c>
      <c r="G183" s="22">
        <v>589.44000000000005</v>
      </c>
      <c r="H183" s="22">
        <v>669.03</v>
      </c>
      <c r="I183" s="22">
        <v>662</v>
      </c>
      <c r="J183" s="22">
        <v>616.86</v>
      </c>
      <c r="K183" s="22">
        <v>607.41999999999996</v>
      </c>
      <c r="L183" s="22">
        <v>550.88</v>
      </c>
      <c r="M183" s="22">
        <v>650.24</v>
      </c>
      <c r="N183" s="22">
        <v>606.63</v>
      </c>
      <c r="O183" s="22">
        <v>612.34</v>
      </c>
      <c r="P183" s="22">
        <v>580.47</v>
      </c>
      <c r="Q183" s="22">
        <v>587.69000000000005</v>
      </c>
      <c r="R183" s="22">
        <v>598.03</v>
      </c>
      <c r="S183" s="22">
        <v>639.49</v>
      </c>
      <c r="T183" s="22">
        <v>8136.55</v>
      </c>
    </row>
    <row r="184" spans="1:20" ht="12" x14ac:dyDescent="0.2">
      <c r="A184" s="24">
        <v>625</v>
      </c>
      <c r="B184" s="23">
        <v>1</v>
      </c>
      <c r="C184" s="21" t="s">
        <v>179</v>
      </c>
      <c r="D184" s="22">
        <v>502.03</v>
      </c>
      <c r="E184" s="22">
        <v>316.98</v>
      </c>
      <c r="F184" s="22">
        <v>0.02</v>
      </c>
      <c r="G184" s="22">
        <v>3061.57</v>
      </c>
      <c r="H184" s="22">
        <v>3338.02</v>
      </c>
      <c r="I184" s="22">
        <v>3221</v>
      </c>
      <c r="J184" s="22">
        <v>3049.52</v>
      </c>
      <c r="K184" s="22">
        <v>2845.72</v>
      </c>
      <c r="L184" s="22">
        <v>2791.96</v>
      </c>
      <c r="M184" s="22">
        <v>2486.9299999999998</v>
      </c>
      <c r="N184" s="22">
        <v>2446.0100000000002</v>
      </c>
      <c r="O184" s="22">
        <v>2526.13</v>
      </c>
      <c r="P184" s="22">
        <v>2813.6</v>
      </c>
      <c r="Q184" s="22">
        <v>2766.3</v>
      </c>
      <c r="R184" s="22">
        <v>2592.8000000000002</v>
      </c>
      <c r="S184" s="22">
        <v>2686.53</v>
      </c>
      <c r="T184" s="22">
        <v>37445.120000000003</v>
      </c>
    </row>
    <row r="185" spans="1:20" ht="12" x14ac:dyDescent="0.2">
      <c r="A185" s="24">
        <v>630</v>
      </c>
      <c r="B185" s="23">
        <v>1</v>
      </c>
      <c r="C185" s="21" t="s">
        <v>180</v>
      </c>
      <c r="D185" s="22">
        <v>3.69</v>
      </c>
      <c r="E185" s="22">
        <v>0</v>
      </c>
      <c r="F185" s="22">
        <v>0</v>
      </c>
      <c r="G185" s="22">
        <v>28.15</v>
      </c>
      <c r="H185" s="22">
        <v>34.82</v>
      </c>
      <c r="I185" s="22">
        <v>22.07</v>
      </c>
      <c r="J185" s="22">
        <v>18.04</v>
      </c>
      <c r="K185" s="22">
        <v>28.28</v>
      </c>
      <c r="L185" s="22">
        <v>30.67</v>
      </c>
      <c r="M185" s="22">
        <v>33.67</v>
      </c>
      <c r="N185" s="22">
        <v>26.65</v>
      </c>
      <c r="O185" s="22">
        <v>25.44</v>
      </c>
      <c r="P185" s="22">
        <v>32.24</v>
      </c>
      <c r="Q185" s="22">
        <v>27.19</v>
      </c>
      <c r="R185" s="22">
        <v>24.55</v>
      </c>
      <c r="S185" s="22">
        <v>21.12</v>
      </c>
      <c r="T185" s="22">
        <v>356.58</v>
      </c>
    </row>
    <row r="186" spans="1:20" ht="12" x14ac:dyDescent="0.2">
      <c r="A186" s="24">
        <v>635</v>
      </c>
      <c r="B186" s="23">
        <v>1</v>
      </c>
      <c r="C186" s="21" t="s">
        <v>181</v>
      </c>
      <c r="D186" s="22">
        <v>0.28000000000000003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6.15</v>
      </c>
      <c r="M186" s="22">
        <v>11</v>
      </c>
      <c r="N186" s="22">
        <v>2</v>
      </c>
      <c r="O186" s="22">
        <v>7</v>
      </c>
      <c r="P186" s="22">
        <v>7</v>
      </c>
      <c r="Q186" s="22">
        <v>6.15</v>
      </c>
      <c r="R186" s="22">
        <v>3.11</v>
      </c>
      <c r="S186" s="22">
        <v>5.97</v>
      </c>
      <c r="T186" s="22">
        <v>48.66</v>
      </c>
    </row>
    <row r="187" spans="1:20" ht="12" x14ac:dyDescent="0.2">
      <c r="A187" s="24">
        <v>640</v>
      </c>
      <c r="B187" s="23">
        <v>1</v>
      </c>
      <c r="C187" s="21" t="s">
        <v>182</v>
      </c>
      <c r="D187" s="22">
        <v>2.63</v>
      </c>
      <c r="E187" s="22">
        <v>1.55</v>
      </c>
      <c r="F187" s="22">
        <v>0</v>
      </c>
      <c r="G187" s="22">
        <v>14.9</v>
      </c>
      <c r="H187" s="22">
        <v>20</v>
      </c>
      <c r="I187" s="22">
        <v>17</v>
      </c>
      <c r="J187" s="22">
        <v>26.4</v>
      </c>
      <c r="K187" s="22">
        <v>17.329999999999998</v>
      </c>
      <c r="L187" s="22">
        <v>30.55</v>
      </c>
      <c r="M187" s="22">
        <v>27.16</v>
      </c>
      <c r="N187" s="22">
        <v>36.56</v>
      </c>
      <c r="O187" s="22">
        <v>31</v>
      </c>
      <c r="P187" s="22">
        <v>39.22</v>
      </c>
      <c r="Q187" s="22">
        <v>42</v>
      </c>
      <c r="R187" s="22">
        <v>35.630000000000003</v>
      </c>
      <c r="S187" s="22">
        <v>25.85</v>
      </c>
      <c r="T187" s="22">
        <v>367.78</v>
      </c>
    </row>
    <row r="188" spans="1:20" ht="12" x14ac:dyDescent="0.2">
      <c r="A188" s="24">
        <v>656</v>
      </c>
      <c r="B188" s="23">
        <v>1</v>
      </c>
      <c r="C188" s="21" t="s">
        <v>183</v>
      </c>
      <c r="D188" s="22">
        <v>59.27</v>
      </c>
      <c r="E188" s="22">
        <v>28.82</v>
      </c>
      <c r="F188" s="22">
        <v>0</v>
      </c>
      <c r="G188" s="22">
        <v>232.94</v>
      </c>
      <c r="H188" s="22">
        <v>264.19</v>
      </c>
      <c r="I188" s="22">
        <v>267.67</v>
      </c>
      <c r="J188" s="22">
        <v>273.25</v>
      </c>
      <c r="K188" s="22">
        <v>260.02</v>
      </c>
      <c r="L188" s="22">
        <v>269.63</v>
      </c>
      <c r="M188" s="22">
        <v>277.38</v>
      </c>
      <c r="N188" s="22">
        <v>307.55</v>
      </c>
      <c r="O188" s="22">
        <v>285.83999999999997</v>
      </c>
      <c r="P188" s="22">
        <v>358.76</v>
      </c>
      <c r="Q188" s="22">
        <v>346.37</v>
      </c>
      <c r="R188" s="22">
        <v>296.60000000000002</v>
      </c>
      <c r="S188" s="22">
        <v>321.23</v>
      </c>
      <c r="T188" s="22">
        <v>3849.52</v>
      </c>
    </row>
    <row r="189" spans="1:20" ht="12" x14ac:dyDescent="0.2">
      <c r="A189" s="24">
        <v>659</v>
      </c>
      <c r="B189" s="23">
        <v>1</v>
      </c>
      <c r="C189" s="21" t="s">
        <v>184</v>
      </c>
      <c r="D189" s="22">
        <v>24.53</v>
      </c>
      <c r="E189" s="22">
        <v>36.04</v>
      </c>
      <c r="F189" s="22">
        <v>0</v>
      </c>
      <c r="G189" s="22">
        <v>230.33</v>
      </c>
      <c r="H189" s="22">
        <v>253.5</v>
      </c>
      <c r="I189" s="22">
        <v>289.83</v>
      </c>
      <c r="J189" s="22">
        <v>272.66000000000003</v>
      </c>
      <c r="K189" s="22">
        <v>264.87</v>
      </c>
      <c r="L189" s="22">
        <v>284.24</v>
      </c>
      <c r="M189" s="22">
        <v>313.8</v>
      </c>
      <c r="N189" s="22">
        <v>302.18</v>
      </c>
      <c r="O189" s="22">
        <v>343.12</v>
      </c>
      <c r="P189" s="22">
        <v>294.08999999999997</v>
      </c>
      <c r="Q189" s="22">
        <v>331.03</v>
      </c>
      <c r="R189" s="22">
        <v>316.16000000000003</v>
      </c>
      <c r="S189" s="22">
        <v>312.93</v>
      </c>
      <c r="T189" s="22">
        <v>3869.31</v>
      </c>
    </row>
    <row r="190" spans="1:20" ht="12" x14ac:dyDescent="0.2">
      <c r="A190" s="24">
        <v>671</v>
      </c>
      <c r="B190" s="23">
        <v>1</v>
      </c>
      <c r="C190" s="21" t="s">
        <v>185</v>
      </c>
      <c r="D190" s="22">
        <v>1.96</v>
      </c>
      <c r="E190" s="22">
        <v>1.42</v>
      </c>
      <c r="F190" s="22">
        <v>0</v>
      </c>
      <c r="G190" s="22">
        <v>21.45</v>
      </c>
      <c r="H190" s="22">
        <v>33.92</v>
      </c>
      <c r="I190" s="22">
        <v>26.76</v>
      </c>
      <c r="J190" s="22">
        <v>30</v>
      </c>
      <c r="K190" s="22">
        <v>25.98</v>
      </c>
      <c r="L190" s="22">
        <v>37.72</v>
      </c>
      <c r="M190" s="22">
        <v>31.78</v>
      </c>
      <c r="N190" s="22">
        <v>25.46</v>
      </c>
      <c r="O190" s="22">
        <v>23.26</v>
      </c>
      <c r="P190" s="22">
        <v>29.31</v>
      </c>
      <c r="Q190" s="22">
        <v>23.51</v>
      </c>
      <c r="R190" s="22">
        <v>14.17</v>
      </c>
      <c r="S190" s="22">
        <v>21.51</v>
      </c>
      <c r="T190" s="22">
        <v>348.21</v>
      </c>
    </row>
    <row r="191" spans="1:20" ht="12" x14ac:dyDescent="0.2">
      <c r="A191" s="24">
        <v>676</v>
      </c>
      <c r="B191" s="23">
        <v>1</v>
      </c>
      <c r="C191" s="21" t="s">
        <v>186</v>
      </c>
      <c r="D191" s="22">
        <v>0.84</v>
      </c>
      <c r="E191" s="22">
        <v>3</v>
      </c>
      <c r="F191" s="22">
        <v>0</v>
      </c>
      <c r="G191" s="22">
        <v>14.09</v>
      </c>
      <c r="H191" s="22">
        <v>14.6</v>
      </c>
      <c r="I191" s="22">
        <v>18</v>
      </c>
      <c r="J191" s="22">
        <v>18</v>
      </c>
      <c r="K191" s="22">
        <v>18.559999999999999</v>
      </c>
      <c r="L191" s="22">
        <v>19</v>
      </c>
      <c r="M191" s="22">
        <v>24</v>
      </c>
      <c r="N191" s="22">
        <v>16.97</v>
      </c>
      <c r="O191" s="22">
        <v>19.64</v>
      </c>
      <c r="P191" s="22">
        <v>22.06</v>
      </c>
      <c r="Q191" s="22">
        <v>15.82</v>
      </c>
      <c r="R191" s="22">
        <v>28.45</v>
      </c>
      <c r="S191" s="22">
        <v>25.79</v>
      </c>
      <c r="T191" s="22">
        <v>258.82</v>
      </c>
    </row>
    <row r="192" spans="1:20" ht="12" x14ac:dyDescent="0.2">
      <c r="A192" s="24">
        <v>682</v>
      </c>
      <c r="B192" s="23">
        <v>1</v>
      </c>
      <c r="C192" s="21" t="s">
        <v>187</v>
      </c>
      <c r="D192" s="22">
        <v>8.51</v>
      </c>
      <c r="E192" s="22">
        <v>8.19</v>
      </c>
      <c r="F192" s="22">
        <v>0</v>
      </c>
      <c r="G192" s="22">
        <v>67.12</v>
      </c>
      <c r="H192" s="22">
        <v>90.94</v>
      </c>
      <c r="I192" s="22">
        <v>93.47</v>
      </c>
      <c r="J192" s="22">
        <v>75.790000000000006</v>
      </c>
      <c r="K192" s="22">
        <v>85.86</v>
      </c>
      <c r="L192" s="22">
        <v>103.59</v>
      </c>
      <c r="M192" s="22">
        <v>99.59</v>
      </c>
      <c r="N192" s="22">
        <v>80.88</v>
      </c>
      <c r="O192" s="22">
        <v>91.77</v>
      </c>
      <c r="P192" s="22">
        <v>97.11</v>
      </c>
      <c r="Q192" s="22">
        <v>79.27</v>
      </c>
      <c r="R192" s="22">
        <v>85.32</v>
      </c>
      <c r="S192" s="22">
        <v>88.85</v>
      </c>
      <c r="T192" s="22">
        <v>1156.26</v>
      </c>
    </row>
    <row r="193" spans="1:20" ht="12" x14ac:dyDescent="0.2">
      <c r="A193" s="24">
        <v>690</v>
      </c>
      <c r="B193" s="23">
        <v>1</v>
      </c>
      <c r="C193" s="21" t="s">
        <v>188</v>
      </c>
      <c r="D193" s="22">
        <v>23.72</v>
      </c>
      <c r="E193" s="22">
        <v>6.82</v>
      </c>
      <c r="F193" s="22">
        <v>0</v>
      </c>
      <c r="G193" s="22">
        <v>60.09</v>
      </c>
      <c r="H193" s="22">
        <v>81.27</v>
      </c>
      <c r="I193" s="22">
        <v>70.739999999999995</v>
      </c>
      <c r="J193" s="22">
        <v>86.63</v>
      </c>
      <c r="K193" s="22">
        <v>70.62</v>
      </c>
      <c r="L193" s="22">
        <v>67.25</v>
      </c>
      <c r="M193" s="22">
        <v>80.88</v>
      </c>
      <c r="N193" s="22">
        <v>82.02</v>
      </c>
      <c r="O193" s="22">
        <v>92.4</v>
      </c>
      <c r="P193" s="22">
        <v>78.12</v>
      </c>
      <c r="Q193" s="22">
        <v>65.11</v>
      </c>
      <c r="R193" s="22">
        <v>79.790000000000006</v>
      </c>
      <c r="S193" s="22">
        <v>65.98</v>
      </c>
      <c r="T193" s="22">
        <v>1011.44</v>
      </c>
    </row>
    <row r="194" spans="1:20" ht="12" x14ac:dyDescent="0.2">
      <c r="A194" s="24">
        <v>695</v>
      </c>
      <c r="B194" s="23">
        <v>1</v>
      </c>
      <c r="C194" s="21" t="s">
        <v>189</v>
      </c>
      <c r="D194" s="22">
        <v>4.46</v>
      </c>
      <c r="E194" s="22">
        <v>5.37</v>
      </c>
      <c r="F194" s="22">
        <v>0</v>
      </c>
      <c r="G194" s="22">
        <v>57.03</v>
      </c>
      <c r="H194" s="22">
        <v>61.83</v>
      </c>
      <c r="I194" s="22">
        <v>58.48</v>
      </c>
      <c r="J194" s="22">
        <v>57.85</v>
      </c>
      <c r="K194" s="22">
        <v>53.94</v>
      </c>
      <c r="L194" s="22">
        <v>65.37</v>
      </c>
      <c r="M194" s="22">
        <v>57.95</v>
      </c>
      <c r="N194" s="22">
        <v>67.959999999999994</v>
      </c>
      <c r="O194" s="22">
        <v>60.95</v>
      </c>
      <c r="P194" s="22">
        <v>48.01</v>
      </c>
      <c r="Q194" s="22">
        <v>61.08</v>
      </c>
      <c r="R194" s="22">
        <v>45</v>
      </c>
      <c r="S194" s="22">
        <v>37.64</v>
      </c>
      <c r="T194" s="22">
        <v>742.92</v>
      </c>
    </row>
    <row r="195" spans="1:20" ht="12" x14ac:dyDescent="0.2">
      <c r="A195" s="24">
        <v>696</v>
      </c>
      <c r="B195" s="23">
        <v>1</v>
      </c>
      <c r="C195" s="21" t="s">
        <v>190</v>
      </c>
      <c r="D195" s="22">
        <v>2.65</v>
      </c>
      <c r="E195" s="22">
        <v>5.7</v>
      </c>
      <c r="F195" s="22">
        <v>0</v>
      </c>
      <c r="G195" s="22">
        <v>43.88</v>
      </c>
      <c r="H195" s="22">
        <v>40.61</v>
      </c>
      <c r="I195" s="22">
        <v>50.57</v>
      </c>
      <c r="J195" s="22">
        <v>38.630000000000003</v>
      </c>
      <c r="K195" s="22">
        <v>45.81</v>
      </c>
      <c r="L195" s="22">
        <v>33.619999999999997</v>
      </c>
      <c r="M195" s="22">
        <v>38.99</v>
      </c>
      <c r="N195" s="22">
        <v>49.38</v>
      </c>
      <c r="O195" s="22">
        <v>35.64</v>
      </c>
      <c r="P195" s="22">
        <v>47</v>
      </c>
      <c r="Q195" s="22">
        <v>41.48</v>
      </c>
      <c r="R195" s="22">
        <v>35.299999999999997</v>
      </c>
      <c r="S195" s="22">
        <v>30.61</v>
      </c>
      <c r="T195" s="22">
        <v>539.87</v>
      </c>
    </row>
    <row r="196" spans="1:20" ht="12" x14ac:dyDescent="0.2">
      <c r="A196" s="24">
        <v>698</v>
      </c>
      <c r="B196" s="23">
        <v>1</v>
      </c>
      <c r="C196" s="21" t="s">
        <v>191</v>
      </c>
      <c r="D196" s="22">
        <v>1.39</v>
      </c>
      <c r="E196" s="22">
        <v>3.75</v>
      </c>
      <c r="F196" s="22">
        <v>0</v>
      </c>
      <c r="G196" s="22">
        <v>7.41</v>
      </c>
      <c r="H196" s="22">
        <v>15.4</v>
      </c>
      <c r="I196" s="22">
        <v>9.68</v>
      </c>
      <c r="J196" s="22">
        <v>16.13</v>
      </c>
      <c r="K196" s="22">
        <v>17.739999999999998</v>
      </c>
      <c r="L196" s="22">
        <v>11.99</v>
      </c>
      <c r="M196" s="22">
        <v>22.1</v>
      </c>
      <c r="N196" s="22">
        <v>20.89</v>
      </c>
      <c r="O196" s="22">
        <v>21.87</v>
      </c>
      <c r="P196" s="22">
        <v>24.09</v>
      </c>
      <c r="Q196" s="22">
        <v>15.3</v>
      </c>
      <c r="R196" s="22">
        <v>25.55</v>
      </c>
      <c r="S196" s="22">
        <v>24.22</v>
      </c>
      <c r="T196" s="22">
        <v>237.51</v>
      </c>
    </row>
    <row r="197" spans="1:20" ht="12" x14ac:dyDescent="0.2">
      <c r="A197" s="24">
        <v>700</v>
      </c>
      <c r="B197" s="23">
        <v>1</v>
      </c>
      <c r="C197" s="21" t="s">
        <v>192</v>
      </c>
      <c r="D197" s="22">
        <v>15.3</v>
      </c>
      <c r="E197" s="22">
        <v>19.18</v>
      </c>
      <c r="F197" s="22">
        <v>0</v>
      </c>
      <c r="G197" s="22">
        <v>139.08000000000001</v>
      </c>
      <c r="H197" s="22">
        <v>128.35</v>
      </c>
      <c r="I197" s="22">
        <v>131.85</v>
      </c>
      <c r="J197" s="22">
        <v>168.97</v>
      </c>
      <c r="K197" s="22">
        <v>153.53</v>
      </c>
      <c r="L197" s="22">
        <v>165.19</v>
      </c>
      <c r="M197" s="22">
        <v>158.56</v>
      </c>
      <c r="N197" s="22">
        <v>166.2</v>
      </c>
      <c r="O197" s="22">
        <v>163.84</v>
      </c>
      <c r="P197" s="22">
        <v>167.43</v>
      </c>
      <c r="Q197" s="22">
        <v>152.36000000000001</v>
      </c>
      <c r="R197" s="22">
        <v>165.38</v>
      </c>
      <c r="S197" s="22">
        <v>156.1</v>
      </c>
      <c r="T197" s="22">
        <v>2051.3200000000002</v>
      </c>
    </row>
    <row r="198" spans="1:20" ht="12" x14ac:dyDescent="0.2">
      <c r="A198" s="24">
        <v>701</v>
      </c>
      <c r="B198" s="23">
        <v>1</v>
      </c>
      <c r="C198" s="21" t="s">
        <v>193</v>
      </c>
      <c r="D198" s="22">
        <v>18.36</v>
      </c>
      <c r="E198" s="22">
        <v>21.67</v>
      </c>
      <c r="F198" s="22">
        <v>0</v>
      </c>
      <c r="G198" s="22">
        <v>177.52</v>
      </c>
      <c r="H198" s="22">
        <v>212.64</v>
      </c>
      <c r="I198" s="22">
        <v>187.38</v>
      </c>
      <c r="J198" s="22">
        <v>205.22</v>
      </c>
      <c r="K198" s="22">
        <v>192.51</v>
      </c>
      <c r="L198" s="22">
        <v>177.73</v>
      </c>
      <c r="M198" s="22">
        <v>180.45</v>
      </c>
      <c r="N198" s="22">
        <v>169.68</v>
      </c>
      <c r="O198" s="22">
        <v>205.02</v>
      </c>
      <c r="P198" s="22">
        <v>181.16</v>
      </c>
      <c r="Q198" s="22">
        <v>180.44</v>
      </c>
      <c r="R198" s="22">
        <v>139.57</v>
      </c>
      <c r="S198" s="22">
        <v>153.85</v>
      </c>
      <c r="T198" s="22">
        <v>2403.1999999999998</v>
      </c>
    </row>
    <row r="199" spans="1:20" ht="12" x14ac:dyDescent="0.2">
      <c r="A199" s="24">
        <v>704</v>
      </c>
      <c r="B199" s="23">
        <v>1</v>
      </c>
      <c r="C199" s="21" t="s">
        <v>194</v>
      </c>
      <c r="D199" s="22">
        <v>11.1</v>
      </c>
      <c r="E199" s="22">
        <v>10.83</v>
      </c>
      <c r="F199" s="22">
        <v>0</v>
      </c>
      <c r="G199" s="22">
        <v>117.55</v>
      </c>
      <c r="H199" s="22">
        <v>141.25</v>
      </c>
      <c r="I199" s="22">
        <v>120.49</v>
      </c>
      <c r="J199" s="22">
        <v>139.08000000000001</v>
      </c>
      <c r="K199" s="22">
        <v>130.52000000000001</v>
      </c>
      <c r="L199" s="22">
        <v>136.97</v>
      </c>
      <c r="M199" s="22">
        <v>155</v>
      </c>
      <c r="N199" s="22">
        <v>133.88999999999999</v>
      </c>
      <c r="O199" s="22">
        <v>150.9</v>
      </c>
      <c r="P199" s="22">
        <v>156.02000000000001</v>
      </c>
      <c r="Q199" s="22">
        <v>141.65</v>
      </c>
      <c r="R199" s="22">
        <v>120.25</v>
      </c>
      <c r="S199" s="22">
        <v>115.51</v>
      </c>
      <c r="T199" s="22">
        <v>1781.01</v>
      </c>
    </row>
    <row r="200" spans="1:20" ht="12" x14ac:dyDescent="0.2">
      <c r="A200" s="24">
        <v>706</v>
      </c>
      <c r="B200" s="23">
        <v>1</v>
      </c>
      <c r="C200" s="21" t="s">
        <v>195</v>
      </c>
      <c r="D200" s="22">
        <v>12.23</v>
      </c>
      <c r="E200" s="22">
        <v>18.61</v>
      </c>
      <c r="F200" s="22">
        <v>0</v>
      </c>
      <c r="G200" s="22">
        <v>107.69</v>
      </c>
      <c r="H200" s="22">
        <v>160.68</v>
      </c>
      <c r="I200" s="22">
        <v>151.05000000000001</v>
      </c>
      <c r="J200" s="22">
        <v>131.91999999999999</v>
      </c>
      <c r="K200" s="22">
        <v>132.81</v>
      </c>
      <c r="L200" s="22">
        <v>123.36</v>
      </c>
      <c r="M200" s="22">
        <v>132.76</v>
      </c>
      <c r="N200" s="22">
        <v>119.65</v>
      </c>
      <c r="O200" s="22">
        <v>146.08000000000001</v>
      </c>
      <c r="P200" s="22">
        <v>104.31</v>
      </c>
      <c r="Q200" s="22">
        <v>114.64</v>
      </c>
      <c r="R200" s="22">
        <v>123.62</v>
      </c>
      <c r="S200" s="22">
        <v>98.81</v>
      </c>
      <c r="T200" s="22">
        <v>1678.22</v>
      </c>
    </row>
    <row r="201" spans="1:20" ht="12" x14ac:dyDescent="0.2">
      <c r="A201" s="24">
        <v>707</v>
      </c>
      <c r="B201" s="23">
        <v>1</v>
      </c>
      <c r="C201" s="21" t="s">
        <v>196</v>
      </c>
      <c r="D201" s="22">
        <v>1.96</v>
      </c>
      <c r="E201" s="22">
        <v>2.48</v>
      </c>
      <c r="F201" s="22">
        <v>0</v>
      </c>
      <c r="G201" s="22">
        <v>12.57</v>
      </c>
      <c r="H201" s="22">
        <v>10.86</v>
      </c>
      <c r="I201" s="22">
        <v>8.98</v>
      </c>
      <c r="J201" s="22">
        <v>14.75</v>
      </c>
      <c r="K201" s="22">
        <v>10.24</v>
      </c>
      <c r="L201" s="22">
        <v>19.36</v>
      </c>
      <c r="M201" s="22">
        <v>12.32</v>
      </c>
      <c r="N201" s="22">
        <v>3.59</v>
      </c>
      <c r="O201" s="22">
        <v>9.2799999999999994</v>
      </c>
      <c r="P201" s="22">
        <v>4.7699999999999996</v>
      </c>
      <c r="Q201" s="22">
        <v>7.53</v>
      </c>
      <c r="R201" s="22">
        <v>4.84</v>
      </c>
      <c r="S201" s="22">
        <v>6.63</v>
      </c>
      <c r="T201" s="22">
        <v>130.16</v>
      </c>
    </row>
    <row r="202" spans="1:20" ht="12" x14ac:dyDescent="0.2">
      <c r="A202" s="24">
        <v>709</v>
      </c>
      <c r="B202" s="23">
        <v>1</v>
      </c>
      <c r="C202" s="21" t="s">
        <v>197</v>
      </c>
      <c r="D202" s="22">
        <v>93.34</v>
      </c>
      <c r="E202" s="22">
        <v>66.48</v>
      </c>
      <c r="F202" s="22">
        <v>0.01</v>
      </c>
      <c r="G202" s="22">
        <v>626.13</v>
      </c>
      <c r="H202" s="22">
        <v>704.31</v>
      </c>
      <c r="I202" s="22">
        <v>628.66</v>
      </c>
      <c r="J202" s="22">
        <v>630</v>
      </c>
      <c r="K202" s="22">
        <v>630.27</v>
      </c>
      <c r="L202" s="22">
        <v>581.88</v>
      </c>
      <c r="M202" s="22">
        <v>557.25</v>
      </c>
      <c r="N202" s="22">
        <v>526.02</v>
      </c>
      <c r="O202" s="22">
        <v>611.6</v>
      </c>
      <c r="P202" s="22">
        <v>681.65</v>
      </c>
      <c r="Q202" s="22">
        <v>634.01</v>
      </c>
      <c r="R202" s="22">
        <v>674.09</v>
      </c>
      <c r="S202" s="22">
        <v>634.80999999999995</v>
      </c>
      <c r="T202" s="22">
        <v>8280.51</v>
      </c>
    </row>
    <row r="203" spans="1:20" ht="12" x14ac:dyDescent="0.2">
      <c r="A203" s="24">
        <v>712</v>
      </c>
      <c r="B203" s="23">
        <v>1</v>
      </c>
      <c r="C203" s="21" t="s">
        <v>198</v>
      </c>
      <c r="D203" s="22">
        <v>6.13</v>
      </c>
      <c r="E203" s="22">
        <v>11.71</v>
      </c>
      <c r="F203" s="22">
        <v>0</v>
      </c>
      <c r="G203" s="22">
        <v>36.47</v>
      </c>
      <c r="H203" s="22">
        <v>33.770000000000003</v>
      </c>
      <c r="I203" s="22">
        <v>36.46</v>
      </c>
      <c r="J203" s="22">
        <v>47.07</v>
      </c>
      <c r="K203" s="22">
        <v>33.130000000000003</v>
      </c>
      <c r="L203" s="22">
        <v>35.619999999999997</v>
      </c>
      <c r="M203" s="22">
        <v>29.72</v>
      </c>
      <c r="N203" s="22">
        <v>44.43</v>
      </c>
      <c r="O203" s="22">
        <v>36.729999999999997</v>
      </c>
      <c r="P203" s="22">
        <v>35.5</v>
      </c>
      <c r="Q203" s="22">
        <v>38.32</v>
      </c>
      <c r="R203" s="22">
        <v>30.09</v>
      </c>
      <c r="S203" s="22">
        <v>36.659999999999997</v>
      </c>
      <c r="T203" s="22">
        <v>491.81</v>
      </c>
    </row>
    <row r="204" spans="1:20" ht="12" x14ac:dyDescent="0.2">
      <c r="A204" s="24">
        <v>716</v>
      </c>
      <c r="B204" s="23">
        <v>1</v>
      </c>
      <c r="C204" s="21" t="s">
        <v>199</v>
      </c>
      <c r="D204" s="22">
        <v>13.49</v>
      </c>
      <c r="E204" s="22">
        <v>15.35</v>
      </c>
      <c r="F204" s="22">
        <v>0</v>
      </c>
      <c r="G204" s="22">
        <v>115.27</v>
      </c>
      <c r="H204" s="22">
        <v>113.43</v>
      </c>
      <c r="I204" s="22">
        <v>129.69999999999999</v>
      </c>
      <c r="J204" s="22">
        <v>128.31</v>
      </c>
      <c r="K204" s="22">
        <v>120.44</v>
      </c>
      <c r="L204" s="22">
        <v>127.67</v>
      </c>
      <c r="M204" s="22">
        <v>127.15</v>
      </c>
      <c r="N204" s="22">
        <v>109.17</v>
      </c>
      <c r="O204" s="22">
        <v>125.2</v>
      </c>
      <c r="P204" s="22">
        <v>121.9</v>
      </c>
      <c r="Q204" s="22">
        <v>127.53</v>
      </c>
      <c r="R204" s="22">
        <v>132.30000000000001</v>
      </c>
      <c r="S204" s="22">
        <v>96.87</v>
      </c>
      <c r="T204" s="22">
        <v>1603.78</v>
      </c>
    </row>
    <row r="205" spans="1:20" ht="12" x14ac:dyDescent="0.2">
      <c r="A205" s="24">
        <v>717</v>
      </c>
      <c r="B205" s="23">
        <v>1</v>
      </c>
      <c r="C205" s="21" t="s">
        <v>200</v>
      </c>
      <c r="D205" s="22">
        <v>11.85</v>
      </c>
      <c r="E205" s="22">
        <v>20.52</v>
      </c>
      <c r="F205" s="22">
        <v>0</v>
      </c>
      <c r="G205" s="22">
        <v>113.81</v>
      </c>
      <c r="H205" s="22">
        <v>142.03</v>
      </c>
      <c r="I205" s="22">
        <v>125.27</v>
      </c>
      <c r="J205" s="22">
        <v>150.01</v>
      </c>
      <c r="K205" s="22">
        <v>146.08000000000001</v>
      </c>
      <c r="L205" s="22">
        <v>129.19999999999999</v>
      </c>
      <c r="M205" s="22">
        <v>133.26</v>
      </c>
      <c r="N205" s="22">
        <v>138.79</v>
      </c>
      <c r="O205" s="22">
        <v>153.74</v>
      </c>
      <c r="P205" s="22">
        <v>107.96</v>
      </c>
      <c r="Q205" s="22">
        <v>140.36000000000001</v>
      </c>
      <c r="R205" s="22">
        <v>152.11000000000001</v>
      </c>
      <c r="S205" s="22">
        <v>129.43</v>
      </c>
      <c r="T205" s="22">
        <v>1794.42</v>
      </c>
    </row>
    <row r="206" spans="1:20" ht="12" x14ac:dyDescent="0.2">
      <c r="A206" s="24">
        <v>719</v>
      </c>
      <c r="B206" s="23">
        <v>1</v>
      </c>
      <c r="C206" s="21" t="s">
        <v>201</v>
      </c>
      <c r="D206" s="22">
        <v>48.64</v>
      </c>
      <c r="E206" s="22">
        <v>51.61</v>
      </c>
      <c r="F206" s="22">
        <v>0</v>
      </c>
      <c r="G206" s="22">
        <v>489.03</v>
      </c>
      <c r="H206" s="22">
        <v>557.26</v>
      </c>
      <c r="I206" s="22">
        <v>575.69000000000005</v>
      </c>
      <c r="J206" s="22">
        <v>519.63</v>
      </c>
      <c r="K206" s="22">
        <v>535.46</v>
      </c>
      <c r="L206" s="22">
        <v>556.88</v>
      </c>
      <c r="M206" s="22">
        <v>617.66</v>
      </c>
      <c r="N206" s="22">
        <v>568.32000000000005</v>
      </c>
      <c r="O206" s="22">
        <v>602.01</v>
      </c>
      <c r="P206" s="22">
        <v>680.94</v>
      </c>
      <c r="Q206" s="22">
        <v>624.9</v>
      </c>
      <c r="R206" s="22">
        <v>630.28</v>
      </c>
      <c r="S206" s="22">
        <v>532.15</v>
      </c>
      <c r="T206" s="22">
        <v>7590.46</v>
      </c>
    </row>
    <row r="207" spans="1:20" ht="12" x14ac:dyDescent="0.2">
      <c r="A207" s="24">
        <v>720</v>
      </c>
      <c r="B207" s="23">
        <v>1</v>
      </c>
      <c r="C207" s="21" t="s">
        <v>202</v>
      </c>
      <c r="D207" s="22">
        <v>65.11</v>
      </c>
      <c r="E207" s="22">
        <v>53.85</v>
      </c>
      <c r="F207" s="22">
        <v>0</v>
      </c>
      <c r="G207" s="22">
        <v>517.65</v>
      </c>
      <c r="H207" s="22">
        <v>602.49</v>
      </c>
      <c r="I207" s="22">
        <v>651.82000000000005</v>
      </c>
      <c r="J207" s="22">
        <v>632.52</v>
      </c>
      <c r="K207" s="22">
        <v>668.96</v>
      </c>
      <c r="L207" s="22">
        <v>647.91999999999996</v>
      </c>
      <c r="M207" s="22">
        <v>625.85</v>
      </c>
      <c r="N207" s="22">
        <v>577.98</v>
      </c>
      <c r="O207" s="22">
        <v>573.6</v>
      </c>
      <c r="P207" s="22">
        <v>640.98</v>
      </c>
      <c r="Q207" s="22">
        <v>635.29</v>
      </c>
      <c r="R207" s="22">
        <v>501.78</v>
      </c>
      <c r="S207" s="22">
        <v>467.96</v>
      </c>
      <c r="T207" s="22">
        <v>7863.76</v>
      </c>
    </row>
    <row r="208" spans="1:20" ht="12" x14ac:dyDescent="0.2">
      <c r="A208" s="24">
        <v>721</v>
      </c>
      <c r="B208" s="23">
        <v>1</v>
      </c>
      <c r="C208" s="21" t="s">
        <v>203</v>
      </c>
      <c r="D208" s="22">
        <v>35.93</v>
      </c>
      <c r="E208" s="22">
        <v>25.21</v>
      </c>
      <c r="F208" s="22">
        <v>14.83</v>
      </c>
      <c r="G208" s="22">
        <v>240.69</v>
      </c>
      <c r="H208" s="22">
        <v>296.75</v>
      </c>
      <c r="I208" s="22">
        <v>289.08999999999997</v>
      </c>
      <c r="J208" s="22">
        <v>302.17</v>
      </c>
      <c r="K208" s="22">
        <v>288.39</v>
      </c>
      <c r="L208" s="22">
        <v>314.37</v>
      </c>
      <c r="M208" s="22">
        <v>296.56</v>
      </c>
      <c r="N208" s="22">
        <v>306.63</v>
      </c>
      <c r="O208" s="22">
        <v>300.18</v>
      </c>
      <c r="P208" s="22">
        <v>329.22</v>
      </c>
      <c r="Q208" s="22">
        <v>327.47000000000003</v>
      </c>
      <c r="R208" s="22">
        <v>306.74</v>
      </c>
      <c r="S208" s="22">
        <v>275.54000000000002</v>
      </c>
      <c r="T208" s="22">
        <v>3949.77</v>
      </c>
    </row>
    <row r="209" spans="1:20" ht="12" x14ac:dyDescent="0.2">
      <c r="A209" s="24">
        <v>726</v>
      </c>
      <c r="B209" s="23">
        <v>1</v>
      </c>
      <c r="C209" s="21" t="s">
        <v>204</v>
      </c>
      <c r="D209" s="22">
        <v>17.309999999999999</v>
      </c>
      <c r="E209" s="22">
        <v>15.86</v>
      </c>
      <c r="F209" s="22">
        <v>0</v>
      </c>
      <c r="G209" s="22">
        <v>178.2</v>
      </c>
      <c r="H209" s="22">
        <v>185.86</v>
      </c>
      <c r="I209" s="22">
        <v>206.18</v>
      </c>
      <c r="J209" s="22">
        <v>210.4</v>
      </c>
      <c r="K209" s="22">
        <v>191.8</v>
      </c>
      <c r="L209" s="22">
        <v>202.13</v>
      </c>
      <c r="M209" s="22">
        <v>239.49</v>
      </c>
      <c r="N209" s="22">
        <v>227.6</v>
      </c>
      <c r="O209" s="22">
        <v>220.31</v>
      </c>
      <c r="P209" s="22">
        <v>220.04</v>
      </c>
      <c r="Q209" s="22">
        <v>229.35</v>
      </c>
      <c r="R209" s="22">
        <v>209.75</v>
      </c>
      <c r="S209" s="22">
        <v>184.88</v>
      </c>
      <c r="T209" s="22">
        <v>2739.16</v>
      </c>
    </row>
    <row r="210" spans="1:20" ht="12" x14ac:dyDescent="0.2">
      <c r="A210" s="24">
        <v>727</v>
      </c>
      <c r="B210" s="23">
        <v>1</v>
      </c>
      <c r="C210" s="21" t="s">
        <v>205</v>
      </c>
      <c r="D210" s="22">
        <v>20.67</v>
      </c>
      <c r="E210" s="22">
        <v>25.94</v>
      </c>
      <c r="F210" s="22">
        <v>0</v>
      </c>
      <c r="G210" s="22">
        <v>201.3</v>
      </c>
      <c r="H210" s="22">
        <v>267.01</v>
      </c>
      <c r="I210" s="22">
        <v>271.52</v>
      </c>
      <c r="J210" s="22">
        <v>251.14</v>
      </c>
      <c r="K210" s="22">
        <v>258.31</v>
      </c>
      <c r="L210" s="22">
        <v>263.94</v>
      </c>
      <c r="M210" s="22">
        <v>267.23</v>
      </c>
      <c r="N210" s="22">
        <v>220.38</v>
      </c>
      <c r="O210" s="22">
        <v>232.29</v>
      </c>
      <c r="P210" s="22">
        <v>262.49</v>
      </c>
      <c r="Q210" s="22">
        <v>272.38</v>
      </c>
      <c r="R210" s="22">
        <v>224.24</v>
      </c>
      <c r="S210" s="22">
        <v>219.73</v>
      </c>
      <c r="T210" s="22">
        <v>3258.57</v>
      </c>
    </row>
    <row r="211" spans="1:20" ht="12" x14ac:dyDescent="0.2">
      <c r="A211" s="24">
        <v>728</v>
      </c>
      <c r="B211" s="23">
        <v>1</v>
      </c>
      <c r="C211" s="21" t="s">
        <v>206</v>
      </c>
      <c r="D211" s="22">
        <v>112.53</v>
      </c>
      <c r="E211" s="22">
        <v>110.3</v>
      </c>
      <c r="F211" s="22">
        <v>0</v>
      </c>
      <c r="G211" s="22">
        <v>768.48</v>
      </c>
      <c r="H211" s="22">
        <v>1023.97</v>
      </c>
      <c r="I211" s="22">
        <v>953.26</v>
      </c>
      <c r="J211" s="22">
        <v>1000.44</v>
      </c>
      <c r="K211" s="22">
        <v>997.53</v>
      </c>
      <c r="L211" s="22">
        <v>1048.56</v>
      </c>
      <c r="M211" s="22">
        <v>992.19</v>
      </c>
      <c r="N211" s="22">
        <v>1016.98</v>
      </c>
      <c r="O211" s="22">
        <v>1008.14</v>
      </c>
      <c r="P211" s="22">
        <v>1035.1400000000001</v>
      </c>
      <c r="Q211" s="22">
        <v>941.58</v>
      </c>
      <c r="R211" s="22">
        <v>910.37</v>
      </c>
      <c r="S211" s="22">
        <v>893.37</v>
      </c>
      <c r="T211" s="22">
        <v>12812.84</v>
      </c>
    </row>
    <row r="212" spans="1:20" ht="12" x14ac:dyDescent="0.2">
      <c r="A212" s="24">
        <v>738</v>
      </c>
      <c r="B212" s="23">
        <v>1</v>
      </c>
      <c r="C212" s="21" t="s">
        <v>207</v>
      </c>
      <c r="D212" s="22">
        <v>5.99</v>
      </c>
      <c r="E212" s="22">
        <v>8.75</v>
      </c>
      <c r="F212" s="22">
        <v>0</v>
      </c>
      <c r="G212" s="22">
        <v>47.58</v>
      </c>
      <c r="H212" s="22">
        <v>88.48</v>
      </c>
      <c r="I212" s="22">
        <v>79.77</v>
      </c>
      <c r="J212" s="22">
        <v>78.48</v>
      </c>
      <c r="K212" s="22">
        <v>61.76</v>
      </c>
      <c r="L212" s="22">
        <v>62.47</v>
      </c>
      <c r="M212" s="22">
        <v>91.21</v>
      </c>
      <c r="N212" s="22">
        <v>75.510000000000005</v>
      </c>
      <c r="O212" s="22">
        <v>66.14</v>
      </c>
      <c r="P212" s="22">
        <v>98.8</v>
      </c>
      <c r="Q212" s="22">
        <v>85.14</v>
      </c>
      <c r="R212" s="22">
        <v>82.52</v>
      </c>
      <c r="S212" s="22">
        <v>72.81</v>
      </c>
      <c r="T212" s="22">
        <v>1005.41</v>
      </c>
    </row>
    <row r="213" spans="1:20" ht="12" x14ac:dyDescent="0.2">
      <c r="A213" s="24">
        <v>739</v>
      </c>
      <c r="B213" s="23">
        <v>1</v>
      </c>
      <c r="C213" s="21" t="s">
        <v>208</v>
      </c>
      <c r="D213" s="22">
        <v>4.6100000000000003</v>
      </c>
      <c r="E213" s="22">
        <v>2.11</v>
      </c>
      <c r="F213" s="22">
        <v>0</v>
      </c>
      <c r="G213" s="22">
        <v>51.79</v>
      </c>
      <c r="H213" s="22">
        <v>55.68</v>
      </c>
      <c r="I213" s="22">
        <v>49.54</v>
      </c>
      <c r="J213" s="22">
        <v>43.65</v>
      </c>
      <c r="K213" s="22">
        <v>58.3</v>
      </c>
      <c r="L213" s="22">
        <v>58.24</v>
      </c>
      <c r="M213" s="22">
        <v>42.95</v>
      </c>
      <c r="N213" s="22">
        <v>39.97</v>
      </c>
      <c r="O213" s="22">
        <v>66.55</v>
      </c>
      <c r="P213" s="22">
        <v>55.12</v>
      </c>
      <c r="Q213" s="22">
        <v>47.54</v>
      </c>
      <c r="R213" s="22">
        <v>44.44</v>
      </c>
      <c r="S213" s="22">
        <v>61.04</v>
      </c>
      <c r="T213" s="22">
        <v>681.53</v>
      </c>
    </row>
    <row r="214" spans="1:20" ht="12" x14ac:dyDescent="0.2">
      <c r="A214" s="24">
        <v>740</v>
      </c>
      <c r="B214" s="23">
        <v>1</v>
      </c>
      <c r="C214" s="21" t="s">
        <v>209</v>
      </c>
      <c r="D214" s="22">
        <v>8.4499999999999993</v>
      </c>
      <c r="E214" s="22">
        <v>8.7899999999999991</v>
      </c>
      <c r="F214" s="22">
        <v>0</v>
      </c>
      <c r="G214" s="22">
        <v>84.55</v>
      </c>
      <c r="H214" s="22">
        <v>82.98</v>
      </c>
      <c r="I214" s="22">
        <v>80.39</v>
      </c>
      <c r="J214" s="22">
        <v>79.44</v>
      </c>
      <c r="K214" s="22">
        <v>71.72</v>
      </c>
      <c r="L214" s="22">
        <v>85.48</v>
      </c>
      <c r="M214" s="22">
        <v>96.96</v>
      </c>
      <c r="N214" s="22">
        <v>136.96</v>
      </c>
      <c r="O214" s="22">
        <v>128.57</v>
      </c>
      <c r="P214" s="22">
        <v>141.68</v>
      </c>
      <c r="Q214" s="22">
        <v>140.27000000000001</v>
      </c>
      <c r="R214" s="22">
        <v>117.29</v>
      </c>
      <c r="S214" s="22">
        <v>111.89</v>
      </c>
      <c r="T214" s="22">
        <v>1375.42</v>
      </c>
    </row>
    <row r="215" spans="1:20" ht="12" x14ac:dyDescent="0.2">
      <c r="A215" s="24">
        <v>741</v>
      </c>
      <c r="B215" s="23">
        <v>1</v>
      </c>
      <c r="C215" s="21" t="s">
        <v>210</v>
      </c>
      <c r="D215" s="22">
        <v>10.71</v>
      </c>
      <c r="E215" s="22">
        <v>6.01</v>
      </c>
      <c r="F215" s="22">
        <v>0</v>
      </c>
      <c r="G215" s="22">
        <v>61.9</v>
      </c>
      <c r="H215" s="22">
        <v>64.8</v>
      </c>
      <c r="I215" s="22">
        <v>73.19</v>
      </c>
      <c r="J215" s="22">
        <v>73.72</v>
      </c>
      <c r="K215" s="22">
        <v>71.06</v>
      </c>
      <c r="L215" s="22">
        <v>84.81</v>
      </c>
      <c r="M215" s="22">
        <v>73.59</v>
      </c>
      <c r="N215" s="22">
        <v>81.09</v>
      </c>
      <c r="O215" s="22">
        <v>71.36</v>
      </c>
      <c r="P215" s="22">
        <v>72.66</v>
      </c>
      <c r="Q215" s="22">
        <v>77.849999999999994</v>
      </c>
      <c r="R215" s="22">
        <v>59.39</v>
      </c>
      <c r="S215" s="22">
        <v>66.739999999999995</v>
      </c>
      <c r="T215" s="22">
        <v>948.88</v>
      </c>
    </row>
    <row r="216" spans="1:20" ht="12" x14ac:dyDescent="0.2">
      <c r="A216" s="24">
        <v>742</v>
      </c>
      <c r="B216" s="23">
        <v>1</v>
      </c>
      <c r="C216" s="21" t="s">
        <v>211</v>
      </c>
      <c r="D216" s="22">
        <v>126.01</v>
      </c>
      <c r="E216" s="22">
        <v>99.01</v>
      </c>
      <c r="F216" s="22">
        <v>0</v>
      </c>
      <c r="G216" s="22">
        <v>670.22</v>
      </c>
      <c r="H216" s="22">
        <v>773.83</v>
      </c>
      <c r="I216" s="22">
        <v>824.48</v>
      </c>
      <c r="J216" s="22">
        <v>784.89</v>
      </c>
      <c r="K216" s="22">
        <v>747.22</v>
      </c>
      <c r="L216" s="22">
        <v>741.67</v>
      </c>
      <c r="M216" s="22">
        <v>719.95</v>
      </c>
      <c r="N216" s="22">
        <v>729.55</v>
      </c>
      <c r="O216" s="22">
        <v>725.38</v>
      </c>
      <c r="P216" s="22">
        <v>775.09</v>
      </c>
      <c r="Q216" s="22">
        <v>823.51</v>
      </c>
      <c r="R216" s="22">
        <v>739.41</v>
      </c>
      <c r="S216" s="22">
        <v>826.42</v>
      </c>
      <c r="T216" s="22">
        <v>10106.64</v>
      </c>
    </row>
    <row r="217" spans="1:20" ht="12" x14ac:dyDescent="0.2">
      <c r="A217" s="24">
        <v>743</v>
      </c>
      <c r="B217" s="23">
        <v>1</v>
      </c>
      <c r="C217" s="21" t="s">
        <v>212</v>
      </c>
      <c r="D217" s="22">
        <v>14.48</v>
      </c>
      <c r="E217" s="22">
        <v>1.42</v>
      </c>
      <c r="F217" s="22">
        <v>0</v>
      </c>
      <c r="G217" s="22">
        <v>66.239999999999995</v>
      </c>
      <c r="H217" s="22">
        <v>69.42</v>
      </c>
      <c r="I217" s="22">
        <v>59.17</v>
      </c>
      <c r="J217" s="22">
        <v>75.260000000000005</v>
      </c>
      <c r="K217" s="22">
        <v>62.61</v>
      </c>
      <c r="L217" s="22">
        <v>53.24</v>
      </c>
      <c r="M217" s="22">
        <v>55.95</v>
      </c>
      <c r="N217" s="22">
        <v>93.31</v>
      </c>
      <c r="O217" s="22">
        <v>79.900000000000006</v>
      </c>
      <c r="P217" s="22">
        <v>82.25</v>
      </c>
      <c r="Q217" s="22">
        <v>87.84</v>
      </c>
      <c r="R217" s="22">
        <v>92.88</v>
      </c>
      <c r="S217" s="22">
        <v>80.77</v>
      </c>
      <c r="T217" s="22">
        <v>974.74</v>
      </c>
    </row>
    <row r="218" spans="1:20" ht="12" x14ac:dyDescent="0.2">
      <c r="A218" s="24">
        <v>745</v>
      </c>
      <c r="B218" s="23">
        <v>1</v>
      </c>
      <c r="C218" s="21" t="s">
        <v>213</v>
      </c>
      <c r="D218" s="22">
        <v>21.81</v>
      </c>
      <c r="E218" s="22">
        <v>30.1</v>
      </c>
      <c r="F218" s="22">
        <v>0</v>
      </c>
      <c r="G218" s="22">
        <v>110.75</v>
      </c>
      <c r="H218" s="22">
        <v>136.74</v>
      </c>
      <c r="I218" s="22">
        <v>131.72</v>
      </c>
      <c r="J218" s="22">
        <v>112.66</v>
      </c>
      <c r="K218" s="22">
        <v>114.96</v>
      </c>
      <c r="L218" s="22">
        <v>128.93</v>
      </c>
      <c r="M218" s="22">
        <v>119.48</v>
      </c>
      <c r="N218" s="22">
        <v>126.75</v>
      </c>
      <c r="O218" s="22">
        <v>143.43</v>
      </c>
      <c r="P218" s="22">
        <v>142.21</v>
      </c>
      <c r="Q218" s="22">
        <v>131.37</v>
      </c>
      <c r="R218" s="22">
        <v>141.1</v>
      </c>
      <c r="S218" s="22">
        <v>105.71</v>
      </c>
      <c r="T218" s="22">
        <v>1697.72</v>
      </c>
    </row>
    <row r="219" spans="1:20" ht="12" x14ac:dyDescent="0.2">
      <c r="A219" s="24">
        <v>748</v>
      </c>
      <c r="B219" s="23">
        <v>1</v>
      </c>
      <c r="C219" s="21" t="s">
        <v>214</v>
      </c>
      <c r="D219" s="22">
        <v>32.58</v>
      </c>
      <c r="E219" s="22">
        <v>21.5</v>
      </c>
      <c r="F219" s="22">
        <v>0</v>
      </c>
      <c r="G219" s="22">
        <v>234.13</v>
      </c>
      <c r="H219" s="22">
        <v>272.43</v>
      </c>
      <c r="I219" s="22">
        <v>274.33</v>
      </c>
      <c r="J219" s="22">
        <v>341.02</v>
      </c>
      <c r="K219" s="22">
        <v>305.42</v>
      </c>
      <c r="L219" s="22">
        <v>300.77999999999997</v>
      </c>
      <c r="M219" s="22">
        <v>302.8</v>
      </c>
      <c r="N219" s="22">
        <v>270.52999999999997</v>
      </c>
      <c r="O219" s="22">
        <v>330.23</v>
      </c>
      <c r="P219" s="22">
        <v>284.3</v>
      </c>
      <c r="Q219" s="22">
        <v>296.04000000000002</v>
      </c>
      <c r="R219" s="22">
        <v>239.47</v>
      </c>
      <c r="S219" s="22">
        <v>242.57</v>
      </c>
      <c r="T219" s="22">
        <v>3748.13</v>
      </c>
    </row>
    <row r="220" spans="1:20" ht="12" x14ac:dyDescent="0.2">
      <c r="A220" s="24">
        <v>750</v>
      </c>
      <c r="B220" s="23">
        <v>1</v>
      </c>
      <c r="C220" s="21" t="s">
        <v>215</v>
      </c>
      <c r="D220" s="22">
        <v>11.63</v>
      </c>
      <c r="E220" s="22">
        <v>7.49</v>
      </c>
      <c r="F220" s="22">
        <v>0</v>
      </c>
      <c r="G220" s="22">
        <v>117.7</v>
      </c>
      <c r="H220" s="22">
        <v>125.64</v>
      </c>
      <c r="I220" s="22">
        <v>128.99</v>
      </c>
      <c r="J220" s="22">
        <v>138.4</v>
      </c>
      <c r="K220" s="22">
        <v>118.69</v>
      </c>
      <c r="L220" s="22">
        <v>110.09</v>
      </c>
      <c r="M220" s="22">
        <v>132.37</v>
      </c>
      <c r="N220" s="22">
        <v>190.91</v>
      </c>
      <c r="O220" s="22">
        <v>188.19</v>
      </c>
      <c r="P220" s="22">
        <v>187.71</v>
      </c>
      <c r="Q220" s="22">
        <v>208.21</v>
      </c>
      <c r="R220" s="22">
        <v>186.89</v>
      </c>
      <c r="S220" s="22">
        <v>173.38</v>
      </c>
      <c r="T220" s="22">
        <v>2026.29</v>
      </c>
    </row>
    <row r="221" spans="1:20" ht="12" x14ac:dyDescent="0.2">
      <c r="A221" s="24">
        <v>756</v>
      </c>
      <c r="B221" s="23">
        <v>1</v>
      </c>
      <c r="C221" s="21" t="s">
        <v>216</v>
      </c>
      <c r="D221" s="22">
        <v>4.96</v>
      </c>
      <c r="E221" s="22">
        <v>7.18</v>
      </c>
      <c r="F221" s="22">
        <v>0</v>
      </c>
      <c r="G221" s="22">
        <v>40.450000000000003</v>
      </c>
      <c r="H221" s="22">
        <v>55.06</v>
      </c>
      <c r="I221" s="22">
        <v>58.49</v>
      </c>
      <c r="J221" s="22">
        <v>66.66</v>
      </c>
      <c r="K221" s="22">
        <v>53.87</v>
      </c>
      <c r="L221" s="22">
        <v>58.81</v>
      </c>
      <c r="M221" s="22">
        <v>69.540000000000006</v>
      </c>
      <c r="N221" s="22">
        <v>48.2</v>
      </c>
      <c r="O221" s="22">
        <v>45.27</v>
      </c>
      <c r="P221" s="22">
        <v>48.88</v>
      </c>
      <c r="Q221" s="22">
        <v>62.18</v>
      </c>
      <c r="R221" s="22">
        <v>36.9</v>
      </c>
      <c r="S221" s="22">
        <v>56.42</v>
      </c>
      <c r="T221" s="22">
        <v>712.87</v>
      </c>
    </row>
    <row r="222" spans="1:20" ht="12" x14ac:dyDescent="0.2">
      <c r="A222" s="24">
        <v>761</v>
      </c>
      <c r="B222" s="23">
        <v>1</v>
      </c>
      <c r="C222" s="21" t="s">
        <v>217</v>
      </c>
      <c r="D222" s="22">
        <v>52.25</v>
      </c>
      <c r="E222" s="22">
        <v>45.02</v>
      </c>
      <c r="F222" s="22">
        <v>0</v>
      </c>
      <c r="G222" s="22">
        <v>334.73</v>
      </c>
      <c r="H222" s="22">
        <v>388.61</v>
      </c>
      <c r="I222" s="22">
        <v>372.07</v>
      </c>
      <c r="J222" s="22">
        <v>361.51</v>
      </c>
      <c r="K222" s="22">
        <v>333.75</v>
      </c>
      <c r="L222" s="22">
        <v>400.45</v>
      </c>
      <c r="M222" s="22">
        <v>359.36</v>
      </c>
      <c r="N222" s="22">
        <v>325.72000000000003</v>
      </c>
      <c r="O222" s="22">
        <v>347.94</v>
      </c>
      <c r="P222" s="22">
        <v>411.83</v>
      </c>
      <c r="Q222" s="22">
        <v>372.36</v>
      </c>
      <c r="R222" s="22">
        <v>376.78</v>
      </c>
      <c r="S222" s="22">
        <v>379.35</v>
      </c>
      <c r="T222" s="22">
        <v>4861.7299999999996</v>
      </c>
    </row>
    <row r="223" spans="1:20" ht="12" x14ac:dyDescent="0.2">
      <c r="A223" s="24">
        <v>763</v>
      </c>
      <c r="B223" s="23">
        <v>1</v>
      </c>
      <c r="C223" s="21" t="s">
        <v>218</v>
      </c>
      <c r="D223" s="22">
        <v>3.2</v>
      </c>
      <c r="E223" s="22">
        <v>8.02</v>
      </c>
      <c r="F223" s="22">
        <v>0</v>
      </c>
      <c r="G223" s="22">
        <v>53.85</v>
      </c>
      <c r="H223" s="22">
        <v>66.430000000000007</v>
      </c>
      <c r="I223" s="22">
        <v>62.93</v>
      </c>
      <c r="J223" s="22">
        <v>65.52</v>
      </c>
      <c r="K223" s="22">
        <v>78.03</v>
      </c>
      <c r="L223" s="22">
        <v>72.13</v>
      </c>
      <c r="M223" s="22">
        <v>70.72</v>
      </c>
      <c r="N223" s="22">
        <v>71.89</v>
      </c>
      <c r="O223" s="22">
        <v>59.77</v>
      </c>
      <c r="P223" s="22">
        <v>79.7</v>
      </c>
      <c r="Q223" s="22">
        <v>60.61</v>
      </c>
      <c r="R223" s="22">
        <v>45.26</v>
      </c>
      <c r="S223" s="22">
        <v>51.18</v>
      </c>
      <c r="T223" s="22">
        <v>849.24</v>
      </c>
    </row>
    <row r="224" spans="1:20" ht="12" x14ac:dyDescent="0.2">
      <c r="A224" s="24">
        <v>768</v>
      </c>
      <c r="B224" s="23">
        <v>1</v>
      </c>
      <c r="C224" s="21" t="s">
        <v>219</v>
      </c>
      <c r="D224" s="22">
        <v>4.66</v>
      </c>
      <c r="E224" s="22">
        <v>5.07</v>
      </c>
      <c r="F224" s="22">
        <v>0</v>
      </c>
      <c r="G224" s="22">
        <v>17.510000000000002</v>
      </c>
      <c r="H224" s="22">
        <v>32.1</v>
      </c>
      <c r="I224" s="22">
        <v>28</v>
      </c>
      <c r="J224" s="22">
        <v>32</v>
      </c>
      <c r="K224" s="22">
        <v>21.99</v>
      </c>
      <c r="L224" s="22">
        <v>25.9</v>
      </c>
      <c r="M224" s="22">
        <v>30</v>
      </c>
      <c r="N224" s="22">
        <v>22.73</v>
      </c>
      <c r="O224" s="22">
        <v>19.47</v>
      </c>
      <c r="P224" s="22">
        <v>18.989999999999998</v>
      </c>
      <c r="Q224" s="22">
        <v>24.66</v>
      </c>
      <c r="R224" s="22">
        <v>22.61</v>
      </c>
      <c r="S224" s="22">
        <v>14.12</v>
      </c>
      <c r="T224" s="22">
        <v>319.81</v>
      </c>
    </row>
    <row r="225" spans="1:20" ht="12" x14ac:dyDescent="0.2">
      <c r="A225" s="24">
        <v>771</v>
      </c>
      <c r="B225" s="23">
        <v>1</v>
      </c>
      <c r="C225" s="21" t="s">
        <v>220</v>
      </c>
      <c r="D225" s="22">
        <v>2.0499999999999998</v>
      </c>
      <c r="E225" s="22">
        <v>0.98</v>
      </c>
      <c r="F225" s="22">
        <v>0</v>
      </c>
      <c r="G225" s="22">
        <v>7.02</v>
      </c>
      <c r="H225" s="22">
        <v>14.64</v>
      </c>
      <c r="I225" s="22">
        <v>11.33</v>
      </c>
      <c r="J225" s="22">
        <v>12</v>
      </c>
      <c r="K225" s="22">
        <v>6.19</v>
      </c>
      <c r="L225" s="22">
        <v>23</v>
      </c>
      <c r="M225" s="22">
        <v>9.99</v>
      </c>
      <c r="N225" s="22">
        <v>15.05</v>
      </c>
      <c r="O225" s="22">
        <v>6.25</v>
      </c>
      <c r="P225" s="22">
        <v>10.67</v>
      </c>
      <c r="Q225" s="22">
        <v>12.12</v>
      </c>
      <c r="R225" s="22">
        <v>19.809999999999999</v>
      </c>
      <c r="S225" s="22">
        <v>14</v>
      </c>
      <c r="T225" s="22">
        <v>165.1</v>
      </c>
    </row>
    <row r="226" spans="1:20" ht="12" x14ac:dyDescent="0.2">
      <c r="A226" s="24">
        <v>775</v>
      </c>
      <c r="B226" s="23">
        <v>1</v>
      </c>
      <c r="C226" s="21" t="s">
        <v>221</v>
      </c>
      <c r="D226" s="22">
        <v>5.09</v>
      </c>
      <c r="E226" s="22">
        <v>5.56</v>
      </c>
      <c r="F226" s="22">
        <v>3.5</v>
      </c>
      <c r="G226" s="22">
        <v>50.56</v>
      </c>
      <c r="H226" s="22">
        <v>53.78</v>
      </c>
      <c r="I226" s="22">
        <v>57.59</v>
      </c>
      <c r="J226" s="22">
        <v>59.77</v>
      </c>
      <c r="K226" s="22">
        <v>53.62</v>
      </c>
      <c r="L226" s="22">
        <v>50.12</v>
      </c>
      <c r="M226" s="22">
        <v>49.59</v>
      </c>
      <c r="N226" s="22">
        <v>37.6</v>
      </c>
      <c r="O226" s="22">
        <v>43.08</v>
      </c>
      <c r="P226" s="22">
        <v>28.7</v>
      </c>
      <c r="Q226" s="22">
        <v>50.42</v>
      </c>
      <c r="R226" s="22">
        <v>46.26</v>
      </c>
      <c r="S226" s="22">
        <v>26.62</v>
      </c>
      <c r="T226" s="22">
        <v>621.86</v>
      </c>
    </row>
    <row r="227" spans="1:20" ht="12" x14ac:dyDescent="0.2">
      <c r="A227" s="24">
        <v>777</v>
      </c>
      <c r="B227" s="23">
        <v>1</v>
      </c>
      <c r="C227" s="21" t="s">
        <v>222</v>
      </c>
      <c r="D227" s="22">
        <v>6.16</v>
      </c>
      <c r="E227" s="22">
        <v>7.98</v>
      </c>
      <c r="F227" s="22">
        <v>0</v>
      </c>
      <c r="G227" s="22">
        <v>58.1</v>
      </c>
      <c r="H227" s="22">
        <v>71.92</v>
      </c>
      <c r="I227" s="22">
        <v>56.31</v>
      </c>
      <c r="J227" s="22">
        <v>59.7</v>
      </c>
      <c r="K227" s="22">
        <v>53.54</v>
      </c>
      <c r="L227" s="22">
        <v>56.62</v>
      </c>
      <c r="M227" s="22">
        <v>76.98</v>
      </c>
      <c r="N227" s="22">
        <v>62.63</v>
      </c>
      <c r="O227" s="22">
        <v>56.23</v>
      </c>
      <c r="P227" s="22">
        <v>59.32</v>
      </c>
      <c r="Q227" s="22">
        <v>76.069999999999993</v>
      </c>
      <c r="R227" s="22">
        <v>72.7</v>
      </c>
      <c r="S227" s="22">
        <v>76.08</v>
      </c>
      <c r="T227" s="22">
        <v>850.34</v>
      </c>
    </row>
    <row r="228" spans="1:20" ht="12" x14ac:dyDescent="0.2">
      <c r="A228" s="24">
        <v>786</v>
      </c>
      <c r="B228" s="23">
        <v>1</v>
      </c>
      <c r="C228" s="21" t="s">
        <v>223</v>
      </c>
      <c r="D228" s="22">
        <v>5.39</v>
      </c>
      <c r="E228" s="22">
        <v>4</v>
      </c>
      <c r="F228" s="22">
        <v>0</v>
      </c>
      <c r="G228" s="22">
        <v>18</v>
      </c>
      <c r="H228" s="22">
        <v>24.19</v>
      </c>
      <c r="I228" s="22">
        <v>35</v>
      </c>
      <c r="J228" s="22">
        <v>39.65</v>
      </c>
      <c r="K228" s="22">
        <v>27.41</v>
      </c>
      <c r="L228" s="22">
        <v>31.35</v>
      </c>
      <c r="M228" s="22">
        <v>29.04</v>
      </c>
      <c r="N228" s="22">
        <v>26.58</v>
      </c>
      <c r="O228" s="22">
        <v>29.25</v>
      </c>
      <c r="P228" s="22">
        <v>32.4</v>
      </c>
      <c r="Q228" s="22">
        <v>36.770000000000003</v>
      </c>
      <c r="R228" s="22">
        <v>37.57</v>
      </c>
      <c r="S228" s="22">
        <v>37.15</v>
      </c>
      <c r="T228" s="22">
        <v>413.75</v>
      </c>
    </row>
    <row r="229" spans="1:20" ht="12" x14ac:dyDescent="0.2">
      <c r="A229" s="24">
        <v>787</v>
      </c>
      <c r="B229" s="23">
        <v>1</v>
      </c>
      <c r="C229" s="21" t="s">
        <v>224</v>
      </c>
      <c r="D229" s="22">
        <v>2.4300000000000002</v>
      </c>
      <c r="E229" s="22">
        <v>3.09</v>
      </c>
      <c r="F229" s="22">
        <v>0</v>
      </c>
      <c r="G229" s="22">
        <v>17.39</v>
      </c>
      <c r="H229" s="22">
        <v>24.93</v>
      </c>
      <c r="I229" s="22">
        <v>26.34</v>
      </c>
      <c r="J229" s="22">
        <v>25.17</v>
      </c>
      <c r="K229" s="22">
        <v>25.11</v>
      </c>
      <c r="L229" s="22">
        <v>24.27</v>
      </c>
      <c r="M229" s="22">
        <v>28</v>
      </c>
      <c r="N229" s="22">
        <v>36.729999999999997</v>
      </c>
      <c r="O229" s="22">
        <v>32.39</v>
      </c>
      <c r="P229" s="22">
        <v>33.61</v>
      </c>
      <c r="Q229" s="22">
        <v>31.07</v>
      </c>
      <c r="R229" s="22">
        <v>42.93</v>
      </c>
      <c r="S229" s="22">
        <v>34.07</v>
      </c>
      <c r="T229" s="22">
        <v>387.53</v>
      </c>
    </row>
    <row r="230" spans="1:20" ht="12" x14ac:dyDescent="0.2">
      <c r="A230" s="24">
        <v>801</v>
      </c>
      <c r="B230" s="23">
        <v>1</v>
      </c>
      <c r="C230" s="21" t="s">
        <v>225</v>
      </c>
      <c r="D230" s="22">
        <v>0.84</v>
      </c>
      <c r="E230" s="22">
        <v>4.07</v>
      </c>
      <c r="F230" s="22">
        <v>0</v>
      </c>
      <c r="G230" s="22">
        <v>14.39</v>
      </c>
      <c r="H230" s="22">
        <v>18.07</v>
      </c>
      <c r="I230" s="22">
        <v>12.44</v>
      </c>
      <c r="J230" s="22">
        <v>10.210000000000001</v>
      </c>
      <c r="K230" s="22">
        <v>3.84</v>
      </c>
      <c r="L230" s="22">
        <v>7.82</v>
      </c>
      <c r="M230" s="22">
        <v>15.12</v>
      </c>
      <c r="N230" s="22">
        <v>7.08</v>
      </c>
      <c r="O230" s="22">
        <v>8</v>
      </c>
      <c r="P230" s="22">
        <v>0</v>
      </c>
      <c r="Q230" s="22">
        <v>0.79</v>
      </c>
      <c r="R230" s="22">
        <v>0</v>
      </c>
      <c r="S230" s="22">
        <v>0</v>
      </c>
      <c r="T230" s="22">
        <v>102.67</v>
      </c>
    </row>
    <row r="231" spans="1:20" ht="12" x14ac:dyDescent="0.2">
      <c r="A231" s="24">
        <v>803</v>
      </c>
      <c r="B231" s="23">
        <v>1</v>
      </c>
      <c r="C231" s="21" t="s">
        <v>226</v>
      </c>
      <c r="D231" s="22">
        <v>4.42</v>
      </c>
      <c r="E231" s="22">
        <v>3.06</v>
      </c>
      <c r="F231" s="22">
        <v>0</v>
      </c>
      <c r="G231" s="22">
        <v>24.33</v>
      </c>
      <c r="H231" s="22">
        <v>29.22</v>
      </c>
      <c r="I231" s="22">
        <v>27.72</v>
      </c>
      <c r="J231" s="22">
        <v>28.31</v>
      </c>
      <c r="K231" s="22">
        <v>26.74</v>
      </c>
      <c r="L231" s="22">
        <v>35.72</v>
      </c>
      <c r="M231" s="22">
        <v>33.97</v>
      </c>
      <c r="N231" s="22">
        <v>27.65</v>
      </c>
      <c r="O231" s="22">
        <v>36.61</v>
      </c>
      <c r="P231" s="22">
        <v>28.23</v>
      </c>
      <c r="Q231" s="22">
        <v>40.090000000000003</v>
      </c>
      <c r="R231" s="22">
        <v>25.03</v>
      </c>
      <c r="S231" s="22">
        <v>40.58</v>
      </c>
      <c r="T231" s="22">
        <v>411.68</v>
      </c>
    </row>
    <row r="232" spans="1:20" ht="12" x14ac:dyDescent="0.2">
      <c r="A232" s="24">
        <v>811</v>
      </c>
      <c r="B232" s="23">
        <v>1</v>
      </c>
      <c r="C232" s="21" t="s">
        <v>227</v>
      </c>
      <c r="D232" s="22">
        <v>6.74</v>
      </c>
      <c r="E232" s="22">
        <v>9.75</v>
      </c>
      <c r="F232" s="22">
        <v>0</v>
      </c>
      <c r="G232" s="22">
        <v>39.630000000000003</v>
      </c>
      <c r="H232" s="22">
        <v>42.02</v>
      </c>
      <c r="I232" s="22">
        <v>40.700000000000003</v>
      </c>
      <c r="J232" s="22">
        <v>31.56</v>
      </c>
      <c r="K232" s="22">
        <v>31</v>
      </c>
      <c r="L232" s="22">
        <v>26.77</v>
      </c>
      <c r="M232" s="22">
        <v>36.380000000000003</v>
      </c>
      <c r="N232" s="22">
        <v>53.16</v>
      </c>
      <c r="O232" s="22">
        <v>46.89</v>
      </c>
      <c r="P232" s="22">
        <v>53.45</v>
      </c>
      <c r="Q232" s="22">
        <v>45.89</v>
      </c>
      <c r="R232" s="22">
        <v>44.89</v>
      </c>
      <c r="S232" s="22">
        <v>45.2</v>
      </c>
      <c r="T232" s="22">
        <v>554.03</v>
      </c>
    </row>
    <row r="233" spans="1:20" ht="12" x14ac:dyDescent="0.2">
      <c r="A233" s="24">
        <v>813</v>
      </c>
      <c r="B233" s="23">
        <v>1</v>
      </c>
      <c r="C233" s="21" t="s">
        <v>228</v>
      </c>
      <c r="D233" s="22">
        <v>12.83</v>
      </c>
      <c r="E233" s="22">
        <v>13.56</v>
      </c>
      <c r="F233" s="22">
        <v>0</v>
      </c>
      <c r="G233" s="22">
        <v>68.98</v>
      </c>
      <c r="H233" s="22">
        <v>102.48</v>
      </c>
      <c r="I233" s="22">
        <v>110.88</v>
      </c>
      <c r="J233" s="22">
        <v>92.81</v>
      </c>
      <c r="K233" s="22">
        <v>92.57</v>
      </c>
      <c r="L233" s="22">
        <v>99.35</v>
      </c>
      <c r="M233" s="22">
        <v>89.33</v>
      </c>
      <c r="N233" s="22">
        <v>96.35</v>
      </c>
      <c r="O233" s="22">
        <v>98.59</v>
      </c>
      <c r="P233" s="22">
        <v>107.01</v>
      </c>
      <c r="Q233" s="22">
        <v>100.04</v>
      </c>
      <c r="R233" s="22">
        <v>87.62</v>
      </c>
      <c r="S233" s="22">
        <v>88.28</v>
      </c>
      <c r="T233" s="22">
        <v>1260.68</v>
      </c>
    </row>
    <row r="234" spans="1:20" ht="12" x14ac:dyDescent="0.2">
      <c r="A234" s="24">
        <v>815</v>
      </c>
      <c r="B234" s="23">
        <v>2</v>
      </c>
      <c r="C234" s="21" t="s">
        <v>490</v>
      </c>
      <c r="D234" s="22">
        <v>1.1399999999999999</v>
      </c>
      <c r="E234" s="22">
        <v>1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0.06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2.2000000000000002</v>
      </c>
    </row>
    <row r="235" spans="1:20" ht="12" x14ac:dyDescent="0.2">
      <c r="A235" s="24">
        <v>818</v>
      </c>
      <c r="B235" s="23">
        <v>1</v>
      </c>
      <c r="C235" s="21" t="s">
        <v>229</v>
      </c>
      <c r="D235" s="22">
        <v>4.17</v>
      </c>
      <c r="E235" s="22">
        <v>5</v>
      </c>
      <c r="F235" s="22">
        <v>0</v>
      </c>
      <c r="G235" s="22">
        <v>30.9</v>
      </c>
      <c r="H235" s="22">
        <v>35.520000000000003</v>
      </c>
      <c r="I235" s="22">
        <v>46.78</v>
      </c>
      <c r="J235" s="22">
        <v>39.56</v>
      </c>
      <c r="K235" s="22">
        <v>41.49</v>
      </c>
      <c r="L235" s="22">
        <v>42.5</v>
      </c>
      <c r="M235" s="22">
        <v>35.549999999999997</v>
      </c>
      <c r="N235" s="22">
        <v>44.77</v>
      </c>
      <c r="O235" s="22">
        <v>35.6</v>
      </c>
      <c r="P235" s="22">
        <v>41.28</v>
      </c>
      <c r="Q235" s="22">
        <v>45.69</v>
      </c>
      <c r="R235" s="22">
        <v>30.94</v>
      </c>
      <c r="S235" s="22">
        <v>48.89</v>
      </c>
      <c r="T235" s="22">
        <v>528.64</v>
      </c>
    </row>
    <row r="236" spans="1:20" ht="12" x14ac:dyDescent="0.2">
      <c r="A236" s="24">
        <v>820</v>
      </c>
      <c r="B236" s="23">
        <v>1</v>
      </c>
      <c r="C236" s="21" t="s">
        <v>230</v>
      </c>
      <c r="D236" s="22">
        <v>6.16</v>
      </c>
      <c r="E236" s="22">
        <v>7.79</v>
      </c>
      <c r="F236" s="22">
        <v>0</v>
      </c>
      <c r="G236" s="22">
        <v>22.48</v>
      </c>
      <c r="H236" s="22">
        <v>38.99</v>
      </c>
      <c r="I236" s="22">
        <v>34.17</v>
      </c>
      <c r="J236" s="22">
        <v>37.99</v>
      </c>
      <c r="K236" s="22">
        <v>46.39</v>
      </c>
      <c r="L236" s="22">
        <v>34.14</v>
      </c>
      <c r="M236" s="22">
        <v>36.61</v>
      </c>
      <c r="N236" s="22">
        <v>36.049999999999997</v>
      </c>
      <c r="O236" s="22">
        <v>31.5</v>
      </c>
      <c r="P236" s="22">
        <v>35.22</v>
      </c>
      <c r="Q236" s="22">
        <v>44.58</v>
      </c>
      <c r="R236" s="22">
        <v>36.64</v>
      </c>
      <c r="S236" s="22">
        <v>41.46</v>
      </c>
      <c r="T236" s="22">
        <v>490.17</v>
      </c>
    </row>
    <row r="237" spans="1:20" ht="12" x14ac:dyDescent="0.2">
      <c r="A237" s="24">
        <v>821</v>
      </c>
      <c r="B237" s="23">
        <v>1</v>
      </c>
      <c r="C237" s="21" t="s">
        <v>231</v>
      </c>
      <c r="D237" s="22">
        <v>6.36</v>
      </c>
      <c r="E237" s="22">
        <v>10.01</v>
      </c>
      <c r="F237" s="22">
        <v>26.32</v>
      </c>
      <c r="G237" s="22">
        <v>48.47</v>
      </c>
      <c r="H237" s="22">
        <v>91.28</v>
      </c>
      <c r="I237" s="22">
        <v>86.6</v>
      </c>
      <c r="J237" s="22">
        <v>71.33</v>
      </c>
      <c r="K237" s="22">
        <v>82.71</v>
      </c>
      <c r="L237" s="22">
        <v>96.8</v>
      </c>
      <c r="M237" s="22">
        <v>81.02</v>
      </c>
      <c r="N237" s="22">
        <v>63.1</v>
      </c>
      <c r="O237" s="22">
        <v>74.16</v>
      </c>
      <c r="P237" s="22">
        <v>61.64</v>
      </c>
      <c r="Q237" s="22">
        <v>64.05</v>
      </c>
      <c r="R237" s="22">
        <v>54.2</v>
      </c>
      <c r="S237" s="22">
        <v>47.1</v>
      </c>
      <c r="T237" s="22">
        <v>965.15</v>
      </c>
    </row>
    <row r="238" spans="1:20" ht="12" x14ac:dyDescent="0.2">
      <c r="A238" s="24">
        <v>829</v>
      </c>
      <c r="B238" s="23">
        <v>1</v>
      </c>
      <c r="C238" s="21" t="s">
        <v>232</v>
      </c>
      <c r="D238" s="22">
        <v>26.3</v>
      </c>
      <c r="E238" s="22">
        <v>19.399999999999999</v>
      </c>
      <c r="F238" s="22">
        <v>0</v>
      </c>
      <c r="G238" s="22">
        <v>100.35</v>
      </c>
      <c r="H238" s="22">
        <v>113.14</v>
      </c>
      <c r="I238" s="22">
        <v>122.19</v>
      </c>
      <c r="J238" s="22">
        <v>104.48</v>
      </c>
      <c r="K238" s="22">
        <v>123.69</v>
      </c>
      <c r="L238" s="22">
        <v>135.05000000000001</v>
      </c>
      <c r="M238" s="22">
        <v>155.57</v>
      </c>
      <c r="N238" s="22">
        <v>149.54</v>
      </c>
      <c r="O238" s="22">
        <v>169.27</v>
      </c>
      <c r="P238" s="22">
        <v>168.64</v>
      </c>
      <c r="Q238" s="22">
        <v>156.66</v>
      </c>
      <c r="R238" s="22">
        <v>141.16999999999999</v>
      </c>
      <c r="S238" s="22">
        <v>147.04</v>
      </c>
      <c r="T238" s="22">
        <v>1832.49</v>
      </c>
    </row>
    <row r="239" spans="1:20" ht="12" x14ac:dyDescent="0.2">
      <c r="A239" s="24">
        <v>831</v>
      </c>
      <c r="B239" s="23">
        <v>1</v>
      </c>
      <c r="C239" s="21" t="s">
        <v>233</v>
      </c>
      <c r="D239" s="22">
        <v>66.02</v>
      </c>
      <c r="E239" s="22">
        <v>50.35</v>
      </c>
      <c r="F239" s="22">
        <v>0</v>
      </c>
      <c r="G239" s="22">
        <v>384.9</v>
      </c>
      <c r="H239" s="22">
        <v>481.46</v>
      </c>
      <c r="I239" s="22">
        <v>459.89</v>
      </c>
      <c r="J239" s="22">
        <v>445.58</v>
      </c>
      <c r="K239" s="22">
        <v>545.5</v>
      </c>
      <c r="L239" s="22">
        <v>493.13</v>
      </c>
      <c r="M239" s="22">
        <v>534.9</v>
      </c>
      <c r="N239" s="22">
        <v>561.03</v>
      </c>
      <c r="O239" s="22">
        <v>525.63</v>
      </c>
      <c r="P239" s="22">
        <v>550.16999999999996</v>
      </c>
      <c r="Q239" s="22">
        <v>543.38</v>
      </c>
      <c r="R239" s="22">
        <v>503.88</v>
      </c>
      <c r="S239" s="22">
        <v>480.64</v>
      </c>
      <c r="T239" s="22">
        <v>6626.46</v>
      </c>
    </row>
    <row r="240" spans="1:20" ht="12" x14ac:dyDescent="0.2">
      <c r="A240" s="24">
        <v>832</v>
      </c>
      <c r="B240" s="23">
        <v>1</v>
      </c>
      <c r="C240" s="21" t="s">
        <v>234</v>
      </c>
      <c r="D240" s="22">
        <v>16.100000000000001</v>
      </c>
      <c r="E240" s="22">
        <v>26.33</v>
      </c>
      <c r="F240" s="22">
        <v>0</v>
      </c>
      <c r="G240" s="22">
        <v>159.75</v>
      </c>
      <c r="H240" s="22">
        <v>208.48</v>
      </c>
      <c r="I240" s="22">
        <v>221.51</v>
      </c>
      <c r="J240" s="22">
        <v>226.67</v>
      </c>
      <c r="K240" s="22">
        <v>231.93</v>
      </c>
      <c r="L240" s="22">
        <v>244.31</v>
      </c>
      <c r="M240" s="22">
        <v>268.48</v>
      </c>
      <c r="N240" s="22">
        <v>283.99</v>
      </c>
      <c r="O240" s="22">
        <v>284.51</v>
      </c>
      <c r="P240" s="22">
        <v>284.77999999999997</v>
      </c>
      <c r="Q240" s="22">
        <v>287.70999999999998</v>
      </c>
      <c r="R240" s="22">
        <v>296.06</v>
      </c>
      <c r="S240" s="22">
        <v>255.79</v>
      </c>
      <c r="T240" s="22">
        <v>3296.4</v>
      </c>
    </row>
    <row r="241" spans="1:20" ht="12" x14ac:dyDescent="0.2">
      <c r="A241" s="24">
        <v>833</v>
      </c>
      <c r="B241" s="23">
        <v>1</v>
      </c>
      <c r="C241" s="21" t="s">
        <v>235</v>
      </c>
      <c r="D241" s="22">
        <v>236.34</v>
      </c>
      <c r="E241" s="22">
        <v>117.83</v>
      </c>
      <c r="F241" s="22">
        <v>13.73</v>
      </c>
      <c r="G241" s="22">
        <v>1097.44</v>
      </c>
      <c r="H241" s="22">
        <v>1289.28</v>
      </c>
      <c r="I241" s="22">
        <v>1321.05</v>
      </c>
      <c r="J241" s="22">
        <v>1402.09</v>
      </c>
      <c r="K241" s="22">
        <v>1376.53</v>
      </c>
      <c r="L241" s="22">
        <v>1377.19</v>
      </c>
      <c r="M241" s="22">
        <v>1392.51</v>
      </c>
      <c r="N241" s="22">
        <v>1315.46</v>
      </c>
      <c r="O241" s="22">
        <v>1374.91</v>
      </c>
      <c r="P241" s="22">
        <v>1356.28</v>
      </c>
      <c r="Q241" s="22">
        <v>1377.27</v>
      </c>
      <c r="R241" s="22">
        <v>1352.37</v>
      </c>
      <c r="S241" s="22">
        <v>1372.74</v>
      </c>
      <c r="T241" s="22">
        <v>17773.02</v>
      </c>
    </row>
    <row r="242" spans="1:20" ht="12" x14ac:dyDescent="0.2">
      <c r="A242" s="24">
        <v>834</v>
      </c>
      <c r="B242" s="23">
        <v>1</v>
      </c>
      <c r="C242" s="21" t="s">
        <v>236</v>
      </c>
      <c r="D242" s="22">
        <v>84.74</v>
      </c>
      <c r="E242" s="22">
        <v>54.76</v>
      </c>
      <c r="F242" s="22">
        <v>0</v>
      </c>
      <c r="G242" s="22">
        <v>546.30999999999995</v>
      </c>
      <c r="H242" s="22">
        <v>548.41999999999996</v>
      </c>
      <c r="I242" s="22">
        <v>579.69000000000005</v>
      </c>
      <c r="J242" s="22">
        <v>618.67999999999995</v>
      </c>
      <c r="K242" s="22">
        <v>640.63</v>
      </c>
      <c r="L242" s="22">
        <v>649.20000000000005</v>
      </c>
      <c r="M242" s="22">
        <v>658.23</v>
      </c>
      <c r="N242" s="22">
        <v>641.78</v>
      </c>
      <c r="O242" s="22">
        <v>651.61</v>
      </c>
      <c r="P242" s="22">
        <v>685.91</v>
      </c>
      <c r="Q242" s="22">
        <v>675.16</v>
      </c>
      <c r="R242" s="22">
        <v>657.82</v>
      </c>
      <c r="S242" s="22">
        <v>746.2</v>
      </c>
      <c r="T242" s="22">
        <v>8439.14</v>
      </c>
    </row>
    <row r="243" spans="1:20" ht="12" x14ac:dyDescent="0.2">
      <c r="A243" s="24">
        <v>836</v>
      </c>
      <c r="B243" s="23">
        <v>1</v>
      </c>
      <c r="C243" s="21" t="s">
        <v>237</v>
      </c>
      <c r="D243" s="22">
        <v>1.9</v>
      </c>
      <c r="E243" s="22">
        <v>6.01</v>
      </c>
      <c r="F243" s="22">
        <v>0</v>
      </c>
      <c r="G243" s="22">
        <v>7.75</v>
      </c>
      <c r="H243" s="22">
        <v>16.14</v>
      </c>
      <c r="I243" s="22">
        <v>19.89</v>
      </c>
      <c r="J243" s="22">
        <v>21.21</v>
      </c>
      <c r="K243" s="22">
        <v>14</v>
      </c>
      <c r="L243" s="22">
        <v>12.03</v>
      </c>
      <c r="M243" s="22">
        <v>12</v>
      </c>
      <c r="N243" s="22">
        <v>23.99</v>
      </c>
      <c r="O243" s="22">
        <v>17.600000000000001</v>
      </c>
      <c r="P243" s="22">
        <v>17.96</v>
      </c>
      <c r="Q243" s="22">
        <v>15.94</v>
      </c>
      <c r="R243" s="22">
        <v>22.46</v>
      </c>
      <c r="S243" s="22">
        <v>23.7</v>
      </c>
      <c r="T243" s="22">
        <v>232.58</v>
      </c>
    </row>
    <row r="244" spans="1:20" ht="12" x14ac:dyDescent="0.2">
      <c r="A244" s="24">
        <v>837</v>
      </c>
      <c r="B244" s="23">
        <v>1</v>
      </c>
      <c r="C244" s="21" t="s">
        <v>238</v>
      </c>
      <c r="D244" s="22">
        <v>11.29</v>
      </c>
      <c r="E244" s="22">
        <v>9.69</v>
      </c>
      <c r="F244" s="22">
        <v>0</v>
      </c>
      <c r="G244" s="22">
        <v>25.07</v>
      </c>
      <c r="H244" s="22">
        <v>38.130000000000003</v>
      </c>
      <c r="I244" s="22">
        <v>37.229999999999997</v>
      </c>
      <c r="J244" s="22">
        <v>42.44</v>
      </c>
      <c r="K244" s="22">
        <v>21.57</v>
      </c>
      <c r="L244" s="22">
        <v>40.54</v>
      </c>
      <c r="M244" s="22">
        <v>39</v>
      </c>
      <c r="N244" s="22">
        <v>36.74</v>
      </c>
      <c r="O244" s="22">
        <v>38.659999999999997</v>
      </c>
      <c r="P244" s="22">
        <v>61.37</v>
      </c>
      <c r="Q244" s="22">
        <v>32.409999999999997</v>
      </c>
      <c r="R244" s="22">
        <v>44.82</v>
      </c>
      <c r="S244" s="22">
        <v>34.57</v>
      </c>
      <c r="T244" s="22">
        <v>513.53</v>
      </c>
    </row>
    <row r="245" spans="1:20" ht="12" x14ac:dyDescent="0.2">
      <c r="A245" s="24">
        <v>840</v>
      </c>
      <c r="B245" s="23">
        <v>1</v>
      </c>
      <c r="C245" s="21" t="s">
        <v>239</v>
      </c>
      <c r="D245" s="22">
        <v>14.48</v>
      </c>
      <c r="E245" s="22">
        <v>10.55</v>
      </c>
      <c r="F245" s="22">
        <v>0</v>
      </c>
      <c r="G245" s="22">
        <v>52.02</v>
      </c>
      <c r="H245" s="22">
        <v>76.819999999999993</v>
      </c>
      <c r="I245" s="22">
        <v>61.56</v>
      </c>
      <c r="J245" s="22">
        <v>82.56</v>
      </c>
      <c r="K245" s="22">
        <v>69.11</v>
      </c>
      <c r="L245" s="22">
        <v>62.02</v>
      </c>
      <c r="M245" s="22">
        <v>65.459999999999994</v>
      </c>
      <c r="N245" s="22">
        <v>71.680000000000007</v>
      </c>
      <c r="O245" s="22">
        <v>91.57</v>
      </c>
      <c r="P245" s="22">
        <v>77.03</v>
      </c>
      <c r="Q245" s="22">
        <v>88.23</v>
      </c>
      <c r="R245" s="22">
        <v>79.5</v>
      </c>
      <c r="S245" s="22">
        <v>88.85</v>
      </c>
      <c r="T245" s="22">
        <v>991.44</v>
      </c>
    </row>
    <row r="246" spans="1:20" ht="12" x14ac:dyDescent="0.2">
      <c r="A246" s="24">
        <v>846</v>
      </c>
      <c r="B246" s="23">
        <v>1</v>
      </c>
      <c r="C246" s="21" t="s">
        <v>240</v>
      </c>
      <c r="D246" s="22">
        <v>5.07</v>
      </c>
      <c r="E246" s="22">
        <v>7.05</v>
      </c>
      <c r="F246" s="22">
        <v>0</v>
      </c>
      <c r="G246" s="22">
        <v>39.479999999999997</v>
      </c>
      <c r="H246" s="22">
        <v>38.01</v>
      </c>
      <c r="I246" s="22">
        <v>39.22</v>
      </c>
      <c r="J246" s="22">
        <v>41.76</v>
      </c>
      <c r="K246" s="22">
        <v>45.29</v>
      </c>
      <c r="L246" s="22">
        <v>44.57</v>
      </c>
      <c r="M246" s="22">
        <v>31.24</v>
      </c>
      <c r="N246" s="22">
        <v>52.56</v>
      </c>
      <c r="O246" s="22">
        <v>50.16</v>
      </c>
      <c r="P246" s="22">
        <v>61.18</v>
      </c>
      <c r="Q246" s="22">
        <v>59.01</v>
      </c>
      <c r="R246" s="22">
        <v>63.87</v>
      </c>
      <c r="S246" s="22">
        <v>47.22</v>
      </c>
      <c r="T246" s="22">
        <v>625.69000000000005</v>
      </c>
    </row>
    <row r="247" spans="1:20" ht="12" x14ac:dyDescent="0.2">
      <c r="A247" s="24">
        <v>850</v>
      </c>
      <c r="B247" s="23">
        <v>1</v>
      </c>
      <c r="C247" s="21" t="s">
        <v>241</v>
      </c>
      <c r="D247" s="22">
        <v>2.09</v>
      </c>
      <c r="E247" s="22">
        <v>2.09</v>
      </c>
      <c r="F247" s="22">
        <v>0</v>
      </c>
      <c r="G247" s="22">
        <v>22.42</v>
      </c>
      <c r="H247" s="22">
        <v>23</v>
      </c>
      <c r="I247" s="22">
        <v>27.96</v>
      </c>
      <c r="J247" s="22">
        <v>31.18</v>
      </c>
      <c r="K247" s="22">
        <v>24.45</v>
      </c>
      <c r="L247" s="22">
        <v>20.28</v>
      </c>
      <c r="M247" s="22">
        <v>11</v>
      </c>
      <c r="N247" s="22">
        <v>12.14</v>
      </c>
      <c r="O247" s="22">
        <v>20.6</v>
      </c>
      <c r="P247" s="22">
        <v>17.97</v>
      </c>
      <c r="Q247" s="22">
        <v>21.66</v>
      </c>
      <c r="R247" s="22">
        <v>19.03</v>
      </c>
      <c r="S247" s="22">
        <v>12.97</v>
      </c>
      <c r="T247" s="22">
        <v>268.83999999999997</v>
      </c>
    </row>
    <row r="248" spans="1:20" ht="12" x14ac:dyDescent="0.2">
      <c r="A248" s="24">
        <v>852</v>
      </c>
      <c r="B248" s="23">
        <v>1</v>
      </c>
      <c r="C248" s="21" t="s">
        <v>242</v>
      </c>
      <c r="D248" s="22">
        <v>0.56000000000000005</v>
      </c>
      <c r="E248" s="22">
        <v>1.54</v>
      </c>
      <c r="F248" s="22">
        <v>0</v>
      </c>
      <c r="G248" s="22">
        <v>17.7</v>
      </c>
      <c r="H248" s="22">
        <v>7.96</v>
      </c>
      <c r="I248" s="22">
        <v>10.29</v>
      </c>
      <c r="J248" s="22">
        <v>9.32</v>
      </c>
      <c r="K248" s="22">
        <v>5.98</v>
      </c>
      <c r="L248" s="22">
        <v>16.260000000000002</v>
      </c>
      <c r="M248" s="22">
        <v>11.64</v>
      </c>
      <c r="N248" s="22">
        <v>11.06</v>
      </c>
      <c r="O248" s="22">
        <v>12.31</v>
      </c>
      <c r="P248" s="22">
        <v>13.96</v>
      </c>
      <c r="Q248" s="22">
        <v>8.6999999999999993</v>
      </c>
      <c r="R248" s="22">
        <v>9.66</v>
      </c>
      <c r="S248" s="22">
        <v>9.43</v>
      </c>
      <c r="T248" s="22">
        <v>146.37</v>
      </c>
    </row>
    <row r="249" spans="1:20" ht="12" x14ac:dyDescent="0.2">
      <c r="A249" s="24">
        <v>857</v>
      </c>
      <c r="B249" s="23">
        <v>1</v>
      </c>
      <c r="C249" s="21" t="s">
        <v>243</v>
      </c>
      <c r="D249" s="22">
        <v>7.19</v>
      </c>
      <c r="E249" s="22">
        <v>11.66</v>
      </c>
      <c r="F249" s="22">
        <v>0</v>
      </c>
      <c r="G249" s="22">
        <v>43.3</v>
      </c>
      <c r="H249" s="22">
        <v>56.84</v>
      </c>
      <c r="I249" s="22">
        <v>45.43</v>
      </c>
      <c r="J249" s="22">
        <v>57.69</v>
      </c>
      <c r="K249" s="22">
        <v>44.21</v>
      </c>
      <c r="L249" s="22">
        <v>66.95</v>
      </c>
      <c r="M249" s="22">
        <v>41</v>
      </c>
      <c r="N249" s="22">
        <v>54.01</v>
      </c>
      <c r="O249" s="22">
        <v>60.04</v>
      </c>
      <c r="P249" s="22">
        <v>61.08</v>
      </c>
      <c r="Q249" s="22">
        <v>61</v>
      </c>
      <c r="R249" s="22">
        <v>75.5</v>
      </c>
      <c r="S249" s="22">
        <v>40.98</v>
      </c>
      <c r="T249" s="22">
        <v>726.88</v>
      </c>
    </row>
    <row r="250" spans="1:20" ht="12" x14ac:dyDescent="0.2">
      <c r="A250" s="24">
        <v>858</v>
      </c>
      <c r="B250" s="23">
        <v>1</v>
      </c>
      <c r="C250" s="21" t="s">
        <v>244</v>
      </c>
      <c r="D250" s="22">
        <v>6.88</v>
      </c>
      <c r="E250" s="22">
        <v>7.79</v>
      </c>
      <c r="F250" s="22">
        <v>0</v>
      </c>
      <c r="G250" s="22">
        <v>64.44</v>
      </c>
      <c r="H250" s="22">
        <v>84.92</v>
      </c>
      <c r="I250" s="22">
        <v>83.62</v>
      </c>
      <c r="J250" s="22">
        <v>68.349999999999994</v>
      </c>
      <c r="K250" s="22">
        <v>79.58</v>
      </c>
      <c r="L250" s="22">
        <v>65.64</v>
      </c>
      <c r="M250" s="22">
        <v>78.13</v>
      </c>
      <c r="N250" s="22">
        <v>64.58</v>
      </c>
      <c r="O250" s="22">
        <v>79.239999999999995</v>
      </c>
      <c r="P250" s="22">
        <v>64.81</v>
      </c>
      <c r="Q250" s="22">
        <v>86.86</v>
      </c>
      <c r="R250" s="22">
        <v>91.48</v>
      </c>
      <c r="S250" s="22">
        <v>50.7</v>
      </c>
      <c r="T250" s="22">
        <v>977.02</v>
      </c>
    </row>
    <row r="251" spans="1:20" ht="12" x14ac:dyDescent="0.2">
      <c r="A251" s="24">
        <v>861</v>
      </c>
      <c r="B251" s="23">
        <v>1</v>
      </c>
      <c r="C251" s="21" t="s">
        <v>245</v>
      </c>
      <c r="D251" s="22">
        <v>37.369999999999997</v>
      </c>
      <c r="E251" s="22">
        <v>32.44</v>
      </c>
      <c r="F251" s="22">
        <v>0</v>
      </c>
      <c r="G251" s="22">
        <v>182.68</v>
      </c>
      <c r="H251" s="22">
        <v>225.8</v>
      </c>
      <c r="I251" s="22">
        <v>228.17</v>
      </c>
      <c r="J251" s="22">
        <v>215.11</v>
      </c>
      <c r="K251" s="22">
        <v>217.5</v>
      </c>
      <c r="L251" s="22">
        <v>247.21</v>
      </c>
      <c r="M251" s="22">
        <v>205.8</v>
      </c>
      <c r="N251" s="22">
        <v>232.82</v>
      </c>
      <c r="O251" s="22">
        <v>255.14</v>
      </c>
      <c r="P251" s="22">
        <v>225.48</v>
      </c>
      <c r="Q251" s="22">
        <v>270.2</v>
      </c>
      <c r="R251" s="22">
        <v>249.09</v>
      </c>
      <c r="S251" s="22">
        <v>293.82</v>
      </c>
      <c r="T251" s="22">
        <v>3118.63</v>
      </c>
    </row>
    <row r="252" spans="1:20" ht="12" x14ac:dyDescent="0.2">
      <c r="A252" s="24">
        <v>876</v>
      </c>
      <c r="B252" s="23">
        <v>1</v>
      </c>
      <c r="C252" s="21" t="s">
        <v>246</v>
      </c>
      <c r="D252" s="22">
        <v>19.84</v>
      </c>
      <c r="E252" s="22">
        <v>27.39</v>
      </c>
      <c r="F252" s="22">
        <v>0.05</v>
      </c>
      <c r="G252" s="22">
        <v>121.22</v>
      </c>
      <c r="H252" s="22">
        <v>138.47999999999999</v>
      </c>
      <c r="I252" s="22">
        <v>140.26</v>
      </c>
      <c r="J252" s="22">
        <v>147.13</v>
      </c>
      <c r="K252" s="22">
        <v>128.69</v>
      </c>
      <c r="L252" s="22">
        <v>134.06</v>
      </c>
      <c r="M252" s="22">
        <v>115.29</v>
      </c>
      <c r="N252" s="22">
        <v>120.94</v>
      </c>
      <c r="O252" s="22">
        <v>132.37</v>
      </c>
      <c r="P252" s="22">
        <v>140.84</v>
      </c>
      <c r="Q252" s="22">
        <v>141.72</v>
      </c>
      <c r="R252" s="22">
        <v>119.53</v>
      </c>
      <c r="S252" s="22">
        <v>105.68</v>
      </c>
      <c r="T252" s="22">
        <v>1733.49</v>
      </c>
    </row>
    <row r="253" spans="1:20" ht="12" x14ac:dyDescent="0.2">
      <c r="A253" s="24">
        <v>877</v>
      </c>
      <c r="B253" s="23">
        <v>1</v>
      </c>
      <c r="C253" s="21" t="s">
        <v>489</v>
      </c>
      <c r="D253" s="22">
        <v>49.48</v>
      </c>
      <c r="E253" s="22">
        <v>48.09</v>
      </c>
      <c r="F253" s="22">
        <v>10.41</v>
      </c>
      <c r="G253" s="22">
        <v>352.62</v>
      </c>
      <c r="H253" s="22">
        <v>399.33</v>
      </c>
      <c r="I253" s="22">
        <v>441.49</v>
      </c>
      <c r="J253" s="22">
        <v>420.52</v>
      </c>
      <c r="K253" s="22">
        <v>448.07</v>
      </c>
      <c r="L253" s="22">
        <v>421.97</v>
      </c>
      <c r="M253" s="22">
        <v>473.03</v>
      </c>
      <c r="N253" s="22">
        <v>446.12</v>
      </c>
      <c r="O253" s="22">
        <v>484.96</v>
      </c>
      <c r="P253" s="22">
        <v>450.88</v>
      </c>
      <c r="Q253" s="22">
        <v>484.87</v>
      </c>
      <c r="R253" s="22">
        <v>424.83</v>
      </c>
      <c r="S253" s="22">
        <v>434.31</v>
      </c>
      <c r="T253" s="22">
        <v>5790.98</v>
      </c>
    </row>
    <row r="254" spans="1:20" ht="12" x14ac:dyDescent="0.2">
      <c r="A254" s="24">
        <v>879</v>
      </c>
      <c r="B254" s="23">
        <v>1</v>
      </c>
      <c r="C254" s="21" t="s">
        <v>247</v>
      </c>
      <c r="D254" s="22">
        <v>16.89</v>
      </c>
      <c r="E254" s="22">
        <v>27.28</v>
      </c>
      <c r="F254" s="22">
        <v>0</v>
      </c>
      <c r="G254" s="22">
        <v>132.97</v>
      </c>
      <c r="H254" s="22">
        <v>186.52</v>
      </c>
      <c r="I254" s="22">
        <v>188.18</v>
      </c>
      <c r="J254" s="22">
        <v>162.31</v>
      </c>
      <c r="K254" s="22">
        <v>184.87</v>
      </c>
      <c r="L254" s="22">
        <v>196.96</v>
      </c>
      <c r="M254" s="22">
        <v>174.27</v>
      </c>
      <c r="N254" s="22">
        <v>193.22</v>
      </c>
      <c r="O254" s="22">
        <v>201.34</v>
      </c>
      <c r="P254" s="22">
        <v>184.31</v>
      </c>
      <c r="Q254" s="22">
        <v>205.35</v>
      </c>
      <c r="R254" s="22">
        <v>161.27000000000001</v>
      </c>
      <c r="S254" s="22">
        <v>180.81</v>
      </c>
      <c r="T254" s="22">
        <v>2396.5500000000002</v>
      </c>
    </row>
    <row r="255" spans="1:20" ht="12" x14ac:dyDescent="0.2">
      <c r="A255" s="24">
        <v>881</v>
      </c>
      <c r="B255" s="23">
        <v>1</v>
      </c>
      <c r="C255" s="21" t="s">
        <v>248</v>
      </c>
      <c r="D255" s="22">
        <v>7.89</v>
      </c>
      <c r="E255" s="22">
        <v>9.5299999999999994</v>
      </c>
      <c r="F255" s="22">
        <v>0</v>
      </c>
      <c r="G255" s="22">
        <v>35.47</v>
      </c>
      <c r="H255" s="22">
        <v>66.989999999999995</v>
      </c>
      <c r="I255" s="22">
        <v>52.71</v>
      </c>
      <c r="J255" s="22">
        <v>55</v>
      </c>
      <c r="K255" s="22">
        <v>57.08</v>
      </c>
      <c r="L255" s="22">
        <v>73.489999999999995</v>
      </c>
      <c r="M255" s="22">
        <v>64.47</v>
      </c>
      <c r="N255" s="22">
        <v>70.78</v>
      </c>
      <c r="O255" s="22">
        <v>69.36</v>
      </c>
      <c r="P255" s="22">
        <v>80.69</v>
      </c>
      <c r="Q255" s="22">
        <v>76.260000000000005</v>
      </c>
      <c r="R255" s="22">
        <v>68.83</v>
      </c>
      <c r="S255" s="22">
        <v>100.47</v>
      </c>
      <c r="T255" s="22">
        <v>889.02</v>
      </c>
    </row>
    <row r="256" spans="1:20" ht="12" x14ac:dyDescent="0.2">
      <c r="A256" s="24">
        <v>882</v>
      </c>
      <c r="B256" s="23">
        <v>1</v>
      </c>
      <c r="C256" s="21" t="s">
        <v>249</v>
      </c>
      <c r="D256" s="22">
        <v>60.37</v>
      </c>
      <c r="E256" s="22">
        <v>13.76</v>
      </c>
      <c r="F256" s="22">
        <v>0</v>
      </c>
      <c r="G256" s="22">
        <v>287.89999999999998</v>
      </c>
      <c r="H256" s="22">
        <v>301.27999999999997</v>
      </c>
      <c r="I256" s="22">
        <v>336.06</v>
      </c>
      <c r="J256" s="22">
        <v>352.7</v>
      </c>
      <c r="K256" s="22">
        <v>284.12</v>
      </c>
      <c r="L256" s="22">
        <v>326.33</v>
      </c>
      <c r="M256" s="22">
        <v>303.45999999999998</v>
      </c>
      <c r="N256" s="22">
        <v>309.07</v>
      </c>
      <c r="O256" s="22">
        <v>298.45</v>
      </c>
      <c r="P256" s="22">
        <v>299.93</v>
      </c>
      <c r="Q256" s="22">
        <v>306.86</v>
      </c>
      <c r="R256" s="22">
        <v>321.06</v>
      </c>
      <c r="S256" s="22">
        <v>313.31</v>
      </c>
      <c r="T256" s="22">
        <v>4114.66</v>
      </c>
    </row>
    <row r="257" spans="1:20" ht="12" x14ac:dyDescent="0.2">
      <c r="A257" s="24">
        <v>883</v>
      </c>
      <c r="B257" s="23">
        <v>1</v>
      </c>
      <c r="C257" s="21" t="s">
        <v>250</v>
      </c>
      <c r="D257" s="22">
        <v>17.89</v>
      </c>
      <c r="E257" s="22">
        <v>10.11</v>
      </c>
      <c r="F257" s="22">
        <v>0</v>
      </c>
      <c r="G257" s="22">
        <v>123.31</v>
      </c>
      <c r="H257" s="22">
        <v>144.59</v>
      </c>
      <c r="I257" s="22">
        <v>136.22999999999999</v>
      </c>
      <c r="J257" s="22">
        <v>135.81</v>
      </c>
      <c r="K257" s="22">
        <v>115.57</v>
      </c>
      <c r="L257" s="22">
        <v>137.99</v>
      </c>
      <c r="M257" s="22">
        <v>138.55000000000001</v>
      </c>
      <c r="N257" s="22">
        <v>144.82</v>
      </c>
      <c r="O257" s="22">
        <v>115.66</v>
      </c>
      <c r="P257" s="22">
        <v>116.05</v>
      </c>
      <c r="Q257" s="22">
        <v>129.05000000000001</v>
      </c>
      <c r="R257" s="22">
        <v>98.22</v>
      </c>
      <c r="S257" s="22">
        <v>106.2</v>
      </c>
      <c r="T257" s="22">
        <v>1670.05</v>
      </c>
    </row>
    <row r="258" spans="1:20" ht="12" x14ac:dyDescent="0.2">
      <c r="A258" s="24">
        <v>885</v>
      </c>
      <c r="B258" s="23">
        <v>1</v>
      </c>
      <c r="C258" s="21" t="s">
        <v>251</v>
      </c>
      <c r="D258" s="22">
        <v>34.81</v>
      </c>
      <c r="E258" s="22">
        <v>24.86</v>
      </c>
      <c r="F258" s="22">
        <v>0</v>
      </c>
      <c r="G258" s="22">
        <v>385.84</v>
      </c>
      <c r="H258" s="22">
        <v>449.62</v>
      </c>
      <c r="I258" s="22">
        <v>467.26</v>
      </c>
      <c r="J258" s="22">
        <v>470.33</v>
      </c>
      <c r="K258" s="22">
        <v>470.94</v>
      </c>
      <c r="L258" s="22">
        <v>478.17</v>
      </c>
      <c r="M258" s="22">
        <v>493.54</v>
      </c>
      <c r="N258" s="22">
        <v>461.92</v>
      </c>
      <c r="O258" s="22">
        <v>440.68</v>
      </c>
      <c r="P258" s="22">
        <v>455.97</v>
      </c>
      <c r="Q258" s="22">
        <v>446.82</v>
      </c>
      <c r="R258" s="22">
        <v>413.84</v>
      </c>
      <c r="S258" s="22">
        <v>372.48</v>
      </c>
      <c r="T258" s="22">
        <v>5867.08</v>
      </c>
    </row>
    <row r="259" spans="1:20" ht="12" x14ac:dyDescent="0.2">
      <c r="A259" s="24">
        <v>891</v>
      </c>
      <c r="B259" s="23">
        <v>1</v>
      </c>
      <c r="C259" s="21" t="s">
        <v>252</v>
      </c>
      <c r="D259" s="22">
        <v>7.55</v>
      </c>
      <c r="E259" s="22">
        <v>6</v>
      </c>
      <c r="F259" s="22">
        <v>0</v>
      </c>
      <c r="G259" s="22">
        <v>25.54</v>
      </c>
      <c r="H259" s="22">
        <v>45.34</v>
      </c>
      <c r="I259" s="22">
        <v>31.63</v>
      </c>
      <c r="J259" s="22">
        <v>31.81</v>
      </c>
      <c r="K259" s="22">
        <v>35.340000000000003</v>
      </c>
      <c r="L259" s="22">
        <v>42.26</v>
      </c>
      <c r="M259" s="22">
        <v>28.32</v>
      </c>
      <c r="N259" s="22">
        <v>36</v>
      </c>
      <c r="O259" s="22">
        <v>48.89</v>
      </c>
      <c r="P259" s="22">
        <v>45</v>
      </c>
      <c r="Q259" s="22">
        <v>34.47</v>
      </c>
      <c r="R259" s="22">
        <v>47.54</v>
      </c>
      <c r="S259" s="22">
        <v>47.44</v>
      </c>
      <c r="T259" s="22">
        <v>513.13</v>
      </c>
    </row>
    <row r="260" spans="1:20" ht="12" x14ac:dyDescent="0.2">
      <c r="A260" s="24">
        <v>911</v>
      </c>
      <c r="B260" s="23">
        <v>1</v>
      </c>
      <c r="C260" s="21" t="s">
        <v>253</v>
      </c>
      <c r="D260" s="22">
        <v>46.61</v>
      </c>
      <c r="E260" s="22">
        <v>38.340000000000003</v>
      </c>
      <c r="F260" s="22">
        <v>0</v>
      </c>
      <c r="G260" s="22">
        <v>314.39999999999998</v>
      </c>
      <c r="H260" s="22">
        <v>395.39</v>
      </c>
      <c r="I260" s="22">
        <v>388.52</v>
      </c>
      <c r="J260" s="22">
        <v>388.41</v>
      </c>
      <c r="K260" s="22">
        <v>368.49</v>
      </c>
      <c r="L260" s="22">
        <v>356.71</v>
      </c>
      <c r="M260" s="22">
        <v>384.99</v>
      </c>
      <c r="N260" s="22">
        <v>373.71</v>
      </c>
      <c r="O260" s="22">
        <v>359.42</v>
      </c>
      <c r="P260" s="22">
        <v>392.98</v>
      </c>
      <c r="Q260" s="22">
        <v>409.54</v>
      </c>
      <c r="R260" s="22">
        <v>388.4</v>
      </c>
      <c r="S260" s="22">
        <v>379.38</v>
      </c>
      <c r="T260" s="22">
        <v>4985.29</v>
      </c>
    </row>
    <row r="261" spans="1:20" ht="12" x14ac:dyDescent="0.2">
      <c r="A261" s="24">
        <v>912</v>
      </c>
      <c r="B261" s="23">
        <v>1</v>
      </c>
      <c r="C261" s="21" t="s">
        <v>254</v>
      </c>
      <c r="D261" s="22">
        <v>28.72</v>
      </c>
      <c r="E261" s="22">
        <v>17.489999999999998</v>
      </c>
      <c r="F261" s="22">
        <v>0</v>
      </c>
      <c r="G261" s="22">
        <v>131.09</v>
      </c>
      <c r="H261" s="22">
        <v>142.12</v>
      </c>
      <c r="I261" s="22">
        <v>153.29</v>
      </c>
      <c r="J261" s="22">
        <v>140.79</v>
      </c>
      <c r="K261" s="22">
        <v>161.5</v>
      </c>
      <c r="L261" s="22">
        <v>119.79</v>
      </c>
      <c r="M261" s="22">
        <v>138.75</v>
      </c>
      <c r="N261" s="22">
        <v>145.19</v>
      </c>
      <c r="O261" s="22">
        <v>136.76</v>
      </c>
      <c r="P261" s="22">
        <v>139.94</v>
      </c>
      <c r="Q261" s="22">
        <v>135.16999999999999</v>
      </c>
      <c r="R261" s="22">
        <v>138.88</v>
      </c>
      <c r="S261" s="22">
        <v>170.31</v>
      </c>
      <c r="T261" s="22">
        <v>1899.79</v>
      </c>
    </row>
    <row r="262" spans="1:20" ht="12" x14ac:dyDescent="0.2">
      <c r="A262" s="24">
        <v>914</v>
      </c>
      <c r="B262" s="23">
        <v>1</v>
      </c>
      <c r="C262" s="21" t="s">
        <v>255</v>
      </c>
      <c r="D262" s="22">
        <v>5.52</v>
      </c>
      <c r="E262" s="22">
        <v>1</v>
      </c>
      <c r="F262" s="22">
        <v>0</v>
      </c>
      <c r="G262" s="22">
        <v>25.51</v>
      </c>
      <c r="H262" s="22">
        <v>22.22</v>
      </c>
      <c r="I262" s="22">
        <v>21.51</v>
      </c>
      <c r="J262" s="22">
        <v>28</v>
      </c>
      <c r="K262" s="22">
        <v>23.58</v>
      </c>
      <c r="L262" s="22">
        <v>26.8</v>
      </c>
      <c r="M262" s="22">
        <v>29</v>
      </c>
      <c r="N262" s="22">
        <v>26</v>
      </c>
      <c r="O262" s="22">
        <v>23.47</v>
      </c>
      <c r="P262" s="22">
        <v>18.2</v>
      </c>
      <c r="Q262" s="22">
        <v>28.3</v>
      </c>
      <c r="R262" s="22">
        <v>21.83</v>
      </c>
      <c r="S262" s="22">
        <v>14</v>
      </c>
      <c r="T262" s="22">
        <v>314.94</v>
      </c>
    </row>
    <row r="263" spans="1:20" ht="12" x14ac:dyDescent="0.2">
      <c r="A263" s="24">
        <v>1001</v>
      </c>
      <c r="B263" s="23">
        <v>8</v>
      </c>
      <c r="C263" s="21" t="s">
        <v>503</v>
      </c>
      <c r="D263" s="22">
        <v>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26.76</v>
      </c>
      <c r="N263" s="22">
        <v>59.97</v>
      </c>
      <c r="O263" s="22">
        <v>49.05</v>
      </c>
      <c r="P263" s="22">
        <v>36.54</v>
      </c>
      <c r="Q263" s="22">
        <v>11.65</v>
      </c>
      <c r="R263" s="22">
        <v>0</v>
      </c>
      <c r="S263" s="22">
        <v>0</v>
      </c>
      <c r="T263" s="22">
        <v>183.97</v>
      </c>
    </row>
    <row r="264" spans="1:20" ht="12" x14ac:dyDescent="0.2">
      <c r="A264" s="24">
        <v>2071</v>
      </c>
      <c r="B264" s="23">
        <v>1</v>
      </c>
      <c r="C264" s="21" t="s">
        <v>256</v>
      </c>
      <c r="D264" s="22">
        <v>13.32</v>
      </c>
      <c r="E264" s="22">
        <v>6.6</v>
      </c>
      <c r="F264" s="22">
        <v>0</v>
      </c>
      <c r="G264" s="22">
        <v>59.38</v>
      </c>
      <c r="H264" s="22">
        <v>80.39</v>
      </c>
      <c r="I264" s="22">
        <v>72.64</v>
      </c>
      <c r="J264" s="22">
        <v>68.81</v>
      </c>
      <c r="K264" s="22">
        <v>65.66</v>
      </c>
      <c r="L264" s="22">
        <v>64.930000000000007</v>
      </c>
      <c r="M264" s="22">
        <v>52.16</v>
      </c>
      <c r="N264" s="22">
        <v>71.150000000000006</v>
      </c>
      <c r="O264" s="22">
        <v>58.78</v>
      </c>
      <c r="P264" s="22">
        <v>55.95</v>
      </c>
      <c r="Q264" s="22">
        <v>58.15</v>
      </c>
      <c r="R264" s="22">
        <v>73.400000000000006</v>
      </c>
      <c r="S264" s="22">
        <v>52.66</v>
      </c>
      <c r="T264" s="22">
        <v>853.98</v>
      </c>
    </row>
    <row r="265" spans="1:20" ht="12" x14ac:dyDescent="0.2">
      <c r="A265" s="24">
        <v>2125</v>
      </c>
      <c r="B265" s="23">
        <v>1</v>
      </c>
      <c r="C265" s="21" t="s">
        <v>257</v>
      </c>
      <c r="D265" s="22">
        <v>12.03</v>
      </c>
      <c r="E265" s="22">
        <v>16.37</v>
      </c>
      <c r="F265" s="22">
        <v>0</v>
      </c>
      <c r="G265" s="22">
        <v>71.22</v>
      </c>
      <c r="H265" s="22">
        <v>91.65</v>
      </c>
      <c r="I265" s="22">
        <v>75.930000000000007</v>
      </c>
      <c r="J265" s="22">
        <v>91.96</v>
      </c>
      <c r="K265" s="22">
        <v>93.4</v>
      </c>
      <c r="L265" s="22">
        <v>95.71</v>
      </c>
      <c r="M265" s="22">
        <v>93.74</v>
      </c>
      <c r="N265" s="22">
        <v>89.65</v>
      </c>
      <c r="O265" s="22">
        <v>112.34</v>
      </c>
      <c r="P265" s="22">
        <v>79.44</v>
      </c>
      <c r="Q265" s="22">
        <v>74.3</v>
      </c>
      <c r="R265" s="22">
        <v>77.69</v>
      </c>
      <c r="S265" s="22">
        <v>98.01</v>
      </c>
      <c r="T265" s="22">
        <v>1173.44</v>
      </c>
    </row>
    <row r="266" spans="1:20" ht="12" x14ac:dyDescent="0.2">
      <c r="A266" s="24">
        <v>2134</v>
      </c>
      <c r="B266" s="23">
        <v>1</v>
      </c>
      <c r="C266" s="21" t="s">
        <v>258</v>
      </c>
      <c r="D266" s="22">
        <v>8.11</v>
      </c>
      <c r="E266" s="22">
        <v>8.57</v>
      </c>
      <c r="F266" s="22">
        <v>0</v>
      </c>
      <c r="G266" s="22">
        <v>44.41</v>
      </c>
      <c r="H266" s="22">
        <v>41.5</v>
      </c>
      <c r="I266" s="22">
        <v>56.42</v>
      </c>
      <c r="J266" s="22">
        <v>41.02</v>
      </c>
      <c r="K266" s="22">
        <v>37.82</v>
      </c>
      <c r="L266" s="22">
        <v>57.04</v>
      </c>
      <c r="M266" s="22">
        <v>66.05</v>
      </c>
      <c r="N266" s="22">
        <v>47.02</v>
      </c>
      <c r="O266" s="22">
        <v>44.02</v>
      </c>
      <c r="P266" s="22">
        <v>51.73</v>
      </c>
      <c r="Q266" s="22">
        <v>58.55</v>
      </c>
      <c r="R266" s="22">
        <v>67.95</v>
      </c>
      <c r="S266" s="22">
        <v>46.81</v>
      </c>
      <c r="T266" s="22">
        <v>677.02</v>
      </c>
    </row>
    <row r="267" spans="1:20" ht="12" x14ac:dyDescent="0.2">
      <c r="A267" s="24">
        <v>2135</v>
      </c>
      <c r="B267" s="23">
        <v>1</v>
      </c>
      <c r="C267" s="21" t="s">
        <v>259</v>
      </c>
      <c r="D267" s="22">
        <v>8.84</v>
      </c>
      <c r="E267" s="22">
        <v>11.67</v>
      </c>
      <c r="F267" s="22">
        <v>0</v>
      </c>
      <c r="G267" s="22">
        <v>62.07</v>
      </c>
      <c r="H267" s="22">
        <v>79.2</v>
      </c>
      <c r="I267" s="22">
        <v>63.85</v>
      </c>
      <c r="J267" s="22">
        <v>57.37</v>
      </c>
      <c r="K267" s="22">
        <v>68.44</v>
      </c>
      <c r="L267" s="22">
        <v>63.14</v>
      </c>
      <c r="M267" s="22">
        <v>62.78</v>
      </c>
      <c r="N267" s="22">
        <v>81.709999999999994</v>
      </c>
      <c r="O267" s="22">
        <v>79.02</v>
      </c>
      <c r="P267" s="22">
        <v>93.67</v>
      </c>
      <c r="Q267" s="22">
        <v>84.21</v>
      </c>
      <c r="R267" s="22">
        <v>78.36</v>
      </c>
      <c r="S267" s="22">
        <v>65.77</v>
      </c>
      <c r="T267" s="22">
        <v>960.1</v>
      </c>
    </row>
    <row r="268" spans="1:20" ht="12" x14ac:dyDescent="0.2">
      <c r="A268" s="24">
        <v>2137</v>
      </c>
      <c r="B268" s="23">
        <v>1</v>
      </c>
      <c r="C268" s="21" t="s">
        <v>260</v>
      </c>
      <c r="D268" s="22">
        <v>4.07</v>
      </c>
      <c r="E268" s="22">
        <v>5</v>
      </c>
      <c r="F268" s="22">
        <v>0</v>
      </c>
      <c r="G268" s="22">
        <v>40.630000000000003</v>
      </c>
      <c r="H268" s="22">
        <v>58.83</v>
      </c>
      <c r="I268" s="22">
        <v>46.49</v>
      </c>
      <c r="J268" s="22">
        <v>57.79</v>
      </c>
      <c r="K268" s="22">
        <v>37.909999999999997</v>
      </c>
      <c r="L268" s="22">
        <v>54</v>
      </c>
      <c r="M268" s="22">
        <v>36.630000000000003</v>
      </c>
      <c r="N268" s="22">
        <v>39.24</v>
      </c>
      <c r="O268" s="22">
        <v>42.03</v>
      </c>
      <c r="P268" s="22">
        <v>46.87</v>
      </c>
      <c r="Q268" s="22">
        <v>45.84</v>
      </c>
      <c r="R268" s="22">
        <v>52.29</v>
      </c>
      <c r="S268" s="22">
        <v>41.9</v>
      </c>
      <c r="T268" s="22">
        <v>609.52</v>
      </c>
    </row>
    <row r="269" spans="1:20" ht="12" x14ac:dyDescent="0.2">
      <c r="A269" s="24">
        <v>2142</v>
      </c>
      <c r="B269" s="23">
        <v>1</v>
      </c>
      <c r="C269" s="21" t="s">
        <v>261</v>
      </c>
      <c r="D269" s="22">
        <v>15.06</v>
      </c>
      <c r="E269" s="22">
        <v>30.58</v>
      </c>
      <c r="F269" s="22">
        <v>0</v>
      </c>
      <c r="G269" s="22">
        <v>105.95</v>
      </c>
      <c r="H269" s="22">
        <v>154.58000000000001</v>
      </c>
      <c r="I269" s="22">
        <v>151.88</v>
      </c>
      <c r="J269" s="22">
        <v>140.6</v>
      </c>
      <c r="K269" s="22">
        <v>149.96</v>
      </c>
      <c r="L269" s="22">
        <v>159.53</v>
      </c>
      <c r="M269" s="22">
        <v>145.59</v>
      </c>
      <c r="N269" s="22">
        <v>152.93</v>
      </c>
      <c r="O269" s="22">
        <v>148.18</v>
      </c>
      <c r="P269" s="22">
        <v>133.13999999999999</v>
      </c>
      <c r="Q269" s="22">
        <v>136.22</v>
      </c>
      <c r="R269" s="22">
        <v>144.72</v>
      </c>
      <c r="S269" s="22">
        <v>109.34</v>
      </c>
      <c r="T269" s="22">
        <v>1878.26</v>
      </c>
    </row>
    <row r="270" spans="1:20" ht="12" x14ac:dyDescent="0.2">
      <c r="A270" s="24">
        <v>2143</v>
      </c>
      <c r="B270" s="23">
        <v>1</v>
      </c>
      <c r="C270" s="21" t="s">
        <v>262</v>
      </c>
      <c r="D270" s="22">
        <v>11.08</v>
      </c>
      <c r="E270" s="22">
        <v>10.37</v>
      </c>
      <c r="F270" s="22">
        <v>0</v>
      </c>
      <c r="G270" s="22">
        <v>48.76</v>
      </c>
      <c r="H270" s="22">
        <v>69.45</v>
      </c>
      <c r="I270" s="22">
        <v>73.84</v>
      </c>
      <c r="J270" s="22">
        <v>74.91</v>
      </c>
      <c r="K270" s="22">
        <v>60.86</v>
      </c>
      <c r="L270" s="22">
        <v>62.64</v>
      </c>
      <c r="M270" s="22">
        <v>62.51</v>
      </c>
      <c r="N270" s="22">
        <v>55.97</v>
      </c>
      <c r="O270" s="22">
        <v>59.43</v>
      </c>
      <c r="P270" s="22">
        <v>66.760000000000005</v>
      </c>
      <c r="Q270" s="22">
        <v>62.83</v>
      </c>
      <c r="R270" s="22">
        <v>62.48</v>
      </c>
      <c r="S270" s="22">
        <v>66.83</v>
      </c>
      <c r="T270" s="22">
        <v>848.72</v>
      </c>
    </row>
    <row r="271" spans="1:20" ht="12" x14ac:dyDescent="0.2">
      <c r="A271" s="24">
        <v>2144</v>
      </c>
      <c r="B271" s="23">
        <v>1</v>
      </c>
      <c r="C271" s="21" t="s">
        <v>263</v>
      </c>
      <c r="D271" s="22">
        <v>20.16</v>
      </c>
      <c r="E271" s="22">
        <v>26.54</v>
      </c>
      <c r="F271" s="22">
        <v>0</v>
      </c>
      <c r="G271" s="22">
        <v>183.99</v>
      </c>
      <c r="H271" s="22">
        <v>209.66</v>
      </c>
      <c r="I271" s="22">
        <v>240.42</v>
      </c>
      <c r="J271" s="22">
        <v>231.56</v>
      </c>
      <c r="K271" s="22">
        <v>243.6</v>
      </c>
      <c r="L271" s="22">
        <v>252.57</v>
      </c>
      <c r="M271" s="22">
        <v>266.44</v>
      </c>
      <c r="N271" s="22">
        <v>264.49</v>
      </c>
      <c r="O271" s="22">
        <v>257.26</v>
      </c>
      <c r="P271" s="22">
        <v>283.63</v>
      </c>
      <c r="Q271" s="22">
        <v>283.32</v>
      </c>
      <c r="R271" s="22">
        <v>274.2</v>
      </c>
      <c r="S271" s="22">
        <v>235.91</v>
      </c>
      <c r="T271" s="22">
        <v>3273.75</v>
      </c>
    </row>
    <row r="272" spans="1:20" ht="12" x14ac:dyDescent="0.2">
      <c r="A272" s="24">
        <v>2149</v>
      </c>
      <c r="B272" s="23">
        <v>1</v>
      </c>
      <c r="C272" s="21" t="s">
        <v>264</v>
      </c>
      <c r="D272" s="22">
        <v>21.73</v>
      </c>
      <c r="E272" s="22">
        <v>18.489999999999998</v>
      </c>
      <c r="F272" s="22">
        <v>0</v>
      </c>
      <c r="G272" s="22">
        <v>64.84</v>
      </c>
      <c r="H272" s="22">
        <v>95.27</v>
      </c>
      <c r="I272" s="22">
        <v>77.77</v>
      </c>
      <c r="J272" s="22">
        <v>77.02</v>
      </c>
      <c r="K272" s="22">
        <v>74.400000000000006</v>
      </c>
      <c r="L272" s="22">
        <v>86.42</v>
      </c>
      <c r="M272" s="22">
        <v>93.42</v>
      </c>
      <c r="N272" s="22">
        <v>88.94</v>
      </c>
      <c r="O272" s="22">
        <v>71.03</v>
      </c>
      <c r="P272" s="22">
        <v>82.85</v>
      </c>
      <c r="Q272" s="22">
        <v>74.81</v>
      </c>
      <c r="R272" s="22">
        <v>81.77</v>
      </c>
      <c r="S272" s="22">
        <v>75.56</v>
      </c>
      <c r="T272" s="22">
        <v>1084.32</v>
      </c>
    </row>
    <row r="273" spans="1:20" ht="12" x14ac:dyDescent="0.2">
      <c r="A273" s="24">
        <v>2154</v>
      </c>
      <c r="B273" s="23">
        <v>1</v>
      </c>
      <c r="C273" s="21" t="s">
        <v>265</v>
      </c>
      <c r="D273" s="22">
        <v>5.38</v>
      </c>
      <c r="E273" s="22">
        <v>5.67</v>
      </c>
      <c r="F273" s="22">
        <v>0</v>
      </c>
      <c r="G273" s="22">
        <v>55.22</v>
      </c>
      <c r="H273" s="22">
        <v>86.03</v>
      </c>
      <c r="I273" s="22">
        <v>69.39</v>
      </c>
      <c r="J273" s="22">
        <v>86.6</v>
      </c>
      <c r="K273" s="22">
        <v>97.51</v>
      </c>
      <c r="L273" s="22">
        <v>71.72</v>
      </c>
      <c r="M273" s="22">
        <v>91.87</v>
      </c>
      <c r="N273" s="22">
        <v>94.66</v>
      </c>
      <c r="O273" s="22">
        <v>88.3</v>
      </c>
      <c r="P273" s="22">
        <v>70.53</v>
      </c>
      <c r="Q273" s="22">
        <v>91.2</v>
      </c>
      <c r="R273" s="22">
        <v>59.92</v>
      </c>
      <c r="S273" s="22">
        <v>67.010000000000005</v>
      </c>
      <c r="T273" s="22">
        <v>1041.01</v>
      </c>
    </row>
    <row r="274" spans="1:20" ht="12" x14ac:dyDescent="0.2">
      <c r="A274" s="24">
        <v>2155</v>
      </c>
      <c r="B274" s="23">
        <v>1</v>
      </c>
      <c r="C274" s="21" t="s">
        <v>266</v>
      </c>
      <c r="D274" s="22">
        <v>17.61</v>
      </c>
      <c r="E274" s="22">
        <v>11.79</v>
      </c>
      <c r="F274" s="22">
        <v>0</v>
      </c>
      <c r="G274" s="22">
        <v>68.650000000000006</v>
      </c>
      <c r="H274" s="22">
        <v>85.62</v>
      </c>
      <c r="I274" s="22">
        <v>82.68</v>
      </c>
      <c r="J274" s="22">
        <v>80.290000000000006</v>
      </c>
      <c r="K274" s="22">
        <v>78.19</v>
      </c>
      <c r="L274" s="22">
        <v>58.97</v>
      </c>
      <c r="M274" s="22">
        <v>74.56</v>
      </c>
      <c r="N274" s="22">
        <v>76.17</v>
      </c>
      <c r="O274" s="22">
        <v>69.180000000000007</v>
      </c>
      <c r="P274" s="22">
        <v>77.760000000000005</v>
      </c>
      <c r="Q274" s="22">
        <v>69.48</v>
      </c>
      <c r="R274" s="22">
        <v>77.400000000000006</v>
      </c>
      <c r="S274" s="22">
        <v>67.209999999999994</v>
      </c>
      <c r="T274" s="22">
        <v>995.56</v>
      </c>
    </row>
    <row r="275" spans="1:20" ht="12" x14ac:dyDescent="0.2">
      <c r="A275" s="24">
        <v>2159</v>
      </c>
      <c r="B275" s="23">
        <v>1</v>
      </c>
      <c r="C275" s="21" t="s">
        <v>488</v>
      </c>
      <c r="D275" s="22">
        <v>4.21</v>
      </c>
      <c r="E275" s="22">
        <v>12.26</v>
      </c>
      <c r="F275" s="22">
        <v>0</v>
      </c>
      <c r="G275" s="22">
        <v>37.36</v>
      </c>
      <c r="H275" s="22">
        <v>45.68</v>
      </c>
      <c r="I275" s="22">
        <v>43.13</v>
      </c>
      <c r="J275" s="22">
        <v>47.75</v>
      </c>
      <c r="K275" s="22">
        <v>37.81</v>
      </c>
      <c r="L275" s="22">
        <v>47.27</v>
      </c>
      <c r="M275" s="22">
        <v>46.22</v>
      </c>
      <c r="N275" s="22">
        <v>45.16</v>
      </c>
      <c r="O275" s="22">
        <v>36.54</v>
      </c>
      <c r="P275" s="22">
        <v>40.69</v>
      </c>
      <c r="Q275" s="22">
        <v>37.67</v>
      </c>
      <c r="R275" s="22">
        <v>38.479999999999997</v>
      </c>
      <c r="S275" s="22">
        <v>42.6</v>
      </c>
      <c r="T275" s="22">
        <v>562.83000000000004</v>
      </c>
    </row>
    <row r="276" spans="1:20" ht="12" x14ac:dyDescent="0.2">
      <c r="A276" s="24">
        <v>2164</v>
      </c>
      <c r="B276" s="23">
        <v>1</v>
      </c>
      <c r="C276" s="21" t="s">
        <v>267</v>
      </c>
      <c r="D276" s="22">
        <v>12.5</v>
      </c>
      <c r="E276" s="22">
        <v>18.02</v>
      </c>
      <c r="F276" s="22">
        <v>0</v>
      </c>
      <c r="G276" s="22">
        <v>151.49</v>
      </c>
      <c r="H276" s="22">
        <v>147.72999999999999</v>
      </c>
      <c r="I276" s="22">
        <v>155.65</v>
      </c>
      <c r="J276" s="22">
        <v>131.11000000000001</v>
      </c>
      <c r="K276" s="22">
        <v>141.78</v>
      </c>
      <c r="L276" s="22">
        <v>128.72999999999999</v>
      </c>
      <c r="M276" s="22">
        <v>130.18</v>
      </c>
      <c r="N276" s="22">
        <v>109.16</v>
      </c>
      <c r="O276" s="22">
        <v>93.2</v>
      </c>
      <c r="P276" s="22">
        <v>114.4</v>
      </c>
      <c r="Q276" s="22">
        <v>96.44</v>
      </c>
      <c r="R276" s="22">
        <v>79.349999999999994</v>
      </c>
      <c r="S276" s="22">
        <v>97.53</v>
      </c>
      <c r="T276" s="22">
        <v>1607.27</v>
      </c>
    </row>
    <row r="277" spans="1:20" ht="12" x14ac:dyDescent="0.2">
      <c r="A277" s="24">
        <v>2165</v>
      </c>
      <c r="B277" s="23">
        <v>1</v>
      </c>
      <c r="C277" s="21" t="s">
        <v>268</v>
      </c>
      <c r="D277" s="22">
        <v>5.81</v>
      </c>
      <c r="E277" s="22">
        <v>15.11</v>
      </c>
      <c r="F277" s="22">
        <v>0</v>
      </c>
      <c r="G277" s="22">
        <v>60.84</v>
      </c>
      <c r="H277" s="22">
        <v>83.66</v>
      </c>
      <c r="I277" s="22">
        <v>82.83</v>
      </c>
      <c r="J277" s="22">
        <v>77.58</v>
      </c>
      <c r="K277" s="22">
        <v>76.83</v>
      </c>
      <c r="L277" s="22">
        <v>78.36</v>
      </c>
      <c r="M277" s="22">
        <v>70.14</v>
      </c>
      <c r="N277" s="22">
        <v>66.680000000000007</v>
      </c>
      <c r="O277" s="22">
        <v>76.930000000000007</v>
      </c>
      <c r="P277" s="22">
        <v>79.63</v>
      </c>
      <c r="Q277" s="22">
        <v>59.27</v>
      </c>
      <c r="R277" s="22">
        <v>60.77</v>
      </c>
      <c r="S277" s="22">
        <v>58.87</v>
      </c>
      <c r="T277" s="22">
        <v>953.31</v>
      </c>
    </row>
    <row r="278" spans="1:20" ht="12" x14ac:dyDescent="0.2">
      <c r="A278" s="24">
        <v>2167</v>
      </c>
      <c r="B278" s="23">
        <v>1</v>
      </c>
      <c r="C278" s="21" t="s">
        <v>269</v>
      </c>
      <c r="D278" s="22">
        <v>7.78</v>
      </c>
      <c r="E278" s="22">
        <v>5.23</v>
      </c>
      <c r="F278" s="22">
        <v>0</v>
      </c>
      <c r="G278" s="22">
        <v>39.39</v>
      </c>
      <c r="H278" s="22">
        <v>49.83</v>
      </c>
      <c r="I278" s="22">
        <v>50.79</v>
      </c>
      <c r="J278" s="22">
        <v>43.93</v>
      </c>
      <c r="K278" s="22">
        <v>42.51</v>
      </c>
      <c r="L278" s="22">
        <v>33.69</v>
      </c>
      <c r="M278" s="22">
        <v>45.2</v>
      </c>
      <c r="N278" s="22">
        <v>57.98</v>
      </c>
      <c r="O278" s="22">
        <v>52.69</v>
      </c>
      <c r="P278" s="22">
        <v>62.73</v>
      </c>
      <c r="Q278" s="22">
        <v>49.99</v>
      </c>
      <c r="R278" s="22">
        <v>77.22</v>
      </c>
      <c r="S278" s="22">
        <v>47.5</v>
      </c>
      <c r="T278" s="22">
        <v>666.46</v>
      </c>
    </row>
    <row r="279" spans="1:20" ht="12" x14ac:dyDescent="0.2">
      <c r="A279" s="24">
        <v>2168</v>
      </c>
      <c r="B279" s="23">
        <v>1</v>
      </c>
      <c r="C279" s="21" t="s">
        <v>439</v>
      </c>
      <c r="D279" s="22">
        <v>11.08</v>
      </c>
      <c r="E279" s="22">
        <v>4.58</v>
      </c>
      <c r="F279" s="22">
        <v>0</v>
      </c>
      <c r="G279" s="22">
        <v>46.14</v>
      </c>
      <c r="H279" s="22">
        <v>64.97</v>
      </c>
      <c r="I279" s="22">
        <v>70.08</v>
      </c>
      <c r="J279" s="22">
        <v>75.62</v>
      </c>
      <c r="K279" s="22">
        <v>80.959999999999994</v>
      </c>
      <c r="L279" s="22">
        <v>68.7</v>
      </c>
      <c r="M279" s="22">
        <v>83.16</v>
      </c>
      <c r="N279" s="22">
        <v>63.99</v>
      </c>
      <c r="O279" s="22">
        <v>71.36</v>
      </c>
      <c r="P279" s="22">
        <v>83.06</v>
      </c>
      <c r="Q279" s="22">
        <v>55.14</v>
      </c>
      <c r="R279" s="22">
        <v>67.33</v>
      </c>
      <c r="S279" s="22">
        <v>68.91</v>
      </c>
      <c r="T279" s="22">
        <v>915.08</v>
      </c>
    </row>
    <row r="280" spans="1:20" ht="12" x14ac:dyDescent="0.2">
      <c r="A280" s="24">
        <v>2169</v>
      </c>
      <c r="B280" s="23">
        <v>1</v>
      </c>
      <c r="C280" s="21" t="s">
        <v>270</v>
      </c>
      <c r="D280" s="22">
        <v>7.73</v>
      </c>
      <c r="E280" s="22">
        <v>5.1100000000000003</v>
      </c>
      <c r="F280" s="22">
        <v>0</v>
      </c>
      <c r="G280" s="22">
        <v>44.52</v>
      </c>
      <c r="H280" s="22">
        <v>64.599999999999994</v>
      </c>
      <c r="I280" s="22">
        <v>52.95</v>
      </c>
      <c r="J280" s="22">
        <v>55.03</v>
      </c>
      <c r="K280" s="22">
        <v>64.56</v>
      </c>
      <c r="L280" s="22">
        <v>55.84</v>
      </c>
      <c r="M280" s="22">
        <v>56.12</v>
      </c>
      <c r="N280" s="22">
        <v>52.72</v>
      </c>
      <c r="O280" s="22">
        <v>58.85</v>
      </c>
      <c r="P280" s="22">
        <v>54.02</v>
      </c>
      <c r="Q280" s="22">
        <v>46.84</v>
      </c>
      <c r="R280" s="22">
        <v>54.43</v>
      </c>
      <c r="S280" s="22">
        <v>57.56</v>
      </c>
      <c r="T280" s="22">
        <v>730.88</v>
      </c>
    </row>
    <row r="281" spans="1:20" ht="12" x14ac:dyDescent="0.2">
      <c r="A281" s="24">
        <v>2170</v>
      </c>
      <c r="B281" s="23">
        <v>1</v>
      </c>
      <c r="C281" s="21" t="s">
        <v>271</v>
      </c>
      <c r="D281" s="22">
        <v>14.32</v>
      </c>
      <c r="E281" s="22">
        <v>14.65</v>
      </c>
      <c r="F281" s="22">
        <v>0</v>
      </c>
      <c r="G281" s="22">
        <v>81.209999999999994</v>
      </c>
      <c r="H281" s="22">
        <v>84.69</v>
      </c>
      <c r="I281" s="22">
        <v>91.18</v>
      </c>
      <c r="J281" s="22">
        <v>80.61</v>
      </c>
      <c r="K281" s="22">
        <v>90.86</v>
      </c>
      <c r="L281" s="22">
        <v>86.71</v>
      </c>
      <c r="M281" s="22">
        <v>90.12</v>
      </c>
      <c r="N281" s="22">
        <v>90.22</v>
      </c>
      <c r="O281" s="22">
        <v>88.14</v>
      </c>
      <c r="P281" s="22">
        <v>96.37</v>
      </c>
      <c r="Q281" s="22">
        <v>100.05</v>
      </c>
      <c r="R281" s="22">
        <v>105.87</v>
      </c>
      <c r="S281" s="22">
        <v>78.989999999999995</v>
      </c>
      <c r="T281" s="22">
        <v>1193.99</v>
      </c>
    </row>
    <row r="282" spans="1:20" ht="12" x14ac:dyDescent="0.2">
      <c r="A282" s="24">
        <v>2171</v>
      </c>
      <c r="B282" s="23">
        <v>1</v>
      </c>
      <c r="C282" s="21" t="s">
        <v>272</v>
      </c>
      <c r="D282" s="22">
        <v>1.05</v>
      </c>
      <c r="E282" s="22">
        <v>2</v>
      </c>
      <c r="F282" s="22">
        <v>0</v>
      </c>
      <c r="G282" s="22">
        <v>18.02</v>
      </c>
      <c r="H282" s="22">
        <v>17.489999999999998</v>
      </c>
      <c r="I282" s="22">
        <v>23</v>
      </c>
      <c r="J282" s="22">
        <v>15</v>
      </c>
      <c r="K282" s="22">
        <v>20.97</v>
      </c>
      <c r="L282" s="22">
        <v>18.55</v>
      </c>
      <c r="M282" s="22">
        <v>14</v>
      </c>
      <c r="N282" s="22">
        <v>23.18</v>
      </c>
      <c r="O282" s="22">
        <v>17.54</v>
      </c>
      <c r="P282" s="22">
        <v>24.67</v>
      </c>
      <c r="Q282" s="22">
        <v>27.15</v>
      </c>
      <c r="R282" s="22">
        <v>20.350000000000001</v>
      </c>
      <c r="S282" s="22">
        <v>29.73</v>
      </c>
      <c r="T282" s="22">
        <v>272.7</v>
      </c>
    </row>
    <row r="283" spans="1:20" ht="12" x14ac:dyDescent="0.2">
      <c r="A283" s="24">
        <v>2172</v>
      </c>
      <c r="B283" s="23">
        <v>1</v>
      </c>
      <c r="C283" s="21" t="s">
        <v>273</v>
      </c>
      <c r="D283" s="22">
        <v>4.6100000000000003</v>
      </c>
      <c r="E283" s="22">
        <v>5.21</v>
      </c>
      <c r="F283" s="22">
        <v>0</v>
      </c>
      <c r="G283" s="22">
        <v>45.55</v>
      </c>
      <c r="H283" s="22">
        <v>70.709999999999994</v>
      </c>
      <c r="I283" s="22">
        <v>67.31</v>
      </c>
      <c r="J283" s="22">
        <v>63.35</v>
      </c>
      <c r="K283" s="22">
        <v>60.22</v>
      </c>
      <c r="L283" s="22">
        <v>59.43</v>
      </c>
      <c r="M283" s="22">
        <v>61.8</v>
      </c>
      <c r="N283" s="22">
        <v>68.22</v>
      </c>
      <c r="O283" s="22">
        <v>67.540000000000006</v>
      </c>
      <c r="P283" s="22">
        <v>64.760000000000005</v>
      </c>
      <c r="Q283" s="22">
        <v>73.09</v>
      </c>
      <c r="R283" s="22">
        <v>62.07</v>
      </c>
      <c r="S283" s="22">
        <v>64.540000000000006</v>
      </c>
      <c r="T283" s="22">
        <v>838.41</v>
      </c>
    </row>
    <row r="284" spans="1:20" ht="12" x14ac:dyDescent="0.2">
      <c r="A284" s="24">
        <v>2174</v>
      </c>
      <c r="B284" s="23">
        <v>1</v>
      </c>
      <c r="C284" s="21" t="s">
        <v>274</v>
      </c>
      <c r="D284" s="22">
        <v>11.41</v>
      </c>
      <c r="E284" s="22">
        <v>8.5299999999999994</v>
      </c>
      <c r="F284" s="22">
        <v>0</v>
      </c>
      <c r="G284" s="22">
        <v>60.26</v>
      </c>
      <c r="H284" s="22">
        <v>75.59</v>
      </c>
      <c r="I284" s="22">
        <v>75.040000000000006</v>
      </c>
      <c r="J284" s="22">
        <v>77.63</v>
      </c>
      <c r="K284" s="22">
        <v>71.17</v>
      </c>
      <c r="L284" s="22">
        <v>62.64</v>
      </c>
      <c r="M284" s="22">
        <v>67.349999999999994</v>
      </c>
      <c r="N284" s="22">
        <v>60.02</v>
      </c>
      <c r="O284" s="22">
        <v>77.56</v>
      </c>
      <c r="P284" s="22">
        <v>58.14</v>
      </c>
      <c r="Q284" s="22">
        <v>66.459999999999994</v>
      </c>
      <c r="R284" s="22">
        <v>57.23</v>
      </c>
      <c r="S284" s="22">
        <v>74.5</v>
      </c>
      <c r="T284" s="22">
        <v>903.53</v>
      </c>
    </row>
    <row r="285" spans="1:20" ht="12" x14ac:dyDescent="0.2">
      <c r="A285" s="24">
        <v>2176</v>
      </c>
      <c r="B285" s="23">
        <v>1</v>
      </c>
      <c r="C285" s="21" t="s">
        <v>275</v>
      </c>
      <c r="D285" s="22">
        <v>5.73</v>
      </c>
      <c r="E285" s="22">
        <v>4.99</v>
      </c>
      <c r="F285" s="22">
        <v>0</v>
      </c>
      <c r="G285" s="22">
        <v>28.66</v>
      </c>
      <c r="H285" s="22">
        <v>35.659999999999997</v>
      </c>
      <c r="I285" s="22">
        <v>41.08</v>
      </c>
      <c r="J285" s="22">
        <v>35.159999999999997</v>
      </c>
      <c r="K285" s="22">
        <v>36.5</v>
      </c>
      <c r="L285" s="22">
        <v>31.27</v>
      </c>
      <c r="M285" s="22">
        <v>31.21</v>
      </c>
      <c r="N285" s="22">
        <v>32.450000000000003</v>
      </c>
      <c r="O285" s="22">
        <v>26.83</v>
      </c>
      <c r="P285" s="22">
        <v>33.4</v>
      </c>
      <c r="Q285" s="22">
        <v>26.17</v>
      </c>
      <c r="R285" s="22">
        <v>33.64</v>
      </c>
      <c r="S285" s="22">
        <v>33.56</v>
      </c>
      <c r="T285" s="22">
        <v>436.31</v>
      </c>
    </row>
    <row r="286" spans="1:20" ht="12" x14ac:dyDescent="0.2">
      <c r="A286" s="24">
        <v>2180</v>
      </c>
      <c r="B286" s="23">
        <v>1</v>
      </c>
      <c r="C286" s="21" t="s">
        <v>276</v>
      </c>
      <c r="D286" s="22">
        <v>7.58</v>
      </c>
      <c r="E286" s="22">
        <v>6.97</v>
      </c>
      <c r="F286" s="22">
        <v>0</v>
      </c>
      <c r="G286" s="22">
        <v>44.55</v>
      </c>
      <c r="H286" s="22">
        <v>58.96</v>
      </c>
      <c r="I286" s="22">
        <v>61.08</v>
      </c>
      <c r="J286" s="22">
        <v>60.98</v>
      </c>
      <c r="K286" s="22">
        <v>57.21</v>
      </c>
      <c r="L286" s="22">
        <v>61.76</v>
      </c>
      <c r="M286" s="22">
        <v>53.04</v>
      </c>
      <c r="N286" s="22">
        <v>39.4</v>
      </c>
      <c r="O286" s="22">
        <v>36.840000000000003</v>
      </c>
      <c r="P286" s="22">
        <v>47.41</v>
      </c>
      <c r="Q286" s="22">
        <v>52.68</v>
      </c>
      <c r="R286" s="22">
        <v>51.05</v>
      </c>
      <c r="S286" s="22">
        <v>46.07</v>
      </c>
      <c r="T286" s="22">
        <v>685.58</v>
      </c>
    </row>
    <row r="287" spans="1:20" ht="12" x14ac:dyDescent="0.2">
      <c r="A287" s="24">
        <v>2184</v>
      </c>
      <c r="B287" s="23">
        <v>1</v>
      </c>
      <c r="C287" s="21" t="s">
        <v>277</v>
      </c>
      <c r="D287" s="22">
        <v>10.09</v>
      </c>
      <c r="E287" s="22">
        <v>10</v>
      </c>
      <c r="F287" s="22">
        <v>0</v>
      </c>
      <c r="G287" s="22">
        <v>67.180000000000007</v>
      </c>
      <c r="H287" s="22">
        <v>97.41</v>
      </c>
      <c r="I287" s="22">
        <v>97.04</v>
      </c>
      <c r="J287" s="22">
        <v>85.94</v>
      </c>
      <c r="K287" s="22">
        <v>89.94</v>
      </c>
      <c r="L287" s="22">
        <v>96.75</v>
      </c>
      <c r="M287" s="22">
        <v>85.28</v>
      </c>
      <c r="N287" s="22">
        <v>86.29</v>
      </c>
      <c r="O287" s="22">
        <v>96.6</v>
      </c>
      <c r="P287" s="22">
        <v>91.74</v>
      </c>
      <c r="Q287" s="22">
        <v>103.21</v>
      </c>
      <c r="R287" s="22">
        <v>93.6</v>
      </c>
      <c r="S287" s="22">
        <v>87.76</v>
      </c>
      <c r="T287" s="22">
        <v>1198.83</v>
      </c>
    </row>
    <row r="288" spans="1:20" ht="12" x14ac:dyDescent="0.2">
      <c r="A288" s="24">
        <v>2190</v>
      </c>
      <c r="B288" s="23">
        <v>1</v>
      </c>
      <c r="C288" s="21" t="s">
        <v>278</v>
      </c>
      <c r="D288" s="22">
        <v>11.6</v>
      </c>
      <c r="E288" s="22">
        <v>6.72</v>
      </c>
      <c r="F288" s="22">
        <v>0</v>
      </c>
      <c r="G288" s="22">
        <v>43.07</v>
      </c>
      <c r="H288" s="22">
        <v>75.209999999999994</v>
      </c>
      <c r="I288" s="22">
        <v>57.29</v>
      </c>
      <c r="J288" s="22">
        <v>58.39</v>
      </c>
      <c r="K288" s="22">
        <v>60.55</v>
      </c>
      <c r="L288" s="22">
        <v>59.59</v>
      </c>
      <c r="M288" s="22">
        <v>62.03</v>
      </c>
      <c r="N288" s="22">
        <v>47.14</v>
      </c>
      <c r="O288" s="22">
        <v>56.23</v>
      </c>
      <c r="P288" s="22">
        <v>74.239999999999995</v>
      </c>
      <c r="Q288" s="22">
        <v>59.11</v>
      </c>
      <c r="R288" s="22">
        <v>52.44</v>
      </c>
      <c r="S288" s="22">
        <v>69.680000000000007</v>
      </c>
      <c r="T288" s="22">
        <v>793.29</v>
      </c>
    </row>
    <row r="289" spans="1:20" ht="12" x14ac:dyDescent="0.2">
      <c r="A289" s="24">
        <v>2198</v>
      </c>
      <c r="B289" s="23">
        <v>1</v>
      </c>
      <c r="C289" s="21" t="s">
        <v>279</v>
      </c>
      <c r="D289" s="22">
        <v>6.06</v>
      </c>
      <c r="E289" s="22">
        <v>3.12</v>
      </c>
      <c r="F289" s="22">
        <v>0</v>
      </c>
      <c r="G289" s="22">
        <v>39.81</v>
      </c>
      <c r="H289" s="22">
        <v>45.05</v>
      </c>
      <c r="I289" s="22">
        <v>57.55</v>
      </c>
      <c r="J289" s="22">
        <v>47.57</v>
      </c>
      <c r="K289" s="22">
        <v>38.409999999999997</v>
      </c>
      <c r="L289" s="22">
        <v>40.29</v>
      </c>
      <c r="M289" s="22">
        <v>50.51</v>
      </c>
      <c r="N289" s="22">
        <v>42.2</v>
      </c>
      <c r="O289" s="22">
        <v>42.97</v>
      </c>
      <c r="P289" s="22">
        <v>57.4</v>
      </c>
      <c r="Q289" s="22">
        <v>52.4</v>
      </c>
      <c r="R289" s="22">
        <v>32.950000000000003</v>
      </c>
      <c r="S289" s="22">
        <v>34.32</v>
      </c>
      <c r="T289" s="22">
        <v>590.61</v>
      </c>
    </row>
    <row r="290" spans="1:20" ht="12" x14ac:dyDescent="0.2">
      <c r="A290" s="24">
        <v>2215</v>
      </c>
      <c r="B290" s="23">
        <v>1</v>
      </c>
      <c r="C290" s="21" t="s">
        <v>280</v>
      </c>
      <c r="D290" s="22">
        <v>4.01</v>
      </c>
      <c r="E290" s="22">
        <v>3</v>
      </c>
      <c r="F290" s="22">
        <v>0</v>
      </c>
      <c r="G290" s="22">
        <v>15.59</v>
      </c>
      <c r="H290" s="22">
        <v>20.100000000000001</v>
      </c>
      <c r="I290" s="22">
        <v>13.74</v>
      </c>
      <c r="J290" s="22">
        <v>20.11</v>
      </c>
      <c r="K290" s="22">
        <v>21.92</v>
      </c>
      <c r="L290" s="22">
        <v>23</v>
      </c>
      <c r="M290" s="22">
        <v>21.42</v>
      </c>
      <c r="N290" s="22">
        <v>27.66</v>
      </c>
      <c r="O290" s="22">
        <v>22.72</v>
      </c>
      <c r="P290" s="22">
        <v>19.86</v>
      </c>
      <c r="Q290" s="22">
        <v>24.46</v>
      </c>
      <c r="R290" s="22">
        <v>26.36</v>
      </c>
      <c r="S290" s="22">
        <v>25.69</v>
      </c>
      <c r="T290" s="22">
        <v>289.64</v>
      </c>
    </row>
    <row r="291" spans="1:20" ht="12" x14ac:dyDescent="0.2">
      <c r="A291" s="24">
        <v>2310</v>
      </c>
      <c r="B291" s="23">
        <v>1</v>
      </c>
      <c r="C291" s="21" t="s">
        <v>281</v>
      </c>
      <c r="D291" s="22">
        <v>8.69</v>
      </c>
      <c r="E291" s="22">
        <v>7.38</v>
      </c>
      <c r="F291" s="22">
        <v>0</v>
      </c>
      <c r="G291" s="22">
        <v>72.09</v>
      </c>
      <c r="H291" s="22">
        <v>84.79</v>
      </c>
      <c r="I291" s="22">
        <v>84.41</v>
      </c>
      <c r="J291" s="22">
        <v>104.13</v>
      </c>
      <c r="K291" s="22">
        <v>87.91</v>
      </c>
      <c r="L291" s="22">
        <v>94.46</v>
      </c>
      <c r="M291" s="22">
        <v>102.87</v>
      </c>
      <c r="N291" s="22">
        <v>93.26</v>
      </c>
      <c r="O291" s="22">
        <v>85.71</v>
      </c>
      <c r="P291" s="22">
        <v>118.76</v>
      </c>
      <c r="Q291" s="22">
        <v>90.69</v>
      </c>
      <c r="R291" s="22">
        <v>92.66</v>
      </c>
      <c r="S291" s="22">
        <v>83.42</v>
      </c>
      <c r="T291" s="22">
        <v>1211.23</v>
      </c>
    </row>
    <row r="292" spans="1:20" ht="12" x14ac:dyDescent="0.2">
      <c r="A292" s="24">
        <v>2311</v>
      </c>
      <c r="B292" s="23">
        <v>1</v>
      </c>
      <c r="C292" s="21" t="s">
        <v>282</v>
      </c>
      <c r="D292" s="22">
        <v>6.34</v>
      </c>
      <c r="E292" s="22">
        <v>6</v>
      </c>
      <c r="F292" s="22">
        <v>0</v>
      </c>
      <c r="G292" s="22">
        <v>20.04</v>
      </c>
      <c r="H292" s="22">
        <v>31.86</v>
      </c>
      <c r="I292" s="22">
        <v>33.86</v>
      </c>
      <c r="J292" s="22">
        <v>26.49</v>
      </c>
      <c r="K292" s="22">
        <v>37.78</v>
      </c>
      <c r="L292" s="22">
        <v>35.08</v>
      </c>
      <c r="M292" s="22">
        <v>37.64</v>
      </c>
      <c r="N292" s="22">
        <v>30.66</v>
      </c>
      <c r="O292" s="22">
        <v>42.86</v>
      </c>
      <c r="P292" s="22">
        <v>29.49</v>
      </c>
      <c r="Q292" s="22">
        <v>32.28</v>
      </c>
      <c r="R292" s="22">
        <v>29.47</v>
      </c>
      <c r="S292" s="22">
        <v>18.55</v>
      </c>
      <c r="T292" s="22">
        <v>418.4</v>
      </c>
    </row>
    <row r="293" spans="1:20" ht="12" x14ac:dyDescent="0.2">
      <c r="A293" s="24">
        <v>2342</v>
      </c>
      <c r="B293" s="23">
        <v>1</v>
      </c>
      <c r="C293" s="21" t="s">
        <v>283</v>
      </c>
      <c r="D293" s="22">
        <v>6.01</v>
      </c>
      <c r="E293" s="22">
        <v>1.01</v>
      </c>
      <c r="F293" s="22">
        <v>0.72</v>
      </c>
      <c r="G293" s="22">
        <v>57.3</v>
      </c>
      <c r="H293" s="22">
        <v>67.569999999999993</v>
      </c>
      <c r="I293" s="22">
        <v>56.85</v>
      </c>
      <c r="J293" s="22">
        <v>69.09</v>
      </c>
      <c r="K293" s="22">
        <v>63.61</v>
      </c>
      <c r="L293" s="22">
        <v>43.86</v>
      </c>
      <c r="M293" s="22">
        <v>63.63</v>
      </c>
      <c r="N293" s="22">
        <v>52.99</v>
      </c>
      <c r="O293" s="22">
        <v>49.95</v>
      </c>
      <c r="P293" s="22">
        <v>47.16</v>
      </c>
      <c r="Q293" s="22">
        <v>52.03</v>
      </c>
      <c r="R293" s="22">
        <v>47.87</v>
      </c>
      <c r="S293" s="22">
        <v>47.23</v>
      </c>
      <c r="T293" s="22">
        <v>726.88</v>
      </c>
    </row>
    <row r="294" spans="1:20" ht="12" x14ac:dyDescent="0.2">
      <c r="A294" s="24">
        <v>2358</v>
      </c>
      <c r="B294" s="23">
        <v>1</v>
      </c>
      <c r="C294" s="21" t="s">
        <v>284</v>
      </c>
      <c r="D294" s="22">
        <v>2.04</v>
      </c>
      <c r="E294" s="22">
        <v>0</v>
      </c>
      <c r="F294" s="22">
        <v>0</v>
      </c>
      <c r="G294" s="22">
        <v>12.59</v>
      </c>
      <c r="H294" s="22">
        <v>19.809999999999999</v>
      </c>
      <c r="I294" s="22">
        <v>13.26</v>
      </c>
      <c r="J294" s="22">
        <v>8.56</v>
      </c>
      <c r="K294" s="22">
        <v>12.6</v>
      </c>
      <c r="L294" s="22">
        <v>14.7</v>
      </c>
      <c r="M294" s="22">
        <v>10</v>
      </c>
      <c r="N294" s="22">
        <v>17.29</v>
      </c>
      <c r="O294" s="22">
        <v>14.74</v>
      </c>
      <c r="P294" s="22">
        <v>16.91</v>
      </c>
      <c r="Q294" s="22">
        <v>13.02</v>
      </c>
      <c r="R294" s="22">
        <v>18.47</v>
      </c>
      <c r="S294" s="22">
        <v>15.16</v>
      </c>
      <c r="T294" s="22">
        <v>189.15</v>
      </c>
    </row>
    <row r="295" spans="1:20" ht="12" x14ac:dyDescent="0.2">
      <c r="A295" s="24">
        <v>2364</v>
      </c>
      <c r="B295" s="23">
        <v>1</v>
      </c>
      <c r="C295" s="21" t="s">
        <v>285</v>
      </c>
      <c r="D295" s="22">
        <v>12.29</v>
      </c>
      <c r="E295" s="22">
        <v>1</v>
      </c>
      <c r="F295" s="22">
        <v>0</v>
      </c>
      <c r="G295" s="22">
        <v>26.29</v>
      </c>
      <c r="H295" s="22">
        <v>43.61</v>
      </c>
      <c r="I295" s="22">
        <v>58.23</v>
      </c>
      <c r="J295" s="22">
        <v>41.12</v>
      </c>
      <c r="K295" s="22">
        <v>55.37</v>
      </c>
      <c r="L295" s="22">
        <v>54.27</v>
      </c>
      <c r="M295" s="22">
        <v>48.8</v>
      </c>
      <c r="N295" s="22">
        <v>49.3</v>
      </c>
      <c r="O295" s="22">
        <v>55.75</v>
      </c>
      <c r="P295" s="22">
        <v>56.83</v>
      </c>
      <c r="Q295" s="22">
        <v>44.64</v>
      </c>
      <c r="R295" s="22">
        <v>47.63</v>
      </c>
      <c r="S295" s="22">
        <v>47.17</v>
      </c>
      <c r="T295" s="22">
        <v>642.29999999999995</v>
      </c>
    </row>
    <row r="296" spans="1:20" ht="12" x14ac:dyDescent="0.2">
      <c r="A296" s="24">
        <v>2365</v>
      </c>
      <c r="B296" s="23">
        <v>1</v>
      </c>
      <c r="C296" s="21" t="s">
        <v>286</v>
      </c>
      <c r="D296" s="22">
        <v>11.02</v>
      </c>
      <c r="E296" s="22">
        <v>12.34</v>
      </c>
      <c r="F296" s="22">
        <v>0</v>
      </c>
      <c r="G296" s="22">
        <v>43.45</v>
      </c>
      <c r="H296" s="22">
        <v>50.81</v>
      </c>
      <c r="I296" s="22">
        <v>46.74</v>
      </c>
      <c r="J296" s="22">
        <v>63.08</v>
      </c>
      <c r="K296" s="22">
        <v>49.22</v>
      </c>
      <c r="L296" s="22">
        <v>51.82</v>
      </c>
      <c r="M296" s="22">
        <v>55.91</v>
      </c>
      <c r="N296" s="22">
        <v>61.87</v>
      </c>
      <c r="O296" s="22">
        <v>58.29</v>
      </c>
      <c r="P296" s="22">
        <v>71.77</v>
      </c>
      <c r="Q296" s="22">
        <v>62.24</v>
      </c>
      <c r="R296" s="22">
        <v>70.319999999999993</v>
      </c>
      <c r="S296" s="22">
        <v>67.92</v>
      </c>
      <c r="T296" s="22">
        <v>776.8</v>
      </c>
    </row>
    <row r="297" spans="1:20" ht="12" x14ac:dyDescent="0.2">
      <c r="A297" s="24">
        <v>2396</v>
      </c>
      <c r="B297" s="23">
        <v>1</v>
      </c>
      <c r="C297" s="21" t="s">
        <v>487</v>
      </c>
      <c r="D297" s="22">
        <v>4.68</v>
      </c>
      <c r="E297" s="22">
        <v>6.01</v>
      </c>
      <c r="F297" s="22">
        <v>0</v>
      </c>
      <c r="G297" s="22">
        <v>58.59</v>
      </c>
      <c r="H297" s="22">
        <v>51.9</v>
      </c>
      <c r="I297" s="22">
        <v>59.43</v>
      </c>
      <c r="J297" s="22">
        <v>46.46</v>
      </c>
      <c r="K297" s="22">
        <v>55.37</v>
      </c>
      <c r="L297" s="22">
        <v>62.98</v>
      </c>
      <c r="M297" s="22">
        <v>51.8</v>
      </c>
      <c r="N297" s="22">
        <v>62.97</v>
      </c>
      <c r="O297" s="22">
        <v>66.2</v>
      </c>
      <c r="P297" s="22">
        <v>65.150000000000006</v>
      </c>
      <c r="Q297" s="22">
        <v>68.16</v>
      </c>
      <c r="R297" s="22">
        <v>57.51</v>
      </c>
      <c r="S297" s="22">
        <v>56.66</v>
      </c>
      <c r="T297" s="22">
        <v>773.87</v>
      </c>
    </row>
    <row r="298" spans="1:20" ht="12" x14ac:dyDescent="0.2">
      <c r="A298" s="24">
        <v>2397</v>
      </c>
      <c r="B298" s="23">
        <v>1</v>
      </c>
      <c r="C298" s="21" t="s">
        <v>486</v>
      </c>
      <c r="D298" s="22">
        <v>18.420000000000002</v>
      </c>
      <c r="E298" s="22">
        <v>18.239999999999998</v>
      </c>
      <c r="F298" s="22">
        <v>0</v>
      </c>
      <c r="G298" s="22">
        <v>65.12</v>
      </c>
      <c r="H298" s="22">
        <v>61.7</v>
      </c>
      <c r="I298" s="22">
        <v>76.38</v>
      </c>
      <c r="J298" s="22">
        <v>73.45</v>
      </c>
      <c r="K298" s="22">
        <v>90.91</v>
      </c>
      <c r="L298" s="22">
        <v>83.89</v>
      </c>
      <c r="M298" s="22">
        <v>67.78</v>
      </c>
      <c r="N298" s="22">
        <v>88.9</v>
      </c>
      <c r="O298" s="22">
        <v>94.5</v>
      </c>
      <c r="P298" s="22">
        <v>70.22</v>
      </c>
      <c r="Q298" s="22">
        <v>88.28</v>
      </c>
      <c r="R298" s="22">
        <v>74.25</v>
      </c>
      <c r="S298" s="22">
        <v>72.930000000000007</v>
      </c>
      <c r="T298" s="22">
        <v>1044.97</v>
      </c>
    </row>
    <row r="299" spans="1:20" ht="12" x14ac:dyDescent="0.2">
      <c r="A299" s="24">
        <v>2448</v>
      </c>
      <c r="B299" s="23">
        <v>1</v>
      </c>
      <c r="C299" s="21" t="s">
        <v>287</v>
      </c>
      <c r="D299" s="22">
        <v>3.59</v>
      </c>
      <c r="E299" s="22">
        <v>4.84</v>
      </c>
      <c r="F299" s="22">
        <v>0</v>
      </c>
      <c r="G299" s="22">
        <v>47.63</v>
      </c>
      <c r="H299" s="22">
        <v>58.02</v>
      </c>
      <c r="I299" s="22">
        <v>63.62</v>
      </c>
      <c r="J299" s="22">
        <v>54.53</v>
      </c>
      <c r="K299" s="22">
        <v>58.29</v>
      </c>
      <c r="L299" s="22">
        <v>51.75</v>
      </c>
      <c r="M299" s="22">
        <v>50.63</v>
      </c>
      <c r="N299" s="22">
        <v>61.48</v>
      </c>
      <c r="O299" s="22">
        <v>64.209999999999994</v>
      </c>
      <c r="P299" s="22">
        <v>73.88</v>
      </c>
      <c r="Q299" s="22">
        <v>57.32</v>
      </c>
      <c r="R299" s="22">
        <v>64.97</v>
      </c>
      <c r="S299" s="22">
        <v>70.430000000000007</v>
      </c>
      <c r="T299" s="22">
        <v>785.19</v>
      </c>
    </row>
    <row r="300" spans="1:20" ht="12" x14ac:dyDescent="0.2">
      <c r="A300" s="24">
        <v>2527</v>
      </c>
      <c r="B300" s="23">
        <v>1</v>
      </c>
      <c r="C300" s="21" t="s">
        <v>288</v>
      </c>
      <c r="D300" s="22">
        <v>2.2799999999999998</v>
      </c>
      <c r="E300" s="22">
        <v>4.78</v>
      </c>
      <c r="F300" s="22">
        <v>0</v>
      </c>
      <c r="G300" s="22">
        <v>11.24</v>
      </c>
      <c r="H300" s="22">
        <v>20.9</v>
      </c>
      <c r="I300" s="22">
        <v>23.76</v>
      </c>
      <c r="J300" s="22">
        <v>15.48</v>
      </c>
      <c r="K300" s="22">
        <v>21.74</v>
      </c>
      <c r="L300" s="22">
        <v>15.28</v>
      </c>
      <c r="M300" s="22">
        <v>22.88</v>
      </c>
      <c r="N300" s="22">
        <v>37.049999999999997</v>
      </c>
      <c r="O300" s="22">
        <v>18.5</v>
      </c>
      <c r="P300" s="22">
        <v>18.91</v>
      </c>
      <c r="Q300" s="22">
        <v>19.84</v>
      </c>
      <c r="R300" s="22">
        <v>13.78</v>
      </c>
      <c r="S300" s="22">
        <v>21.34</v>
      </c>
      <c r="T300" s="22">
        <v>267.76</v>
      </c>
    </row>
    <row r="301" spans="1:20" ht="12" x14ac:dyDescent="0.2">
      <c r="A301" s="24">
        <v>2534</v>
      </c>
      <c r="B301" s="23">
        <v>1</v>
      </c>
      <c r="C301" s="21" t="s">
        <v>289</v>
      </c>
      <c r="D301" s="22">
        <v>6.06</v>
      </c>
      <c r="E301" s="22">
        <v>4.79</v>
      </c>
      <c r="F301" s="22">
        <v>0</v>
      </c>
      <c r="G301" s="22">
        <v>41.44</v>
      </c>
      <c r="H301" s="22">
        <v>52.99</v>
      </c>
      <c r="I301" s="22">
        <v>56.04</v>
      </c>
      <c r="J301" s="22">
        <v>46.01</v>
      </c>
      <c r="K301" s="22">
        <v>42.05</v>
      </c>
      <c r="L301" s="22">
        <v>46.24</v>
      </c>
      <c r="M301" s="22">
        <v>47.22</v>
      </c>
      <c r="N301" s="22">
        <v>55.17</v>
      </c>
      <c r="O301" s="22">
        <v>49.08</v>
      </c>
      <c r="P301" s="22">
        <v>55.06</v>
      </c>
      <c r="Q301" s="22">
        <v>65.78</v>
      </c>
      <c r="R301" s="22">
        <v>65.83</v>
      </c>
      <c r="S301" s="22">
        <v>57.74</v>
      </c>
      <c r="T301" s="22">
        <v>691.5</v>
      </c>
    </row>
    <row r="302" spans="1:20" ht="12" x14ac:dyDescent="0.2">
      <c r="A302" s="24">
        <v>2536</v>
      </c>
      <c r="B302" s="23">
        <v>1</v>
      </c>
      <c r="C302" s="21" t="s">
        <v>290</v>
      </c>
      <c r="D302" s="22">
        <v>2.72</v>
      </c>
      <c r="E302" s="22">
        <v>0</v>
      </c>
      <c r="F302" s="22">
        <v>0</v>
      </c>
      <c r="G302" s="22">
        <v>15.01</v>
      </c>
      <c r="H302" s="22">
        <v>21.09</v>
      </c>
      <c r="I302" s="22">
        <v>12.51</v>
      </c>
      <c r="J302" s="22">
        <v>13.27</v>
      </c>
      <c r="K302" s="22">
        <v>12.78</v>
      </c>
      <c r="L302" s="22">
        <v>16.84</v>
      </c>
      <c r="M302" s="22">
        <v>12.28</v>
      </c>
      <c r="N302" s="22">
        <v>19.100000000000001</v>
      </c>
      <c r="O302" s="22">
        <v>9.4700000000000006</v>
      </c>
      <c r="P302" s="22">
        <v>16.34</v>
      </c>
      <c r="Q302" s="22">
        <v>16.03</v>
      </c>
      <c r="R302" s="22">
        <v>19.920000000000002</v>
      </c>
      <c r="S302" s="22">
        <v>11.01</v>
      </c>
      <c r="T302" s="22">
        <v>198.37</v>
      </c>
    </row>
    <row r="303" spans="1:20" ht="12" x14ac:dyDescent="0.2">
      <c r="A303" s="24">
        <v>2580</v>
      </c>
      <c r="B303" s="23">
        <v>1</v>
      </c>
      <c r="C303" s="21" t="s">
        <v>291</v>
      </c>
      <c r="D303" s="22">
        <v>10.19</v>
      </c>
      <c r="E303" s="22">
        <v>3.56</v>
      </c>
      <c r="F303" s="22">
        <v>0</v>
      </c>
      <c r="G303" s="22">
        <v>55.04</v>
      </c>
      <c r="H303" s="22">
        <v>57.02</v>
      </c>
      <c r="I303" s="22">
        <v>54.28</v>
      </c>
      <c r="J303" s="22">
        <v>63.57</v>
      </c>
      <c r="K303" s="22">
        <v>59.17</v>
      </c>
      <c r="L303" s="22">
        <v>43.46</v>
      </c>
      <c r="M303" s="22">
        <v>54.51</v>
      </c>
      <c r="N303" s="22">
        <v>53.16</v>
      </c>
      <c r="O303" s="22">
        <v>57.97</v>
      </c>
      <c r="P303" s="22">
        <v>78.12</v>
      </c>
      <c r="Q303" s="22">
        <v>48.27</v>
      </c>
      <c r="R303" s="22">
        <v>56.52</v>
      </c>
      <c r="S303" s="22">
        <v>44.98</v>
      </c>
      <c r="T303" s="22">
        <v>739.82</v>
      </c>
    </row>
    <row r="304" spans="1:20" ht="12" x14ac:dyDescent="0.2">
      <c r="A304" s="24">
        <v>2609</v>
      </c>
      <c r="B304" s="23">
        <v>1</v>
      </c>
      <c r="C304" s="21" t="s">
        <v>292</v>
      </c>
      <c r="D304" s="22">
        <v>2.0499999999999998</v>
      </c>
      <c r="E304" s="22">
        <v>7.01</v>
      </c>
      <c r="F304" s="22">
        <v>0</v>
      </c>
      <c r="G304" s="22">
        <v>26.96</v>
      </c>
      <c r="H304" s="22">
        <v>28.29</v>
      </c>
      <c r="I304" s="22">
        <v>28.48</v>
      </c>
      <c r="J304" s="22">
        <v>32.200000000000003</v>
      </c>
      <c r="K304" s="22">
        <v>24.53</v>
      </c>
      <c r="L304" s="22">
        <v>28</v>
      </c>
      <c r="M304" s="22">
        <v>40.409999999999997</v>
      </c>
      <c r="N304" s="22">
        <v>27.82</v>
      </c>
      <c r="O304" s="22">
        <v>23</v>
      </c>
      <c r="P304" s="22">
        <v>31.99</v>
      </c>
      <c r="Q304" s="22">
        <v>27.26</v>
      </c>
      <c r="R304" s="22">
        <v>40.049999999999997</v>
      </c>
      <c r="S304" s="22">
        <v>35.93</v>
      </c>
      <c r="T304" s="22">
        <v>403.98</v>
      </c>
    </row>
    <row r="305" spans="1:20" ht="12" x14ac:dyDescent="0.2">
      <c r="A305" s="24">
        <v>2683</v>
      </c>
      <c r="B305" s="23">
        <v>1</v>
      </c>
      <c r="C305" s="21" t="s">
        <v>293</v>
      </c>
      <c r="D305" s="22">
        <v>2.2400000000000002</v>
      </c>
      <c r="E305" s="22">
        <v>2.25</v>
      </c>
      <c r="F305" s="22">
        <v>0</v>
      </c>
      <c r="G305" s="22">
        <v>29.56</v>
      </c>
      <c r="H305" s="22">
        <v>23.72</v>
      </c>
      <c r="I305" s="22">
        <v>30.15</v>
      </c>
      <c r="J305" s="22">
        <v>20.09</v>
      </c>
      <c r="K305" s="22">
        <v>29.66</v>
      </c>
      <c r="L305" s="22">
        <v>34.81</v>
      </c>
      <c r="M305" s="22">
        <v>31.75</v>
      </c>
      <c r="N305" s="22">
        <v>37.35</v>
      </c>
      <c r="O305" s="22">
        <v>38.42</v>
      </c>
      <c r="P305" s="22">
        <v>30.84</v>
      </c>
      <c r="Q305" s="22">
        <v>33</v>
      </c>
      <c r="R305" s="22">
        <v>35.79</v>
      </c>
      <c r="S305" s="22">
        <v>41.39</v>
      </c>
      <c r="T305" s="22">
        <v>421.02</v>
      </c>
    </row>
    <row r="306" spans="1:20" ht="12" x14ac:dyDescent="0.2">
      <c r="A306" s="24">
        <v>2687</v>
      </c>
      <c r="B306" s="23">
        <v>1</v>
      </c>
      <c r="C306" s="21" t="s">
        <v>294</v>
      </c>
      <c r="D306" s="22">
        <v>12.08</v>
      </c>
      <c r="E306" s="22">
        <v>13.21</v>
      </c>
      <c r="F306" s="22">
        <v>0</v>
      </c>
      <c r="G306" s="22">
        <v>78.02</v>
      </c>
      <c r="H306" s="22">
        <v>94.71</v>
      </c>
      <c r="I306" s="22">
        <v>109.92</v>
      </c>
      <c r="J306" s="22">
        <v>85.97</v>
      </c>
      <c r="K306" s="22">
        <v>88.49</v>
      </c>
      <c r="L306" s="22">
        <v>70.069999999999993</v>
      </c>
      <c r="M306" s="22">
        <v>82.2</v>
      </c>
      <c r="N306" s="22">
        <v>82.5</v>
      </c>
      <c r="O306" s="22">
        <v>74.290000000000006</v>
      </c>
      <c r="P306" s="22">
        <v>74.09</v>
      </c>
      <c r="Q306" s="22">
        <v>86.52</v>
      </c>
      <c r="R306" s="22">
        <v>65.040000000000006</v>
      </c>
      <c r="S306" s="22">
        <v>80.680000000000007</v>
      </c>
      <c r="T306" s="22">
        <v>1097.79</v>
      </c>
    </row>
    <row r="307" spans="1:20" ht="12" x14ac:dyDescent="0.2">
      <c r="A307" s="24">
        <v>2689</v>
      </c>
      <c r="B307" s="23">
        <v>1</v>
      </c>
      <c r="C307" s="21" t="s">
        <v>295</v>
      </c>
      <c r="D307" s="22">
        <v>16.809999999999999</v>
      </c>
      <c r="E307" s="22">
        <v>15.03</v>
      </c>
      <c r="F307" s="22">
        <v>0</v>
      </c>
      <c r="G307" s="22">
        <v>78.94</v>
      </c>
      <c r="H307" s="22">
        <v>86.38</v>
      </c>
      <c r="I307" s="22">
        <v>87.73</v>
      </c>
      <c r="J307" s="22">
        <v>97.75</v>
      </c>
      <c r="K307" s="22">
        <v>87.54</v>
      </c>
      <c r="L307" s="22">
        <v>90.08</v>
      </c>
      <c r="M307" s="22">
        <v>85.08</v>
      </c>
      <c r="N307" s="22">
        <v>74.91</v>
      </c>
      <c r="O307" s="22">
        <v>107.46</v>
      </c>
      <c r="P307" s="22">
        <v>69.94</v>
      </c>
      <c r="Q307" s="22">
        <v>73.39</v>
      </c>
      <c r="R307" s="22">
        <v>77.56</v>
      </c>
      <c r="S307" s="22">
        <v>77.290000000000006</v>
      </c>
      <c r="T307" s="22">
        <v>1125.8900000000001</v>
      </c>
    </row>
    <row r="308" spans="1:20" ht="12" x14ac:dyDescent="0.2">
      <c r="A308" s="24">
        <v>2711</v>
      </c>
      <c r="B308" s="23">
        <v>1</v>
      </c>
      <c r="C308" s="21" t="s">
        <v>296</v>
      </c>
      <c r="D308" s="22">
        <v>5.16</v>
      </c>
      <c r="E308" s="22">
        <v>8.5500000000000007</v>
      </c>
      <c r="F308" s="22">
        <v>0</v>
      </c>
      <c r="G308" s="22">
        <v>56.04</v>
      </c>
      <c r="H308" s="22">
        <v>71.97</v>
      </c>
      <c r="I308" s="22">
        <v>75.22</v>
      </c>
      <c r="J308" s="22">
        <v>59.75</v>
      </c>
      <c r="K308" s="22">
        <v>66.510000000000005</v>
      </c>
      <c r="L308" s="22">
        <v>76.08</v>
      </c>
      <c r="M308" s="22">
        <v>76.3</v>
      </c>
      <c r="N308" s="22">
        <v>86.12</v>
      </c>
      <c r="O308" s="22">
        <v>73.89</v>
      </c>
      <c r="P308" s="22">
        <v>75.37</v>
      </c>
      <c r="Q308" s="22">
        <v>66.77</v>
      </c>
      <c r="R308" s="22">
        <v>64.84</v>
      </c>
      <c r="S308" s="22">
        <v>50.88</v>
      </c>
      <c r="T308" s="22">
        <v>913.45</v>
      </c>
    </row>
    <row r="309" spans="1:20" ht="12" x14ac:dyDescent="0.2">
      <c r="A309" s="24">
        <v>2752</v>
      </c>
      <c r="B309" s="23">
        <v>1</v>
      </c>
      <c r="C309" s="21" t="s">
        <v>297</v>
      </c>
      <c r="D309" s="22">
        <v>19.62</v>
      </c>
      <c r="E309" s="22">
        <v>19.87</v>
      </c>
      <c r="F309" s="22">
        <v>0</v>
      </c>
      <c r="G309" s="22">
        <v>111.42</v>
      </c>
      <c r="H309" s="22">
        <v>131.88</v>
      </c>
      <c r="I309" s="22">
        <v>134.69</v>
      </c>
      <c r="J309" s="22">
        <v>126.26</v>
      </c>
      <c r="K309" s="22">
        <v>136.46</v>
      </c>
      <c r="L309" s="22">
        <v>129.27000000000001</v>
      </c>
      <c r="M309" s="22">
        <v>102.31</v>
      </c>
      <c r="N309" s="22">
        <v>146.38999999999999</v>
      </c>
      <c r="O309" s="22">
        <v>141.69999999999999</v>
      </c>
      <c r="P309" s="22">
        <v>150.65</v>
      </c>
      <c r="Q309" s="22">
        <v>112.95</v>
      </c>
      <c r="R309" s="22">
        <v>146.97999999999999</v>
      </c>
      <c r="S309" s="22">
        <v>120.77</v>
      </c>
      <c r="T309" s="22">
        <v>1731.22</v>
      </c>
    </row>
    <row r="310" spans="1:20" ht="12" x14ac:dyDescent="0.2">
      <c r="A310" s="24">
        <v>2753</v>
      </c>
      <c r="B310" s="23">
        <v>1</v>
      </c>
      <c r="C310" s="21" t="s">
        <v>298</v>
      </c>
      <c r="D310" s="22">
        <v>9.89</v>
      </c>
      <c r="E310" s="22">
        <v>6.03</v>
      </c>
      <c r="F310" s="22">
        <v>0.99</v>
      </c>
      <c r="G310" s="22">
        <v>52.86</v>
      </c>
      <c r="H310" s="22">
        <v>63.56</v>
      </c>
      <c r="I310" s="22">
        <v>65.08</v>
      </c>
      <c r="J310" s="22">
        <v>72.260000000000005</v>
      </c>
      <c r="K310" s="22">
        <v>69.849999999999994</v>
      </c>
      <c r="L310" s="22">
        <v>55.4</v>
      </c>
      <c r="M310" s="22">
        <v>58.95</v>
      </c>
      <c r="N310" s="22">
        <v>74.16</v>
      </c>
      <c r="O310" s="22">
        <v>76.25</v>
      </c>
      <c r="P310" s="22">
        <v>69.33</v>
      </c>
      <c r="Q310" s="22">
        <v>83.97</v>
      </c>
      <c r="R310" s="22">
        <v>71.959999999999994</v>
      </c>
      <c r="S310" s="22">
        <v>81.19</v>
      </c>
      <c r="T310" s="22">
        <v>911.73</v>
      </c>
    </row>
    <row r="311" spans="1:20" ht="12" x14ac:dyDescent="0.2">
      <c r="A311" s="24">
        <v>2754</v>
      </c>
      <c r="B311" s="23">
        <v>1</v>
      </c>
      <c r="C311" s="21" t="s">
        <v>299</v>
      </c>
      <c r="D311" s="22">
        <v>9.8000000000000007</v>
      </c>
      <c r="E311" s="22">
        <v>0</v>
      </c>
      <c r="F311" s="22">
        <v>0</v>
      </c>
      <c r="G311" s="22">
        <v>18.940000000000001</v>
      </c>
      <c r="H311" s="22">
        <v>31.32</v>
      </c>
      <c r="I311" s="22">
        <v>44.39</v>
      </c>
      <c r="J311" s="22">
        <v>28.3</v>
      </c>
      <c r="K311" s="22">
        <v>40.98</v>
      </c>
      <c r="L311" s="22">
        <v>40.58</v>
      </c>
      <c r="M311" s="22">
        <v>42.68</v>
      </c>
      <c r="N311" s="22">
        <v>33.950000000000003</v>
      </c>
      <c r="O311" s="22">
        <v>39.86</v>
      </c>
      <c r="P311" s="22">
        <v>40.479999999999997</v>
      </c>
      <c r="Q311" s="22">
        <v>31.44</v>
      </c>
      <c r="R311" s="22">
        <v>26.32</v>
      </c>
      <c r="S311" s="22">
        <v>29.1</v>
      </c>
      <c r="T311" s="22">
        <v>458.14</v>
      </c>
    </row>
    <row r="312" spans="1:20" ht="12" x14ac:dyDescent="0.2">
      <c r="A312" s="24">
        <v>2759</v>
      </c>
      <c r="B312" s="23">
        <v>1</v>
      </c>
      <c r="C312" s="21" t="s">
        <v>300</v>
      </c>
      <c r="D312" s="22">
        <v>1.92</v>
      </c>
      <c r="E312" s="22">
        <v>3.3</v>
      </c>
      <c r="F312" s="22">
        <v>0</v>
      </c>
      <c r="G312" s="22">
        <v>26.17</v>
      </c>
      <c r="H312" s="22">
        <v>24.7</v>
      </c>
      <c r="I312" s="22">
        <v>26.13</v>
      </c>
      <c r="J312" s="22">
        <v>22.1</v>
      </c>
      <c r="K312" s="22">
        <v>15.18</v>
      </c>
      <c r="L312" s="22">
        <v>14.25</v>
      </c>
      <c r="M312" s="22">
        <v>24.29</v>
      </c>
      <c r="N312" s="22">
        <v>18.739999999999998</v>
      </c>
      <c r="O312" s="22">
        <v>16.43</v>
      </c>
      <c r="P312" s="22">
        <v>14.84</v>
      </c>
      <c r="Q312" s="22">
        <v>12.19</v>
      </c>
      <c r="R312" s="22">
        <v>11.4</v>
      </c>
      <c r="S312" s="22">
        <v>21.77</v>
      </c>
      <c r="T312" s="22">
        <v>253.41</v>
      </c>
    </row>
    <row r="313" spans="1:20" ht="12" x14ac:dyDescent="0.2">
      <c r="A313" s="24">
        <v>2769</v>
      </c>
      <c r="B313" s="23">
        <v>1</v>
      </c>
      <c r="C313" s="21" t="s">
        <v>485</v>
      </c>
      <c r="D313" s="22">
        <v>4.57</v>
      </c>
      <c r="E313" s="22">
        <v>8.39</v>
      </c>
      <c r="F313" s="22">
        <v>3.33</v>
      </c>
      <c r="G313" s="22">
        <v>56.24</v>
      </c>
      <c r="H313" s="22">
        <v>73.7</v>
      </c>
      <c r="I313" s="22">
        <v>76.77</v>
      </c>
      <c r="J313" s="22">
        <v>82.68</v>
      </c>
      <c r="K313" s="22">
        <v>78.010000000000005</v>
      </c>
      <c r="L313" s="22">
        <v>85.38</v>
      </c>
      <c r="M313" s="22">
        <v>65.069999999999993</v>
      </c>
      <c r="N313" s="22">
        <v>77.599999999999994</v>
      </c>
      <c r="O313" s="22">
        <v>81.98</v>
      </c>
      <c r="P313" s="22">
        <v>79.63</v>
      </c>
      <c r="Q313" s="22">
        <v>101.61</v>
      </c>
      <c r="R313" s="22">
        <v>78.2</v>
      </c>
      <c r="S313" s="22">
        <v>60.86</v>
      </c>
      <c r="T313" s="22">
        <v>1014.02</v>
      </c>
    </row>
    <row r="314" spans="1:20" ht="12" x14ac:dyDescent="0.2">
      <c r="A314" s="24">
        <v>2805</v>
      </c>
      <c r="B314" s="23">
        <v>1</v>
      </c>
      <c r="C314" s="21" t="s">
        <v>301</v>
      </c>
      <c r="D314" s="22">
        <v>10.23</v>
      </c>
      <c r="E314" s="22">
        <v>11.85</v>
      </c>
      <c r="F314" s="22">
        <v>0</v>
      </c>
      <c r="G314" s="22">
        <v>76.44</v>
      </c>
      <c r="H314" s="22">
        <v>90.85</v>
      </c>
      <c r="I314" s="22">
        <v>91.24</v>
      </c>
      <c r="J314" s="22">
        <v>95.73</v>
      </c>
      <c r="K314" s="22">
        <v>86.98</v>
      </c>
      <c r="L314" s="22">
        <v>89.12</v>
      </c>
      <c r="M314" s="22">
        <v>91.39</v>
      </c>
      <c r="N314" s="22">
        <v>78.44</v>
      </c>
      <c r="O314" s="22">
        <v>83.52</v>
      </c>
      <c r="P314" s="22">
        <v>88.76</v>
      </c>
      <c r="Q314" s="22">
        <v>74.58</v>
      </c>
      <c r="R314" s="22">
        <v>82.21</v>
      </c>
      <c r="S314" s="22">
        <v>87.72</v>
      </c>
      <c r="T314" s="22">
        <v>1139.06</v>
      </c>
    </row>
    <row r="315" spans="1:20" ht="12" x14ac:dyDescent="0.2">
      <c r="A315" s="24">
        <v>2835</v>
      </c>
      <c r="B315" s="23">
        <v>1</v>
      </c>
      <c r="C315" s="21" t="s">
        <v>302</v>
      </c>
      <c r="D315" s="22">
        <v>13.33</v>
      </c>
      <c r="E315" s="22">
        <v>8.84</v>
      </c>
      <c r="F315" s="22">
        <v>0</v>
      </c>
      <c r="G315" s="22">
        <v>38.83</v>
      </c>
      <c r="H315" s="22">
        <v>43.41</v>
      </c>
      <c r="I315" s="22">
        <v>50.68</v>
      </c>
      <c r="J315" s="22">
        <v>44.86</v>
      </c>
      <c r="K315" s="22">
        <v>40.99</v>
      </c>
      <c r="L315" s="22">
        <v>53.07</v>
      </c>
      <c r="M315" s="22">
        <v>36</v>
      </c>
      <c r="N315" s="22">
        <v>40.75</v>
      </c>
      <c r="O315" s="22">
        <v>32</v>
      </c>
      <c r="P315" s="22">
        <v>53.57</v>
      </c>
      <c r="Q315" s="22">
        <v>58.96</v>
      </c>
      <c r="R315" s="22">
        <v>50.55</v>
      </c>
      <c r="S315" s="22">
        <v>45.87</v>
      </c>
      <c r="T315" s="22">
        <v>611.71</v>
      </c>
    </row>
    <row r="316" spans="1:20" ht="12" x14ac:dyDescent="0.2">
      <c r="A316" s="24">
        <v>2853</v>
      </c>
      <c r="B316" s="23">
        <v>1</v>
      </c>
      <c r="C316" s="21" t="s">
        <v>303</v>
      </c>
      <c r="D316" s="22">
        <v>12.23</v>
      </c>
      <c r="E316" s="22">
        <v>5.79</v>
      </c>
      <c r="F316" s="22">
        <v>0</v>
      </c>
      <c r="G316" s="22">
        <v>48.4</v>
      </c>
      <c r="H316" s="22">
        <v>59.67</v>
      </c>
      <c r="I316" s="22">
        <v>72.97</v>
      </c>
      <c r="J316" s="22">
        <v>61.59</v>
      </c>
      <c r="K316" s="22">
        <v>56.77</v>
      </c>
      <c r="L316" s="22">
        <v>57.16</v>
      </c>
      <c r="M316" s="22">
        <v>59.7</v>
      </c>
      <c r="N316" s="22">
        <v>64.75</v>
      </c>
      <c r="O316" s="22">
        <v>50.41</v>
      </c>
      <c r="P316" s="22">
        <v>60.29</v>
      </c>
      <c r="Q316" s="22">
        <v>53.84</v>
      </c>
      <c r="R316" s="22">
        <v>59.17</v>
      </c>
      <c r="S316" s="22">
        <v>53.45</v>
      </c>
      <c r="T316" s="22">
        <v>776.19</v>
      </c>
    </row>
    <row r="317" spans="1:20" ht="12" x14ac:dyDescent="0.2">
      <c r="A317" s="24">
        <v>2854</v>
      </c>
      <c r="B317" s="23">
        <v>1</v>
      </c>
      <c r="C317" s="21" t="s">
        <v>304</v>
      </c>
      <c r="D317" s="22">
        <v>6.16</v>
      </c>
      <c r="E317" s="22">
        <v>5.45</v>
      </c>
      <c r="F317" s="22">
        <v>0</v>
      </c>
      <c r="G317" s="22">
        <v>28.55</v>
      </c>
      <c r="H317" s="22">
        <v>46.82</v>
      </c>
      <c r="I317" s="22">
        <v>34.61</v>
      </c>
      <c r="J317" s="22">
        <v>35.24</v>
      </c>
      <c r="K317" s="22">
        <v>36.96</v>
      </c>
      <c r="L317" s="22">
        <v>35.479999999999997</v>
      </c>
      <c r="M317" s="22">
        <v>23.07</v>
      </c>
      <c r="N317" s="22">
        <v>49.92</v>
      </c>
      <c r="O317" s="22">
        <v>36.67</v>
      </c>
      <c r="P317" s="22">
        <v>42.81</v>
      </c>
      <c r="Q317" s="22">
        <v>31.6</v>
      </c>
      <c r="R317" s="22">
        <v>40.31</v>
      </c>
      <c r="S317" s="22">
        <v>34.11</v>
      </c>
      <c r="T317" s="22">
        <v>487.76</v>
      </c>
    </row>
    <row r="318" spans="1:20" ht="12" x14ac:dyDescent="0.2">
      <c r="A318" s="24">
        <v>2856</v>
      </c>
      <c r="B318" s="23">
        <v>1</v>
      </c>
      <c r="C318" s="21" t="s">
        <v>305</v>
      </c>
      <c r="D318" s="22">
        <v>1.98</v>
      </c>
      <c r="E318" s="22">
        <v>3.4</v>
      </c>
      <c r="F318" s="22">
        <v>0</v>
      </c>
      <c r="G318" s="22">
        <v>19.8</v>
      </c>
      <c r="H318" s="22">
        <v>19.02</v>
      </c>
      <c r="I318" s="22">
        <v>21.36</v>
      </c>
      <c r="J318" s="22">
        <v>22.39</v>
      </c>
      <c r="K318" s="22">
        <v>19.190000000000001</v>
      </c>
      <c r="L318" s="22">
        <v>30.44</v>
      </c>
      <c r="M318" s="22">
        <v>26.56</v>
      </c>
      <c r="N318" s="22">
        <v>20.98</v>
      </c>
      <c r="O318" s="22">
        <v>27.63</v>
      </c>
      <c r="P318" s="22">
        <v>31.47</v>
      </c>
      <c r="Q318" s="22">
        <v>20.25</v>
      </c>
      <c r="R318" s="22">
        <v>24.79</v>
      </c>
      <c r="S318" s="22">
        <v>33.08</v>
      </c>
      <c r="T318" s="22">
        <v>322.33999999999997</v>
      </c>
    </row>
    <row r="319" spans="1:20" ht="12" x14ac:dyDescent="0.2">
      <c r="A319" s="24">
        <v>2859</v>
      </c>
      <c r="B319" s="23">
        <v>1</v>
      </c>
      <c r="C319" s="21" t="s">
        <v>306</v>
      </c>
      <c r="D319" s="22">
        <v>11.46</v>
      </c>
      <c r="E319" s="22">
        <v>8.39</v>
      </c>
      <c r="F319" s="22">
        <v>0</v>
      </c>
      <c r="G319" s="22">
        <v>95.68</v>
      </c>
      <c r="H319" s="22">
        <v>101.38</v>
      </c>
      <c r="I319" s="22">
        <v>118.56</v>
      </c>
      <c r="J319" s="22">
        <v>116.64</v>
      </c>
      <c r="K319" s="22">
        <v>126.7</v>
      </c>
      <c r="L319" s="22">
        <v>114.85</v>
      </c>
      <c r="M319" s="22">
        <v>112.54</v>
      </c>
      <c r="N319" s="22">
        <v>122.93</v>
      </c>
      <c r="O319" s="22">
        <v>126.84</v>
      </c>
      <c r="P319" s="22">
        <v>119.93</v>
      </c>
      <c r="Q319" s="22">
        <v>130.79</v>
      </c>
      <c r="R319" s="22">
        <v>122.55</v>
      </c>
      <c r="S319" s="22">
        <v>134.83000000000001</v>
      </c>
      <c r="T319" s="22">
        <v>1564.07</v>
      </c>
    </row>
    <row r="320" spans="1:20" ht="12" x14ac:dyDescent="0.2">
      <c r="A320" s="24">
        <v>2860</v>
      </c>
      <c r="B320" s="23">
        <v>1</v>
      </c>
      <c r="C320" s="21" t="s">
        <v>307</v>
      </c>
      <c r="D320" s="22">
        <v>9.43</v>
      </c>
      <c r="E320" s="22">
        <v>11.07</v>
      </c>
      <c r="F320" s="22">
        <v>0</v>
      </c>
      <c r="G320" s="22">
        <v>68.349999999999994</v>
      </c>
      <c r="H320" s="22">
        <v>95.33</v>
      </c>
      <c r="I320" s="22">
        <v>101.19</v>
      </c>
      <c r="J320" s="22">
        <v>97.36</v>
      </c>
      <c r="K320" s="22">
        <v>100.75</v>
      </c>
      <c r="L320" s="22">
        <v>93.27</v>
      </c>
      <c r="M320" s="22">
        <v>88.06</v>
      </c>
      <c r="N320" s="22">
        <v>84.58</v>
      </c>
      <c r="O320" s="22">
        <v>87.99</v>
      </c>
      <c r="P320" s="22">
        <v>94.98</v>
      </c>
      <c r="Q320" s="22">
        <v>87.59</v>
      </c>
      <c r="R320" s="22">
        <v>101.93</v>
      </c>
      <c r="S320" s="22">
        <v>87.05</v>
      </c>
      <c r="T320" s="22">
        <v>1208.93</v>
      </c>
    </row>
    <row r="321" spans="1:20" ht="12" x14ac:dyDescent="0.2">
      <c r="A321" s="24">
        <v>2884</v>
      </c>
      <c r="B321" s="23">
        <v>1</v>
      </c>
      <c r="C321" s="21" t="s">
        <v>308</v>
      </c>
      <c r="D321" s="22">
        <v>9.7799999999999994</v>
      </c>
      <c r="E321" s="22">
        <v>0.8</v>
      </c>
      <c r="F321" s="22">
        <v>0</v>
      </c>
      <c r="G321" s="22">
        <v>22.33</v>
      </c>
      <c r="H321" s="22">
        <v>27.17</v>
      </c>
      <c r="I321" s="22">
        <v>16.329999999999998</v>
      </c>
      <c r="J321" s="22">
        <v>24.32</v>
      </c>
      <c r="K321" s="22">
        <v>28.16</v>
      </c>
      <c r="L321" s="22">
        <v>33</v>
      </c>
      <c r="M321" s="22">
        <v>27.08</v>
      </c>
      <c r="N321" s="22">
        <v>36.39</v>
      </c>
      <c r="O321" s="22">
        <v>30</v>
      </c>
      <c r="P321" s="22">
        <v>33.89</v>
      </c>
      <c r="Q321" s="22">
        <v>32.01</v>
      </c>
      <c r="R321" s="22">
        <v>34.979999999999997</v>
      </c>
      <c r="S321" s="22">
        <v>29.56</v>
      </c>
      <c r="T321" s="22">
        <v>385.8</v>
      </c>
    </row>
    <row r="322" spans="1:20" ht="12" x14ac:dyDescent="0.2">
      <c r="A322" s="24">
        <v>2886</v>
      </c>
      <c r="B322" s="23">
        <v>1</v>
      </c>
      <c r="C322" s="21" t="s">
        <v>309</v>
      </c>
      <c r="D322" s="22">
        <v>0.96</v>
      </c>
      <c r="E322" s="22">
        <v>8.99</v>
      </c>
      <c r="F322" s="22">
        <v>0</v>
      </c>
      <c r="G322" s="22">
        <v>21.15</v>
      </c>
      <c r="H322" s="22">
        <v>23</v>
      </c>
      <c r="I322" s="22">
        <v>29</v>
      </c>
      <c r="J322" s="22">
        <v>26.1</v>
      </c>
      <c r="K322" s="22">
        <v>27.13</v>
      </c>
      <c r="L322" s="22">
        <v>30</v>
      </c>
      <c r="M322" s="22">
        <v>28.43</v>
      </c>
      <c r="N322" s="22">
        <v>15.1</v>
      </c>
      <c r="O322" s="22">
        <v>21.23</v>
      </c>
      <c r="P322" s="22">
        <v>22.92</v>
      </c>
      <c r="Q322" s="22">
        <v>24.16</v>
      </c>
      <c r="R322" s="22">
        <v>24</v>
      </c>
      <c r="S322" s="22">
        <v>20.59</v>
      </c>
      <c r="T322" s="22">
        <v>322.76</v>
      </c>
    </row>
    <row r="323" spans="1:20" ht="12" x14ac:dyDescent="0.2">
      <c r="A323" s="24">
        <v>2888</v>
      </c>
      <c r="B323" s="23">
        <v>1</v>
      </c>
      <c r="C323" s="21" t="s">
        <v>310</v>
      </c>
      <c r="D323" s="22">
        <v>5.48</v>
      </c>
      <c r="E323" s="22">
        <v>0.37</v>
      </c>
      <c r="F323" s="22">
        <v>4</v>
      </c>
      <c r="G323" s="22">
        <v>17.690000000000001</v>
      </c>
      <c r="H323" s="22">
        <v>21</v>
      </c>
      <c r="I323" s="22">
        <v>28.57</v>
      </c>
      <c r="J323" s="22">
        <v>24</v>
      </c>
      <c r="K323" s="22">
        <v>29.71</v>
      </c>
      <c r="L323" s="22">
        <v>23</v>
      </c>
      <c r="M323" s="22">
        <v>26</v>
      </c>
      <c r="N323" s="22">
        <v>22</v>
      </c>
      <c r="O323" s="22">
        <v>24.65</v>
      </c>
      <c r="P323" s="22">
        <v>29.27</v>
      </c>
      <c r="Q323" s="22">
        <v>23.32</v>
      </c>
      <c r="R323" s="22">
        <v>17.850000000000001</v>
      </c>
      <c r="S323" s="22">
        <v>29.19</v>
      </c>
      <c r="T323" s="22">
        <v>326.10000000000002</v>
      </c>
    </row>
    <row r="324" spans="1:20" ht="12" x14ac:dyDescent="0.2">
      <c r="A324" s="24">
        <v>2889</v>
      </c>
      <c r="B324" s="23">
        <v>1</v>
      </c>
      <c r="C324" s="21" t="s">
        <v>311</v>
      </c>
      <c r="D324" s="22">
        <v>11.07</v>
      </c>
      <c r="E324" s="22">
        <v>8.9</v>
      </c>
      <c r="F324" s="22">
        <v>1</v>
      </c>
      <c r="G324" s="22">
        <v>44.97</v>
      </c>
      <c r="H324" s="22">
        <v>53.12</v>
      </c>
      <c r="I324" s="22">
        <v>66.42</v>
      </c>
      <c r="J324" s="22">
        <v>46.85</v>
      </c>
      <c r="K324" s="22">
        <v>62.73</v>
      </c>
      <c r="L324" s="22">
        <v>51.07</v>
      </c>
      <c r="M324" s="22">
        <v>53.2</v>
      </c>
      <c r="N324" s="22">
        <v>40.119999999999997</v>
      </c>
      <c r="O324" s="22">
        <v>55.59</v>
      </c>
      <c r="P324" s="22">
        <v>53.26</v>
      </c>
      <c r="Q324" s="22">
        <v>45.93</v>
      </c>
      <c r="R324" s="22">
        <v>47.18</v>
      </c>
      <c r="S324" s="22">
        <v>54.22</v>
      </c>
      <c r="T324" s="22">
        <v>695.63</v>
      </c>
    </row>
    <row r="325" spans="1:20" ht="12" x14ac:dyDescent="0.2">
      <c r="A325" s="24">
        <v>2890</v>
      </c>
      <c r="B325" s="23">
        <v>1</v>
      </c>
      <c r="C325" s="21" t="s">
        <v>312</v>
      </c>
      <c r="D325" s="22">
        <v>3.52</v>
      </c>
      <c r="E325" s="22">
        <v>3.26</v>
      </c>
      <c r="F325" s="22">
        <v>0</v>
      </c>
      <c r="G325" s="22">
        <v>27.32</v>
      </c>
      <c r="H325" s="22">
        <v>47.29</v>
      </c>
      <c r="I325" s="22">
        <v>32.700000000000003</v>
      </c>
      <c r="J325" s="22">
        <v>49.17</v>
      </c>
      <c r="K325" s="22">
        <v>33.74</v>
      </c>
      <c r="L325" s="22">
        <v>44.58</v>
      </c>
      <c r="M325" s="22">
        <v>36.4</v>
      </c>
      <c r="N325" s="22">
        <v>33.700000000000003</v>
      </c>
      <c r="O325" s="22">
        <v>43.18</v>
      </c>
      <c r="P325" s="22">
        <v>35.75</v>
      </c>
      <c r="Q325" s="22">
        <v>36.64</v>
      </c>
      <c r="R325" s="22">
        <v>40.28</v>
      </c>
      <c r="S325" s="22">
        <v>32.479999999999997</v>
      </c>
      <c r="T325" s="22">
        <v>500.01</v>
      </c>
    </row>
    <row r="326" spans="1:20" ht="12" x14ac:dyDescent="0.2">
      <c r="A326" s="24">
        <v>2895</v>
      </c>
      <c r="B326" s="23">
        <v>1</v>
      </c>
      <c r="C326" s="21" t="s">
        <v>313</v>
      </c>
      <c r="D326" s="22">
        <v>17.53</v>
      </c>
      <c r="E326" s="22">
        <v>11.01</v>
      </c>
      <c r="F326" s="22">
        <v>0</v>
      </c>
      <c r="G326" s="22">
        <v>76.83</v>
      </c>
      <c r="H326" s="22">
        <v>88.73</v>
      </c>
      <c r="I326" s="22">
        <v>101.84</v>
      </c>
      <c r="J326" s="22">
        <v>82.49</v>
      </c>
      <c r="K326" s="22">
        <v>87.43</v>
      </c>
      <c r="L326" s="22">
        <v>96.08</v>
      </c>
      <c r="M326" s="22">
        <v>83.62</v>
      </c>
      <c r="N326" s="22">
        <v>105.12</v>
      </c>
      <c r="O326" s="22">
        <v>95.82</v>
      </c>
      <c r="P326" s="22">
        <v>101.99</v>
      </c>
      <c r="Q326" s="22">
        <v>95</v>
      </c>
      <c r="R326" s="22">
        <v>87.83</v>
      </c>
      <c r="S326" s="22">
        <v>94.88</v>
      </c>
      <c r="T326" s="22">
        <v>1226.2</v>
      </c>
    </row>
    <row r="327" spans="1:20" ht="12" x14ac:dyDescent="0.2">
      <c r="A327" s="24">
        <v>2897</v>
      </c>
      <c r="B327" s="23">
        <v>1</v>
      </c>
      <c r="C327" s="21" t="s">
        <v>314</v>
      </c>
      <c r="D327" s="22">
        <v>10.34</v>
      </c>
      <c r="E327" s="22">
        <v>8.1</v>
      </c>
      <c r="F327" s="22">
        <v>0</v>
      </c>
      <c r="G327" s="22">
        <v>64</v>
      </c>
      <c r="H327" s="22">
        <v>90.08</v>
      </c>
      <c r="I327" s="22">
        <v>83.87</v>
      </c>
      <c r="J327" s="22">
        <v>84.69</v>
      </c>
      <c r="K327" s="22">
        <v>79.31</v>
      </c>
      <c r="L327" s="22">
        <v>83.18</v>
      </c>
      <c r="M327" s="22">
        <v>87.18</v>
      </c>
      <c r="N327" s="22">
        <v>86.42</v>
      </c>
      <c r="O327" s="22">
        <v>87.17</v>
      </c>
      <c r="P327" s="22">
        <v>88.89</v>
      </c>
      <c r="Q327" s="22">
        <v>76.83</v>
      </c>
      <c r="R327" s="22">
        <v>91.86</v>
      </c>
      <c r="S327" s="22">
        <v>76.47</v>
      </c>
      <c r="T327" s="22">
        <v>1098.3900000000001</v>
      </c>
    </row>
    <row r="328" spans="1:20" ht="12" x14ac:dyDescent="0.2">
      <c r="A328" s="24">
        <v>2898</v>
      </c>
      <c r="B328" s="23">
        <v>1</v>
      </c>
      <c r="C328" s="21" t="s">
        <v>315</v>
      </c>
      <c r="D328" s="22">
        <v>4.8</v>
      </c>
      <c r="E328" s="22">
        <v>5.43</v>
      </c>
      <c r="F328" s="22">
        <v>0</v>
      </c>
      <c r="G328" s="22">
        <v>28.31</v>
      </c>
      <c r="H328" s="22">
        <v>32.5</v>
      </c>
      <c r="I328" s="22">
        <v>23.92</v>
      </c>
      <c r="J328" s="22">
        <v>22.39</v>
      </c>
      <c r="K328" s="22">
        <v>26.08</v>
      </c>
      <c r="L328" s="22">
        <v>22.29</v>
      </c>
      <c r="M328" s="22">
        <v>36.08</v>
      </c>
      <c r="N328" s="22">
        <v>21.55</v>
      </c>
      <c r="O328" s="22">
        <v>33</v>
      </c>
      <c r="P328" s="22">
        <v>36.54</v>
      </c>
      <c r="Q328" s="22">
        <v>40.04</v>
      </c>
      <c r="R328" s="22">
        <v>27.12</v>
      </c>
      <c r="S328" s="22">
        <v>38.04</v>
      </c>
      <c r="T328" s="22">
        <v>398.09</v>
      </c>
    </row>
    <row r="329" spans="1:20" ht="12" x14ac:dyDescent="0.2">
      <c r="A329" s="24">
        <v>2899</v>
      </c>
      <c r="B329" s="23">
        <v>1</v>
      </c>
      <c r="C329" s="21" t="s">
        <v>316</v>
      </c>
      <c r="D329" s="22">
        <v>13.6</v>
      </c>
      <c r="E329" s="22">
        <v>11.45</v>
      </c>
      <c r="F329" s="22">
        <v>0</v>
      </c>
      <c r="G329" s="22">
        <v>82.43</v>
      </c>
      <c r="H329" s="22">
        <v>121.74</v>
      </c>
      <c r="I329" s="22">
        <v>94.5</v>
      </c>
      <c r="J329" s="22">
        <v>119.79</v>
      </c>
      <c r="K329" s="22">
        <v>117.77</v>
      </c>
      <c r="L329" s="22">
        <v>99.38</v>
      </c>
      <c r="M329" s="22">
        <v>121.97</v>
      </c>
      <c r="N329" s="22">
        <v>100.44</v>
      </c>
      <c r="O329" s="22">
        <v>123.5</v>
      </c>
      <c r="P329" s="22">
        <v>96.27</v>
      </c>
      <c r="Q329" s="22">
        <v>116.48</v>
      </c>
      <c r="R329" s="22">
        <v>115.42</v>
      </c>
      <c r="S329" s="22">
        <v>102.36</v>
      </c>
      <c r="T329" s="22">
        <v>1437.1</v>
      </c>
    </row>
    <row r="330" spans="1:20" ht="12" x14ac:dyDescent="0.2">
      <c r="A330" s="24">
        <v>2902</v>
      </c>
      <c r="B330" s="23">
        <v>1</v>
      </c>
      <c r="C330" s="21" t="s">
        <v>317</v>
      </c>
      <c r="D330" s="22">
        <v>3.48</v>
      </c>
      <c r="E330" s="22">
        <v>6.41</v>
      </c>
      <c r="F330" s="22">
        <v>0</v>
      </c>
      <c r="G330" s="22">
        <v>51.9</v>
      </c>
      <c r="H330" s="22">
        <v>50</v>
      </c>
      <c r="I330" s="22">
        <v>41.29</v>
      </c>
      <c r="J330" s="22">
        <v>50.65</v>
      </c>
      <c r="K330" s="22">
        <v>46</v>
      </c>
      <c r="L330" s="22">
        <v>43.57</v>
      </c>
      <c r="M330" s="22">
        <v>41.85</v>
      </c>
      <c r="N330" s="22">
        <v>40.25</v>
      </c>
      <c r="O330" s="22">
        <v>33</v>
      </c>
      <c r="P330" s="22">
        <v>42.84</v>
      </c>
      <c r="Q330" s="22">
        <v>37.29</v>
      </c>
      <c r="R330" s="22">
        <v>39.54</v>
      </c>
      <c r="S330" s="22">
        <v>45.19</v>
      </c>
      <c r="T330" s="22">
        <v>573.26</v>
      </c>
    </row>
    <row r="331" spans="1:20" ht="12" x14ac:dyDescent="0.2">
      <c r="A331" s="24">
        <v>2903</v>
      </c>
      <c r="B331" s="23">
        <v>1</v>
      </c>
      <c r="C331" s="21" t="s">
        <v>438</v>
      </c>
      <c r="D331" s="22">
        <v>3.93</v>
      </c>
      <c r="E331" s="22">
        <v>4.2300000000000004</v>
      </c>
      <c r="F331" s="22">
        <v>0</v>
      </c>
      <c r="G331" s="22">
        <v>26.98</v>
      </c>
      <c r="H331" s="22">
        <v>41.19</v>
      </c>
      <c r="I331" s="22">
        <v>39.61</v>
      </c>
      <c r="J331" s="22">
        <v>40</v>
      </c>
      <c r="K331" s="22">
        <v>37.340000000000003</v>
      </c>
      <c r="L331" s="22">
        <v>31.37</v>
      </c>
      <c r="M331" s="22">
        <v>25.5</v>
      </c>
      <c r="N331" s="22">
        <v>37.25</v>
      </c>
      <c r="O331" s="22">
        <v>43.56</v>
      </c>
      <c r="P331" s="22">
        <v>29.15</v>
      </c>
      <c r="Q331" s="22">
        <v>40.909999999999997</v>
      </c>
      <c r="R331" s="22">
        <v>38.9</v>
      </c>
      <c r="S331" s="22">
        <v>32.270000000000003</v>
      </c>
      <c r="T331" s="22">
        <v>472.19</v>
      </c>
    </row>
    <row r="332" spans="1:20" ht="12" x14ac:dyDescent="0.2">
      <c r="A332" s="24">
        <v>2904</v>
      </c>
      <c r="B332" s="23">
        <v>1</v>
      </c>
      <c r="C332" s="21" t="s">
        <v>437</v>
      </c>
      <c r="D332" s="22">
        <v>8.57</v>
      </c>
      <c r="E332" s="22">
        <v>1.79</v>
      </c>
      <c r="F332" s="22">
        <v>0</v>
      </c>
      <c r="G332" s="22">
        <v>46.27</v>
      </c>
      <c r="H332" s="22">
        <v>44.44</v>
      </c>
      <c r="I332" s="22">
        <v>52.44</v>
      </c>
      <c r="J332" s="22">
        <v>42.53</v>
      </c>
      <c r="K332" s="22">
        <v>67.680000000000007</v>
      </c>
      <c r="L332" s="22">
        <v>65.22</v>
      </c>
      <c r="M332" s="22">
        <v>46.44</v>
      </c>
      <c r="N332" s="22">
        <v>67.53</v>
      </c>
      <c r="O332" s="22">
        <v>70.489999999999995</v>
      </c>
      <c r="P332" s="22">
        <v>60</v>
      </c>
      <c r="Q332" s="22">
        <v>62.33</v>
      </c>
      <c r="R332" s="22">
        <v>56.93</v>
      </c>
      <c r="S332" s="22">
        <v>63.06</v>
      </c>
      <c r="T332" s="22">
        <v>755.72</v>
      </c>
    </row>
    <row r="333" spans="1:20" ht="12" x14ac:dyDescent="0.2">
      <c r="A333" s="24">
        <v>2905</v>
      </c>
      <c r="B333" s="23">
        <v>1</v>
      </c>
      <c r="C333" s="21" t="s">
        <v>484</v>
      </c>
      <c r="D333" s="22">
        <v>28.89</v>
      </c>
      <c r="E333" s="22">
        <v>20.350000000000001</v>
      </c>
      <c r="F333" s="22">
        <v>0</v>
      </c>
      <c r="G333" s="22">
        <v>148.77000000000001</v>
      </c>
      <c r="H333" s="22">
        <v>140.69999999999999</v>
      </c>
      <c r="I333" s="22">
        <v>167.51</v>
      </c>
      <c r="J333" s="22">
        <v>169.6</v>
      </c>
      <c r="K333" s="22">
        <v>128.47999999999999</v>
      </c>
      <c r="L333" s="22">
        <v>154.99</v>
      </c>
      <c r="M333" s="22">
        <v>120.98</v>
      </c>
      <c r="N333" s="22">
        <v>149.94999999999999</v>
      </c>
      <c r="O333" s="22">
        <v>148.02000000000001</v>
      </c>
      <c r="P333" s="22">
        <v>130.13</v>
      </c>
      <c r="Q333" s="22">
        <v>117.13</v>
      </c>
      <c r="R333" s="22">
        <v>142.53</v>
      </c>
      <c r="S333" s="22">
        <v>119.74</v>
      </c>
      <c r="T333" s="22">
        <v>1887.77</v>
      </c>
    </row>
    <row r="334" spans="1:20" ht="12" x14ac:dyDescent="0.2">
      <c r="A334" s="24">
        <v>2906</v>
      </c>
      <c r="B334" s="23">
        <v>1</v>
      </c>
      <c r="C334" s="21" t="s">
        <v>483</v>
      </c>
      <c r="D334" s="22">
        <v>2.44</v>
      </c>
      <c r="E334" s="22">
        <v>2</v>
      </c>
      <c r="F334" s="22">
        <v>0</v>
      </c>
      <c r="G334" s="22">
        <v>17.3</v>
      </c>
      <c r="H334" s="22">
        <v>42.69</v>
      </c>
      <c r="I334" s="22">
        <v>32.11</v>
      </c>
      <c r="J334" s="22">
        <v>27.11</v>
      </c>
      <c r="K334" s="22">
        <v>31.29</v>
      </c>
      <c r="L334" s="22">
        <v>36.549999999999997</v>
      </c>
      <c r="M334" s="22">
        <v>26.13</v>
      </c>
      <c r="N334" s="22">
        <v>29.51</v>
      </c>
      <c r="O334" s="22">
        <v>27.09</v>
      </c>
      <c r="P334" s="22">
        <v>28.24</v>
      </c>
      <c r="Q334" s="22">
        <v>21.51</v>
      </c>
      <c r="R334" s="22">
        <v>33.630000000000003</v>
      </c>
      <c r="S334" s="22">
        <v>17.420000000000002</v>
      </c>
      <c r="T334" s="22">
        <v>375.02</v>
      </c>
    </row>
    <row r="335" spans="1:20" ht="12" x14ac:dyDescent="0.2">
      <c r="A335" s="24">
        <v>2907</v>
      </c>
      <c r="B335" s="23">
        <v>1</v>
      </c>
      <c r="C335" s="21" t="s">
        <v>482</v>
      </c>
      <c r="D335" s="22">
        <v>0.87</v>
      </c>
      <c r="E335" s="22">
        <v>1</v>
      </c>
      <c r="F335" s="22">
        <v>0</v>
      </c>
      <c r="G335" s="22">
        <v>24.27</v>
      </c>
      <c r="H335" s="22">
        <v>32.770000000000003</v>
      </c>
      <c r="I335" s="22">
        <v>20.66</v>
      </c>
      <c r="J335" s="22">
        <v>19.670000000000002</v>
      </c>
      <c r="K335" s="22">
        <v>15.7</v>
      </c>
      <c r="L335" s="22">
        <v>26.48</v>
      </c>
      <c r="M335" s="22">
        <v>17.97</v>
      </c>
      <c r="N335" s="22">
        <v>16.16</v>
      </c>
      <c r="O335" s="22">
        <v>15.61</v>
      </c>
      <c r="P335" s="22">
        <v>20.37</v>
      </c>
      <c r="Q335" s="22">
        <v>26.15</v>
      </c>
      <c r="R335" s="22">
        <v>22.86</v>
      </c>
      <c r="S335" s="22">
        <v>12.3</v>
      </c>
      <c r="T335" s="22">
        <v>272.83999999999997</v>
      </c>
    </row>
    <row r="336" spans="1:20" ht="12" x14ac:dyDescent="0.2">
      <c r="A336" s="24">
        <v>2908</v>
      </c>
      <c r="B336" s="23">
        <v>1</v>
      </c>
      <c r="C336" s="21" t="s">
        <v>481</v>
      </c>
      <c r="D336" s="22">
        <v>7.33</v>
      </c>
      <c r="E336" s="22">
        <v>2</v>
      </c>
      <c r="F336" s="22">
        <v>0</v>
      </c>
      <c r="G336" s="22">
        <v>29.04</v>
      </c>
      <c r="H336" s="22">
        <v>45.57</v>
      </c>
      <c r="I336" s="22">
        <v>36.799999999999997</v>
      </c>
      <c r="J336" s="22">
        <v>36.72</v>
      </c>
      <c r="K336" s="22">
        <v>40.36</v>
      </c>
      <c r="L336" s="22">
        <v>34.53</v>
      </c>
      <c r="M336" s="22">
        <v>28.14</v>
      </c>
      <c r="N336" s="22">
        <v>31.5</v>
      </c>
      <c r="O336" s="22">
        <v>28.4</v>
      </c>
      <c r="P336" s="22">
        <v>28</v>
      </c>
      <c r="Q336" s="22">
        <v>28.72</v>
      </c>
      <c r="R336" s="22">
        <v>32.89</v>
      </c>
      <c r="S336" s="22">
        <v>26.45</v>
      </c>
      <c r="T336" s="22">
        <v>436.45</v>
      </c>
    </row>
    <row r="337" spans="1:20" ht="12" x14ac:dyDescent="0.2">
      <c r="A337" s="24">
        <v>4000</v>
      </c>
      <c r="B337" s="23">
        <v>7</v>
      </c>
      <c r="C337" s="21" t="s">
        <v>318</v>
      </c>
      <c r="D337" s="22">
        <v>0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6.78</v>
      </c>
      <c r="R337" s="22">
        <v>17.62</v>
      </c>
      <c r="S337" s="22">
        <v>108.71</v>
      </c>
      <c r="T337" s="22">
        <v>133.11000000000001</v>
      </c>
    </row>
    <row r="338" spans="1:20" ht="12" x14ac:dyDescent="0.2">
      <c r="A338" s="24">
        <v>4001</v>
      </c>
      <c r="B338" s="23">
        <v>7</v>
      </c>
      <c r="C338" s="21" t="s">
        <v>319</v>
      </c>
      <c r="D338" s="22">
        <v>0</v>
      </c>
      <c r="E338" s="22">
        <v>0</v>
      </c>
      <c r="F338" s="22">
        <v>0</v>
      </c>
      <c r="G338" s="22">
        <v>21.79</v>
      </c>
      <c r="H338" s="22">
        <v>26.51</v>
      </c>
      <c r="I338" s="22">
        <v>25.8</v>
      </c>
      <c r="J338" s="22">
        <v>22.1</v>
      </c>
      <c r="K338" s="22">
        <v>24</v>
      </c>
      <c r="L338" s="22">
        <v>22.3</v>
      </c>
      <c r="M338" s="22">
        <v>19.329999999999998</v>
      </c>
      <c r="N338" s="22">
        <v>13.54</v>
      </c>
      <c r="O338" s="22">
        <v>17.510000000000002</v>
      </c>
      <c r="P338" s="22">
        <v>0</v>
      </c>
      <c r="Q338" s="22">
        <v>0</v>
      </c>
      <c r="R338" s="22">
        <v>0</v>
      </c>
      <c r="S338" s="22">
        <v>0</v>
      </c>
      <c r="T338" s="22">
        <v>192.88</v>
      </c>
    </row>
    <row r="339" spans="1:20" ht="12" x14ac:dyDescent="0.2">
      <c r="A339" s="24">
        <v>4003</v>
      </c>
      <c r="B339" s="23">
        <v>7</v>
      </c>
      <c r="C339" s="21" t="s">
        <v>320</v>
      </c>
      <c r="D339" s="22">
        <v>0</v>
      </c>
      <c r="E339" s="22">
        <v>0.2</v>
      </c>
      <c r="F339" s="22">
        <v>0</v>
      </c>
      <c r="G339" s="22">
        <v>2.92</v>
      </c>
      <c r="H339" s="22">
        <v>8</v>
      </c>
      <c r="I339" s="22">
        <v>5.41</v>
      </c>
      <c r="J339" s="22">
        <v>5.36</v>
      </c>
      <c r="K339" s="22">
        <v>9.1199999999999992</v>
      </c>
      <c r="L339" s="22">
        <v>7</v>
      </c>
      <c r="M339" s="22">
        <v>8.92</v>
      </c>
      <c r="N339" s="22">
        <v>8.43</v>
      </c>
      <c r="O339" s="22">
        <v>5.26</v>
      </c>
      <c r="P339" s="22">
        <v>5.16</v>
      </c>
      <c r="Q339" s="22">
        <v>16.579999999999998</v>
      </c>
      <c r="R339" s="22">
        <v>5.09</v>
      </c>
      <c r="S339" s="22">
        <v>6.18</v>
      </c>
      <c r="T339" s="22">
        <v>93.63</v>
      </c>
    </row>
    <row r="340" spans="1:20" ht="12" x14ac:dyDescent="0.2">
      <c r="A340" s="24">
        <v>4004</v>
      </c>
      <c r="B340" s="23">
        <v>7</v>
      </c>
      <c r="C340" s="21" t="s">
        <v>321</v>
      </c>
      <c r="D340" s="22">
        <v>0</v>
      </c>
      <c r="E340" s="22">
        <v>0</v>
      </c>
      <c r="F340" s="22">
        <v>0</v>
      </c>
      <c r="G340" s="22">
        <v>19.72</v>
      </c>
      <c r="H340" s="22">
        <v>19.420000000000002</v>
      </c>
      <c r="I340" s="22">
        <v>12.31</v>
      </c>
      <c r="J340" s="22">
        <v>15.92</v>
      </c>
      <c r="K340" s="22">
        <v>15.59</v>
      </c>
      <c r="L340" s="22">
        <v>14.7</v>
      </c>
      <c r="M340" s="22">
        <v>18.32</v>
      </c>
      <c r="N340" s="22">
        <v>11.95</v>
      </c>
      <c r="O340" s="22">
        <v>9.81</v>
      </c>
      <c r="P340" s="22">
        <v>0</v>
      </c>
      <c r="Q340" s="22">
        <v>0</v>
      </c>
      <c r="R340" s="22">
        <v>0</v>
      </c>
      <c r="S340" s="22">
        <v>0</v>
      </c>
      <c r="T340" s="22">
        <v>137.74</v>
      </c>
    </row>
    <row r="341" spans="1:20" ht="12" x14ac:dyDescent="0.2">
      <c r="A341" s="24">
        <v>4005</v>
      </c>
      <c r="B341" s="23">
        <v>7</v>
      </c>
      <c r="C341" s="21" t="s">
        <v>322</v>
      </c>
      <c r="D341" s="22">
        <v>2.17</v>
      </c>
      <c r="E341" s="22">
        <v>1</v>
      </c>
      <c r="F341" s="22">
        <v>0</v>
      </c>
      <c r="G341" s="22">
        <v>0</v>
      </c>
      <c r="H341" s="22">
        <v>1.63</v>
      </c>
      <c r="I341" s="22">
        <v>7</v>
      </c>
      <c r="J341" s="22">
        <v>4.41</v>
      </c>
      <c r="K341" s="22">
        <v>4.26</v>
      </c>
      <c r="L341" s="22">
        <v>2</v>
      </c>
      <c r="M341" s="22">
        <v>1.76</v>
      </c>
      <c r="N341" s="22">
        <v>2</v>
      </c>
      <c r="O341" s="22">
        <v>4</v>
      </c>
      <c r="P341" s="22">
        <v>2</v>
      </c>
      <c r="Q341" s="22">
        <v>0</v>
      </c>
      <c r="R341" s="22">
        <v>1</v>
      </c>
      <c r="S341" s="22">
        <v>1</v>
      </c>
      <c r="T341" s="22">
        <v>34.229999999999997</v>
      </c>
    </row>
    <row r="342" spans="1:20" ht="12" x14ac:dyDescent="0.2">
      <c r="A342" s="24">
        <v>4007</v>
      </c>
      <c r="B342" s="23">
        <v>7</v>
      </c>
      <c r="C342" s="21" t="s">
        <v>323</v>
      </c>
      <c r="D342" s="22">
        <v>0</v>
      </c>
      <c r="E342" s="22">
        <v>1</v>
      </c>
      <c r="F342" s="22">
        <v>0</v>
      </c>
      <c r="G342" s="22">
        <v>10.99</v>
      </c>
      <c r="H342" s="22">
        <v>9.9499999999999993</v>
      </c>
      <c r="I342" s="22">
        <v>8</v>
      </c>
      <c r="J342" s="22">
        <v>11.66</v>
      </c>
      <c r="K342" s="22">
        <v>12.8</v>
      </c>
      <c r="L342" s="22">
        <v>12.42</v>
      </c>
      <c r="M342" s="22">
        <v>14.51</v>
      </c>
      <c r="N342" s="22">
        <v>17.649999999999999</v>
      </c>
      <c r="O342" s="22">
        <v>15.55</v>
      </c>
      <c r="P342" s="22">
        <v>20.39</v>
      </c>
      <c r="Q342" s="22">
        <v>27.66</v>
      </c>
      <c r="R342" s="22">
        <v>30.06</v>
      </c>
      <c r="S342" s="22">
        <v>8.92</v>
      </c>
      <c r="T342" s="22">
        <v>201.56</v>
      </c>
    </row>
    <row r="343" spans="1:20" ht="12" x14ac:dyDescent="0.2">
      <c r="A343" s="24">
        <v>4008</v>
      </c>
      <c r="B343" s="23">
        <v>7</v>
      </c>
      <c r="C343" s="21" t="s">
        <v>324</v>
      </c>
      <c r="D343" s="22">
        <v>0</v>
      </c>
      <c r="E343" s="22">
        <v>4.2300000000000004</v>
      </c>
      <c r="F343" s="22">
        <v>33.65</v>
      </c>
      <c r="G343" s="22">
        <v>0</v>
      </c>
      <c r="H343" s="22">
        <v>44</v>
      </c>
      <c r="I343" s="22">
        <v>47.96</v>
      </c>
      <c r="J343" s="22">
        <v>51.98</v>
      </c>
      <c r="K343" s="22">
        <v>51.9</v>
      </c>
      <c r="L343" s="22">
        <v>51.85</v>
      </c>
      <c r="M343" s="22">
        <v>51.9</v>
      </c>
      <c r="N343" s="22">
        <v>51.99</v>
      </c>
      <c r="O343" s="22">
        <v>50.92</v>
      </c>
      <c r="P343" s="22">
        <v>51.36</v>
      </c>
      <c r="Q343" s="22">
        <v>50.47</v>
      </c>
      <c r="R343" s="22">
        <v>50.73</v>
      </c>
      <c r="S343" s="22">
        <v>41.63</v>
      </c>
      <c r="T343" s="22">
        <v>634.57000000000005</v>
      </c>
    </row>
    <row r="344" spans="1:20" ht="12" x14ac:dyDescent="0.2">
      <c r="A344" s="24">
        <v>4011</v>
      </c>
      <c r="B344" s="23">
        <v>7</v>
      </c>
      <c r="C344" s="21" t="s">
        <v>480</v>
      </c>
      <c r="D344" s="22">
        <v>0</v>
      </c>
      <c r="E344" s="22">
        <v>4.7699999999999996</v>
      </c>
      <c r="F344" s="22">
        <v>0</v>
      </c>
      <c r="G344" s="22">
        <v>114.12</v>
      </c>
      <c r="H344" s="22">
        <v>111.73</v>
      </c>
      <c r="I344" s="22">
        <v>114.25</v>
      </c>
      <c r="J344" s="22">
        <v>107.5</v>
      </c>
      <c r="K344" s="22">
        <v>118.33</v>
      </c>
      <c r="L344" s="22">
        <v>115.65</v>
      </c>
      <c r="M344" s="22">
        <v>94.34</v>
      </c>
      <c r="N344" s="22">
        <v>70.849999999999994</v>
      </c>
      <c r="O344" s="22">
        <v>47.7</v>
      </c>
      <c r="P344" s="22">
        <v>0</v>
      </c>
      <c r="Q344" s="22">
        <v>0</v>
      </c>
      <c r="R344" s="22">
        <v>0</v>
      </c>
      <c r="S344" s="22">
        <v>0</v>
      </c>
      <c r="T344" s="22">
        <v>899.24</v>
      </c>
    </row>
    <row r="345" spans="1:20" ht="12" x14ac:dyDescent="0.2">
      <c r="A345" s="24">
        <v>4015</v>
      </c>
      <c r="B345" s="23">
        <v>7</v>
      </c>
      <c r="C345" s="21" t="s">
        <v>325</v>
      </c>
      <c r="D345" s="22">
        <v>0</v>
      </c>
      <c r="E345" s="22">
        <v>3.49</v>
      </c>
      <c r="F345" s="22">
        <v>0</v>
      </c>
      <c r="G345" s="22">
        <v>46.16</v>
      </c>
      <c r="H345" s="22">
        <v>49.5</v>
      </c>
      <c r="I345" s="22">
        <v>50.2</v>
      </c>
      <c r="J345" s="22">
        <v>49.84</v>
      </c>
      <c r="K345" s="22">
        <v>50.21</v>
      </c>
      <c r="L345" s="22">
        <v>49.73</v>
      </c>
      <c r="M345" s="22">
        <v>51.23</v>
      </c>
      <c r="N345" s="22">
        <v>74.27</v>
      </c>
      <c r="O345" s="22">
        <v>72.569999999999993</v>
      </c>
      <c r="P345" s="22">
        <v>70.02</v>
      </c>
      <c r="Q345" s="22">
        <v>67.87</v>
      </c>
      <c r="R345" s="22">
        <v>66.209999999999994</v>
      </c>
      <c r="S345" s="22">
        <v>54.16</v>
      </c>
      <c r="T345" s="22">
        <v>755.46</v>
      </c>
    </row>
    <row r="346" spans="1:20" ht="12" x14ac:dyDescent="0.2">
      <c r="A346" s="24">
        <v>4016</v>
      </c>
      <c r="B346" s="23">
        <v>7</v>
      </c>
      <c r="C346" s="21" t="s">
        <v>326</v>
      </c>
      <c r="D346" s="22">
        <v>0</v>
      </c>
      <c r="E346" s="22">
        <v>0</v>
      </c>
      <c r="F346" s="22">
        <v>0</v>
      </c>
      <c r="G346" s="22">
        <v>0</v>
      </c>
      <c r="H346" s="22">
        <v>26.57</v>
      </c>
      <c r="I346" s="22">
        <v>27.66</v>
      </c>
      <c r="J346" s="22">
        <v>24.07</v>
      </c>
      <c r="K346" s="22">
        <v>24.41</v>
      </c>
      <c r="L346" s="22">
        <v>34.299999999999997</v>
      </c>
      <c r="M346" s="22">
        <v>23.42</v>
      </c>
      <c r="N346" s="22">
        <v>25.35</v>
      </c>
      <c r="O346" s="22">
        <v>23</v>
      </c>
      <c r="P346" s="22">
        <v>0</v>
      </c>
      <c r="Q346" s="22">
        <v>0</v>
      </c>
      <c r="R346" s="22">
        <v>0</v>
      </c>
      <c r="S346" s="22">
        <v>0</v>
      </c>
      <c r="T346" s="22">
        <v>208.78</v>
      </c>
    </row>
    <row r="347" spans="1:20" ht="12" x14ac:dyDescent="0.2">
      <c r="A347" s="24">
        <v>4017</v>
      </c>
      <c r="B347" s="23">
        <v>7</v>
      </c>
      <c r="C347" s="21" t="s">
        <v>327</v>
      </c>
      <c r="D347" s="22">
        <v>0</v>
      </c>
      <c r="E347" s="22">
        <v>1.79</v>
      </c>
      <c r="F347" s="22">
        <v>0</v>
      </c>
      <c r="G347" s="22">
        <v>87.12</v>
      </c>
      <c r="H347" s="22">
        <v>96.24</v>
      </c>
      <c r="I347" s="22">
        <v>129.28</v>
      </c>
      <c r="J347" s="22">
        <v>125.32</v>
      </c>
      <c r="K347" s="22">
        <v>133.35</v>
      </c>
      <c r="L347" s="22">
        <v>142.38999999999999</v>
      </c>
      <c r="M347" s="22">
        <v>180.04</v>
      </c>
      <c r="N347" s="22">
        <v>228.28</v>
      </c>
      <c r="O347" s="22">
        <v>246.38</v>
      </c>
      <c r="P347" s="22">
        <v>308.42</v>
      </c>
      <c r="Q347" s="22">
        <v>379.32</v>
      </c>
      <c r="R347" s="22">
        <v>392.61</v>
      </c>
      <c r="S347" s="22">
        <v>511.1</v>
      </c>
      <c r="T347" s="22">
        <v>2961.64</v>
      </c>
    </row>
    <row r="348" spans="1:20" ht="12" x14ac:dyDescent="0.2">
      <c r="A348" s="24">
        <v>4018</v>
      </c>
      <c r="B348" s="23">
        <v>7</v>
      </c>
      <c r="C348" s="21" t="s">
        <v>328</v>
      </c>
      <c r="D348" s="22">
        <v>0</v>
      </c>
      <c r="E348" s="22">
        <v>1.98</v>
      </c>
      <c r="F348" s="22">
        <v>0</v>
      </c>
      <c r="G348" s="22">
        <v>44.91</v>
      </c>
      <c r="H348" s="22">
        <v>47.95</v>
      </c>
      <c r="I348" s="22">
        <v>49.19</v>
      </c>
      <c r="J348" s="22">
        <v>45.23</v>
      </c>
      <c r="K348" s="22">
        <v>47.7</v>
      </c>
      <c r="L348" s="22">
        <v>50.42</v>
      </c>
      <c r="M348" s="22">
        <v>47.26</v>
      </c>
      <c r="N348" s="22">
        <v>46.75</v>
      </c>
      <c r="O348" s="22">
        <v>44.62</v>
      </c>
      <c r="P348" s="22">
        <v>0</v>
      </c>
      <c r="Q348" s="22">
        <v>0</v>
      </c>
      <c r="R348" s="22">
        <v>0</v>
      </c>
      <c r="S348" s="22">
        <v>0</v>
      </c>
      <c r="T348" s="22">
        <v>426.01</v>
      </c>
    </row>
    <row r="349" spans="1:20" ht="12" x14ac:dyDescent="0.2">
      <c r="A349" s="24">
        <v>4020</v>
      </c>
      <c r="B349" s="23">
        <v>7</v>
      </c>
      <c r="C349" s="21" t="s">
        <v>329</v>
      </c>
      <c r="D349" s="22">
        <v>0</v>
      </c>
      <c r="E349" s="22">
        <v>5.22</v>
      </c>
      <c r="F349" s="22">
        <v>0</v>
      </c>
      <c r="G349" s="22">
        <v>145.03</v>
      </c>
      <c r="H349" s="22">
        <v>155.9</v>
      </c>
      <c r="I349" s="22">
        <v>160.96</v>
      </c>
      <c r="J349" s="22">
        <v>154.37</v>
      </c>
      <c r="K349" s="22">
        <v>152.18</v>
      </c>
      <c r="L349" s="22">
        <v>160.81</v>
      </c>
      <c r="M349" s="22">
        <v>138.1</v>
      </c>
      <c r="N349" s="22">
        <v>137.25</v>
      </c>
      <c r="O349" s="22">
        <v>118.03</v>
      </c>
      <c r="P349" s="22">
        <v>0</v>
      </c>
      <c r="Q349" s="22">
        <v>0</v>
      </c>
      <c r="R349" s="22">
        <v>0</v>
      </c>
      <c r="S349" s="22">
        <v>0</v>
      </c>
      <c r="T349" s="22">
        <v>1327.85</v>
      </c>
    </row>
    <row r="350" spans="1:20" ht="12" x14ac:dyDescent="0.2">
      <c r="A350" s="24">
        <v>4025</v>
      </c>
      <c r="B350" s="23">
        <v>7</v>
      </c>
      <c r="C350" s="21" t="s">
        <v>330</v>
      </c>
      <c r="D350" s="22">
        <v>0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5.64</v>
      </c>
      <c r="K350" s="22">
        <v>12.78</v>
      </c>
      <c r="L350" s="22">
        <v>13.65</v>
      </c>
      <c r="M350" s="22">
        <v>22.93</v>
      </c>
      <c r="N350" s="22">
        <v>26.67</v>
      </c>
      <c r="O350" s="22">
        <v>35.22</v>
      </c>
      <c r="P350" s="22">
        <v>20.69</v>
      </c>
      <c r="Q350" s="22">
        <v>25.51</v>
      </c>
      <c r="R350" s="22">
        <v>11.71</v>
      </c>
      <c r="S350" s="22">
        <v>16.190000000000001</v>
      </c>
      <c r="T350" s="22">
        <v>190.99</v>
      </c>
    </row>
    <row r="351" spans="1:20" ht="12" x14ac:dyDescent="0.2">
      <c r="A351" s="24">
        <v>4026</v>
      </c>
      <c r="B351" s="23">
        <v>7</v>
      </c>
      <c r="C351" s="21" t="s">
        <v>331</v>
      </c>
      <c r="D351" s="22">
        <v>0</v>
      </c>
      <c r="E351" s="22">
        <v>1</v>
      </c>
      <c r="F351" s="22">
        <v>0</v>
      </c>
      <c r="G351" s="22">
        <v>3</v>
      </c>
      <c r="H351" s="22">
        <v>6.23</v>
      </c>
      <c r="I351" s="22">
        <v>9.16</v>
      </c>
      <c r="J351" s="22">
        <v>5</v>
      </c>
      <c r="K351" s="22">
        <v>6.49</v>
      </c>
      <c r="L351" s="22">
        <v>7.64</v>
      </c>
      <c r="M351" s="22">
        <v>9.25</v>
      </c>
      <c r="N351" s="22">
        <v>9.59</v>
      </c>
      <c r="O351" s="22">
        <v>6.4</v>
      </c>
      <c r="P351" s="22">
        <v>8.6999999999999993</v>
      </c>
      <c r="Q351" s="22">
        <v>7.99</v>
      </c>
      <c r="R351" s="22">
        <v>10.3</v>
      </c>
      <c r="S351" s="22">
        <v>6.3</v>
      </c>
      <c r="T351" s="22">
        <v>97.05</v>
      </c>
    </row>
    <row r="352" spans="1:20" ht="12" x14ac:dyDescent="0.2">
      <c r="A352" s="24">
        <v>4027</v>
      </c>
      <c r="B352" s="23">
        <v>7</v>
      </c>
      <c r="C352" s="21" t="s">
        <v>332</v>
      </c>
      <c r="D352" s="22">
        <v>0</v>
      </c>
      <c r="E352" s="22">
        <v>0</v>
      </c>
      <c r="F352" s="22">
        <v>0</v>
      </c>
      <c r="G352" s="22">
        <v>67.45</v>
      </c>
      <c r="H352" s="22">
        <v>71.8</v>
      </c>
      <c r="I352" s="22">
        <v>64.489999999999995</v>
      </c>
      <c r="J352" s="22">
        <v>89.79</v>
      </c>
      <c r="K352" s="22">
        <v>77.27</v>
      </c>
      <c r="L352" s="22">
        <v>56.81</v>
      </c>
      <c r="M352" s="22">
        <v>53.73</v>
      </c>
      <c r="N352" s="22">
        <v>69.959999999999994</v>
      </c>
      <c r="O352" s="22">
        <v>34.6</v>
      </c>
      <c r="P352" s="22">
        <v>37.020000000000003</v>
      </c>
      <c r="Q352" s="22">
        <v>40.39</v>
      </c>
      <c r="R352" s="22">
        <v>15.63</v>
      </c>
      <c r="S352" s="22">
        <v>27.72</v>
      </c>
      <c r="T352" s="22">
        <v>706.66</v>
      </c>
    </row>
    <row r="353" spans="1:20" ht="12" x14ac:dyDescent="0.2">
      <c r="A353" s="24">
        <v>4029</v>
      </c>
      <c r="B353" s="23">
        <v>7</v>
      </c>
      <c r="C353" s="21" t="s">
        <v>479</v>
      </c>
      <c r="D353" s="22">
        <v>0</v>
      </c>
      <c r="E353" s="22">
        <v>4</v>
      </c>
      <c r="F353" s="22">
        <v>0</v>
      </c>
      <c r="G353" s="22">
        <v>46</v>
      </c>
      <c r="H353" s="22">
        <v>46.14</v>
      </c>
      <c r="I353" s="22">
        <v>54.11</v>
      </c>
      <c r="J353" s="22">
        <v>48.75</v>
      </c>
      <c r="K353" s="22">
        <v>48.08</v>
      </c>
      <c r="L353" s="22">
        <v>48.98</v>
      </c>
      <c r="M353" s="22">
        <v>38.69</v>
      </c>
      <c r="N353" s="22">
        <v>38.04</v>
      </c>
      <c r="O353" s="22">
        <v>44.13</v>
      </c>
      <c r="P353" s="22">
        <v>0</v>
      </c>
      <c r="Q353" s="22">
        <v>0</v>
      </c>
      <c r="R353" s="22">
        <v>0</v>
      </c>
      <c r="S353" s="22">
        <v>0</v>
      </c>
      <c r="T353" s="22">
        <v>416.92</v>
      </c>
    </row>
    <row r="354" spans="1:20" ht="12" x14ac:dyDescent="0.2">
      <c r="A354" s="24">
        <v>4030</v>
      </c>
      <c r="B354" s="23">
        <v>7</v>
      </c>
      <c r="C354" s="21" t="s">
        <v>333</v>
      </c>
      <c r="D354" s="22">
        <v>0</v>
      </c>
      <c r="E354" s="22">
        <v>0.48</v>
      </c>
      <c r="F354" s="22">
        <v>0</v>
      </c>
      <c r="G354" s="22">
        <v>42.51</v>
      </c>
      <c r="H354" s="22">
        <v>41.81</v>
      </c>
      <c r="I354" s="22">
        <v>45.5</v>
      </c>
      <c r="J354" s="22">
        <v>44.63</v>
      </c>
      <c r="K354" s="22">
        <v>32.200000000000003</v>
      </c>
      <c r="L354" s="22">
        <v>36.880000000000003</v>
      </c>
      <c r="M354" s="22">
        <v>33.92</v>
      </c>
      <c r="N354" s="22">
        <v>25.97</v>
      </c>
      <c r="O354" s="22">
        <v>31.14</v>
      </c>
      <c r="P354" s="22">
        <v>0</v>
      </c>
      <c r="Q354" s="22">
        <v>0</v>
      </c>
      <c r="R354" s="22">
        <v>0</v>
      </c>
      <c r="S354" s="22">
        <v>0</v>
      </c>
      <c r="T354" s="22">
        <v>335.04</v>
      </c>
    </row>
    <row r="355" spans="1:20" ht="12" x14ac:dyDescent="0.2">
      <c r="A355" s="24">
        <v>4031</v>
      </c>
      <c r="B355" s="23">
        <v>7</v>
      </c>
      <c r="C355" s="21" t="s">
        <v>334</v>
      </c>
      <c r="D355" s="22">
        <v>0</v>
      </c>
      <c r="E355" s="22">
        <v>0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0.01</v>
      </c>
      <c r="O355" s="22">
        <v>1</v>
      </c>
      <c r="P355" s="22">
        <v>4.12</v>
      </c>
      <c r="Q355" s="22">
        <v>9.31</v>
      </c>
      <c r="R355" s="22">
        <v>26.33</v>
      </c>
      <c r="S355" s="22">
        <v>44.51</v>
      </c>
      <c r="T355" s="22">
        <v>85.28</v>
      </c>
    </row>
    <row r="356" spans="1:20" ht="12" x14ac:dyDescent="0.2">
      <c r="A356" s="24">
        <v>4032</v>
      </c>
      <c r="B356" s="23">
        <v>7</v>
      </c>
      <c r="C356" s="21" t="s">
        <v>478</v>
      </c>
      <c r="D356" s="22">
        <v>0</v>
      </c>
      <c r="E356" s="22">
        <v>2.88</v>
      </c>
      <c r="F356" s="22">
        <v>0</v>
      </c>
      <c r="G356" s="22">
        <v>84.85</v>
      </c>
      <c r="H356" s="22">
        <v>74.62</v>
      </c>
      <c r="I356" s="22">
        <v>61.53</v>
      </c>
      <c r="J356" s="22">
        <v>51.81</v>
      </c>
      <c r="K356" s="22">
        <v>57.08</v>
      </c>
      <c r="L356" s="22">
        <v>0</v>
      </c>
      <c r="M356" s="22">
        <v>0</v>
      </c>
      <c r="N356" s="22">
        <v>0</v>
      </c>
      <c r="O356" s="22">
        <v>0</v>
      </c>
      <c r="P356" s="22">
        <v>0</v>
      </c>
      <c r="Q356" s="22">
        <v>0</v>
      </c>
      <c r="R356" s="22">
        <v>0</v>
      </c>
      <c r="S356" s="22">
        <v>0</v>
      </c>
      <c r="T356" s="22">
        <v>332.77</v>
      </c>
    </row>
    <row r="357" spans="1:20" ht="12" x14ac:dyDescent="0.2">
      <c r="A357" s="24">
        <v>4035</v>
      </c>
      <c r="B357" s="23">
        <v>7</v>
      </c>
      <c r="C357" s="21" t="s">
        <v>477</v>
      </c>
      <c r="D357" s="22">
        <v>0</v>
      </c>
      <c r="E357" s="22">
        <v>2.09</v>
      </c>
      <c r="F357" s="22">
        <v>0</v>
      </c>
      <c r="G357" s="22">
        <v>40.049999999999997</v>
      </c>
      <c r="H357" s="22">
        <v>74.62</v>
      </c>
      <c r="I357" s="22">
        <v>64.59</v>
      </c>
      <c r="J357" s="22">
        <v>48.05</v>
      </c>
      <c r="K357" s="22">
        <v>41.38</v>
      </c>
      <c r="L357" s="22">
        <v>34.11</v>
      </c>
      <c r="M357" s="22">
        <v>24.27</v>
      </c>
      <c r="N357" s="22">
        <v>0</v>
      </c>
      <c r="O357" s="22">
        <v>0</v>
      </c>
      <c r="P357" s="22">
        <v>0</v>
      </c>
      <c r="Q357" s="22">
        <v>0</v>
      </c>
      <c r="R357" s="22">
        <v>0</v>
      </c>
      <c r="S357" s="22">
        <v>0</v>
      </c>
      <c r="T357" s="22">
        <v>329.16</v>
      </c>
    </row>
    <row r="358" spans="1:20" ht="12" x14ac:dyDescent="0.2">
      <c r="A358" s="24">
        <v>4036</v>
      </c>
      <c r="B358" s="23">
        <v>7</v>
      </c>
      <c r="C358" s="21" t="s">
        <v>335</v>
      </c>
      <c r="D358" s="22">
        <v>0</v>
      </c>
      <c r="E358" s="22">
        <v>0</v>
      </c>
      <c r="F358" s="22">
        <v>0</v>
      </c>
      <c r="G358" s="22">
        <v>0</v>
      </c>
      <c r="H358" s="22">
        <v>0</v>
      </c>
      <c r="I358" s="22">
        <v>0</v>
      </c>
      <c r="J358" s="22">
        <v>0</v>
      </c>
      <c r="K358" s="22">
        <v>0</v>
      </c>
      <c r="L358" s="22">
        <v>0</v>
      </c>
      <c r="M358" s="22">
        <v>0</v>
      </c>
      <c r="N358" s="22">
        <v>0</v>
      </c>
      <c r="O358" s="22">
        <v>0</v>
      </c>
      <c r="P358" s="22">
        <v>11.4</v>
      </c>
      <c r="Q358" s="22">
        <v>13.46</v>
      </c>
      <c r="R358" s="22">
        <v>17.8</v>
      </c>
      <c r="S358" s="22">
        <v>27.41</v>
      </c>
      <c r="T358" s="22">
        <v>70.069999999999993</v>
      </c>
    </row>
    <row r="359" spans="1:20" ht="12" x14ac:dyDescent="0.2">
      <c r="A359" s="24">
        <v>4038</v>
      </c>
      <c r="B359" s="23">
        <v>7</v>
      </c>
      <c r="C359" s="21" t="s">
        <v>336</v>
      </c>
      <c r="D359" s="22">
        <v>0</v>
      </c>
      <c r="E359" s="22">
        <v>0</v>
      </c>
      <c r="F359" s="22">
        <v>0</v>
      </c>
      <c r="G359" s="22">
        <v>37.75</v>
      </c>
      <c r="H359" s="22">
        <v>45.29</v>
      </c>
      <c r="I359" s="22">
        <v>45.22</v>
      </c>
      <c r="J359" s="22">
        <v>47.48</v>
      </c>
      <c r="K359" s="22">
        <v>46.93</v>
      </c>
      <c r="L359" s="22">
        <v>44.23</v>
      </c>
      <c r="M359" s="22">
        <v>39</v>
      </c>
      <c r="N359" s="22">
        <v>46.83</v>
      </c>
      <c r="O359" s="22">
        <v>41.72</v>
      </c>
      <c r="P359" s="22">
        <v>0</v>
      </c>
      <c r="Q359" s="22">
        <v>0</v>
      </c>
      <c r="R359" s="22">
        <v>0</v>
      </c>
      <c r="S359" s="22">
        <v>0</v>
      </c>
      <c r="T359" s="22">
        <v>394.45</v>
      </c>
    </row>
    <row r="360" spans="1:20" ht="12" x14ac:dyDescent="0.2">
      <c r="A360" s="24">
        <v>4039</v>
      </c>
      <c r="B360" s="23">
        <v>7</v>
      </c>
      <c r="C360" s="21" t="s">
        <v>337</v>
      </c>
      <c r="D360" s="22">
        <v>0</v>
      </c>
      <c r="E360" s="22">
        <v>0</v>
      </c>
      <c r="F360" s="22">
        <v>0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0</v>
      </c>
      <c r="P360" s="22">
        <v>71.88</v>
      </c>
      <c r="Q360" s="22">
        <v>78.180000000000007</v>
      </c>
      <c r="R360" s="22">
        <v>69.05</v>
      </c>
      <c r="S360" s="22">
        <v>63.06</v>
      </c>
      <c r="T360" s="22">
        <v>282.17</v>
      </c>
    </row>
    <row r="361" spans="1:20" ht="12" x14ac:dyDescent="0.2">
      <c r="A361" s="24">
        <v>4042</v>
      </c>
      <c r="B361" s="23">
        <v>7</v>
      </c>
      <c r="C361" s="21" t="s">
        <v>338</v>
      </c>
      <c r="D361" s="22">
        <v>0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76.790000000000006</v>
      </c>
      <c r="N361" s="22">
        <v>75.319999999999993</v>
      </c>
      <c r="O361" s="22">
        <v>63.84</v>
      </c>
      <c r="P361" s="22">
        <v>0</v>
      </c>
      <c r="Q361" s="22">
        <v>0</v>
      </c>
      <c r="R361" s="22">
        <v>0</v>
      </c>
      <c r="S361" s="22">
        <v>0</v>
      </c>
      <c r="T361" s="22">
        <v>215.95</v>
      </c>
    </row>
    <row r="362" spans="1:20" ht="12" x14ac:dyDescent="0.2">
      <c r="A362" s="24">
        <v>4043</v>
      </c>
      <c r="B362" s="23">
        <v>7</v>
      </c>
      <c r="C362" s="21" t="s">
        <v>436</v>
      </c>
      <c r="D362" s="22">
        <v>0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79.11</v>
      </c>
      <c r="N362" s="22">
        <v>90</v>
      </c>
      <c r="O362" s="22">
        <v>86.86</v>
      </c>
      <c r="P362" s="22">
        <v>74.290000000000006</v>
      </c>
      <c r="Q362" s="22">
        <v>62.23</v>
      </c>
      <c r="R362" s="22">
        <v>43.15</v>
      </c>
      <c r="S362" s="22">
        <v>8.2200000000000006</v>
      </c>
      <c r="T362" s="22">
        <v>443.86</v>
      </c>
    </row>
    <row r="363" spans="1:20" ht="12" x14ac:dyDescent="0.2">
      <c r="A363" s="24">
        <v>4049</v>
      </c>
      <c r="B363" s="23">
        <v>7</v>
      </c>
      <c r="C363" s="21" t="s">
        <v>339</v>
      </c>
      <c r="D363" s="22">
        <v>0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  <c r="N363" s="22">
        <v>0</v>
      </c>
      <c r="O363" s="22">
        <v>0</v>
      </c>
      <c r="P363" s="22">
        <v>29.55</v>
      </c>
      <c r="Q363" s="22">
        <v>41.23</v>
      </c>
      <c r="R363" s="22">
        <v>31.52</v>
      </c>
      <c r="S363" s="22">
        <v>58.4</v>
      </c>
      <c r="T363" s="22">
        <v>160.69999999999999</v>
      </c>
    </row>
    <row r="364" spans="1:20" ht="12" x14ac:dyDescent="0.2">
      <c r="A364" s="24">
        <v>4050</v>
      </c>
      <c r="B364" s="23">
        <v>7</v>
      </c>
      <c r="C364" s="21" t="s">
        <v>340</v>
      </c>
      <c r="D364" s="22">
        <v>0</v>
      </c>
      <c r="E364" s="22">
        <v>0</v>
      </c>
      <c r="F364" s="22">
        <v>0</v>
      </c>
      <c r="G364" s="22">
        <v>15.97</v>
      </c>
      <c r="H364" s="22">
        <v>10.65</v>
      </c>
      <c r="I364" s="22">
        <v>11.28</v>
      </c>
      <c r="J364" s="22">
        <v>17.28</v>
      </c>
      <c r="K364" s="22">
        <v>9</v>
      </c>
      <c r="L364" s="22">
        <v>6</v>
      </c>
      <c r="M364" s="22">
        <v>4.5999999999999996</v>
      </c>
      <c r="N364" s="22">
        <v>11.32</v>
      </c>
      <c r="O364" s="22">
        <v>2</v>
      </c>
      <c r="P364" s="22">
        <v>0</v>
      </c>
      <c r="Q364" s="22">
        <v>0</v>
      </c>
      <c r="R364" s="22">
        <v>0</v>
      </c>
      <c r="S364" s="22">
        <v>0</v>
      </c>
      <c r="T364" s="22">
        <v>88.1</v>
      </c>
    </row>
    <row r="365" spans="1:20" ht="12" x14ac:dyDescent="0.2">
      <c r="A365" s="24">
        <v>4053</v>
      </c>
      <c r="B365" s="23">
        <v>7</v>
      </c>
      <c r="C365" s="21" t="s">
        <v>341</v>
      </c>
      <c r="D365" s="22">
        <v>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19.940000000000001</v>
      </c>
      <c r="M365" s="22">
        <v>44.72</v>
      </c>
      <c r="N365" s="22">
        <v>64.78</v>
      </c>
      <c r="O365" s="22">
        <v>63.57</v>
      </c>
      <c r="P365" s="22">
        <v>53.56</v>
      </c>
      <c r="Q365" s="22">
        <v>52.17</v>
      </c>
      <c r="R365" s="22">
        <v>40.86</v>
      </c>
      <c r="S365" s="22">
        <v>49.94</v>
      </c>
      <c r="T365" s="22">
        <v>389.54</v>
      </c>
    </row>
    <row r="366" spans="1:20" ht="12" x14ac:dyDescent="0.2">
      <c r="A366" s="24">
        <v>4054</v>
      </c>
      <c r="B366" s="23">
        <v>7</v>
      </c>
      <c r="C366" s="21" t="s">
        <v>504</v>
      </c>
      <c r="D366" s="22">
        <v>0</v>
      </c>
      <c r="E366" s="22">
        <v>0.4</v>
      </c>
      <c r="F366" s="22">
        <v>0</v>
      </c>
      <c r="G366" s="22">
        <v>6.25</v>
      </c>
      <c r="H366" s="22">
        <v>4.8099999999999996</v>
      </c>
      <c r="I366" s="22">
        <v>6.24</v>
      </c>
      <c r="J366" s="22">
        <v>10</v>
      </c>
      <c r="K366" s="22">
        <v>3.34</v>
      </c>
      <c r="L366" s="22">
        <v>5.48</v>
      </c>
      <c r="M366" s="22">
        <v>7.7</v>
      </c>
      <c r="N366" s="22">
        <v>4.55</v>
      </c>
      <c r="O366" s="22">
        <v>3.44</v>
      </c>
      <c r="P366" s="22">
        <v>3</v>
      </c>
      <c r="Q366" s="22">
        <v>1</v>
      </c>
      <c r="R366" s="22">
        <v>0</v>
      </c>
      <c r="S366" s="22">
        <v>0.8</v>
      </c>
      <c r="T366" s="22">
        <v>57.01</v>
      </c>
    </row>
    <row r="367" spans="1:20" ht="12" x14ac:dyDescent="0.2">
      <c r="A367" s="24">
        <v>4055</v>
      </c>
      <c r="B367" s="23">
        <v>7</v>
      </c>
      <c r="C367" s="21" t="s">
        <v>343</v>
      </c>
      <c r="D367" s="22">
        <v>0</v>
      </c>
      <c r="E367" s="22">
        <v>2.96</v>
      </c>
      <c r="F367" s="22">
        <v>0</v>
      </c>
      <c r="G367" s="22">
        <v>19.079999999999998</v>
      </c>
      <c r="H367" s="22">
        <v>27.14</v>
      </c>
      <c r="I367" s="22">
        <v>25.17</v>
      </c>
      <c r="J367" s="22">
        <v>27</v>
      </c>
      <c r="K367" s="22">
        <v>25</v>
      </c>
      <c r="L367" s="22">
        <v>26</v>
      </c>
      <c r="M367" s="22">
        <v>0</v>
      </c>
      <c r="N367" s="22">
        <v>0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152.35</v>
      </c>
    </row>
    <row r="368" spans="1:20" ht="12" x14ac:dyDescent="0.2">
      <c r="A368" s="24">
        <v>4056</v>
      </c>
      <c r="B368" s="23">
        <v>7</v>
      </c>
      <c r="C368" s="21" t="s">
        <v>344</v>
      </c>
      <c r="D368" s="22">
        <v>0</v>
      </c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0</v>
      </c>
      <c r="K368" s="22">
        <v>0</v>
      </c>
      <c r="L368" s="22">
        <v>0</v>
      </c>
      <c r="M368" s="22">
        <v>0</v>
      </c>
      <c r="N368" s="22">
        <v>0</v>
      </c>
      <c r="O368" s="22">
        <v>0</v>
      </c>
      <c r="P368" s="22">
        <v>25.13</v>
      </c>
      <c r="Q368" s="22">
        <v>30.29</v>
      </c>
      <c r="R368" s="22">
        <v>29.53</v>
      </c>
      <c r="S368" s="22">
        <v>16.55</v>
      </c>
      <c r="T368" s="22">
        <v>101.5</v>
      </c>
    </row>
    <row r="369" spans="1:20" ht="12" x14ac:dyDescent="0.2">
      <c r="A369" s="24">
        <v>4057</v>
      </c>
      <c r="B369" s="23">
        <v>7</v>
      </c>
      <c r="C369" s="21" t="s">
        <v>345</v>
      </c>
      <c r="D369" s="22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23.61</v>
      </c>
      <c r="Q369" s="22">
        <v>25.61</v>
      </c>
      <c r="R369" s="22">
        <v>20.91</v>
      </c>
      <c r="S369" s="22">
        <v>17.05</v>
      </c>
      <c r="T369" s="22">
        <v>87.18</v>
      </c>
    </row>
    <row r="370" spans="1:20" ht="12" x14ac:dyDescent="0.2">
      <c r="A370" s="24">
        <v>4058</v>
      </c>
      <c r="B370" s="23">
        <v>7</v>
      </c>
      <c r="C370" s="21" t="s">
        <v>346</v>
      </c>
      <c r="D370" s="22">
        <v>0</v>
      </c>
      <c r="E370" s="22">
        <v>2.44</v>
      </c>
      <c r="F370" s="22">
        <v>0</v>
      </c>
      <c r="G370" s="22">
        <v>17.559999999999999</v>
      </c>
      <c r="H370" s="22">
        <v>19.579999999999998</v>
      </c>
      <c r="I370" s="22">
        <v>18.989999999999998</v>
      </c>
      <c r="J370" s="22">
        <v>37.049999999999997</v>
      </c>
      <c r="K370" s="22">
        <v>16.850000000000001</v>
      </c>
      <c r="L370" s="22">
        <v>21</v>
      </c>
      <c r="M370" s="22">
        <v>20.77</v>
      </c>
      <c r="N370" s="22">
        <v>15.64</v>
      </c>
      <c r="O370" s="22">
        <v>16.37</v>
      </c>
      <c r="P370" s="22">
        <v>0</v>
      </c>
      <c r="Q370" s="22">
        <v>0</v>
      </c>
      <c r="R370" s="22">
        <v>0</v>
      </c>
      <c r="S370" s="22">
        <v>0</v>
      </c>
      <c r="T370" s="22">
        <v>186.25</v>
      </c>
    </row>
    <row r="371" spans="1:20" ht="12" x14ac:dyDescent="0.2">
      <c r="A371" s="24">
        <v>4059</v>
      </c>
      <c r="B371" s="23">
        <v>7</v>
      </c>
      <c r="C371" s="21" t="s">
        <v>347</v>
      </c>
      <c r="D371" s="22">
        <v>0</v>
      </c>
      <c r="E371" s="22">
        <v>0.25</v>
      </c>
      <c r="F371" s="22">
        <v>0</v>
      </c>
      <c r="G371" s="22">
        <v>10.119999999999999</v>
      </c>
      <c r="H371" s="22">
        <v>8.8699999999999992</v>
      </c>
      <c r="I371" s="22">
        <v>14.66</v>
      </c>
      <c r="J371" s="22">
        <v>20.47</v>
      </c>
      <c r="K371" s="22">
        <v>17.48</v>
      </c>
      <c r="L371" s="22">
        <v>19.420000000000002</v>
      </c>
      <c r="M371" s="22">
        <v>13</v>
      </c>
      <c r="N371" s="22">
        <v>16</v>
      </c>
      <c r="O371" s="22">
        <v>4.08</v>
      </c>
      <c r="P371" s="22">
        <v>8.8800000000000008</v>
      </c>
      <c r="Q371" s="22">
        <v>3.97</v>
      </c>
      <c r="R371" s="22">
        <v>5.56</v>
      </c>
      <c r="S371" s="22">
        <v>1.37</v>
      </c>
      <c r="T371" s="22">
        <v>144.13</v>
      </c>
    </row>
    <row r="372" spans="1:20" ht="12" x14ac:dyDescent="0.2">
      <c r="A372" s="24">
        <v>4064</v>
      </c>
      <c r="B372" s="23">
        <v>7</v>
      </c>
      <c r="C372" s="21" t="s">
        <v>348</v>
      </c>
      <c r="D372" s="22">
        <v>0</v>
      </c>
      <c r="E372" s="22">
        <v>0</v>
      </c>
      <c r="F372" s="22">
        <v>0</v>
      </c>
      <c r="G372" s="22">
        <v>7.42</v>
      </c>
      <c r="H372" s="22">
        <v>9</v>
      </c>
      <c r="I372" s="22">
        <v>11</v>
      </c>
      <c r="J372" s="22">
        <v>5</v>
      </c>
      <c r="K372" s="22">
        <v>9</v>
      </c>
      <c r="L372" s="22">
        <v>4</v>
      </c>
      <c r="M372" s="22">
        <v>9</v>
      </c>
      <c r="N372" s="22">
        <v>8.36</v>
      </c>
      <c r="O372" s="22">
        <v>4.71</v>
      </c>
      <c r="P372" s="22">
        <v>9.09</v>
      </c>
      <c r="Q372" s="22">
        <v>6.88</v>
      </c>
      <c r="R372" s="22">
        <v>5.53</v>
      </c>
      <c r="S372" s="22">
        <v>6.81</v>
      </c>
      <c r="T372" s="22">
        <v>95.8</v>
      </c>
    </row>
    <row r="373" spans="1:20" ht="12" x14ac:dyDescent="0.2">
      <c r="A373" s="24">
        <v>4066</v>
      </c>
      <c r="B373" s="23">
        <v>7</v>
      </c>
      <c r="C373" s="21" t="s">
        <v>505</v>
      </c>
      <c r="D373" s="22">
        <v>0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2.71</v>
      </c>
      <c r="N373" s="22">
        <v>7.75</v>
      </c>
      <c r="O373" s="22">
        <v>8.4</v>
      </c>
      <c r="P373" s="22">
        <v>17.03</v>
      </c>
      <c r="Q373" s="22">
        <v>9.69</v>
      </c>
      <c r="R373" s="22">
        <v>16.940000000000001</v>
      </c>
      <c r="S373" s="22">
        <v>18.690000000000001</v>
      </c>
      <c r="T373" s="22">
        <v>81.209999999999994</v>
      </c>
    </row>
    <row r="374" spans="1:20" ht="12" x14ac:dyDescent="0.2">
      <c r="A374" s="24">
        <v>4067</v>
      </c>
      <c r="B374" s="23">
        <v>7</v>
      </c>
      <c r="C374" s="21" t="s">
        <v>350</v>
      </c>
      <c r="D374" s="22">
        <v>0</v>
      </c>
      <c r="E374" s="22">
        <v>0</v>
      </c>
      <c r="F374" s="22">
        <v>0</v>
      </c>
      <c r="G374" s="22">
        <v>36.15</v>
      </c>
      <c r="H374" s="22">
        <v>56.42</v>
      </c>
      <c r="I374" s="22">
        <v>45.82</v>
      </c>
      <c r="J374" s="22">
        <v>41.29</v>
      </c>
      <c r="K374" s="22">
        <v>42</v>
      </c>
      <c r="L374" s="22">
        <v>45.25</v>
      </c>
      <c r="M374" s="22">
        <v>40.18</v>
      </c>
      <c r="N374" s="22">
        <v>45.95</v>
      </c>
      <c r="O374" s="22">
        <v>36.69</v>
      </c>
      <c r="P374" s="22">
        <v>0</v>
      </c>
      <c r="Q374" s="22">
        <v>0</v>
      </c>
      <c r="R374" s="22">
        <v>0</v>
      </c>
      <c r="S374" s="22">
        <v>0</v>
      </c>
      <c r="T374" s="22">
        <v>389.75</v>
      </c>
    </row>
    <row r="375" spans="1:20" ht="12" x14ac:dyDescent="0.2">
      <c r="A375" s="24">
        <v>4068</v>
      </c>
      <c r="B375" s="23">
        <v>7</v>
      </c>
      <c r="C375" s="21" t="s">
        <v>351</v>
      </c>
      <c r="D375" s="22">
        <v>0</v>
      </c>
      <c r="E375" s="22">
        <v>0.61</v>
      </c>
      <c r="F375" s="22">
        <v>0</v>
      </c>
      <c r="G375" s="22">
        <v>82.11</v>
      </c>
      <c r="H375" s="22">
        <v>38.08</v>
      </c>
      <c r="I375" s="22">
        <v>47.51</v>
      </c>
      <c r="J375" s="22">
        <v>38.44</v>
      </c>
      <c r="K375" s="22">
        <v>39.26</v>
      </c>
      <c r="L375" s="22">
        <v>45.87</v>
      </c>
      <c r="M375" s="22">
        <v>25</v>
      </c>
      <c r="N375" s="22">
        <v>21.91</v>
      </c>
      <c r="O375" s="22">
        <v>24.91</v>
      </c>
      <c r="P375" s="22">
        <v>0</v>
      </c>
      <c r="Q375" s="22">
        <v>0</v>
      </c>
      <c r="R375" s="22">
        <v>0</v>
      </c>
      <c r="S375" s="22">
        <v>0</v>
      </c>
      <c r="T375" s="22">
        <v>363.7</v>
      </c>
    </row>
    <row r="376" spans="1:20" ht="12" x14ac:dyDescent="0.2">
      <c r="A376" s="24">
        <v>4070</v>
      </c>
      <c r="B376" s="23">
        <v>7</v>
      </c>
      <c r="C376" s="21" t="s">
        <v>352</v>
      </c>
      <c r="D376" s="22">
        <v>0</v>
      </c>
      <c r="E376" s="22">
        <v>0.19</v>
      </c>
      <c r="F376" s="22">
        <v>0</v>
      </c>
      <c r="G376" s="22">
        <v>67.69</v>
      </c>
      <c r="H376" s="22">
        <v>49.76</v>
      </c>
      <c r="I376" s="22">
        <v>71.81</v>
      </c>
      <c r="J376" s="22">
        <v>54.22</v>
      </c>
      <c r="K376" s="22">
        <v>53.43</v>
      </c>
      <c r="L376" s="22">
        <v>44.34</v>
      </c>
      <c r="M376" s="22">
        <v>36.71</v>
      </c>
      <c r="N376" s="22">
        <v>43.4</v>
      </c>
      <c r="O376" s="22">
        <v>47.95</v>
      </c>
      <c r="P376" s="22">
        <v>0</v>
      </c>
      <c r="Q376" s="22">
        <v>0</v>
      </c>
      <c r="R376" s="22">
        <v>0</v>
      </c>
      <c r="S376" s="22">
        <v>0</v>
      </c>
      <c r="T376" s="22">
        <v>469.5</v>
      </c>
    </row>
    <row r="377" spans="1:20" ht="12" x14ac:dyDescent="0.2">
      <c r="A377" s="24">
        <v>4073</v>
      </c>
      <c r="B377" s="23">
        <v>7</v>
      </c>
      <c r="C377" s="21" t="s">
        <v>353</v>
      </c>
      <c r="D377" s="22">
        <v>0</v>
      </c>
      <c r="E377" s="22">
        <v>5</v>
      </c>
      <c r="F377" s="22">
        <v>0</v>
      </c>
      <c r="G377" s="22">
        <v>60.3</v>
      </c>
      <c r="H377" s="22">
        <v>53.33</v>
      </c>
      <c r="I377" s="22">
        <v>62.79</v>
      </c>
      <c r="J377" s="22">
        <v>44.18</v>
      </c>
      <c r="K377" s="22">
        <v>52.78</v>
      </c>
      <c r="L377" s="22">
        <v>45.07</v>
      </c>
      <c r="M377" s="22">
        <v>40.22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363.67</v>
      </c>
    </row>
    <row r="378" spans="1:20" ht="12" x14ac:dyDescent="0.2">
      <c r="A378" s="24">
        <v>4074</v>
      </c>
      <c r="B378" s="23">
        <v>7</v>
      </c>
      <c r="C378" s="21" t="s">
        <v>354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17.77</v>
      </c>
      <c r="M378" s="22">
        <v>24.32</v>
      </c>
      <c r="N378" s="22">
        <v>43.64</v>
      </c>
      <c r="O378" s="22">
        <v>68.489999999999995</v>
      </c>
      <c r="P378" s="22">
        <v>69.87</v>
      </c>
      <c r="Q378" s="22">
        <v>56</v>
      </c>
      <c r="R378" s="22">
        <v>55.98</v>
      </c>
      <c r="S378" s="22">
        <v>40.1</v>
      </c>
      <c r="T378" s="22">
        <v>376.17</v>
      </c>
    </row>
    <row r="379" spans="1:20" ht="12" x14ac:dyDescent="0.2">
      <c r="A379" s="24">
        <v>4075</v>
      </c>
      <c r="B379" s="23">
        <v>7</v>
      </c>
      <c r="C379" s="21" t="s">
        <v>355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15.57</v>
      </c>
      <c r="N379" s="22">
        <v>23.97</v>
      </c>
      <c r="O379" s="22">
        <v>20.83</v>
      </c>
      <c r="P379" s="22">
        <v>38.54</v>
      </c>
      <c r="Q379" s="22">
        <v>27.29</v>
      </c>
      <c r="R379" s="22">
        <v>36.14</v>
      </c>
      <c r="S379" s="22">
        <v>31.44</v>
      </c>
      <c r="T379" s="22">
        <v>193.78</v>
      </c>
    </row>
    <row r="380" spans="1:20" ht="12" x14ac:dyDescent="0.2">
      <c r="A380" s="24">
        <v>4077</v>
      </c>
      <c r="B380" s="23">
        <v>7</v>
      </c>
      <c r="C380" s="21" t="s">
        <v>476</v>
      </c>
      <c r="D380" s="22">
        <v>0</v>
      </c>
      <c r="E380" s="22">
        <v>1.99</v>
      </c>
      <c r="F380" s="22">
        <v>0</v>
      </c>
      <c r="G380" s="22">
        <v>110.24</v>
      </c>
      <c r="H380" s="22">
        <v>124.33</v>
      </c>
      <c r="I380" s="22">
        <v>122.2</v>
      </c>
      <c r="J380" s="22">
        <v>121.28</v>
      </c>
      <c r="K380" s="22">
        <v>120.05</v>
      </c>
      <c r="L380" s="22">
        <v>0</v>
      </c>
      <c r="M380" s="22">
        <v>0</v>
      </c>
      <c r="N380" s="22">
        <v>0</v>
      </c>
      <c r="O380" s="22">
        <v>0</v>
      </c>
      <c r="P380" s="22">
        <v>0</v>
      </c>
      <c r="Q380" s="22">
        <v>0</v>
      </c>
      <c r="R380" s="22">
        <v>0</v>
      </c>
      <c r="S380" s="22">
        <v>0</v>
      </c>
      <c r="T380" s="22">
        <v>600.09</v>
      </c>
    </row>
    <row r="381" spans="1:20" ht="12" x14ac:dyDescent="0.2">
      <c r="A381" s="24">
        <v>4078</v>
      </c>
      <c r="B381" s="23">
        <v>7</v>
      </c>
      <c r="C381" s="21" t="s">
        <v>475</v>
      </c>
      <c r="D381" s="22">
        <v>0</v>
      </c>
      <c r="E381" s="22">
        <v>0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115.93</v>
      </c>
      <c r="M381" s="22">
        <v>111.12</v>
      </c>
      <c r="N381" s="22">
        <v>98.8</v>
      </c>
      <c r="O381" s="22">
        <v>86.97</v>
      </c>
      <c r="P381" s="22">
        <v>0</v>
      </c>
      <c r="Q381" s="22">
        <v>0</v>
      </c>
      <c r="R381" s="22">
        <v>0</v>
      </c>
      <c r="S381" s="22">
        <v>0</v>
      </c>
      <c r="T381" s="22">
        <v>412.82</v>
      </c>
    </row>
    <row r="382" spans="1:20" ht="12" x14ac:dyDescent="0.2">
      <c r="A382" s="24">
        <v>4079</v>
      </c>
      <c r="B382" s="23">
        <v>7</v>
      </c>
      <c r="C382" s="21" t="s">
        <v>356</v>
      </c>
      <c r="D382" s="22">
        <v>0</v>
      </c>
      <c r="E382" s="22">
        <v>0.06</v>
      </c>
      <c r="F382" s="22">
        <v>0</v>
      </c>
      <c r="G382" s="22">
        <v>25.05</v>
      </c>
      <c r="H382" s="22">
        <v>21.1</v>
      </c>
      <c r="I382" s="22">
        <v>24.54</v>
      </c>
      <c r="J382" s="22">
        <v>21.22</v>
      </c>
      <c r="K382" s="22">
        <v>16.7</v>
      </c>
      <c r="L382" s="22">
        <v>15.51</v>
      </c>
      <c r="M382" s="22">
        <v>10.42</v>
      </c>
      <c r="N382" s="22">
        <v>0</v>
      </c>
      <c r="O382" s="22">
        <v>0</v>
      </c>
      <c r="P382" s="22">
        <v>0</v>
      </c>
      <c r="Q382" s="22">
        <v>0</v>
      </c>
      <c r="R382" s="22">
        <v>0</v>
      </c>
      <c r="S382" s="22">
        <v>0</v>
      </c>
      <c r="T382" s="22">
        <v>134.6</v>
      </c>
    </row>
    <row r="383" spans="1:20" ht="12" x14ac:dyDescent="0.2">
      <c r="A383" s="24">
        <v>4080</v>
      </c>
      <c r="B383" s="23">
        <v>7</v>
      </c>
      <c r="C383" s="21" t="s">
        <v>357</v>
      </c>
      <c r="D383" s="22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0</v>
      </c>
      <c r="O383" s="22">
        <v>0</v>
      </c>
      <c r="P383" s="22">
        <v>2.59</v>
      </c>
      <c r="Q383" s="22">
        <v>9.64</v>
      </c>
      <c r="R383" s="22">
        <v>12.75</v>
      </c>
      <c r="S383" s="22">
        <v>18.739999999999998</v>
      </c>
      <c r="T383" s="22">
        <v>43.72</v>
      </c>
    </row>
    <row r="384" spans="1:20" ht="12" x14ac:dyDescent="0.2">
      <c r="A384" s="24">
        <v>4081</v>
      </c>
      <c r="B384" s="23">
        <v>7</v>
      </c>
      <c r="C384" s="21" t="s">
        <v>358</v>
      </c>
      <c r="D384" s="22">
        <v>0</v>
      </c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2">
        <v>0</v>
      </c>
      <c r="M384" s="22">
        <v>0.56000000000000005</v>
      </c>
      <c r="N384" s="22">
        <v>3.81</v>
      </c>
      <c r="O384" s="22">
        <v>8.67</v>
      </c>
      <c r="P384" s="22">
        <v>5.37</v>
      </c>
      <c r="Q384" s="22">
        <v>13.89</v>
      </c>
      <c r="R384" s="22">
        <v>10.66</v>
      </c>
      <c r="S384" s="22">
        <v>9.2100000000000009</v>
      </c>
      <c r="T384" s="22">
        <v>52.17</v>
      </c>
    </row>
    <row r="385" spans="1:20" ht="12" x14ac:dyDescent="0.2">
      <c r="A385" s="24">
        <v>4082</v>
      </c>
      <c r="B385" s="23">
        <v>7</v>
      </c>
      <c r="C385" s="21" t="s">
        <v>359</v>
      </c>
      <c r="D385" s="22">
        <v>0</v>
      </c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  <c r="N385" s="22">
        <v>9.84</v>
      </c>
      <c r="O385" s="22">
        <v>27.89</v>
      </c>
      <c r="P385" s="22">
        <v>39.200000000000003</v>
      </c>
      <c r="Q385" s="22">
        <v>82.57</v>
      </c>
      <c r="R385" s="22">
        <v>101.15</v>
      </c>
      <c r="S385" s="22">
        <v>222.09</v>
      </c>
      <c r="T385" s="22">
        <v>482.74</v>
      </c>
    </row>
    <row r="386" spans="1:20" ht="12" x14ac:dyDescent="0.2">
      <c r="A386" s="24">
        <v>4083</v>
      </c>
      <c r="B386" s="23">
        <v>7</v>
      </c>
      <c r="C386" s="21" t="s">
        <v>360</v>
      </c>
      <c r="D386" s="22">
        <v>0</v>
      </c>
      <c r="E386" s="22">
        <v>0</v>
      </c>
      <c r="F386" s="22">
        <v>0</v>
      </c>
      <c r="G386" s="22">
        <v>12.11</v>
      </c>
      <c r="H386" s="22">
        <v>18</v>
      </c>
      <c r="I386" s="22">
        <v>17.75</v>
      </c>
      <c r="J386" s="22">
        <v>18</v>
      </c>
      <c r="K386" s="22">
        <v>13</v>
      </c>
      <c r="L386" s="22">
        <v>14</v>
      </c>
      <c r="M386" s="22">
        <v>0</v>
      </c>
      <c r="N386" s="22">
        <v>0</v>
      </c>
      <c r="O386" s="22">
        <v>0</v>
      </c>
      <c r="P386" s="22">
        <v>0</v>
      </c>
      <c r="Q386" s="22">
        <v>0</v>
      </c>
      <c r="R386" s="22">
        <v>0</v>
      </c>
      <c r="S386" s="22">
        <v>0</v>
      </c>
      <c r="T386" s="22">
        <v>92.86</v>
      </c>
    </row>
    <row r="387" spans="1:20" ht="12" x14ac:dyDescent="0.2">
      <c r="A387" s="24">
        <v>4084</v>
      </c>
      <c r="B387" s="23">
        <v>7</v>
      </c>
      <c r="C387" s="21" t="s">
        <v>361</v>
      </c>
      <c r="D387" s="22">
        <v>0</v>
      </c>
      <c r="E387" s="22">
        <v>2</v>
      </c>
      <c r="F387" s="22">
        <v>0</v>
      </c>
      <c r="G387" s="22">
        <v>42.34</v>
      </c>
      <c r="H387" s="22">
        <v>52.97</v>
      </c>
      <c r="I387" s="22">
        <v>49.4</v>
      </c>
      <c r="J387" s="22">
        <v>49.83</v>
      </c>
      <c r="K387" s="22">
        <v>51.94</v>
      </c>
      <c r="L387" s="22">
        <v>45.06</v>
      </c>
      <c r="M387" s="22">
        <v>37.880000000000003</v>
      </c>
      <c r="N387" s="22">
        <v>0</v>
      </c>
      <c r="O387" s="22">
        <v>0</v>
      </c>
      <c r="P387" s="22">
        <v>0</v>
      </c>
      <c r="Q387" s="22">
        <v>0</v>
      </c>
      <c r="R387" s="22">
        <v>0</v>
      </c>
      <c r="S387" s="22">
        <v>0</v>
      </c>
      <c r="T387" s="22">
        <v>331.42</v>
      </c>
    </row>
    <row r="388" spans="1:20" ht="12" x14ac:dyDescent="0.2">
      <c r="A388" s="24">
        <v>4085</v>
      </c>
      <c r="B388" s="23">
        <v>7</v>
      </c>
      <c r="C388" s="21" t="s">
        <v>362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59.63</v>
      </c>
      <c r="Q388" s="22">
        <v>52.69</v>
      </c>
      <c r="R388" s="22">
        <v>46</v>
      </c>
      <c r="S388" s="22">
        <v>40.14</v>
      </c>
      <c r="T388" s="22">
        <v>198.46</v>
      </c>
    </row>
    <row r="389" spans="1:20" ht="12" x14ac:dyDescent="0.2">
      <c r="A389" s="24">
        <v>4086</v>
      </c>
      <c r="B389" s="23">
        <v>7</v>
      </c>
      <c r="C389" s="21" t="s">
        <v>363</v>
      </c>
      <c r="D389" s="22">
        <v>0</v>
      </c>
      <c r="E389" s="22">
        <v>2</v>
      </c>
      <c r="F389" s="22">
        <v>0</v>
      </c>
      <c r="G389" s="22">
        <v>27.14</v>
      </c>
      <c r="H389" s="22">
        <v>30.2</v>
      </c>
      <c r="I389" s="22">
        <v>26.46</v>
      </c>
      <c r="J389" s="22">
        <v>22.79</v>
      </c>
      <c r="K389" s="22">
        <v>23.85</v>
      </c>
      <c r="L389" s="22">
        <v>21.31</v>
      </c>
      <c r="M389" s="22">
        <v>19.79</v>
      </c>
      <c r="N389" s="22">
        <v>20.74</v>
      </c>
      <c r="O389" s="22">
        <v>16.399999999999999</v>
      </c>
      <c r="P389" s="22">
        <v>0</v>
      </c>
      <c r="Q389" s="22">
        <v>0</v>
      </c>
      <c r="R389" s="22">
        <v>0</v>
      </c>
      <c r="S389" s="22">
        <v>0</v>
      </c>
      <c r="T389" s="22">
        <v>210.68</v>
      </c>
    </row>
    <row r="390" spans="1:20" ht="12" x14ac:dyDescent="0.2">
      <c r="A390" s="24">
        <v>4087</v>
      </c>
      <c r="B390" s="23">
        <v>7</v>
      </c>
      <c r="C390" s="21" t="s">
        <v>364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0</v>
      </c>
      <c r="N390" s="22">
        <v>0</v>
      </c>
      <c r="O390" s="22">
        <v>0</v>
      </c>
      <c r="P390" s="22">
        <v>15.52</v>
      </c>
      <c r="Q390" s="22">
        <v>18.34</v>
      </c>
      <c r="R390" s="22">
        <v>26.56</v>
      </c>
      <c r="S390" s="22">
        <v>26.05</v>
      </c>
      <c r="T390" s="22">
        <v>86.47</v>
      </c>
    </row>
    <row r="391" spans="1:20" ht="12" x14ac:dyDescent="0.2">
      <c r="A391" s="24">
        <v>4088</v>
      </c>
      <c r="B391" s="23">
        <v>7</v>
      </c>
      <c r="C391" s="21" t="s">
        <v>365</v>
      </c>
      <c r="D391" s="22">
        <v>0</v>
      </c>
      <c r="E391" s="22">
        <v>0</v>
      </c>
      <c r="F391" s="22">
        <v>0</v>
      </c>
      <c r="G391" s="22">
        <v>45.02</v>
      </c>
      <c r="H391" s="22">
        <v>48.31</v>
      </c>
      <c r="I391" s="22">
        <v>42.74</v>
      </c>
      <c r="J391" s="22">
        <v>41.09</v>
      </c>
      <c r="K391" s="22">
        <v>41.15</v>
      </c>
      <c r="L391" s="22">
        <v>34.31</v>
      </c>
      <c r="M391" s="22">
        <v>28.58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281.2</v>
      </c>
    </row>
    <row r="392" spans="1:20" ht="12" x14ac:dyDescent="0.2">
      <c r="A392" s="24">
        <v>4089</v>
      </c>
      <c r="B392" s="23">
        <v>7</v>
      </c>
      <c r="C392" s="21" t="s">
        <v>366</v>
      </c>
      <c r="D392" s="22">
        <v>0</v>
      </c>
      <c r="E392" s="22">
        <v>0.11</v>
      </c>
      <c r="F392" s="22">
        <v>0</v>
      </c>
      <c r="G392" s="22">
        <v>37.69</v>
      </c>
      <c r="H392" s="22">
        <v>36.04</v>
      </c>
      <c r="I392" s="22">
        <v>23.55</v>
      </c>
      <c r="J392" s="22">
        <v>29.35</v>
      </c>
      <c r="K392" s="22">
        <v>18.93</v>
      </c>
      <c r="L392" s="22">
        <v>26.11</v>
      </c>
      <c r="M392" s="22">
        <v>12.13</v>
      </c>
      <c r="N392" s="22">
        <v>15.27</v>
      </c>
      <c r="O392" s="22">
        <v>12.61</v>
      </c>
      <c r="P392" s="22">
        <v>0</v>
      </c>
      <c r="Q392" s="22">
        <v>0</v>
      </c>
      <c r="R392" s="22">
        <v>0</v>
      </c>
      <c r="S392" s="22">
        <v>0</v>
      </c>
      <c r="T392" s="22">
        <v>211.79</v>
      </c>
    </row>
    <row r="393" spans="1:20" ht="12" x14ac:dyDescent="0.2">
      <c r="A393" s="24">
        <v>4090</v>
      </c>
      <c r="B393" s="23">
        <v>7</v>
      </c>
      <c r="C393" s="21" t="s">
        <v>367</v>
      </c>
      <c r="D393" s="22">
        <v>0</v>
      </c>
      <c r="E393" s="22">
        <v>3.03</v>
      </c>
      <c r="F393" s="22">
        <v>0</v>
      </c>
      <c r="G393" s="22">
        <v>26.97</v>
      </c>
      <c r="H393" s="22">
        <v>29.97</v>
      </c>
      <c r="I393" s="22">
        <v>30</v>
      </c>
      <c r="J393" s="22">
        <v>30</v>
      </c>
      <c r="K393" s="22">
        <v>29.82</v>
      </c>
      <c r="L393" s="22">
        <v>31.16</v>
      </c>
      <c r="M393" s="22">
        <v>0</v>
      </c>
      <c r="N393" s="22">
        <v>0</v>
      </c>
      <c r="O393" s="22">
        <v>0</v>
      </c>
      <c r="P393" s="22">
        <v>0</v>
      </c>
      <c r="Q393" s="22">
        <v>0</v>
      </c>
      <c r="R393" s="22">
        <v>0</v>
      </c>
      <c r="S393" s="22">
        <v>0</v>
      </c>
      <c r="T393" s="22">
        <v>180.95</v>
      </c>
    </row>
    <row r="394" spans="1:20" ht="12" x14ac:dyDescent="0.2">
      <c r="A394" s="24">
        <v>4091</v>
      </c>
      <c r="B394" s="23">
        <v>7</v>
      </c>
      <c r="C394" s="21" t="s">
        <v>474</v>
      </c>
      <c r="D394" s="22">
        <v>0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11.77</v>
      </c>
      <c r="N394" s="22">
        <v>22</v>
      </c>
      <c r="O394" s="22">
        <v>20.04</v>
      </c>
      <c r="P394" s="22">
        <v>18.02</v>
      </c>
      <c r="Q394" s="22">
        <v>17.38</v>
      </c>
      <c r="R394" s="22">
        <v>19.579999999999998</v>
      </c>
      <c r="S394" s="22">
        <v>10.16</v>
      </c>
      <c r="T394" s="22">
        <v>118.95</v>
      </c>
    </row>
    <row r="395" spans="1:20" ht="12" x14ac:dyDescent="0.2">
      <c r="A395" s="24">
        <v>4092</v>
      </c>
      <c r="B395" s="23">
        <v>7</v>
      </c>
      <c r="C395" s="21" t="s">
        <v>368</v>
      </c>
      <c r="D395" s="22">
        <v>0</v>
      </c>
      <c r="E395" s="22">
        <v>0</v>
      </c>
      <c r="F395" s="22">
        <v>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5.01</v>
      </c>
      <c r="Q395" s="22">
        <v>15.9</v>
      </c>
      <c r="R395" s="22">
        <v>15.22</v>
      </c>
      <c r="S395" s="22">
        <v>17.48</v>
      </c>
      <c r="T395" s="22">
        <v>53.61</v>
      </c>
    </row>
    <row r="396" spans="1:20" ht="12" x14ac:dyDescent="0.2">
      <c r="A396" s="24">
        <v>4093</v>
      </c>
      <c r="B396" s="23">
        <v>7</v>
      </c>
      <c r="C396" s="21" t="s">
        <v>473</v>
      </c>
      <c r="D396" s="22">
        <v>0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  <c r="N396" s="22">
        <v>16.23</v>
      </c>
      <c r="O396" s="22">
        <v>16.52</v>
      </c>
      <c r="P396" s="22">
        <v>25.21</v>
      </c>
      <c r="Q396" s="22">
        <v>32.65</v>
      </c>
      <c r="R396" s="22">
        <v>19.170000000000002</v>
      </c>
      <c r="S396" s="22">
        <v>10.210000000000001</v>
      </c>
      <c r="T396" s="22">
        <v>119.99</v>
      </c>
    </row>
    <row r="397" spans="1:20" ht="12" x14ac:dyDescent="0.2">
      <c r="A397" s="24">
        <v>4095</v>
      </c>
      <c r="B397" s="23">
        <v>7</v>
      </c>
      <c r="C397" s="21" t="s">
        <v>369</v>
      </c>
      <c r="D397" s="22">
        <v>0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>
        <v>6.11</v>
      </c>
      <c r="P397" s="22">
        <v>13.56</v>
      </c>
      <c r="Q397" s="22">
        <v>21.88</v>
      </c>
      <c r="R397" s="22">
        <v>37.89</v>
      </c>
      <c r="S397" s="22">
        <v>76.33</v>
      </c>
      <c r="T397" s="22">
        <v>155.77000000000001</v>
      </c>
    </row>
    <row r="398" spans="1:20" ht="12" x14ac:dyDescent="0.2">
      <c r="A398" s="24">
        <v>4097</v>
      </c>
      <c r="B398" s="23">
        <v>7</v>
      </c>
      <c r="C398" s="21" t="s">
        <v>370</v>
      </c>
      <c r="D398" s="22">
        <v>0</v>
      </c>
      <c r="E398" s="22">
        <v>0.66</v>
      </c>
      <c r="F398" s="22">
        <v>0</v>
      </c>
      <c r="G398" s="22">
        <v>43.39</v>
      </c>
      <c r="H398" s="22">
        <v>48.16</v>
      </c>
      <c r="I398" s="22">
        <v>52.35</v>
      </c>
      <c r="J398" s="22">
        <v>52</v>
      </c>
      <c r="K398" s="22">
        <v>52.97</v>
      </c>
      <c r="L398" s="22">
        <v>42.77</v>
      </c>
      <c r="M398" s="22">
        <v>0</v>
      </c>
      <c r="N398" s="22">
        <v>0</v>
      </c>
      <c r="O398" s="22">
        <v>0</v>
      </c>
      <c r="P398" s="22">
        <v>0</v>
      </c>
      <c r="Q398" s="22">
        <v>0</v>
      </c>
      <c r="R398" s="22">
        <v>0</v>
      </c>
      <c r="S398" s="22">
        <v>0</v>
      </c>
      <c r="T398" s="22">
        <v>292.3</v>
      </c>
    </row>
    <row r="399" spans="1:20" ht="12" x14ac:dyDescent="0.2">
      <c r="A399" s="24">
        <v>4098</v>
      </c>
      <c r="B399" s="23">
        <v>7</v>
      </c>
      <c r="C399" s="21" t="s">
        <v>371</v>
      </c>
      <c r="D399" s="22">
        <v>0</v>
      </c>
      <c r="E399" s="22">
        <v>2.98</v>
      </c>
      <c r="F399" s="22">
        <v>0</v>
      </c>
      <c r="G399" s="22">
        <v>76.94</v>
      </c>
      <c r="H399" s="22">
        <v>77.97</v>
      </c>
      <c r="I399" s="22">
        <v>77.66</v>
      </c>
      <c r="J399" s="22">
        <v>78</v>
      </c>
      <c r="K399" s="22">
        <v>79</v>
      </c>
      <c r="L399" s="22">
        <v>77.36</v>
      </c>
      <c r="M399" s="22">
        <v>80.03</v>
      </c>
      <c r="N399" s="22">
        <v>77.87</v>
      </c>
      <c r="O399" s="22">
        <v>77.790000000000006</v>
      </c>
      <c r="P399" s="22">
        <v>68.89</v>
      </c>
      <c r="Q399" s="22">
        <v>54.08</v>
      </c>
      <c r="R399" s="22">
        <v>39.24</v>
      </c>
      <c r="S399" s="22">
        <v>24.27</v>
      </c>
      <c r="T399" s="22">
        <v>892.08</v>
      </c>
    </row>
    <row r="400" spans="1:20" ht="12" x14ac:dyDescent="0.2">
      <c r="A400" s="24">
        <v>4100</v>
      </c>
      <c r="B400" s="23">
        <v>7</v>
      </c>
      <c r="C400" s="21" t="s">
        <v>372</v>
      </c>
      <c r="D400" s="22">
        <v>0</v>
      </c>
      <c r="E400" s="22">
        <v>0.46</v>
      </c>
      <c r="F400" s="22">
        <v>0</v>
      </c>
      <c r="G400" s="22">
        <v>5.34</v>
      </c>
      <c r="H400" s="22">
        <v>9.99</v>
      </c>
      <c r="I400" s="22">
        <v>9.9</v>
      </c>
      <c r="J400" s="22">
        <v>9</v>
      </c>
      <c r="K400" s="22">
        <v>7.44</v>
      </c>
      <c r="L400" s="22">
        <v>9.99</v>
      </c>
      <c r="M400" s="22">
        <v>10</v>
      </c>
      <c r="N400" s="22">
        <v>11</v>
      </c>
      <c r="O400" s="22">
        <v>4</v>
      </c>
      <c r="P400" s="22">
        <v>0</v>
      </c>
      <c r="Q400" s="22">
        <v>0</v>
      </c>
      <c r="R400" s="22">
        <v>0</v>
      </c>
      <c r="S400" s="22">
        <v>0</v>
      </c>
      <c r="T400" s="22">
        <v>77.12</v>
      </c>
    </row>
    <row r="401" spans="1:20" ht="12" x14ac:dyDescent="0.2">
      <c r="A401" s="24">
        <v>4102</v>
      </c>
      <c r="B401" s="23">
        <v>7</v>
      </c>
      <c r="C401" s="21" t="s">
        <v>373</v>
      </c>
      <c r="D401" s="22">
        <v>0</v>
      </c>
      <c r="E401" s="22">
        <v>0</v>
      </c>
      <c r="F401" s="22">
        <v>0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19.11</v>
      </c>
      <c r="Q401" s="22">
        <v>39.89</v>
      </c>
      <c r="R401" s="22">
        <v>56.34</v>
      </c>
      <c r="S401" s="22">
        <v>244.06</v>
      </c>
      <c r="T401" s="22">
        <v>359.4</v>
      </c>
    </row>
    <row r="402" spans="1:20" ht="12" x14ac:dyDescent="0.2">
      <c r="A402" s="24">
        <v>4103</v>
      </c>
      <c r="B402" s="23">
        <v>7</v>
      </c>
      <c r="C402" s="21" t="s">
        <v>374</v>
      </c>
      <c r="D402" s="22">
        <v>0</v>
      </c>
      <c r="E402" s="22">
        <v>2</v>
      </c>
      <c r="F402" s="22">
        <v>0</v>
      </c>
      <c r="G402" s="22">
        <v>79.430000000000007</v>
      </c>
      <c r="H402" s="22">
        <v>91.91</v>
      </c>
      <c r="I402" s="22">
        <v>97.88</v>
      </c>
      <c r="J402" s="22">
        <v>85.53</v>
      </c>
      <c r="K402" s="22">
        <v>79.849999999999994</v>
      </c>
      <c r="L402" s="22">
        <v>98.58</v>
      </c>
      <c r="M402" s="22">
        <v>92.3</v>
      </c>
      <c r="N402" s="22">
        <v>94.97</v>
      </c>
      <c r="O402" s="22">
        <v>105.64</v>
      </c>
      <c r="P402" s="22">
        <v>112.37</v>
      </c>
      <c r="Q402" s="22">
        <v>100.38</v>
      </c>
      <c r="R402" s="22">
        <v>85.56</v>
      </c>
      <c r="S402" s="22">
        <v>88.31</v>
      </c>
      <c r="T402" s="22">
        <v>1214.71</v>
      </c>
    </row>
    <row r="403" spans="1:20" ht="12" x14ac:dyDescent="0.2">
      <c r="A403" s="24">
        <v>4104</v>
      </c>
      <c r="B403" s="23">
        <v>7</v>
      </c>
      <c r="C403" s="21" t="s">
        <v>506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2">
        <v>0</v>
      </c>
      <c r="P403" s="22">
        <v>11.02</v>
      </c>
      <c r="Q403" s="22">
        <v>25.84</v>
      </c>
      <c r="R403" s="22">
        <v>56.51</v>
      </c>
      <c r="S403" s="22">
        <v>183.63</v>
      </c>
      <c r="T403" s="22">
        <v>277</v>
      </c>
    </row>
    <row r="404" spans="1:20" ht="12" x14ac:dyDescent="0.2">
      <c r="A404" s="24">
        <v>4105</v>
      </c>
      <c r="B404" s="23">
        <v>7</v>
      </c>
      <c r="C404" s="21" t="s">
        <v>375</v>
      </c>
      <c r="D404" s="22">
        <v>0</v>
      </c>
      <c r="E404" s="22">
        <v>0</v>
      </c>
      <c r="F404" s="22">
        <v>0</v>
      </c>
      <c r="G404" s="22">
        <v>0</v>
      </c>
      <c r="H404" s="22">
        <v>18.48</v>
      </c>
      <c r="I404" s="22">
        <v>21.04</v>
      </c>
      <c r="J404" s="22">
        <v>19.899999999999999</v>
      </c>
      <c r="K404" s="22">
        <v>22</v>
      </c>
      <c r="L404" s="22">
        <v>21</v>
      </c>
      <c r="M404" s="22">
        <v>18.98</v>
      </c>
      <c r="N404" s="22">
        <v>50.85</v>
      </c>
      <c r="O404" s="22">
        <v>51</v>
      </c>
      <c r="P404" s="22">
        <v>50.77</v>
      </c>
      <c r="Q404" s="22">
        <v>51.47</v>
      </c>
      <c r="R404" s="22">
        <v>45.81</v>
      </c>
      <c r="S404" s="22">
        <v>45.99</v>
      </c>
      <c r="T404" s="22">
        <v>417.29</v>
      </c>
    </row>
    <row r="405" spans="1:20" ht="12" x14ac:dyDescent="0.2">
      <c r="A405" s="24">
        <v>4106</v>
      </c>
      <c r="B405" s="23">
        <v>7</v>
      </c>
      <c r="C405" s="21" t="s">
        <v>376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35.4</v>
      </c>
      <c r="N405" s="22">
        <v>34.96</v>
      </c>
      <c r="O405" s="22">
        <v>37.54</v>
      </c>
      <c r="P405" s="22">
        <v>37.9</v>
      </c>
      <c r="Q405" s="22">
        <v>32.25</v>
      </c>
      <c r="R405" s="22">
        <v>33.99</v>
      </c>
      <c r="S405" s="22">
        <v>29.79</v>
      </c>
      <c r="T405" s="22">
        <v>241.83</v>
      </c>
    </row>
    <row r="406" spans="1:20" ht="12" x14ac:dyDescent="0.2">
      <c r="A406" s="24">
        <v>4107</v>
      </c>
      <c r="B406" s="23">
        <v>7</v>
      </c>
      <c r="C406" s="21" t="s">
        <v>377</v>
      </c>
      <c r="D406" s="22">
        <v>0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8.85</v>
      </c>
      <c r="N406" s="22">
        <v>8.77</v>
      </c>
      <c r="O406" s="22">
        <v>15.2</v>
      </c>
      <c r="P406" s="22">
        <v>15.11</v>
      </c>
      <c r="Q406" s="22">
        <v>16.45</v>
      </c>
      <c r="R406" s="22">
        <v>13.45</v>
      </c>
      <c r="S406" s="22">
        <v>18.07</v>
      </c>
      <c r="T406" s="22">
        <v>95.9</v>
      </c>
    </row>
    <row r="407" spans="1:20" ht="12" x14ac:dyDescent="0.2">
      <c r="A407" s="24">
        <v>4110</v>
      </c>
      <c r="B407" s="23">
        <v>7</v>
      </c>
      <c r="C407" s="21" t="s">
        <v>378</v>
      </c>
      <c r="D407" s="22">
        <v>0</v>
      </c>
      <c r="E407" s="22">
        <v>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  <c r="K407" s="22">
        <v>0</v>
      </c>
      <c r="L407" s="22">
        <v>0</v>
      </c>
      <c r="M407" s="22">
        <v>0</v>
      </c>
      <c r="N407" s="22">
        <v>0</v>
      </c>
      <c r="O407" s="22">
        <v>0</v>
      </c>
      <c r="P407" s="22">
        <v>78.44</v>
      </c>
      <c r="Q407" s="22">
        <v>71.06</v>
      </c>
      <c r="R407" s="22">
        <v>69.39</v>
      </c>
      <c r="S407" s="22">
        <v>66.22</v>
      </c>
      <c r="T407" s="22">
        <v>285.11</v>
      </c>
    </row>
    <row r="408" spans="1:20" ht="12" x14ac:dyDescent="0.2">
      <c r="A408" s="24">
        <v>4111</v>
      </c>
      <c r="B408" s="23">
        <v>7</v>
      </c>
      <c r="C408" s="21" t="s">
        <v>379</v>
      </c>
      <c r="D408" s="22">
        <v>0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6.59</v>
      </c>
      <c r="Q408" s="22">
        <v>18.760000000000002</v>
      </c>
      <c r="R408" s="22">
        <v>28.31</v>
      </c>
      <c r="S408" s="22">
        <v>74.77</v>
      </c>
      <c r="T408" s="22">
        <v>128.43</v>
      </c>
    </row>
    <row r="409" spans="1:20" ht="12" x14ac:dyDescent="0.2">
      <c r="A409" s="24">
        <v>4112</v>
      </c>
      <c r="B409" s="23">
        <v>7</v>
      </c>
      <c r="C409" s="21" t="s">
        <v>380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2">
        <v>0</v>
      </c>
      <c r="P409" s="22">
        <v>160.43</v>
      </c>
      <c r="Q409" s="22">
        <v>161.38</v>
      </c>
      <c r="R409" s="22">
        <v>145.19</v>
      </c>
      <c r="S409" s="22">
        <v>117.52</v>
      </c>
      <c r="T409" s="22">
        <v>584.52</v>
      </c>
    </row>
    <row r="410" spans="1:20" ht="12" x14ac:dyDescent="0.2">
      <c r="A410" s="24">
        <v>4113</v>
      </c>
      <c r="B410" s="23">
        <v>7</v>
      </c>
      <c r="C410" s="21" t="s">
        <v>381</v>
      </c>
      <c r="D410" s="22">
        <v>0</v>
      </c>
      <c r="E410" s="22">
        <v>9.69</v>
      </c>
      <c r="F410" s="22">
        <v>0</v>
      </c>
      <c r="G410" s="22">
        <v>4.1500000000000004</v>
      </c>
      <c r="H410" s="22">
        <v>13</v>
      </c>
      <c r="I410" s="22">
        <v>16.100000000000001</v>
      </c>
      <c r="J410" s="22">
        <v>12.4</v>
      </c>
      <c r="K410" s="22">
        <v>14.23</v>
      </c>
      <c r="L410" s="22">
        <v>9.2799999999999994</v>
      </c>
      <c r="M410" s="22">
        <v>0</v>
      </c>
      <c r="N410" s="22">
        <v>0</v>
      </c>
      <c r="O410" s="22">
        <v>0</v>
      </c>
      <c r="P410" s="22">
        <v>0</v>
      </c>
      <c r="Q410" s="22">
        <v>0</v>
      </c>
      <c r="R410" s="22">
        <v>0</v>
      </c>
      <c r="S410" s="22">
        <v>0</v>
      </c>
      <c r="T410" s="22">
        <v>78.849999999999994</v>
      </c>
    </row>
    <row r="411" spans="1:20" ht="12" x14ac:dyDescent="0.2">
      <c r="A411" s="24">
        <v>4115</v>
      </c>
      <c r="B411" s="23">
        <v>7</v>
      </c>
      <c r="C411" s="21" t="s">
        <v>382</v>
      </c>
      <c r="D411" s="22">
        <v>0</v>
      </c>
      <c r="E411" s="22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16.420000000000002</v>
      </c>
      <c r="M411" s="22">
        <v>40.619999999999997</v>
      </c>
      <c r="N411" s="22">
        <v>40.68</v>
      </c>
      <c r="O411" s="22">
        <v>43.52</v>
      </c>
      <c r="P411" s="22">
        <v>0</v>
      </c>
      <c r="Q411" s="22">
        <v>0</v>
      </c>
      <c r="R411" s="22">
        <v>0</v>
      </c>
      <c r="S411" s="22">
        <v>0</v>
      </c>
      <c r="T411" s="22">
        <v>141.24</v>
      </c>
    </row>
    <row r="412" spans="1:20" ht="12" x14ac:dyDescent="0.2">
      <c r="A412" s="24">
        <v>4116</v>
      </c>
      <c r="B412" s="23">
        <v>7</v>
      </c>
      <c r="C412" s="21" t="s">
        <v>472</v>
      </c>
      <c r="D412" s="22">
        <v>0</v>
      </c>
      <c r="E412" s="22">
        <v>5.71</v>
      </c>
      <c r="F412" s="22">
        <v>0</v>
      </c>
      <c r="G412" s="22">
        <v>138.76</v>
      </c>
      <c r="H412" s="22">
        <v>115.43</v>
      </c>
      <c r="I412" s="22">
        <v>112.67</v>
      </c>
      <c r="J412" s="22">
        <v>122.09</v>
      </c>
      <c r="K412" s="22">
        <v>87.44</v>
      </c>
      <c r="L412" s="22">
        <v>85.37</v>
      </c>
      <c r="M412" s="22">
        <v>65.7</v>
      </c>
      <c r="N412" s="22">
        <v>0</v>
      </c>
      <c r="O412" s="22">
        <v>0</v>
      </c>
      <c r="P412" s="22">
        <v>0</v>
      </c>
      <c r="Q412" s="22">
        <v>0</v>
      </c>
      <c r="R412" s="22">
        <v>0</v>
      </c>
      <c r="S412" s="22">
        <v>0</v>
      </c>
      <c r="T412" s="22">
        <v>733.17</v>
      </c>
    </row>
    <row r="413" spans="1:20" ht="12" x14ac:dyDescent="0.2">
      <c r="A413" s="24">
        <v>4118</v>
      </c>
      <c r="B413" s="23">
        <v>7</v>
      </c>
      <c r="C413" s="21" t="s">
        <v>383</v>
      </c>
      <c r="D413" s="22">
        <v>0</v>
      </c>
      <c r="E413" s="22">
        <v>8.3800000000000008</v>
      </c>
      <c r="F413" s="22">
        <v>0</v>
      </c>
      <c r="G413" s="22">
        <v>62.92</v>
      </c>
      <c r="H413" s="22">
        <v>72.48</v>
      </c>
      <c r="I413" s="22">
        <v>71.83</v>
      </c>
      <c r="J413" s="22">
        <v>71.650000000000006</v>
      </c>
      <c r="K413" s="22">
        <v>68.709999999999994</v>
      </c>
      <c r="L413" s="22">
        <v>67.290000000000006</v>
      </c>
      <c r="M413" s="22">
        <v>20.22</v>
      </c>
      <c r="N413" s="22">
        <v>20.309999999999999</v>
      </c>
      <c r="O413" s="22">
        <v>21.84</v>
      </c>
      <c r="P413" s="22">
        <v>8.23</v>
      </c>
      <c r="Q413" s="22">
        <v>8.7799999999999994</v>
      </c>
      <c r="R413" s="22">
        <v>0</v>
      </c>
      <c r="S413" s="22">
        <v>0</v>
      </c>
      <c r="T413" s="22">
        <v>502.64</v>
      </c>
    </row>
    <row r="414" spans="1:20" ht="12" x14ac:dyDescent="0.2">
      <c r="A414" s="24">
        <v>4119</v>
      </c>
      <c r="B414" s="23">
        <v>7</v>
      </c>
      <c r="C414" s="21" t="s">
        <v>471</v>
      </c>
      <c r="D414" s="22">
        <v>0</v>
      </c>
      <c r="E414" s="22">
        <v>0</v>
      </c>
      <c r="F414" s="22">
        <v>0</v>
      </c>
      <c r="G414" s="22">
        <v>0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2">
        <v>0</v>
      </c>
      <c r="O414" s="22">
        <v>0</v>
      </c>
      <c r="P414" s="22">
        <v>5.93</v>
      </c>
      <c r="Q414" s="22">
        <v>29.43</v>
      </c>
      <c r="R414" s="22">
        <v>19.66</v>
      </c>
      <c r="S414" s="22">
        <v>31.3</v>
      </c>
      <c r="T414" s="22">
        <v>86.32</v>
      </c>
    </row>
    <row r="415" spans="1:20" ht="12" x14ac:dyDescent="0.2">
      <c r="A415" s="24">
        <v>4120</v>
      </c>
      <c r="B415" s="23">
        <v>7</v>
      </c>
      <c r="C415" s="21" t="s">
        <v>384</v>
      </c>
      <c r="D415" s="22">
        <v>0</v>
      </c>
      <c r="E415" s="22">
        <v>2.4</v>
      </c>
      <c r="F415" s="22">
        <v>0</v>
      </c>
      <c r="G415" s="22">
        <v>87.29</v>
      </c>
      <c r="H415" s="22">
        <v>88.87</v>
      </c>
      <c r="I415" s="22">
        <v>90.83</v>
      </c>
      <c r="J415" s="22">
        <v>89.97</v>
      </c>
      <c r="K415" s="22">
        <v>88.47</v>
      </c>
      <c r="L415" s="22">
        <v>89.87</v>
      </c>
      <c r="M415" s="22">
        <v>89.36</v>
      </c>
      <c r="N415" s="22">
        <v>90.72</v>
      </c>
      <c r="O415" s="22">
        <v>88.28</v>
      </c>
      <c r="P415" s="22">
        <v>84.94</v>
      </c>
      <c r="Q415" s="22">
        <v>81.099999999999994</v>
      </c>
      <c r="R415" s="22">
        <v>90.17</v>
      </c>
      <c r="S415" s="22">
        <v>67.959999999999994</v>
      </c>
      <c r="T415" s="22">
        <v>1130.23</v>
      </c>
    </row>
    <row r="416" spans="1:20" ht="12" x14ac:dyDescent="0.2">
      <c r="A416" s="24">
        <v>4121</v>
      </c>
      <c r="B416" s="23">
        <v>7</v>
      </c>
      <c r="C416" s="21" t="s">
        <v>385</v>
      </c>
      <c r="D416" s="22">
        <v>0</v>
      </c>
      <c r="E416" s="22">
        <v>0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0</v>
      </c>
      <c r="P416" s="22">
        <v>112.81</v>
      </c>
      <c r="Q416" s="22">
        <v>82.92</v>
      </c>
      <c r="R416" s="22">
        <v>87.59</v>
      </c>
      <c r="S416" s="22">
        <v>79.05</v>
      </c>
      <c r="T416" s="22">
        <v>362.37</v>
      </c>
    </row>
    <row r="417" spans="1:20" ht="12" x14ac:dyDescent="0.2">
      <c r="A417" s="24">
        <v>4122</v>
      </c>
      <c r="B417" s="23">
        <v>7</v>
      </c>
      <c r="C417" s="21" t="s">
        <v>386</v>
      </c>
      <c r="D417" s="22">
        <v>0</v>
      </c>
      <c r="E417" s="22">
        <v>2.98</v>
      </c>
      <c r="F417" s="22">
        <v>0</v>
      </c>
      <c r="G417" s="22">
        <v>65.89</v>
      </c>
      <c r="H417" s="22">
        <v>68.77</v>
      </c>
      <c r="I417" s="22">
        <v>68.94</v>
      </c>
      <c r="J417" s="22">
        <v>68.86</v>
      </c>
      <c r="K417" s="22">
        <v>68.930000000000007</v>
      </c>
      <c r="L417" s="22">
        <v>68.83</v>
      </c>
      <c r="M417" s="22">
        <v>74.989999999999995</v>
      </c>
      <c r="N417" s="22">
        <v>74.599999999999994</v>
      </c>
      <c r="O417" s="22">
        <v>73</v>
      </c>
      <c r="P417" s="22">
        <v>70.67</v>
      </c>
      <c r="Q417" s="22">
        <v>53.56</v>
      </c>
      <c r="R417" s="22">
        <v>45.22</v>
      </c>
      <c r="S417" s="22">
        <v>43.56</v>
      </c>
      <c r="T417" s="22">
        <v>848.8</v>
      </c>
    </row>
    <row r="418" spans="1:20" ht="12" x14ac:dyDescent="0.2">
      <c r="A418" s="24">
        <v>4123</v>
      </c>
      <c r="B418" s="23">
        <v>7</v>
      </c>
      <c r="C418" s="21" t="s">
        <v>507</v>
      </c>
      <c r="D418" s="22">
        <v>0</v>
      </c>
      <c r="E418" s="22">
        <v>0</v>
      </c>
      <c r="F418" s="22">
        <v>0</v>
      </c>
      <c r="G418" s="22">
        <v>6</v>
      </c>
      <c r="H418" s="22">
        <v>9.59</v>
      </c>
      <c r="I418" s="22">
        <v>4</v>
      </c>
      <c r="J418" s="22">
        <v>8</v>
      </c>
      <c r="K418" s="22">
        <v>5.65</v>
      </c>
      <c r="L418" s="22">
        <v>4</v>
      </c>
      <c r="M418" s="22">
        <v>0</v>
      </c>
      <c r="N418" s="22">
        <v>0</v>
      </c>
      <c r="O418" s="22">
        <v>0</v>
      </c>
      <c r="P418" s="22">
        <v>0</v>
      </c>
      <c r="Q418" s="22">
        <v>0</v>
      </c>
      <c r="R418" s="22">
        <v>0</v>
      </c>
      <c r="S418" s="22">
        <v>0</v>
      </c>
      <c r="T418" s="22">
        <v>37.24</v>
      </c>
    </row>
    <row r="419" spans="1:20" ht="12" x14ac:dyDescent="0.2">
      <c r="A419" s="24">
        <v>4124</v>
      </c>
      <c r="B419" s="23">
        <v>7</v>
      </c>
      <c r="C419" s="21" t="s">
        <v>388</v>
      </c>
      <c r="D419" s="22">
        <v>0</v>
      </c>
      <c r="E419" s="22">
        <v>2.08</v>
      </c>
      <c r="F419" s="22">
        <v>0</v>
      </c>
      <c r="G419" s="22">
        <v>40.950000000000003</v>
      </c>
      <c r="H419" s="22">
        <v>43.55</v>
      </c>
      <c r="I419" s="22">
        <v>47.5</v>
      </c>
      <c r="J419" s="22">
        <v>47.5</v>
      </c>
      <c r="K419" s="22">
        <v>47.8</v>
      </c>
      <c r="L419" s="22">
        <v>47.23</v>
      </c>
      <c r="M419" s="22">
        <v>47.89</v>
      </c>
      <c r="N419" s="22">
        <v>42.11</v>
      </c>
      <c r="O419" s="22">
        <v>45.26</v>
      </c>
      <c r="P419" s="22">
        <v>0</v>
      </c>
      <c r="Q419" s="22">
        <v>0</v>
      </c>
      <c r="R419" s="22">
        <v>0</v>
      </c>
      <c r="S419" s="22">
        <v>0</v>
      </c>
      <c r="T419" s="22">
        <v>411.87</v>
      </c>
    </row>
    <row r="420" spans="1:20" ht="12" x14ac:dyDescent="0.2">
      <c r="A420" s="24">
        <v>4126</v>
      </c>
      <c r="B420" s="23">
        <v>7</v>
      </c>
      <c r="C420" s="21" t="s">
        <v>389</v>
      </c>
      <c r="D420" s="22">
        <v>0</v>
      </c>
      <c r="E420" s="22">
        <v>0</v>
      </c>
      <c r="F420" s="22">
        <v>0</v>
      </c>
      <c r="G420" s="22">
        <v>46.83</v>
      </c>
      <c r="H420" s="22">
        <v>71.42</v>
      </c>
      <c r="I420" s="22">
        <v>53.46</v>
      </c>
      <c r="J420" s="22">
        <v>54.85</v>
      </c>
      <c r="K420" s="22">
        <v>56.16</v>
      </c>
      <c r="L420" s="22">
        <v>49.03</v>
      </c>
      <c r="M420" s="22">
        <v>63.46</v>
      </c>
      <c r="N420" s="22">
        <v>63.79</v>
      </c>
      <c r="O420" s="22">
        <v>59.8</v>
      </c>
      <c r="P420" s="22">
        <v>66.27</v>
      </c>
      <c r="Q420" s="22">
        <v>66.62</v>
      </c>
      <c r="R420" s="22">
        <v>62.69</v>
      </c>
      <c r="S420" s="22">
        <v>67.099999999999994</v>
      </c>
      <c r="T420" s="22">
        <v>781.48</v>
      </c>
    </row>
    <row r="421" spans="1:20" ht="12" x14ac:dyDescent="0.2">
      <c r="A421" s="24">
        <v>4127</v>
      </c>
      <c r="B421" s="23">
        <v>7</v>
      </c>
      <c r="C421" s="21" t="s">
        <v>390</v>
      </c>
      <c r="D421" s="22">
        <v>0</v>
      </c>
      <c r="E421" s="22">
        <v>0.41</v>
      </c>
      <c r="F421" s="22">
        <v>0</v>
      </c>
      <c r="G421" s="22">
        <v>11.41</v>
      </c>
      <c r="H421" s="22">
        <v>16.920000000000002</v>
      </c>
      <c r="I421" s="22">
        <v>23.97</v>
      </c>
      <c r="J421" s="22">
        <v>14.57</v>
      </c>
      <c r="K421" s="22">
        <v>17.559999999999999</v>
      </c>
      <c r="L421" s="22">
        <v>20.079999999999998</v>
      </c>
      <c r="M421" s="22">
        <v>18.57</v>
      </c>
      <c r="N421" s="22">
        <v>0</v>
      </c>
      <c r="O421" s="22">
        <v>0</v>
      </c>
      <c r="P421" s="22">
        <v>0</v>
      </c>
      <c r="Q421" s="22">
        <v>0</v>
      </c>
      <c r="R421" s="22">
        <v>0</v>
      </c>
      <c r="S421" s="22">
        <v>0</v>
      </c>
      <c r="T421" s="22">
        <v>123.49</v>
      </c>
    </row>
    <row r="422" spans="1:20" ht="12" x14ac:dyDescent="0.2">
      <c r="A422" s="24">
        <v>4131</v>
      </c>
      <c r="B422" s="23">
        <v>7</v>
      </c>
      <c r="C422" s="21" t="s">
        <v>470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13.5</v>
      </c>
      <c r="M422" s="22">
        <v>18.59</v>
      </c>
      <c r="N422" s="22">
        <v>27.52</v>
      </c>
      <c r="O422" s="22">
        <v>19.43</v>
      </c>
      <c r="P422" s="22">
        <v>32.21</v>
      </c>
      <c r="Q422" s="22">
        <v>42.48</v>
      </c>
      <c r="R422" s="22">
        <v>47.6</v>
      </c>
      <c r="S422" s="22">
        <v>62.04</v>
      </c>
      <c r="T422" s="22">
        <v>263.37</v>
      </c>
    </row>
    <row r="423" spans="1:20" ht="12" x14ac:dyDescent="0.2">
      <c r="A423" s="24">
        <v>4132</v>
      </c>
      <c r="B423" s="23">
        <v>7</v>
      </c>
      <c r="C423" s="21" t="s">
        <v>391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70.36</v>
      </c>
      <c r="Q423" s="22">
        <v>62.89</v>
      </c>
      <c r="R423" s="22">
        <v>51.54</v>
      </c>
      <c r="S423" s="22">
        <v>42.69</v>
      </c>
      <c r="T423" s="22">
        <v>227.48</v>
      </c>
    </row>
    <row r="424" spans="1:20" ht="12" x14ac:dyDescent="0.2">
      <c r="A424" s="24">
        <v>4135</v>
      </c>
      <c r="B424" s="23">
        <v>7</v>
      </c>
      <c r="C424" s="21" t="s">
        <v>434</v>
      </c>
      <c r="D424" s="22">
        <v>0</v>
      </c>
      <c r="E424" s="22">
        <v>0</v>
      </c>
      <c r="F424" s="22">
        <v>0</v>
      </c>
      <c r="G424" s="22">
        <v>31.11</v>
      </c>
      <c r="H424" s="22">
        <v>29.47</v>
      </c>
      <c r="I424" s="22">
        <v>31.99</v>
      </c>
      <c r="J424" s="22">
        <v>31.9</v>
      </c>
      <c r="K424" s="22">
        <v>32.53</v>
      </c>
      <c r="L424" s="22">
        <v>40.340000000000003</v>
      </c>
      <c r="M424" s="22">
        <v>30.51</v>
      </c>
      <c r="N424" s="22">
        <v>25</v>
      </c>
      <c r="O424" s="22">
        <v>27.2</v>
      </c>
      <c r="P424" s="22">
        <v>0</v>
      </c>
      <c r="Q424" s="22">
        <v>0</v>
      </c>
      <c r="R424" s="22">
        <v>0</v>
      </c>
      <c r="S424" s="22">
        <v>0</v>
      </c>
      <c r="T424" s="22">
        <v>280.05</v>
      </c>
    </row>
    <row r="425" spans="1:20" ht="12" x14ac:dyDescent="0.2">
      <c r="A425" s="24">
        <v>4137</v>
      </c>
      <c r="B425" s="23">
        <v>7</v>
      </c>
      <c r="C425" s="21" t="s">
        <v>393</v>
      </c>
      <c r="D425" s="22">
        <v>0</v>
      </c>
      <c r="E425" s="22">
        <v>2.3199999999999998</v>
      </c>
      <c r="F425" s="22">
        <v>0</v>
      </c>
      <c r="G425" s="22">
        <v>16.7</v>
      </c>
      <c r="H425" s="22">
        <v>21</v>
      </c>
      <c r="I425" s="22">
        <v>24</v>
      </c>
      <c r="J425" s="22">
        <v>28.25</v>
      </c>
      <c r="K425" s="22">
        <v>19.79</v>
      </c>
      <c r="L425" s="22">
        <v>20.14</v>
      </c>
      <c r="M425" s="22">
        <v>15.44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  <c r="S425" s="22">
        <v>0</v>
      </c>
      <c r="T425" s="22">
        <v>147.63999999999999</v>
      </c>
    </row>
    <row r="426" spans="1:20" ht="12" x14ac:dyDescent="0.2">
      <c r="A426" s="24">
        <v>4138</v>
      </c>
      <c r="B426" s="23">
        <v>7</v>
      </c>
      <c r="C426" s="21" t="s">
        <v>394</v>
      </c>
      <c r="D426" s="22">
        <v>0</v>
      </c>
      <c r="E426" s="22">
        <v>1</v>
      </c>
      <c r="F426" s="22">
        <v>0</v>
      </c>
      <c r="G426" s="22">
        <v>11.43</v>
      </c>
      <c r="H426" s="22">
        <v>10</v>
      </c>
      <c r="I426" s="22">
        <v>13</v>
      </c>
      <c r="J426" s="22">
        <v>3.67</v>
      </c>
      <c r="K426" s="22">
        <v>10</v>
      </c>
      <c r="L426" s="22">
        <v>0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  <c r="S426" s="22">
        <v>0</v>
      </c>
      <c r="T426" s="22">
        <v>49.1</v>
      </c>
    </row>
    <row r="427" spans="1:20" ht="12" x14ac:dyDescent="0.2">
      <c r="A427" s="24">
        <v>4139</v>
      </c>
      <c r="B427" s="23">
        <v>7</v>
      </c>
      <c r="C427" s="21" t="s">
        <v>395</v>
      </c>
      <c r="D427" s="22">
        <v>0</v>
      </c>
      <c r="E427" s="22">
        <v>0.42</v>
      </c>
      <c r="F427" s="22">
        <v>0</v>
      </c>
      <c r="G427" s="22">
        <v>25.97</v>
      </c>
      <c r="H427" s="22">
        <v>20.12</v>
      </c>
      <c r="I427" s="22">
        <v>27.81</v>
      </c>
      <c r="J427" s="22">
        <v>19.53</v>
      </c>
      <c r="K427" s="22">
        <v>25.19</v>
      </c>
      <c r="L427" s="22">
        <v>24.51</v>
      </c>
      <c r="M427" s="22">
        <v>23.2</v>
      </c>
      <c r="N427" s="22">
        <v>17.38</v>
      </c>
      <c r="O427" s="22">
        <v>18.329999999999998</v>
      </c>
      <c r="P427" s="22">
        <v>0</v>
      </c>
      <c r="Q427" s="22">
        <v>0</v>
      </c>
      <c r="R427" s="22">
        <v>0</v>
      </c>
      <c r="S427" s="22">
        <v>0</v>
      </c>
      <c r="T427" s="22">
        <v>202.46</v>
      </c>
    </row>
    <row r="428" spans="1:20" ht="12" x14ac:dyDescent="0.2">
      <c r="A428" s="24">
        <v>4140</v>
      </c>
      <c r="B428" s="23">
        <v>7</v>
      </c>
      <c r="C428" s="21" t="s">
        <v>396</v>
      </c>
      <c r="D428" s="22">
        <v>0</v>
      </c>
      <c r="E428" s="22">
        <v>4</v>
      </c>
      <c r="F428" s="22">
        <v>0</v>
      </c>
      <c r="G428" s="22">
        <v>128.6</v>
      </c>
      <c r="H428" s="22">
        <v>110.96</v>
      </c>
      <c r="I428" s="22">
        <v>109.56</v>
      </c>
      <c r="J428" s="22">
        <v>89.56</v>
      </c>
      <c r="K428" s="22">
        <v>65.02</v>
      </c>
      <c r="L428" s="22">
        <v>62.01</v>
      </c>
      <c r="M428" s="22">
        <v>51.61</v>
      </c>
      <c r="N428" s="22">
        <v>24.92</v>
      </c>
      <c r="O428" s="22">
        <v>16.829999999999998</v>
      </c>
      <c r="P428" s="22">
        <v>0</v>
      </c>
      <c r="Q428" s="22">
        <v>0</v>
      </c>
      <c r="R428" s="22">
        <v>0</v>
      </c>
      <c r="S428" s="22">
        <v>0</v>
      </c>
      <c r="T428" s="22">
        <v>663.07</v>
      </c>
    </row>
    <row r="429" spans="1:20" ht="12" x14ac:dyDescent="0.2">
      <c r="A429" s="24">
        <v>4141</v>
      </c>
      <c r="B429" s="23">
        <v>7</v>
      </c>
      <c r="C429" s="21" t="s">
        <v>397</v>
      </c>
      <c r="D429" s="22">
        <v>0</v>
      </c>
      <c r="E429" s="22">
        <v>3.57</v>
      </c>
      <c r="F429" s="22">
        <v>0</v>
      </c>
      <c r="G429" s="22">
        <v>40.25</v>
      </c>
      <c r="H429" s="22">
        <v>47.78</v>
      </c>
      <c r="I429" s="22">
        <v>47.7</v>
      </c>
      <c r="J429" s="22">
        <v>38.36</v>
      </c>
      <c r="K429" s="22">
        <v>38.29</v>
      </c>
      <c r="L429" s="22">
        <v>39.549999999999997</v>
      </c>
      <c r="M429" s="22">
        <v>28.59</v>
      </c>
      <c r="N429" s="22">
        <v>29.52</v>
      </c>
      <c r="O429" s="22">
        <v>37.92</v>
      </c>
      <c r="P429" s="22">
        <v>0</v>
      </c>
      <c r="Q429" s="22">
        <v>0</v>
      </c>
      <c r="R429" s="22">
        <v>0</v>
      </c>
      <c r="S429" s="22">
        <v>0</v>
      </c>
      <c r="T429" s="22">
        <v>351.53</v>
      </c>
    </row>
    <row r="430" spans="1:20" ht="12" x14ac:dyDescent="0.2">
      <c r="A430" s="24">
        <v>4142</v>
      </c>
      <c r="B430" s="23">
        <v>7</v>
      </c>
      <c r="C430" s="21" t="s">
        <v>398</v>
      </c>
      <c r="D430" s="22">
        <v>0</v>
      </c>
      <c r="E430" s="22">
        <v>5.54</v>
      </c>
      <c r="F430" s="22">
        <v>0</v>
      </c>
      <c r="G430" s="22">
        <v>71.760000000000005</v>
      </c>
      <c r="H430" s="22">
        <v>79.09</v>
      </c>
      <c r="I430" s="22">
        <v>79.260000000000005</v>
      </c>
      <c r="J430" s="22">
        <v>62.22</v>
      </c>
      <c r="K430" s="22">
        <v>65</v>
      </c>
      <c r="L430" s="22">
        <v>59.69</v>
      </c>
      <c r="M430" s="22">
        <v>46.89</v>
      </c>
      <c r="N430" s="22">
        <v>43.52</v>
      </c>
      <c r="O430" s="22">
        <v>35.18</v>
      </c>
      <c r="P430" s="22">
        <v>0</v>
      </c>
      <c r="Q430" s="22">
        <v>0</v>
      </c>
      <c r="R430" s="22">
        <v>0</v>
      </c>
      <c r="S430" s="22">
        <v>0</v>
      </c>
      <c r="T430" s="22">
        <v>548.15</v>
      </c>
    </row>
    <row r="431" spans="1:20" ht="12" x14ac:dyDescent="0.2">
      <c r="A431" s="24">
        <v>4143</v>
      </c>
      <c r="B431" s="23">
        <v>7</v>
      </c>
      <c r="C431" s="21" t="s">
        <v>399</v>
      </c>
      <c r="D431" s="22">
        <v>0</v>
      </c>
      <c r="E431" s="22">
        <v>0</v>
      </c>
      <c r="F431" s="22">
        <v>0</v>
      </c>
      <c r="G431" s="22">
        <v>57.08</v>
      </c>
      <c r="H431" s="22">
        <v>73.94</v>
      </c>
      <c r="I431" s="22">
        <v>71.41</v>
      </c>
      <c r="J431" s="22">
        <v>61.31</v>
      </c>
      <c r="K431" s="22">
        <v>64.08</v>
      </c>
      <c r="L431" s="22">
        <v>41.83</v>
      </c>
      <c r="M431" s="22">
        <v>44.68</v>
      </c>
      <c r="N431" s="22">
        <v>34.61</v>
      </c>
      <c r="O431" s="22">
        <v>33.33</v>
      </c>
      <c r="P431" s="22">
        <v>0</v>
      </c>
      <c r="Q431" s="22">
        <v>0</v>
      </c>
      <c r="R431" s="22">
        <v>0</v>
      </c>
      <c r="S431" s="22">
        <v>0</v>
      </c>
      <c r="T431" s="22">
        <v>482.27</v>
      </c>
    </row>
    <row r="432" spans="1:20" ht="12" x14ac:dyDescent="0.2">
      <c r="A432" s="24">
        <v>4144</v>
      </c>
      <c r="B432" s="23">
        <v>7</v>
      </c>
      <c r="C432" s="21" t="s">
        <v>400</v>
      </c>
      <c r="D432" s="22">
        <v>0</v>
      </c>
      <c r="E432" s="22">
        <v>0</v>
      </c>
      <c r="F432" s="22">
        <v>0</v>
      </c>
      <c r="G432" s="22">
        <v>9</v>
      </c>
      <c r="H432" s="22">
        <v>7</v>
      </c>
      <c r="I432" s="22">
        <v>7</v>
      </c>
      <c r="J432" s="22">
        <v>4</v>
      </c>
      <c r="K432" s="22">
        <v>13.32</v>
      </c>
      <c r="L432" s="22">
        <v>9</v>
      </c>
      <c r="M432" s="22">
        <v>5</v>
      </c>
      <c r="N432" s="22">
        <v>0</v>
      </c>
      <c r="O432" s="22">
        <v>0</v>
      </c>
      <c r="P432" s="22">
        <v>0</v>
      </c>
      <c r="Q432" s="22">
        <v>0</v>
      </c>
      <c r="R432" s="22">
        <v>0</v>
      </c>
      <c r="S432" s="22">
        <v>0</v>
      </c>
      <c r="T432" s="22">
        <v>54.32</v>
      </c>
    </row>
    <row r="433" spans="1:20" ht="12" x14ac:dyDescent="0.2">
      <c r="A433" s="24">
        <v>4145</v>
      </c>
      <c r="B433" s="23">
        <v>7</v>
      </c>
      <c r="C433" s="21" t="s">
        <v>401</v>
      </c>
      <c r="D433" s="22">
        <v>0</v>
      </c>
      <c r="E433" s="22">
        <v>0</v>
      </c>
      <c r="F433" s="22">
        <v>0</v>
      </c>
      <c r="G433" s="22">
        <v>4.7300000000000004</v>
      </c>
      <c r="H433" s="22">
        <v>5</v>
      </c>
      <c r="I433" s="22">
        <v>3.13</v>
      </c>
      <c r="J433" s="22">
        <v>3.33</v>
      </c>
      <c r="K433" s="22">
        <v>0.57999999999999996</v>
      </c>
      <c r="L433" s="22">
        <v>2.21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 s="22">
        <v>0</v>
      </c>
      <c r="T433" s="22">
        <v>18.98</v>
      </c>
    </row>
    <row r="434" spans="1:20" ht="12" x14ac:dyDescent="0.2">
      <c r="A434" s="24">
        <v>4146</v>
      </c>
      <c r="B434" s="23">
        <v>7</v>
      </c>
      <c r="C434" s="21" t="s">
        <v>402</v>
      </c>
      <c r="D434" s="22">
        <v>0</v>
      </c>
      <c r="E434" s="22">
        <v>0</v>
      </c>
      <c r="F434" s="22">
        <v>0</v>
      </c>
      <c r="G434" s="22">
        <v>0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1.27</v>
      </c>
      <c r="N434" s="22">
        <v>9.89</v>
      </c>
      <c r="O434" s="22">
        <v>6.83</v>
      </c>
      <c r="P434" s="22">
        <v>18.32</v>
      </c>
      <c r="Q434" s="22">
        <v>17.559999999999999</v>
      </c>
      <c r="R434" s="22">
        <v>17.399999999999999</v>
      </c>
      <c r="S434" s="22">
        <v>22.86</v>
      </c>
      <c r="T434" s="22">
        <v>94.13</v>
      </c>
    </row>
    <row r="435" spans="1:20" ht="12" x14ac:dyDescent="0.2">
      <c r="A435" s="24">
        <v>4150</v>
      </c>
      <c r="B435" s="23">
        <v>7</v>
      </c>
      <c r="C435" s="21" t="s">
        <v>403</v>
      </c>
      <c r="D435" s="22">
        <v>0</v>
      </c>
      <c r="E435" s="22">
        <v>0</v>
      </c>
      <c r="F435" s="22">
        <v>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  <c r="N435" s="22">
        <v>0</v>
      </c>
      <c r="O435" s="22">
        <v>0</v>
      </c>
      <c r="P435" s="22">
        <v>16.420000000000002</v>
      </c>
      <c r="Q435" s="22">
        <v>33.229999999999997</v>
      </c>
      <c r="R435" s="22">
        <v>36.89</v>
      </c>
      <c r="S435" s="22">
        <v>51.22</v>
      </c>
      <c r="T435" s="22">
        <v>137.76</v>
      </c>
    </row>
    <row r="436" spans="1:20" ht="12" x14ac:dyDescent="0.2">
      <c r="A436" s="24">
        <v>4151</v>
      </c>
      <c r="B436" s="23">
        <v>7</v>
      </c>
      <c r="C436" s="21" t="s">
        <v>404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  <c r="N436" s="22">
        <v>14.67</v>
      </c>
      <c r="O436" s="22">
        <v>12.02</v>
      </c>
      <c r="P436" s="22">
        <v>23.88</v>
      </c>
      <c r="Q436" s="22">
        <v>17.809999999999999</v>
      </c>
      <c r="R436" s="22">
        <v>17.47</v>
      </c>
      <c r="S436" s="22">
        <v>14.37</v>
      </c>
      <c r="T436" s="22">
        <v>100.22</v>
      </c>
    </row>
    <row r="437" spans="1:20" ht="12" x14ac:dyDescent="0.2">
      <c r="A437" s="24">
        <v>4152</v>
      </c>
      <c r="B437" s="23">
        <v>7</v>
      </c>
      <c r="C437" s="21" t="s">
        <v>469</v>
      </c>
      <c r="D437" s="22">
        <v>0</v>
      </c>
      <c r="E437" s="22">
        <v>0</v>
      </c>
      <c r="F437" s="22">
        <v>0</v>
      </c>
      <c r="G437" s="22">
        <v>71.7</v>
      </c>
      <c r="H437" s="22">
        <v>72.37</v>
      </c>
      <c r="I437" s="22">
        <v>70.239999999999995</v>
      </c>
      <c r="J437" s="22">
        <v>49</v>
      </c>
      <c r="K437" s="22">
        <v>46.7</v>
      </c>
      <c r="L437" s="22">
        <v>41.08</v>
      </c>
      <c r="M437" s="22">
        <v>35</v>
      </c>
      <c r="N437" s="22">
        <v>26.98</v>
      </c>
      <c r="O437" s="22">
        <v>21.99</v>
      </c>
      <c r="P437" s="22">
        <v>0</v>
      </c>
      <c r="Q437" s="22">
        <v>0</v>
      </c>
      <c r="R437" s="22">
        <v>0</v>
      </c>
      <c r="S437" s="22">
        <v>0</v>
      </c>
      <c r="T437" s="22">
        <v>435.06</v>
      </c>
    </row>
    <row r="438" spans="1:20" ht="12" x14ac:dyDescent="0.2">
      <c r="A438" s="24">
        <v>4153</v>
      </c>
      <c r="B438" s="23">
        <v>7</v>
      </c>
      <c r="C438" s="21" t="s">
        <v>405</v>
      </c>
      <c r="D438" s="22">
        <v>0</v>
      </c>
      <c r="E438" s="22">
        <v>0</v>
      </c>
      <c r="F438" s="22">
        <v>0</v>
      </c>
      <c r="G438" s="22">
        <v>35.96</v>
      </c>
      <c r="H438" s="22">
        <v>39.590000000000003</v>
      </c>
      <c r="I438" s="22">
        <v>36.07</v>
      </c>
      <c r="J438" s="22">
        <v>30.34</v>
      </c>
      <c r="K438" s="22">
        <v>33.270000000000003</v>
      </c>
      <c r="L438" s="22">
        <v>32.229999999999997</v>
      </c>
      <c r="M438" s="22">
        <v>30.66</v>
      </c>
      <c r="N438" s="22">
        <v>20.98</v>
      </c>
      <c r="O438" s="22">
        <v>32.44</v>
      </c>
      <c r="P438" s="22">
        <v>0</v>
      </c>
      <c r="Q438" s="22">
        <v>0</v>
      </c>
      <c r="R438" s="22">
        <v>0</v>
      </c>
      <c r="S438" s="22">
        <v>0</v>
      </c>
      <c r="T438" s="22">
        <v>291.54000000000002</v>
      </c>
    </row>
    <row r="439" spans="1:20" ht="12" x14ac:dyDescent="0.2">
      <c r="A439" s="24">
        <v>4155</v>
      </c>
      <c r="B439" s="23">
        <v>7</v>
      </c>
      <c r="C439" s="21" t="s">
        <v>406</v>
      </c>
      <c r="D439" s="22">
        <v>0</v>
      </c>
      <c r="E439" s="22">
        <v>3.07</v>
      </c>
      <c r="F439" s="22">
        <v>0</v>
      </c>
      <c r="G439" s="22">
        <v>23.84</v>
      </c>
      <c r="H439" s="22">
        <v>14.1</v>
      </c>
      <c r="I439" s="22">
        <v>13.24</v>
      </c>
      <c r="J439" s="22">
        <v>16.600000000000001</v>
      </c>
      <c r="K439" s="22">
        <v>11.24</v>
      </c>
      <c r="L439" s="22">
        <v>18.11</v>
      </c>
      <c r="M439" s="22">
        <v>16.07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116.27</v>
      </c>
    </row>
    <row r="440" spans="1:20" ht="12" x14ac:dyDescent="0.2">
      <c r="A440" s="24">
        <v>4159</v>
      </c>
      <c r="B440" s="23">
        <v>7</v>
      </c>
      <c r="C440" s="21" t="s">
        <v>508</v>
      </c>
      <c r="D440" s="22">
        <v>0</v>
      </c>
      <c r="E440" s="22">
        <v>8.81</v>
      </c>
      <c r="F440" s="22">
        <v>0</v>
      </c>
      <c r="G440" s="22">
        <v>88.66</v>
      </c>
      <c r="H440" s="22">
        <v>98.19</v>
      </c>
      <c r="I440" s="22">
        <v>99.47</v>
      </c>
      <c r="J440" s="22">
        <v>73.41</v>
      </c>
      <c r="K440" s="22">
        <v>67.58</v>
      </c>
      <c r="L440" s="22">
        <v>57</v>
      </c>
      <c r="M440" s="22">
        <v>73.53</v>
      </c>
      <c r="N440" s="22">
        <v>66.81</v>
      </c>
      <c r="O440" s="22">
        <v>69.58</v>
      </c>
      <c r="P440" s="22">
        <v>0</v>
      </c>
      <c r="Q440" s="22">
        <v>0</v>
      </c>
      <c r="R440" s="22">
        <v>0</v>
      </c>
      <c r="S440" s="22">
        <v>0</v>
      </c>
      <c r="T440" s="22">
        <v>703.04</v>
      </c>
    </row>
    <row r="441" spans="1:20" ht="12" x14ac:dyDescent="0.2">
      <c r="A441" s="24">
        <v>4160</v>
      </c>
      <c r="B441" s="23">
        <v>7</v>
      </c>
      <c r="C441" s="21" t="s">
        <v>408</v>
      </c>
      <c r="D441" s="22">
        <v>0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107.52</v>
      </c>
      <c r="N441" s="22">
        <v>103.87</v>
      </c>
      <c r="O441" s="22">
        <v>105.04</v>
      </c>
      <c r="P441" s="22">
        <v>85.28</v>
      </c>
      <c r="Q441" s="22">
        <v>86.28</v>
      </c>
      <c r="R441" s="22">
        <v>69.67</v>
      </c>
      <c r="S441" s="22">
        <v>46.99</v>
      </c>
      <c r="T441" s="22">
        <v>604.65</v>
      </c>
    </row>
    <row r="442" spans="1:20" ht="12" x14ac:dyDescent="0.2">
      <c r="A442" s="24">
        <v>4161</v>
      </c>
      <c r="B442" s="23">
        <v>7</v>
      </c>
      <c r="C442" s="21" t="s">
        <v>409</v>
      </c>
      <c r="D442" s="22">
        <v>0</v>
      </c>
      <c r="E442" s="22">
        <v>2.72</v>
      </c>
      <c r="F442" s="22">
        <v>0</v>
      </c>
      <c r="G442" s="22">
        <v>18.13</v>
      </c>
      <c r="H442" s="22">
        <v>15.09</v>
      </c>
      <c r="I442" s="22">
        <v>33.21</v>
      </c>
      <c r="J442" s="22">
        <v>23.52</v>
      </c>
      <c r="K442" s="22">
        <v>27.71</v>
      </c>
      <c r="L442" s="22">
        <v>23.13</v>
      </c>
      <c r="M442" s="22">
        <v>18.64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 s="22">
        <v>162.15</v>
      </c>
    </row>
    <row r="443" spans="1:20" ht="12" x14ac:dyDescent="0.2">
      <c r="A443" s="24">
        <v>4162</v>
      </c>
      <c r="B443" s="23">
        <v>7</v>
      </c>
      <c r="C443" s="21" t="s">
        <v>410</v>
      </c>
      <c r="D443" s="22">
        <v>0</v>
      </c>
      <c r="E443" s="22">
        <v>0</v>
      </c>
      <c r="F443" s="22">
        <v>0</v>
      </c>
      <c r="G443" s="22">
        <v>14.99</v>
      </c>
      <c r="H443" s="22">
        <v>13.96</v>
      </c>
      <c r="I443" s="22">
        <v>13.67</v>
      </c>
      <c r="J443" s="22">
        <v>14.08</v>
      </c>
      <c r="K443" s="22">
        <v>13.32</v>
      </c>
      <c r="L443" s="22">
        <v>12.01</v>
      </c>
      <c r="M443" s="22">
        <v>11.33</v>
      </c>
      <c r="N443" s="22">
        <v>9.91</v>
      </c>
      <c r="O443" s="22">
        <v>5.67</v>
      </c>
      <c r="P443" s="22">
        <v>0</v>
      </c>
      <c r="Q443" s="22">
        <v>0</v>
      </c>
      <c r="R443" s="22">
        <v>0</v>
      </c>
      <c r="S443" s="22">
        <v>0</v>
      </c>
      <c r="T443" s="22">
        <v>108.94</v>
      </c>
    </row>
    <row r="444" spans="1:20" ht="12" x14ac:dyDescent="0.2">
      <c r="A444" s="24">
        <v>4163</v>
      </c>
      <c r="B444" s="23">
        <v>7</v>
      </c>
      <c r="C444" s="21" t="s">
        <v>411</v>
      </c>
      <c r="D444" s="22">
        <v>0</v>
      </c>
      <c r="E444" s="22">
        <v>0.2</v>
      </c>
      <c r="F444" s="22">
        <v>0</v>
      </c>
      <c r="G444" s="22">
        <v>15.37</v>
      </c>
      <c r="H444" s="22">
        <v>17.64</v>
      </c>
      <c r="I444" s="22">
        <v>17.79</v>
      </c>
      <c r="J444" s="22">
        <v>15.19</v>
      </c>
      <c r="K444" s="22">
        <v>20.64</v>
      </c>
      <c r="L444" s="22">
        <v>16.12</v>
      </c>
      <c r="M444" s="22">
        <v>23.34</v>
      </c>
      <c r="N444" s="22">
        <v>21.96</v>
      </c>
      <c r="O444" s="22">
        <v>16.97</v>
      </c>
      <c r="P444" s="22">
        <v>20.85</v>
      </c>
      <c r="Q444" s="22">
        <v>15.63</v>
      </c>
      <c r="R444" s="22">
        <v>13.58</v>
      </c>
      <c r="S444" s="22">
        <v>14.18</v>
      </c>
      <c r="T444" s="22">
        <v>229.46</v>
      </c>
    </row>
    <row r="445" spans="1:20" ht="12" x14ac:dyDescent="0.2">
      <c r="A445" s="24">
        <v>4164</v>
      </c>
      <c r="B445" s="23">
        <v>7</v>
      </c>
      <c r="C445" s="21" t="s">
        <v>412</v>
      </c>
      <c r="D445" s="22">
        <v>0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23.03</v>
      </c>
      <c r="M445" s="22">
        <v>36.380000000000003</v>
      </c>
      <c r="N445" s="22">
        <v>40.33</v>
      </c>
      <c r="O445" s="22">
        <v>31.25</v>
      </c>
      <c r="P445" s="22">
        <v>0</v>
      </c>
      <c r="Q445" s="22">
        <v>0</v>
      </c>
      <c r="R445" s="22">
        <v>0</v>
      </c>
      <c r="S445" s="22">
        <v>0</v>
      </c>
      <c r="T445" s="22">
        <v>130.99</v>
      </c>
    </row>
    <row r="446" spans="1:20" ht="12" x14ac:dyDescent="0.2">
      <c r="A446" s="24">
        <v>4166</v>
      </c>
      <c r="B446" s="23">
        <v>7</v>
      </c>
      <c r="C446" s="21" t="s">
        <v>433</v>
      </c>
      <c r="D446" s="22">
        <v>0</v>
      </c>
      <c r="E446" s="22">
        <v>0</v>
      </c>
      <c r="F446" s="22">
        <v>0</v>
      </c>
      <c r="G446" s="22">
        <v>0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0</v>
      </c>
      <c r="O446" s="22">
        <v>0</v>
      </c>
      <c r="P446" s="22">
        <v>23.53</v>
      </c>
      <c r="Q446" s="22">
        <v>38.11</v>
      </c>
      <c r="R446" s="22">
        <v>19.559999999999999</v>
      </c>
      <c r="S446" s="22">
        <v>39.17</v>
      </c>
      <c r="T446" s="22">
        <v>120.37</v>
      </c>
    </row>
    <row r="447" spans="1:20" ht="12" x14ac:dyDescent="0.2">
      <c r="A447" s="24">
        <v>4167</v>
      </c>
      <c r="B447" s="23">
        <v>7</v>
      </c>
      <c r="C447" s="21" t="s">
        <v>413</v>
      </c>
      <c r="D447" s="22">
        <v>0</v>
      </c>
      <c r="E447" s="22">
        <v>1.69</v>
      </c>
      <c r="F447" s="22">
        <v>0</v>
      </c>
      <c r="G447" s="22">
        <v>48</v>
      </c>
      <c r="H447" s="22">
        <v>49.95</v>
      </c>
      <c r="I447" s="22">
        <v>44.64</v>
      </c>
      <c r="J447" s="22">
        <v>46.52</v>
      </c>
      <c r="K447" s="22">
        <v>41.14</v>
      </c>
      <c r="L447" s="22">
        <v>31.56</v>
      </c>
      <c r="M447" s="22">
        <v>31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 s="22">
        <v>0</v>
      </c>
      <c r="T447" s="22">
        <v>294.5</v>
      </c>
    </row>
    <row r="448" spans="1:20" ht="12" x14ac:dyDescent="0.2">
      <c r="A448" s="24">
        <v>4168</v>
      </c>
      <c r="B448" s="23">
        <v>7</v>
      </c>
      <c r="C448" s="21" t="s">
        <v>414</v>
      </c>
      <c r="D448" s="22">
        <v>0</v>
      </c>
      <c r="E448" s="22">
        <v>7.14</v>
      </c>
      <c r="F448" s="22">
        <v>0</v>
      </c>
      <c r="G448" s="22">
        <v>21.86</v>
      </c>
      <c r="H448" s="22">
        <v>28.37</v>
      </c>
      <c r="I448" s="22">
        <v>21</v>
      </c>
      <c r="J448" s="22">
        <v>20.29</v>
      </c>
      <c r="K448" s="22">
        <v>8.6199999999999992</v>
      </c>
      <c r="L448" s="22">
        <v>11</v>
      </c>
      <c r="M448" s="22">
        <v>4.91</v>
      </c>
      <c r="N448" s="22">
        <v>0</v>
      </c>
      <c r="O448" s="22">
        <v>0</v>
      </c>
      <c r="P448" s="22">
        <v>0</v>
      </c>
      <c r="Q448" s="22">
        <v>0</v>
      </c>
      <c r="R448" s="22">
        <v>0</v>
      </c>
      <c r="S448" s="22">
        <v>0</v>
      </c>
      <c r="T448" s="22">
        <v>123.19</v>
      </c>
    </row>
    <row r="449" spans="1:20" ht="12" x14ac:dyDescent="0.2">
      <c r="A449" s="24">
        <v>4169</v>
      </c>
      <c r="B449" s="23">
        <v>7</v>
      </c>
      <c r="C449" s="21" t="s">
        <v>509</v>
      </c>
      <c r="D449" s="22">
        <v>0</v>
      </c>
      <c r="E449" s="22">
        <v>0.94</v>
      </c>
      <c r="F449" s="22">
        <v>0</v>
      </c>
      <c r="G449" s="22">
        <v>38.729999999999997</v>
      </c>
      <c r="H449" s="22">
        <v>43.41</v>
      </c>
      <c r="I449" s="22">
        <v>37.85</v>
      </c>
      <c r="J449" s="22">
        <v>43.88</v>
      </c>
      <c r="K449" s="22">
        <v>38.1</v>
      </c>
      <c r="L449" s="22">
        <v>31.02</v>
      </c>
      <c r="M449" s="22">
        <v>21.11</v>
      </c>
      <c r="N449" s="22">
        <v>0</v>
      </c>
      <c r="O449" s="22">
        <v>0</v>
      </c>
      <c r="P449" s="22">
        <v>0</v>
      </c>
      <c r="Q449" s="22">
        <v>0</v>
      </c>
      <c r="R449" s="22">
        <v>0</v>
      </c>
      <c r="S449" s="22">
        <v>0</v>
      </c>
      <c r="T449" s="22">
        <v>255.04</v>
      </c>
    </row>
    <row r="450" spans="1:20" ht="12" x14ac:dyDescent="0.2">
      <c r="A450" s="24">
        <v>4170</v>
      </c>
      <c r="B450" s="23">
        <v>7</v>
      </c>
      <c r="C450" s="21" t="s">
        <v>468</v>
      </c>
      <c r="D450" s="22">
        <v>0</v>
      </c>
      <c r="E450" s="22">
        <v>15</v>
      </c>
      <c r="F450" s="22">
        <v>0</v>
      </c>
      <c r="G450" s="22">
        <v>137.91999999999999</v>
      </c>
      <c r="H450" s="22">
        <v>145.61000000000001</v>
      </c>
      <c r="I450" s="22">
        <v>77.819999999999993</v>
      </c>
      <c r="J450" s="22">
        <v>75.95</v>
      </c>
      <c r="K450" s="22">
        <v>76.95</v>
      </c>
      <c r="L450" s="22">
        <v>83.43</v>
      </c>
      <c r="M450" s="22">
        <v>82.48</v>
      </c>
      <c r="N450" s="22">
        <v>82.78</v>
      </c>
      <c r="O450" s="22">
        <v>58.78</v>
      </c>
      <c r="P450" s="22">
        <v>0</v>
      </c>
      <c r="Q450" s="22">
        <v>0</v>
      </c>
      <c r="R450" s="22">
        <v>0</v>
      </c>
      <c r="S450" s="22">
        <v>0</v>
      </c>
      <c r="T450" s="22">
        <v>836.72</v>
      </c>
    </row>
    <row r="451" spans="1:20" ht="12" x14ac:dyDescent="0.2">
      <c r="A451" s="24">
        <v>4171</v>
      </c>
      <c r="B451" s="23">
        <v>7</v>
      </c>
      <c r="C451" s="21" t="s">
        <v>416</v>
      </c>
      <c r="D451" s="22">
        <v>0</v>
      </c>
      <c r="E451" s="22">
        <v>1.48</v>
      </c>
      <c r="F451" s="22">
        <v>0</v>
      </c>
      <c r="G451" s="22">
        <v>64.17</v>
      </c>
      <c r="H451" s="22">
        <v>65.84</v>
      </c>
      <c r="I451" s="22">
        <v>62.87</v>
      </c>
      <c r="J451" s="22">
        <v>45.24</v>
      </c>
      <c r="K451" s="22">
        <v>44.1</v>
      </c>
      <c r="L451" s="22">
        <v>51.89</v>
      </c>
      <c r="M451" s="22">
        <v>38.08</v>
      </c>
      <c r="N451" s="22">
        <v>37</v>
      </c>
      <c r="O451" s="22">
        <v>32.67</v>
      </c>
      <c r="P451" s="22">
        <v>0</v>
      </c>
      <c r="Q451" s="22">
        <v>0</v>
      </c>
      <c r="R451" s="22">
        <v>0</v>
      </c>
      <c r="S451" s="22">
        <v>0</v>
      </c>
      <c r="T451" s="22">
        <v>443.34</v>
      </c>
    </row>
    <row r="452" spans="1:20" ht="12" x14ac:dyDescent="0.2">
      <c r="A452" s="24">
        <v>4172</v>
      </c>
      <c r="B452" s="23">
        <v>7</v>
      </c>
      <c r="C452" s="21" t="s">
        <v>417</v>
      </c>
      <c r="D452" s="22">
        <v>0</v>
      </c>
      <c r="E452" s="22">
        <v>0</v>
      </c>
      <c r="F452" s="22">
        <v>0</v>
      </c>
      <c r="G452" s="22">
        <v>15.15</v>
      </c>
      <c r="H452" s="22">
        <v>7</v>
      </c>
      <c r="I452" s="22">
        <v>8.6999999999999993</v>
      </c>
      <c r="J452" s="22">
        <v>13.84</v>
      </c>
      <c r="K452" s="22">
        <v>3</v>
      </c>
      <c r="L452" s="22">
        <v>8</v>
      </c>
      <c r="M452" s="22">
        <v>3.84</v>
      </c>
      <c r="N452" s="22">
        <v>0</v>
      </c>
      <c r="O452" s="22">
        <v>0</v>
      </c>
      <c r="P452" s="22">
        <v>0</v>
      </c>
      <c r="Q452" s="22">
        <v>0</v>
      </c>
      <c r="R452" s="22">
        <v>0</v>
      </c>
      <c r="S452" s="22">
        <v>0</v>
      </c>
      <c r="T452" s="22">
        <v>59.53</v>
      </c>
    </row>
    <row r="453" spans="1:20" ht="12" x14ac:dyDescent="0.2">
      <c r="A453" s="24">
        <v>4177</v>
      </c>
      <c r="B453" s="23">
        <v>7</v>
      </c>
      <c r="C453" s="21" t="s">
        <v>418</v>
      </c>
      <c r="D453" s="22">
        <v>0</v>
      </c>
      <c r="E453" s="22">
        <v>0</v>
      </c>
      <c r="F453" s="22">
        <v>0</v>
      </c>
      <c r="G453" s="22">
        <v>0.69</v>
      </c>
      <c r="H453" s="22">
        <v>2</v>
      </c>
      <c r="I453" s="22">
        <v>2.69</v>
      </c>
      <c r="J453" s="22">
        <v>1.69</v>
      </c>
      <c r="K453" s="22">
        <v>3.19</v>
      </c>
      <c r="L453" s="22">
        <v>2.16</v>
      </c>
      <c r="M453" s="22">
        <v>4.3600000000000003</v>
      </c>
      <c r="N453" s="22">
        <v>4.12</v>
      </c>
      <c r="O453" s="22">
        <v>2.89</v>
      </c>
      <c r="P453" s="22">
        <v>1.78</v>
      </c>
      <c r="Q453" s="22">
        <v>0.72</v>
      </c>
      <c r="R453" s="22">
        <v>2</v>
      </c>
      <c r="S453" s="22">
        <v>1.87</v>
      </c>
      <c r="T453" s="22">
        <v>30.16</v>
      </c>
    </row>
    <row r="454" spans="1:20" ht="12" x14ac:dyDescent="0.2">
      <c r="A454" s="24">
        <v>4178</v>
      </c>
      <c r="B454" s="23">
        <v>7</v>
      </c>
      <c r="C454" s="21" t="s">
        <v>419</v>
      </c>
      <c r="D454" s="22">
        <v>0</v>
      </c>
      <c r="E454" s="22">
        <v>0</v>
      </c>
      <c r="F454" s="22">
        <v>0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0</v>
      </c>
      <c r="O454" s="22">
        <v>0</v>
      </c>
      <c r="P454" s="22">
        <v>39.369999999999997</v>
      </c>
      <c r="Q454" s="22">
        <v>37.04</v>
      </c>
      <c r="R454" s="22">
        <v>41.55</v>
      </c>
      <c r="S454" s="22">
        <v>43.21</v>
      </c>
      <c r="T454" s="22">
        <v>161.16999999999999</v>
      </c>
    </row>
    <row r="455" spans="1:20" ht="12" x14ac:dyDescent="0.2">
      <c r="A455" s="24">
        <v>4181</v>
      </c>
      <c r="B455" s="23">
        <v>7</v>
      </c>
      <c r="C455" s="21" t="s">
        <v>420</v>
      </c>
      <c r="D455" s="22">
        <v>0</v>
      </c>
      <c r="E455" s="22">
        <v>3.21</v>
      </c>
      <c r="F455" s="22">
        <v>0</v>
      </c>
      <c r="G455" s="22">
        <v>112.8</v>
      </c>
      <c r="H455" s="22">
        <v>112.18</v>
      </c>
      <c r="I455" s="22">
        <v>113.72</v>
      </c>
      <c r="J455" s="22">
        <v>119.54</v>
      </c>
      <c r="K455" s="22">
        <v>120.96</v>
      </c>
      <c r="L455" s="22">
        <v>93.54</v>
      </c>
      <c r="M455" s="22">
        <v>110.14</v>
      </c>
      <c r="N455" s="22">
        <v>97.92</v>
      </c>
      <c r="O455" s="22">
        <v>78.75</v>
      </c>
      <c r="P455" s="22">
        <v>0</v>
      </c>
      <c r="Q455" s="22">
        <v>0</v>
      </c>
      <c r="R455" s="22">
        <v>0</v>
      </c>
      <c r="S455" s="22">
        <v>0</v>
      </c>
      <c r="T455" s="22">
        <v>962.76</v>
      </c>
    </row>
    <row r="456" spans="1:20" ht="12" x14ac:dyDescent="0.2">
      <c r="A456" s="24">
        <v>4183</v>
      </c>
      <c r="B456" s="23">
        <v>7</v>
      </c>
      <c r="C456" s="21" t="s">
        <v>421</v>
      </c>
      <c r="D456" s="22">
        <v>0</v>
      </c>
      <c r="E456" s="22">
        <v>0</v>
      </c>
      <c r="F456" s="22">
        <v>0</v>
      </c>
      <c r="G456" s="22">
        <v>0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21.15</v>
      </c>
      <c r="O456" s="22">
        <v>23.66</v>
      </c>
      <c r="P456" s="22">
        <v>23.78</v>
      </c>
      <c r="Q456" s="22">
        <v>22</v>
      </c>
      <c r="R456" s="22">
        <v>24.78</v>
      </c>
      <c r="S456" s="22">
        <v>46.68</v>
      </c>
      <c r="T456" s="22">
        <v>162.05000000000001</v>
      </c>
    </row>
    <row r="457" spans="1:20" ht="12" x14ac:dyDescent="0.2">
      <c r="A457" s="24">
        <v>4184</v>
      </c>
      <c r="B457" s="23">
        <v>7</v>
      </c>
      <c r="C457" s="21" t="s">
        <v>422</v>
      </c>
      <c r="D457" s="22">
        <v>0</v>
      </c>
      <c r="E457" s="22">
        <v>4.3499999999999996</v>
      </c>
      <c r="F457" s="22">
        <v>13</v>
      </c>
      <c r="G457" s="22">
        <v>48.45</v>
      </c>
      <c r="H457" s="22">
        <v>65.900000000000006</v>
      </c>
      <c r="I457" s="22">
        <v>65.7</v>
      </c>
      <c r="J457" s="22">
        <v>66.3</v>
      </c>
      <c r="K457" s="22">
        <v>65.22</v>
      </c>
      <c r="L457" s="22">
        <v>65.55</v>
      </c>
      <c r="M457" s="22">
        <v>47.5</v>
      </c>
      <c r="N457" s="22">
        <v>51.88</v>
      </c>
      <c r="O457" s="22">
        <v>45.49</v>
      </c>
      <c r="P457" s="22">
        <v>0</v>
      </c>
      <c r="Q457" s="22">
        <v>0</v>
      </c>
      <c r="R457" s="22">
        <v>0</v>
      </c>
      <c r="S457" s="22">
        <v>0</v>
      </c>
      <c r="T457" s="22">
        <v>539.34</v>
      </c>
    </row>
    <row r="458" spans="1:20" ht="12" x14ac:dyDescent="0.2">
      <c r="A458" s="24">
        <v>4185</v>
      </c>
      <c r="B458" s="23">
        <v>7</v>
      </c>
      <c r="C458" s="21" t="s">
        <v>423</v>
      </c>
      <c r="D458" s="22">
        <v>0</v>
      </c>
      <c r="E458" s="22">
        <v>5.57</v>
      </c>
      <c r="F458" s="22">
        <v>0</v>
      </c>
      <c r="G458" s="22">
        <v>29.84</v>
      </c>
      <c r="H458" s="22">
        <v>52.14</v>
      </c>
      <c r="I458" s="22">
        <v>51.05</v>
      </c>
      <c r="J458" s="22">
        <v>51.97</v>
      </c>
      <c r="K458" s="22">
        <v>50.6</v>
      </c>
      <c r="L458" s="22">
        <v>49.89</v>
      </c>
      <c r="M458" s="22">
        <v>46.07</v>
      </c>
      <c r="N458" s="22">
        <v>40.97</v>
      </c>
      <c r="O458" s="22">
        <v>29.55</v>
      </c>
      <c r="P458" s="22">
        <v>0</v>
      </c>
      <c r="Q458" s="22">
        <v>0</v>
      </c>
      <c r="R458" s="22">
        <v>0</v>
      </c>
      <c r="S458" s="22">
        <v>0</v>
      </c>
      <c r="T458" s="22">
        <v>407.65</v>
      </c>
    </row>
    <row r="459" spans="1:20" ht="12" x14ac:dyDescent="0.2">
      <c r="A459" s="24">
        <v>4186</v>
      </c>
      <c r="B459" s="23">
        <v>7</v>
      </c>
      <c r="C459" s="21" t="s">
        <v>424</v>
      </c>
      <c r="D459" s="22">
        <v>0</v>
      </c>
      <c r="E459" s="22">
        <v>2.35</v>
      </c>
      <c r="F459" s="22">
        <v>0</v>
      </c>
      <c r="G459" s="22">
        <v>41.44</v>
      </c>
      <c r="H459" s="22">
        <v>47.75</v>
      </c>
      <c r="I459" s="22">
        <v>47.66</v>
      </c>
      <c r="J459" s="22">
        <v>47.92</v>
      </c>
      <c r="K459" s="22">
        <v>47.69</v>
      </c>
      <c r="L459" s="22">
        <v>49.15</v>
      </c>
      <c r="M459" s="22">
        <v>47.68</v>
      </c>
      <c r="N459" s="22">
        <v>48.02</v>
      </c>
      <c r="O459" s="22">
        <v>49.11</v>
      </c>
      <c r="P459" s="22">
        <v>0</v>
      </c>
      <c r="Q459" s="22">
        <v>0</v>
      </c>
      <c r="R459" s="22">
        <v>0</v>
      </c>
      <c r="S459" s="22">
        <v>0</v>
      </c>
      <c r="T459" s="22">
        <v>428.77</v>
      </c>
    </row>
    <row r="460" spans="1:20" ht="12" x14ac:dyDescent="0.2">
      <c r="A460" s="24">
        <v>4187</v>
      </c>
      <c r="B460" s="23">
        <v>7</v>
      </c>
      <c r="C460" s="21" t="s">
        <v>466</v>
      </c>
      <c r="D460" s="22">
        <v>0</v>
      </c>
      <c r="E460" s="22">
        <v>0</v>
      </c>
      <c r="F460" s="22">
        <v>0</v>
      </c>
      <c r="G460" s="22">
        <v>12.17</v>
      </c>
      <c r="H460" s="22">
        <v>13.29</v>
      </c>
      <c r="I460" s="22">
        <v>13.67</v>
      </c>
      <c r="J460" s="22">
        <v>4.43</v>
      </c>
      <c r="K460" s="22">
        <v>9.1999999999999993</v>
      </c>
      <c r="L460" s="22">
        <v>5.91</v>
      </c>
      <c r="M460" s="22">
        <v>0</v>
      </c>
      <c r="N460" s="22">
        <v>0</v>
      </c>
      <c r="O460" s="22">
        <v>0</v>
      </c>
      <c r="P460" s="22">
        <v>0</v>
      </c>
      <c r="Q460" s="22">
        <v>0</v>
      </c>
      <c r="R460" s="22">
        <v>0</v>
      </c>
      <c r="S460" s="22">
        <v>0</v>
      </c>
      <c r="T460" s="22">
        <v>58.67</v>
      </c>
    </row>
    <row r="461" spans="1:20" ht="12" x14ac:dyDescent="0.2">
      <c r="A461" s="24">
        <v>4188</v>
      </c>
      <c r="B461" s="23">
        <v>7</v>
      </c>
      <c r="C461" s="21" t="s">
        <v>425</v>
      </c>
      <c r="D461" s="22">
        <v>0</v>
      </c>
      <c r="E461" s="22">
        <v>5.54</v>
      </c>
      <c r="F461" s="22">
        <v>0</v>
      </c>
      <c r="G461" s="22">
        <v>66.17</v>
      </c>
      <c r="H461" s="22">
        <v>86.96</v>
      </c>
      <c r="I461" s="22">
        <v>76.319999999999993</v>
      </c>
      <c r="J461" s="22">
        <v>57.58</v>
      </c>
      <c r="K461" s="22">
        <v>62.95</v>
      </c>
      <c r="L461" s="22">
        <v>48.78</v>
      </c>
      <c r="M461" s="22">
        <v>51.61</v>
      </c>
      <c r="N461" s="22">
        <v>20.190000000000001</v>
      </c>
      <c r="O461" s="22">
        <v>27</v>
      </c>
      <c r="P461" s="22">
        <v>0</v>
      </c>
      <c r="Q461" s="22">
        <v>0</v>
      </c>
      <c r="R461" s="22">
        <v>0</v>
      </c>
      <c r="S461" s="22">
        <v>0</v>
      </c>
      <c r="T461" s="22">
        <v>503.1</v>
      </c>
    </row>
    <row r="462" spans="1:20" ht="12" x14ac:dyDescent="0.2">
      <c r="A462" s="24">
        <v>4189</v>
      </c>
      <c r="B462" s="23">
        <v>7</v>
      </c>
      <c r="C462" s="21" t="s">
        <v>426</v>
      </c>
      <c r="D462" s="22">
        <v>0</v>
      </c>
      <c r="E462" s="22">
        <v>2.95</v>
      </c>
      <c r="F462" s="22">
        <v>0</v>
      </c>
      <c r="G462" s="22">
        <v>33.03</v>
      </c>
      <c r="H462" s="22">
        <v>33.869999999999997</v>
      </c>
      <c r="I462" s="22">
        <v>34.19</v>
      </c>
      <c r="J462" s="22">
        <v>22.85</v>
      </c>
      <c r="K462" s="22">
        <v>15.45</v>
      </c>
      <c r="L462" s="22">
        <v>16.170000000000002</v>
      </c>
      <c r="M462" s="22">
        <v>5.35</v>
      </c>
      <c r="N462" s="22">
        <v>0</v>
      </c>
      <c r="O462" s="22">
        <v>0</v>
      </c>
      <c r="P462" s="22">
        <v>0</v>
      </c>
      <c r="Q462" s="22">
        <v>0</v>
      </c>
      <c r="R462" s="22">
        <v>0</v>
      </c>
      <c r="S462" s="22">
        <v>0</v>
      </c>
      <c r="T462" s="22">
        <v>163.86</v>
      </c>
    </row>
    <row r="463" spans="1:20" ht="12" x14ac:dyDescent="0.2">
      <c r="A463" s="24">
        <v>4190</v>
      </c>
      <c r="B463" s="23">
        <v>7</v>
      </c>
      <c r="C463" s="21" t="s">
        <v>465</v>
      </c>
      <c r="D463" s="22">
        <v>0</v>
      </c>
      <c r="E463" s="22">
        <v>0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13.16</v>
      </c>
      <c r="Q463" s="22">
        <v>20.74</v>
      </c>
      <c r="R463" s="22">
        <v>19.23</v>
      </c>
      <c r="S463" s="22">
        <v>15.65</v>
      </c>
      <c r="T463" s="22">
        <v>68.78</v>
      </c>
    </row>
    <row r="464" spans="1:20" ht="12" x14ac:dyDescent="0.2">
      <c r="A464" s="24">
        <v>4191</v>
      </c>
      <c r="B464" s="23">
        <v>7</v>
      </c>
      <c r="C464" s="21" t="s">
        <v>427</v>
      </c>
      <c r="D464" s="22">
        <v>0</v>
      </c>
      <c r="E464" s="22">
        <v>0</v>
      </c>
      <c r="F464" s="22">
        <v>0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52.38</v>
      </c>
      <c r="M464" s="22">
        <v>81.97</v>
      </c>
      <c r="N464" s="22">
        <v>56.61</v>
      </c>
      <c r="O464" s="22">
        <v>48.16</v>
      </c>
      <c r="P464" s="22">
        <v>0</v>
      </c>
      <c r="Q464" s="22">
        <v>0</v>
      </c>
      <c r="R464" s="22">
        <v>0</v>
      </c>
      <c r="S464" s="22">
        <v>0</v>
      </c>
      <c r="T464" s="22">
        <v>239.12</v>
      </c>
    </row>
    <row r="465" spans="1:20" ht="12" x14ac:dyDescent="0.2">
      <c r="A465" s="24">
        <v>4192</v>
      </c>
      <c r="B465" s="23">
        <v>7</v>
      </c>
      <c r="C465" s="21" t="s">
        <v>428</v>
      </c>
      <c r="D465" s="22">
        <v>0</v>
      </c>
      <c r="E465" s="22">
        <v>1.62</v>
      </c>
      <c r="F465" s="22">
        <v>0</v>
      </c>
      <c r="G465" s="22">
        <v>74.459999999999994</v>
      </c>
      <c r="H465" s="22">
        <v>58.31</v>
      </c>
      <c r="I465" s="22">
        <v>75.22</v>
      </c>
      <c r="J465" s="22">
        <v>53.22</v>
      </c>
      <c r="K465" s="22">
        <v>54.89</v>
      </c>
      <c r="L465" s="22">
        <v>110.4</v>
      </c>
      <c r="M465" s="22">
        <v>76.14</v>
      </c>
      <c r="N465" s="22">
        <v>76.39</v>
      </c>
      <c r="O465" s="22">
        <v>57.29</v>
      </c>
      <c r="P465" s="22">
        <v>0</v>
      </c>
      <c r="Q465" s="22">
        <v>0</v>
      </c>
      <c r="R465" s="22">
        <v>0</v>
      </c>
      <c r="S465" s="22">
        <v>0</v>
      </c>
      <c r="T465" s="22">
        <v>637.94000000000005</v>
      </c>
    </row>
    <row r="466" spans="1:20" ht="12" x14ac:dyDescent="0.2">
      <c r="A466" s="24">
        <v>4193</v>
      </c>
      <c r="B466" s="23">
        <v>7</v>
      </c>
      <c r="C466" s="21" t="s">
        <v>432</v>
      </c>
      <c r="D466" s="22">
        <v>0</v>
      </c>
      <c r="E466" s="22">
        <v>3.72</v>
      </c>
      <c r="F466" s="22">
        <v>0</v>
      </c>
      <c r="G466" s="22">
        <v>49.42</v>
      </c>
      <c r="H466" s="22">
        <v>40.74</v>
      </c>
      <c r="I466" s="22">
        <v>50.48</v>
      </c>
      <c r="J466" s="22">
        <v>53.85</v>
      </c>
      <c r="K466" s="22">
        <v>50.59</v>
      </c>
      <c r="L466" s="22">
        <v>32.18</v>
      </c>
      <c r="M466" s="22">
        <v>28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  <c r="S466" s="22">
        <v>0</v>
      </c>
      <c r="T466" s="22">
        <v>308.98</v>
      </c>
    </row>
    <row r="467" spans="1:20" ht="12" x14ac:dyDescent="0.2">
      <c r="A467" s="24">
        <v>4194</v>
      </c>
      <c r="B467" s="23">
        <v>7</v>
      </c>
      <c r="C467" s="21" t="s">
        <v>431</v>
      </c>
      <c r="D467" s="22">
        <v>0</v>
      </c>
      <c r="E467" s="22">
        <v>2.2400000000000002</v>
      </c>
      <c r="F467" s="22">
        <v>0</v>
      </c>
      <c r="G467" s="22">
        <v>37.76</v>
      </c>
      <c r="H467" s="22">
        <v>39.68</v>
      </c>
      <c r="I467" s="22">
        <v>39.700000000000003</v>
      </c>
      <c r="J467" s="22">
        <v>40</v>
      </c>
      <c r="K467" s="22">
        <v>42.57</v>
      </c>
      <c r="L467" s="22">
        <v>43.84</v>
      </c>
      <c r="M467" s="22">
        <v>21.24</v>
      </c>
      <c r="N467" s="22">
        <v>16.2</v>
      </c>
      <c r="O467" s="22">
        <v>11.84</v>
      </c>
      <c r="P467" s="22">
        <v>0</v>
      </c>
      <c r="Q467" s="22">
        <v>0</v>
      </c>
      <c r="R467" s="22">
        <v>0</v>
      </c>
      <c r="S467" s="22">
        <v>0</v>
      </c>
      <c r="T467" s="22">
        <v>295.07</v>
      </c>
    </row>
    <row r="468" spans="1:20" ht="12" x14ac:dyDescent="0.2">
      <c r="A468" s="24">
        <v>4195</v>
      </c>
      <c r="B468" s="23">
        <v>7</v>
      </c>
      <c r="C468" s="21" t="s">
        <v>430</v>
      </c>
      <c r="D468" s="22">
        <v>0</v>
      </c>
      <c r="E468" s="22">
        <v>0.19</v>
      </c>
      <c r="F468" s="22">
        <v>0</v>
      </c>
      <c r="G468" s="22">
        <v>2</v>
      </c>
      <c r="H468" s="22">
        <v>6.4</v>
      </c>
      <c r="I468" s="22">
        <v>5.74</v>
      </c>
      <c r="J468" s="22">
        <v>3</v>
      </c>
      <c r="K468" s="22">
        <v>3</v>
      </c>
      <c r="L468" s="22">
        <v>1.28</v>
      </c>
      <c r="M468" s="22">
        <v>6</v>
      </c>
      <c r="N468" s="22">
        <v>0</v>
      </c>
      <c r="O468" s="22">
        <v>0</v>
      </c>
      <c r="P468" s="22">
        <v>0</v>
      </c>
      <c r="Q468" s="22">
        <v>0</v>
      </c>
      <c r="R468" s="22">
        <v>0</v>
      </c>
      <c r="S468" s="22">
        <v>0</v>
      </c>
      <c r="T468" s="22">
        <v>27.61</v>
      </c>
    </row>
    <row r="469" spans="1:20" ht="12" x14ac:dyDescent="0.2">
      <c r="A469" s="24">
        <v>4198</v>
      </c>
      <c r="B469" s="23">
        <v>7</v>
      </c>
      <c r="C469" s="21" t="s">
        <v>449</v>
      </c>
      <c r="D469" s="22">
        <v>0</v>
      </c>
      <c r="E469" s="22">
        <v>0.4</v>
      </c>
      <c r="F469" s="22">
        <v>0</v>
      </c>
      <c r="G469" s="22">
        <v>6.35</v>
      </c>
      <c r="H469" s="22">
        <v>29.19</v>
      </c>
      <c r="I469" s="22">
        <v>15.42</v>
      </c>
      <c r="J469" s="22">
        <v>14.3</v>
      </c>
      <c r="K469" s="22">
        <v>8.15</v>
      </c>
      <c r="L469" s="22">
        <v>8</v>
      </c>
      <c r="M469" s="22">
        <v>7.65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89.46</v>
      </c>
    </row>
    <row r="470" spans="1:20" ht="12" x14ac:dyDescent="0.2">
      <c r="A470" s="24">
        <v>4199</v>
      </c>
      <c r="B470" s="23">
        <v>7</v>
      </c>
      <c r="C470" s="21" t="s">
        <v>464</v>
      </c>
      <c r="D470" s="22">
        <v>0</v>
      </c>
      <c r="E470" s="22">
        <v>5.62</v>
      </c>
      <c r="F470" s="22">
        <v>0</v>
      </c>
      <c r="G470" s="22">
        <v>105.92</v>
      </c>
      <c r="H470" s="22">
        <v>119.55</v>
      </c>
      <c r="I470" s="22">
        <v>119.3</v>
      </c>
      <c r="J470" s="22">
        <v>87.42</v>
      </c>
      <c r="K470" s="22">
        <v>76.92</v>
      </c>
      <c r="L470" s="22">
        <v>81.53</v>
      </c>
      <c r="M470" s="22">
        <v>78.8</v>
      </c>
      <c r="N470" s="22">
        <v>43.88</v>
      </c>
      <c r="O470" s="22">
        <v>49.97</v>
      </c>
      <c r="P470" s="22">
        <v>24.05</v>
      </c>
      <c r="Q470" s="22">
        <v>0</v>
      </c>
      <c r="R470" s="22">
        <v>0</v>
      </c>
      <c r="S470" s="22">
        <v>0</v>
      </c>
      <c r="T470" s="22">
        <v>792.96</v>
      </c>
    </row>
    <row r="471" spans="1:20" ht="12" x14ac:dyDescent="0.2">
      <c r="A471" s="24">
        <v>4200</v>
      </c>
      <c r="B471" s="23">
        <v>7</v>
      </c>
      <c r="C471" s="21" t="s">
        <v>450</v>
      </c>
      <c r="D471" s="22">
        <v>0</v>
      </c>
      <c r="E471" s="22">
        <v>0</v>
      </c>
      <c r="F471" s="22">
        <v>0</v>
      </c>
      <c r="G471" s="22">
        <v>0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30.7</v>
      </c>
      <c r="N471" s="22">
        <v>49.36</v>
      </c>
      <c r="O471" s="22">
        <v>44.77</v>
      </c>
      <c r="P471" s="22">
        <v>50.27</v>
      </c>
      <c r="Q471" s="22">
        <v>39.549999999999997</v>
      </c>
      <c r="R471" s="22">
        <v>11.81</v>
      </c>
      <c r="S471" s="22">
        <v>10.54</v>
      </c>
      <c r="T471" s="22">
        <v>237</v>
      </c>
    </row>
    <row r="472" spans="1:20" ht="12" x14ac:dyDescent="0.2">
      <c r="A472" s="24">
        <v>4201</v>
      </c>
      <c r="B472" s="23">
        <v>7</v>
      </c>
      <c r="C472" s="21" t="s">
        <v>451</v>
      </c>
      <c r="D472" s="22">
        <v>0</v>
      </c>
      <c r="E472" s="22">
        <v>0</v>
      </c>
      <c r="F472" s="22">
        <v>0</v>
      </c>
      <c r="G472" s="22">
        <v>18.39</v>
      </c>
      <c r="H472" s="22">
        <v>23.92</v>
      </c>
      <c r="I472" s="22">
        <v>19.21</v>
      </c>
      <c r="J472" s="22">
        <v>16.48</v>
      </c>
      <c r="K472" s="22">
        <v>24.69</v>
      </c>
      <c r="L472" s="22">
        <v>17.02</v>
      </c>
      <c r="M472" s="22">
        <v>0</v>
      </c>
      <c r="N472" s="22">
        <v>0</v>
      </c>
      <c r="O472" s="22">
        <v>0</v>
      </c>
      <c r="P472" s="22">
        <v>0</v>
      </c>
      <c r="Q472" s="22">
        <v>0</v>
      </c>
      <c r="R472" s="22">
        <v>0</v>
      </c>
      <c r="S472" s="22">
        <v>0</v>
      </c>
      <c r="T472" s="22">
        <v>119.71</v>
      </c>
    </row>
    <row r="473" spans="1:20" ht="12" x14ac:dyDescent="0.2">
      <c r="A473" s="24">
        <v>4203</v>
      </c>
      <c r="B473" s="23">
        <v>7</v>
      </c>
      <c r="C473" s="21" t="s">
        <v>453</v>
      </c>
      <c r="D473" s="22">
        <v>0</v>
      </c>
      <c r="E473" s="22">
        <v>0</v>
      </c>
      <c r="F473" s="22">
        <v>0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v>0</v>
      </c>
      <c r="O473" s="22">
        <v>0</v>
      </c>
      <c r="P473" s="22">
        <v>44.84</v>
      </c>
      <c r="Q473" s="22">
        <v>20.13</v>
      </c>
      <c r="R473" s="22">
        <v>21.56</v>
      </c>
      <c r="S473" s="22">
        <v>0</v>
      </c>
      <c r="T473" s="22">
        <v>86.53</v>
      </c>
    </row>
    <row r="474" spans="1:20" ht="12" x14ac:dyDescent="0.2">
      <c r="A474" s="24">
        <v>4204</v>
      </c>
      <c r="B474" s="23">
        <v>7</v>
      </c>
      <c r="C474" s="21" t="s">
        <v>452</v>
      </c>
      <c r="D474" s="22">
        <v>0</v>
      </c>
      <c r="E474" s="22">
        <v>0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0</v>
      </c>
      <c r="N474" s="22">
        <v>0</v>
      </c>
      <c r="O474" s="22">
        <v>0</v>
      </c>
      <c r="P474" s="22">
        <v>26.41</v>
      </c>
      <c r="Q474" s="22">
        <v>19.72</v>
      </c>
      <c r="R474" s="22">
        <v>14.07</v>
      </c>
      <c r="S474" s="22">
        <v>17.38</v>
      </c>
      <c r="T474" s="22">
        <v>77.58</v>
      </c>
    </row>
    <row r="475" spans="1:20" ht="12" x14ac:dyDescent="0.2">
      <c r="A475" s="24">
        <v>4205</v>
      </c>
      <c r="B475" s="23">
        <v>7</v>
      </c>
      <c r="C475" s="21" t="s">
        <v>454</v>
      </c>
      <c r="D475" s="22">
        <v>0</v>
      </c>
      <c r="E475" s="22">
        <v>3.45</v>
      </c>
      <c r="F475" s="22">
        <v>0</v>
      </c>
      <c r="G475" s="22">
        <v>55.36</v>
      </c>
      <c r="H475" s="22">
        <v>63.81</v>
      </c>
      <c r="I475" s="22">
        <v>63.27</v>
      </c>
      <c r="J475" s="22">
        <v>36.229999999999997</v>
      </c>
      <c r="K475" s="22">
        <v>29.44</v>
      </c>
      <c r="L475" s="22">
        <v>0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  <c r="R475" s="22">
        <v>0</v>
      </c>
      <c r="S475" s="22">
        <v>0</v>
      </c>
      <c r="T475" s="22">
        <v>251.56</v>
      </c>
    </row>
    <row r="476" spans="1:20" ht="12" x14ac:dyDescent="0.2">
      <c r="A476" s="24">
        <v>4207</v>
      </c>
      <c r="B476" s="23">
        <v>7</v>
      </c>
      <c r="C476" s="21" t="s">
        <v>463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4.5599999999999996</v>
      </c>
      <c r="O476" s="22">
        <v>14.48</v>
      </c>
      <c r="P476" s="22">
        <v>11.2</v>
      </c>
      <c r="Q476" s="22">
        <v>13.19</v>
      </c>
      <c r="R476" s="22">
        <v>5.19</v>
      </c>
      <c r="S476" s="22">
        <v>6.41</v>
      </c>
      <c r="T476" s="22">
        <v>55.03</v>
      </c>
    </row>
    <row r="477" spans="1:20" ht="12" x14ac:dyDescent="0.2">
      <c r="A477" s="24">
        <v>4208</v>
      </c>
      <c r="B477" s="23">
        <v>7</v>
      </c>
      <c r="C477" s="21" t="s">
        <v>455</v>
      </c>
      <c r="D477" s="22">
        <v>0</v>
      </c>
      <c r="E477" s="22">
        <v>0</v>
      </c>
      <c r="F477" s="22">
        <v>0</v>
      </c>
      <c r="G477" s="22">
        <v>23.42</v>
      </c>
      <c r="H477" s="22">
        <v>20.95</v>
      </c>
      <c r="I477" s="22">
        <v>21.24</v>
      </c>
      <c r="J477" s="22">
        <v>14.09</v>
      </c>
      <c r="K477" s="22">
        <v>11.74</v>
      </c>
      <c r="L477" s="22">
        <v>7.23</v>
      </c>
      <c r="M477" s="22">
        <v>6.65</v>
      </c>
      <c r="N477" s="22">
        <v>10.27</v>
      </c>
      <c r="O477" s="22">
        <v>6.65</v>
      </c>
      <c r="P477" s="22">
        <v>0</v>
      </c>
      <c r="Q477" s="22">
        <v>0</v>
      </c>
      <c r="R477" s="22">
        <v>0</v>
      </c>
      <c r="S477" s="22">
        <v>0</v>
      </c>
      <c r="T477" s="22">
        <v>122.24</v>
      </c>
    </row>
    <row r="478" spans="1:20" ht="12" x14ac:dyDescent="0.2">
      <c r="A478" s="24">
        <v>4209</v>
      </c>
      <c r="B478" s="23">
        <v>7</v>
      </c>
      <c r="C478" s="21" t="s">
        <v>462</v>
      </c>
      <c r="D478" s="22">
        <v>0</v>
      </c>
      <c r="E478" s="22">
        <v>1.5</v>
      </c>
      <c r="F478" s="22">
        <v>0</v>
      </c>
      <c r="G478" s="22">
        <v>48.4</v>
      </c>
      <c r="H478" s="22">
        <v>45.59</v>
      </c>
      <c r="I478" s="22">
        <v>49.09</v>
      </c>
      <c r="J478" s="22">
        <v>44.35</v>
      </c>
      <c r="K478" s="22">
        <v>46.12</v>
      </c>
      <c r="L478" s="22">
        <v>0</v>
      </c>
      <c r="M478" s="22">
        <v>0</v>
      </c>
      <c r="N478" s="22">
        <v>0</v>
      </c>
      <c r="O478" s="22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235.05</v>
      </c>
    </row>
    <row r="479" spans="1:20" ht="12" x14ac:dyDescent="0.2">
      <c r="A479" s="24">
        <v>4210</v>
      </c>
      <c r="B479" s="23">
        <v>7</v>
      </c>
      <c r="C479" s="21" t="s">
        <v>461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73.42</v>
      </c>
      <c r="N479" s="22">
        <v>125.04</v>
      </c>
      <c r="O479" s="22">
        <v>0</v>
      </c>
      <c r="P479" s="22">
        <v>0</v>
      </c>
      <c r="Q479" s="22">
        <v>26.9</v>
      </c>
      <c r="R479" s="22">
        <v>0</v>
      </c>
      <c r="S479" s="22">
        <v>0</v>
      </c>
      <c r="T479" s="22">
        <v>225.36</v>
      </c>
    </row>
    <row r="480" spans="1:20" ht="12" x14ac:dyDescent="0.2">
      <c r="A480" s="24">
        <v>4212</v>
      </c>
      <c r="B480" s="23">
        <v>7</v>
      </c>
      <c r="C480" s="21" t="s">
        <v>459</v>
      </c>
      <c r="D480" s="22">
        <v>0</v>
      </c>
      <c r="E480" s="22">
        <v>2</v>
      </c>
      <c r="F480" s="22">
        <v>0</v>
      </c>
      <c r="G480" s="22">
        <v>23.14</v>
      </c>
      <c r="H480" s="22">
        <v>37.729999999999997</v>
      </c>
      <c r="I480" s="22">
        <v>21.23</v>
      </c>
      <c r="J480" s="22">
        <v>16.059999999999999</v>
      </c>
      <c r="K480" s="22">
        <v>15.3</v>
      </c>
      <c r="L480" s="22">
        <v>0</v>
      </c>
      <c r="M480" s="22">
        <v>0</v>
      </c>
      <c r="N480" s="22">
        <v>0</v>
      </c>
      <c r="O480" s="22">
        <v>0</v>
      </c>
      <c r="P480" s="22">
        <v>0</v>
      </c>
      <c r="Q480" s="22">
        <v>0</v>
      </c>
      <c r="R480" s="22">
        <v>0</v>
      </c>
      <c r="S480" s="22">
        <v>0</v>
      </c>
      <c r="T480" s="22">
        <v>115.46</v>
      </c>
    </row>
    <row r="481" spans="1:20" ht="12" x14ac:dyDescent="0.2">
      <c r="A481" s="24">
        <v>4213</v>
      </c>
      <c r="B481" s="23">
        <v>7</v>
      </c>
      <c r="C481" s="21" t="s">
        <v>458</v>
      </c>
      <c r="D481" s="22">
        <v>0</v>
      </c>
      <c r="E481" s="22">
        <v>0.56000000000000005</v>
      </c>
      <c r="F481" s="22">
        <v>0</v>
      </c>
      <c r="G481" s="22">
        <v>60.72</v>
      </c>
      <c r="H481" s="22">
        <v>66.180000000000007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127.46</v>
      </c>
    </row>
    <row r="482" spans="1:20" ht="12" x14ac:dyDescent="0.2">
      <c r="A482" s="24">
        <v>4214</v>
      </c>
      <c r="B482" s="23">
        <v>7</v>
      </c>
      <c r="C482" s="21" t="s">
        <v>457</v>
      </c>
      <c r="D482" s="22">
        <v>0</v>
      </c>
      <c r="E482" s="22">
        <v>0</v>
      </c>
      <c r="F482" s="22">
        <v>0</v>
      </c>
      <c r="G482" s="22">
        <v>8</v>
      </c>
      <c r="H482" s="22">
        <v>10.94</v>
      </c>
      <c r="I482" s="22">
        <v>11.66</v>
      </c>
      <c r="J482" s="22">
        <v>4.8499999999999996</v>
      </c>
      <c r="K482" s="22">
        <v>3.61</v>
      </c>
      <c r="L482" s="22">
        <v>8</v>
      </c>
      <c r="M482" s="22">
        <v>8.36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0</v>
      </c>
      <c r="T482" s="22">
        <v>55.42</v>
      </c>
    </row>
    <row r="483" spans="1:20" ht="12" x14ac:dyDescent="0.2">
      <c r="A483" s="24">
        <v>4215</v>
      </c>
      <c r="B483" s="23">
        <v>7</v>
      </c>
      <c r="C483" s="21" t="s">
        <v>510</v>
      </c>
      <c r="D483" s="22">
        <v>0</v>
      </c>
      <c r="E483" s="22">
        <v>0</v>
      </c>
      <c r="F483" s="22">
        <v>0</v>
      </c>
      <c r="G483" s="22">
        <v>7.16</v>
      </c>
      <c r="H483" s="22">
        <v>9.5399999999999991</v>
      </c>
      <c r="I483" s="22">
        <v>9.1999999999999993</v>
      </c>
      <c r="J483" s="22">
        <v>11.29</v>
      </c>
      <c r="K483" s="22">
        <v>9.58</v>
      </c>
      <c r="L483" s="22">
        <v>6.09</v>
      </c>
      <c r="M483" s="22">
        <v>9.14</v>
      </c>
      <c r="N483" s="22">
        <v>0</v>
      </c>
      <c r="O483" s="22">
        <v>0</v>
      </c>
      <c r="P483" s="22">
        <v>0</v>
      </c>
      <c r="Q483" s="22">
        <v>0</v>
      </c>
      <c r="R483" s="22">
        <v>0</v>
      </c>
      <c r="S483" s="22">
        <v>0</v>
      </c>
      <c r="T483" s="22">
        <v>62</v>
      </c>
    </row>
    <row r="484" spans="1:20" ht="12" x14ac:dyDescent="0.2">
      <c r="A484" s="24">
        <v>4217</v>
      </c>
      <c r="B484" s="23">
        <v>7</v>
      </c>
      <c r="C484" s="21" t="s">
        <v>511</v>
      </c>
      <c r="D484" s="22">
        <v>0</v>
      </c>
      <c r="E484" s="22">
        <v>0</v>
      </c>
      <c r="F484" s="22">
        <v>0</v>
      </c>
      <c r="G484" s="22">
        <v>0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20.14</v>
      </c>
      <c r="O484" s="22">
        <v>23.34</v>
      </c>
      <c r="P484" s="22">
        <v>22.94</v>
      </c>
      <c r="Q484" s="22">
        <v>26.69</v>
      </c>
      <c r="R484" s="22">
        <v>24.39</v>
      </c>
      <c r="S484" s="22">
        <v>7.56</v>
      </c>
      <c r="T484" s="22">
        <v>125.06</v>
      </c>
    </row>
    <row r="485" spans="1:20" ht="12" x14ac:dyDescent="0.2">
      <c r="A485" s="24">
        <v>4218</v>
      </c>
      <c r="B485" s="23">
        <v>7</v>
      </c>
      <c r="C485" s="21" t="s">
        <v>456</v>
      </c>
      <c r="D485" s="22">
        <v>0</v>
      </c>
      <c r="E485" s="22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52.11</v>
      </c>
      <c r="N485" s="22">
        <v>73.95</v>
      </c>
      <c r="O485" s="22">
        <v>48.95</v>
      </c>
      <c r="P485" s="22">
        <v>0</v>
      </c>
      <c r="Q485" s="22">
        <v>0</v>
      </c>
      <c r="R485" s="22">
        <v>0</v>
      </c>
      <c r="S485" s="22">
        <v>0</v>
      </c>
      <c r="T485" s="22">
        <v>175.01</v>
      </c>
    </row>
    <row r="486" spans="1:20" ht="12" x14ac:dyDescent="0.2">
      <c r="A486" s="22">
        <v>4219</v>
      </c>
      <c r="B486" s="22">
        <v>7</v>
      </c>
      <c r="C486" s="22" t="s">
        <v>512</v>
      </c>
      <c r="D486" s="22">
        <v>0</v>
      </c>
      <c r="E486" s="22">
        <v>0.09</v>
      </c>
      <c r="F486" s="22">
        <v>0</v>
      </c>
      <c r="G486" s="22">
        <v>48.25</v>
      </c>
      <c r="H486" s="22">
        <v>40.46</v>
      </c>
      <c r="I486" s="22">
        <v>25.25</v>
      </c>
      <c r="J486" s="22">
        <v>31.8</v>
      </c>
      <c r="K486" s="22">
        <v>0</v>
      </c>
      <c r="L486" s="22">
        <v>0</v>
      </c>
      <c r="M486" s="22">
        <v>0</v>
      </c>
      <c r="N486" s="22">
        <v>0</v>
      </c>
      <c r="O486" s="22">
        <v>0</v>
      </c>
      <c r="P486" s="22">
        <v>0</v>
      </c>
      <c r="Q486" s="22">
        <v>0</v>
      </c>
      <c r="R486" s="22">
        <v>0</v>
      </c>
      <c r="S486" s="22">
        <v>0</v>
      </c>
      <c r="T486" s="22">
        <v>145.85</v>
      </c>
    </row>
    <row r="487" spans="1:20" ht="12.75" customHeight="1" x14ac:dyDescent="0.2">
      <c r="A487" s="21">
        <v>4223</v>
      </c>
      <c r="B487" s="21">
        <v>7</v>
      </c>
      <c r="C487" s="21" t="s">
        <v>513</v>
      </c>
      <c r="D487" s="21">
        <v>0</v>
      </c>
      <c r="E487" s="21">
        <v>0.95</v>
      </c>
      <c r="F487" s="21">
        <v>0</v>
      </c>
      <c r="G487" s="22">
        <v>33.47</v>
      </c>
      <c r="H487" s="21">
        <v>28.96</v>
      </c>
      <c r="I487" s="21">
        <v>23.18</v>
      </c>
      <c r="J487" s="21">
        <v>29.2</v>
      </c>
      <c r="K487" s="21">
        <v>23.79</v>
      </c>
      <c r="L487" s="21">
        <v>0</v>
      </c>
      <c r="M487" s="21">
        <v>0</v>
      </c>
      <c r="N487" s="21">
        <v>0</v>
      </c>
      <c r="O487" s="21">
        <v>0</v>
      </c>
      <c r="P487" s="21">
        <v>0</v>
      </c>
      <c r="Q487" s="21">
        <v>0</v>
      </c>
      <c r="R487" s="21">
        <v>0</v>
      </c>
      <c r="S487" s="21">
        <v>0</v>
      </c>
      <c r="T487" s="21">
        <v>139.55000000000001</v>
      </c>
    </row>
    <row r="488" spans="1:20" ht="12.75" customHeight="1" x14ac:dyDescent="0.2">
      <c r="A488" s="21">
        <v>4224</v>
      </c>
      <c r="B488" s="21">
        <v>7</v>
      </c>
      <c r="C488" s="21" t="s">
        <v>514</v>
      </c>
      <c r="D488" s="21">
        <v>0</v>
      </c>
      <c r="E488" s="21">
        <v>0</v>
      </c>
      <c r="F488" s="21">
        <v>0</v>
      </c>
      <c r="G488" s="21">
        <v>19.03</v>
      </c>
      <c r="H488" s="21">
        <v>19.059999999999999</v>
      </c>
      <c r="I488" s="21">
        <v>17.13</v>
      </c>
      <c r="J488" s="21">
        <v>15.79</v>
      </c>
      <c r="K488" s="21">
        <v>18.36</v>
      </c>
      <c r="L488" s="21">
        <v>15.78</v>
      </c>
      <c r="M488" s="21">
        <v>10.38</v>
      </c>
      <c r="N488" s="21">
        <v>0</v>
      </c>
      <c r="O488" s="21">
        <v>0</v>
      </c>
      <c r="P488" s="21">
        <v>0</v>
      </c>
      <c r="Q488" s="21">
        <v>0</v>
      </c>
      <c r="R488" s="21">
        <v>0</v>
      </c>
      <c r="S488" s="21">
        <v>0</v>
      </c>
      <c r="T488" s="21">
        <v>115.53</v>
      </c>
    </row>
    <row r="489" spans="1:20" ht="12.75" customHeight="1" x14ac:dyDescent="0.2">
      <c r="A489" s="21">
        <v>4225</v>
      </c>
      <c r="B489" s="21">
        <v>7</v>
      </c>
      <c r="C489" s="21" t="s">
        <v>515</v>
      </c>
      <c r="D489" s="21">
        <v>0</v>
      </c>
      <c r="E489" s="21">
        <v>0</v>
      </c>
      <c r="F489" s="21">
        <v>0</v>
      </c>
      <c r="G489" s="21">
        <v>48.3</v>
      </c>
      <c r="H489" s="21">
        <v>39.21</v>
      </c>
      <c r="I489" s="21">
        <v>25.89</v>
      </c>
      <c r="J489" s="21">
        <v>20.74</v>
      </c>
      <c r="K489" s="21">
        <v>25.55</v>
      </c>
      <c r="L489" s="21">
        <v>18.62</v>
      </c>
      <c r="M489" s="21">
        <v>0</v>
      </c>
      <c r="N489" s="21">
        <v>0</v>
      </c>
      <c r="O489" s="21">
        <v>0</v>
      </c>
      <c r="P489" s="21">
        <v>0</v>
      </c>
      <c r="Q489" s="21">
        <v>0</v>
      </c>
      <c r="R489" s="21">
        <v>0</v>
      </c>
      <c r="S489" s="21">
        <v>0</v>
      </c>
      <c r="T489" s="21">
        <v>178.31</v>
      </c>
    </row>
    <row r="490" spans="1:20" ht="12.75" customHeight="1" x14ac:dyDescent="0.2">
      <c r="A490" s="21">
        <v>4226</v>
      </c>
      <c r="B490" s="21">
        <v>7</v>
      </c>
      <c r="C490" s="21" t="s">
        <v>516</v>
      </c>
      <c r="D490" s="21">
        <v>0</v>
      </c>
      <c r="E490" s="21">
        <v>0</v>
      </c>
      <c r="F490" s="21">
        <v>0</v>
      </c>
      <c r="G490" s="21">
        <v>22.54</v>
      </c>
      <c r="H490" s="21">
        <v>11.14</v>
      </c>
      <c r="I490" s="21">
        <v>9.57</v>
      </c>
      <c r="J490" s="21">
        <v>16.690000000000001</v>
      </c>
      <c r="K490" s="21">
        <v>0</v>
      </c>
      <c r="L490" s="21">
        <v>0</v>
      </c>
      <c r="M490" s="21">
        <v>0</v>
      </c>
      <c r="N490" s="21">
        <v>0</v>
      </c>
      <c r="O490" s="21">
        <v>0</v>
      </c>
      <c r="P490" s="21">
        <v>0</v>
      </c>
      <c r="Q490" s="21">
        <v>0</v>
      </c>
      <c r="R490" s="21">
        <v>0</v>
      </c>
      <c r="S490" s="21">
        <v>0</v>
      </c>
      <c r="T490" s="21">
        <v>59.94</v>
      </c>
    </row>
    <row r="491" spans="1:20" ht="12.75" customHeight="1" x14ac:dyDescent="0.2">
      <c r="A491" s="21">
        <v>4227</v>
      </c>
      <c r="B491" s="21">
        <v>7</v>
      </c>
      <c r="C491" s="21" t="s">
        <v>517</v>
      </c>
      <c r="D491" s="21">
        <v>0</v>
      </c>
      <c r="E491" s="21">
        <v>0</v>
      </c>
      <c r="F491" s="21">
        <v>0</v>
      </c>
      <c r="G491" s="21">
        <v>14.06</v>
      </c>
      <c r="H491" s="21">
        <v>28.42</v>
      </c>
      <c r="I491" s="21">
        <v>31.09</v>
      </c>
      <c r="J491" s="21">
        <v>22.16</v>
      </c>
      <c r="K491" s="21">
        <v>30.5</v>
      </c>
      <c r="L491" s="21">
        <v>19.71</v>
      </c>
      <c r="M491" s="21">
        <v>14.05</v>
      </c>
      <c r="N491" s="21">
        <v>0</v>
      </c>
      <c r="O491" s="21">
        <v>0</v>
      </c>
      <c r="P491" s="21">
        <v>0</v>
      </c>
      <c r="Q491" s="21">
        <v>0</v>
      </c>
      <c r="R491" s="21">
        <v>0</v>
      </c>
      <c r="S491" s="21">
        <v>0</v>
      </c>
      <c r="T491" s="21">
        <v>159.99</v>
      </c>
    </row>
    <row r="492" spans="1:20" ht="12.75" customHeight="1" x14ac:dyDescent="0.2">
      <c r="A492" s="21">
        <v>4228</v>
      </c>
      <c r="B492" s="21">
        <v>7</v>
      </c>
      <c r="C492" s="21" t="s">
        <v>518</v>
      </c>
      <c r="D492" s="21">
        <v>0</v>
      </c>
      <c r="E492" s="21">
        <v>4.1100000000000003</v>
      </c>
      <c r="F492" s="21">
        <v>0</v>
      </c>
      <c r="G492" s="21">
        <v>29.57</v>
      </c>
      <c r="H492" s="21">
        <v>42.81</v>
      </c>
      <c r="I492" s="21">
        <v>35.33</v>
      </c>
      <c r="J492" s="21">
        <v>30.63</v>
      </c>
      <c r="K492" s="21">
        <v>22.23</v>
      </c>
      <c r="L492" s="21">
        <v>22.62</v>
      </c>
      <c r="M492" s="21">
        <v>13.85</v>
      </c>
      <c r="N492" s="21">
        <v>0</v>
      </c>
      <c r="O492" s="21">
        <v>0</v>
      </c>
      <c r="P492" s="21">
        <v>0</v>
      </c>
      <c r="Q492" s="21">
        <v>0</v>
      </c>
      <c r="R492" s="21">
        <v>0</v>
      </c>
      <c r="S492" s="21">
        <v>0</v>
      </c>
      <c r="T492" s="21">
        <v>201.15</v>
      </c>
    </row>
    <row r="493" spans="1:20" ht="12.75" customHeight="1" x14ac:dyDescent="0.2">
      <c r="A493" s="21">
        <v>4231</v>
      </c>
      <c r="B493" s="21">
        <v>7</v>
      </c>
      <c r="C493" s="21" t="s">
        <v>519</v>
      </c>
      <c r="D493" s="21">
        <v>0</v>
      </c>
      <c r="E493" s="21">
        <v>0.74</v>
      </c>
      <c r="F493" s="21">
        <v>0</v>
      </c>
      <c r="G493" s="21">
        <v>58.18</v>
      </c>
      <c r="H493" s="21">
        <v>40.32</v>
      </c>
      <c r="I493" s="21">
        <v>43.73</v>
      </c>
      <c r="J493" s="21">
        <v>31.83</v>
      </c>
      <c r="K493" s="21">
        <v>38.99</v>
      </c>
      <c r="L493" s="21">
        <v>41.91</v>
      </c>
      <c r="M493" s="21">
        <v>33.44</v>
      </c>
      <c r="N493" s="21">
        <v>0</v>
      </c>
      <c r="O493" s="21">
        <v>0</v>
      </c>
      <c r="P493" s="21">
        <v>0</v>
      </c>
      <c r="Q493" s="21">
        <v>0</v>
      </c>
      <c r="R493" s="21">
        <v>0</v>
      </c>
      <c r="S493" s="21">
        <v>0</v>
      </c>
      <c r="T493" s="21">
        <v>289.14</v>
      </c>
    </row>
  </sheetData>
  <pageMargins left="0" right="0" top="0" bottom="0" header="0" footer="0"/>
  <pageSetup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C9235-6872-4638-9678-F6269021DBA1}">
  <sheetPr>
    <outlinePr summaryBelow="0" summaryRight="0"/>
    <pageSetUpPr autoPageBreaks="0"/>
  </sheetPr>
  <dimension ref="A1:T487"/>
  <sheetViews>
    <sheetView showOutlineSymbols="0" workbookViewId="0">
      <pane ySplit="3" topLeftCell="A485" activePane="bottomLeft" state="frozen"/>
      <selection activeCell="A493" sqref="A493:IV493"/>
      <selection pane="bottomLeft" activeCell="A493" sqref="A493:IV493"/>
    </sheetView>
  </sheetViews>
  <sheetFormatPr defaultColWidth="5.21875" defaultRowHeight="12.75" customHeight="1" x14ac:dyDescent="0.2"/>
  <cols>
    <col min="1" max="1" width="6.5546875" style="21" bestFit="1" customWidth="1"/>
    <col min="2" max="2" width="6.33203125" style="21" bestFit="1" customWidth="1"/>
    <col min="3" max="3" width="29.5546875" style="21" bestFit="1" customWidth="1"/>
    <col min="4" max="5" width="8.77734375" style="21" bestFit="1" customWidth="1"/>
    <col min="6" max="6" width="11.44140625" style="21" bestFit="1" customWidth="1"/>
    <col min="7" max="7" width="11.5546875" style="21" bestFit="1" customWidth="1"/>
    <col min="8" max="19" width="8.33203125" style="21" bestFit="1" customWidth="1"/>
    <col min="20" max="20" width="6.77734375" style="21" bestFit="1" customWidth="1"/>
    <col min="21" max="16384" width="5.21875" style="21"/>
  </cols>
  <sheetData>
    <row r="1" spans="1:20" ht="12.75" customHeight="1" x14ac:dyDescent="0.2">
      <c r="A1" s="25" t="s">
        <v>500</v>
      </c>
      <c r="B1" s="25"/>
      <c r="C1" s="25"/>
    </row>
    <row r="3" spans="1:20" s="17" customFormat="1" ht="15" x14ac:dyDescent="0.25">
      <c r="A3" s="14" t="s">
        <v>448</v>
      </c>
      <c r="B3" s="14" t="s">
        <v>445</v>
      </c>
      <c r="C3" s="15"/>
      <c r="D3" s="16" t="s">
        <v>444</v>
      </c>
      <c r="E3" s="16" t="s">
        <v>443</v>
      </c>
      <c r="F3" s="16" t="s">
        <v>446</v>
      </c>
      <c r="G3" s="16" t="s">
        <v>501</v>
      </c>
      <c r="H3" s="16">
        <v>1</v>
      </c>
      <c r="I3" s="16">
        <v>2</v>
      </c>
      <c r="J3" s="16">
        <v>3</v>
      </c>
      <c r="K3" s="16">
        <v>4</v>
      </c>
      <c r="L3" s="16">
        <v>5</v>
      </c>
      <c r="M3" s="16">
        <v>6</v>
      </c>
      <c r="N3" s="16">
        <v>7</v>
      </c>
      <c r="O3" s="16">
        <v>8</v>
      </c>
      <c r="P3" s="16">
        <v>9</v>
      </c>
      <c r="Q3" s="16">
        <v>10</v>
      </c>
      <c r="R3" s="16">
        <v>11</v>
      </c>
      <c r="S3" s="16">
        <v>12</v>
      </c>
      <c r="T3" s="17" t="s">
        <v>447</v>
      </c>
    </row>
    <row r="4" spans="1:20" ht="12" x14ac:dyDescent="0.2">
      <c r="A4" s="24">
        <v>1</v>
      </c>
      <c r="B4" s="23">
        <v>1</v>
      </c>
      <c r="C4" s="21" t="s">
        <v>11</v>
      </c>
      <c r="D4" s="22">
        <v>8.8000000000000007</v>
      </c>
      <c r="E4" s="22">
        <v>14.34</v>
      </c>
      <c r="F4" s="22">
        <v>0.12</v>
      </c>
      <c r="G4" s="22">
        <v>78.61</v>
      </c>
      <c r="H4" s="22">
        <v>91.79</v>
      </c>
      <c r="I4" s="22">
        <v>83.42</v>
      </c>
      <c r="J4" s="22">
        <v>96.36</v>
      </c>
      <c r="K4" s="22">
        <v>101.22</v>
      </c>
      <c r="L4" s="22">
        <v>104.75</v>
      </c>
      <c r="M4" s="22">
        <v>78.5</v>
      </c>
      <c r="N4" s="22">
        <v>92.35</v>
      </c>
      <c r="O4" s="22">
        <v>87.85</v>
      </c>
      <c r="P4" s="22">
        <v>102.56</v>
      </c>
      <c r="Q4" s="22">
        <v>107.56</v>
      </c>
      <c r="R4" s="22">
        <v>97.5</v>
      </c>
      <c r="S4" s="22">
        <v>104.23</v>
      </c>
      <c r="T4" s="22">
        <v>1249.96</v>
      </c>
    </row>
    <row r="5" spans="1:20" ht="12" x14ac:dyDescent="0.2">
      <c r="A5" s="24">
        <v>1</v>
      </c>
      <c r="B5" s="23">
        <v>3</v>
      </c>
      <c r="C5" s="21" t="s">
        <v>499</v>
      </c>
      <c r="D5" s="22">
        <v>469.15</v>
      </c>
      <c r="E5" s="22">
        <v>312.08</v>
      </c>
      <c r="F5" s="22">
        <v>362.85</v>
      </c>
      <c r="G5" s="22">
        <v>2681.36</v>
      </c>
      <c r="H5" s="22">
        <v>3396.44</v>
      </c>
      <c r="I5" s="22">
        <v>3212.38</v>
      </c>
      <c r="J5" s="22">
        <v>3122.37</v>
      </c>
      <c r="K5" s="22">
        <v>3069.48</v>
      </c>
      <c r="L5" s="22">
        <v>2695.2</v>
      </c>
      <c r="M5" s="22">
        <v>2417.2199999999998</v>
      </c>
      <c r="N5" s="22">
        <v>2517.7800000000002</v>
      </c>
      <c r="O5" s="22">
        <v>2418.16</v>
      </c>
      <c r="P5" s="22">
        <v>2330.2399999999998</v>
      </c>
      <c r="Q5" s="22">
        <v>2173.7600000000002</v>
      </c>
      <c r="R5" s="22">
        <v>1972.48</v>
      </c>
      <c r="S5" s="22">
        <v>2075</v>
      </c>
      <c r="T5" s="22">
        <v>35225.949999999997</v>
      </c>
    </row>
    <row r="6" spans="1:20" ht="12" x14ac:dyDescent="0.2">
      <c r="A6" s="24">
        <v>2</v>
      </c>
      <c r="B6" s="23">
        <v>1</v>
      </c>
      <c r="C6" s="21" t="s">
        <v>12</v>
      </c>
      <c r="D6" s="22">
        <v>7</v>
      </c>
      <c r="E6" s="22">
        <v>0.65</v>
      </c>
      <c r="F6" s="22">
        <v>0</v>
      </c>
      <c r="G6" s="22">
        <v>17.260000000000002</v>
      </c>
      <c r="H6" s="22">
        <v>21.29</v>
      </c>
      <c r="I6" s="22">
        <v>16.84</v>
      </c>
      <c r="J6" s="22">
        <v>24.73</v>
      </c>
      <c r="K6" s="22">
        <v>31.57</v>
      </c>
      <c r="L6" s="22">
        <v>16.329999999999998</v>
      </c>
      <c r="M6" s="22">
        <v>19</v>
      </c>
      <c r="N6" s="22">
        <v>21.56</v>
      </c>
      <c r="O6" s="22">
        <v>14.7</v>
      </c>
      <c r="P6" s="22">
        <v>18.73</v>
      </c>
      <c r="Q6" s="22">
        <v>17.68</v>
      </c>
      <c r="R6" s="22">
        <v>36.78</v>
      </c>
      <c r="S6" s="22">
        <v>16.11</v>
      </c>
      <c r="T6" s="22">
        <v>280.23</v>
      </c>
    </row>
    <row r="7" spans="1:20" ht="12" x14ac:dyDescent="0.2">
      <c r="A7" s="24">
        <v>4</v>
      </c>
      <c r="B7" s="23">
        <v>1</v>
      </c>
      <c r="C7" s="21" t="s">
        <v>13</v>
      </c>
      <c r="D7" s="22">
        <v>7.4</v>
      </c>
      <c r="E7" s="22">
        <v>3.85</v>
      </c>
      <c r="F7" s="22">
        <v>0</v>
      </c>
      <c r="G7" s="22">
        <v>25.26</v>
      </c>
      <c r="H7" s="22">
        <v>41.21</v>
      </c>
      <c r="I7" s="22">
        <v>30.14</v>
      </c>
      <c r="J7" s="22">
        <v>26.25</v>
      </c>
      <c r="K7" s="22">
        <v>30.09</v>
      </c>
      <c r="L7" s="22">
        <v>38.93</v>
      </c>
      <c r="M7" s="22">
        <v>33.42</v>
      </c>
      <c r="N7" s="22">
        <v>18.72</v>
      </c>
      <c r="O7" s="22">
        <v>23.24</v>
      </c>
      <c r="P7" s="22">
        <v>36.5</v>
      </c>
      <c r="Q7" s="22">
        <v>25.57</v>
      </c>
      <c r="R7" s="22">
        <v>25.93</v>
      </c>
      <c r="S7" s="22">
        <v>25</v>
      </c>
      <c r="T7" s="22">
        <v>391.51</v>
      </c>
    </row>
    <row r="8" spans="1:20" ht="12" x14ac:dyDescent="0.2">
      <c r="A8" s="24">
        <v>6</v>
      </c>
      <c r="B8" s="23">
        <v>3</v>
      </c>
      <c r="C8" s="21" t="s">
        <v>498</v>
      </c>
      <c r="D8" s="22">
        <v>36.229999999999997</v>
      </c>
      <c r="E8" s="22">
        <v>31.07</v>
      </c>
      <c r="F8" s="22">
        <v>0</v>
      </c>
      <c r="G8" s="22">
        <v>251.99</v>
      </c>
      <c r="H8" s="22">
        <v>290.32</v>
      </c>
      <c r="I8" s="22">
        <v>276.39999999999998</v>
      </c>
      <c r="J8" s="22">
        <v>279.79000000000002</v>
      </c>
      <c r="K8" s="22">
        <v>258.29000000000002</v>
      </c>
      <c r="L8" s="22">
        <v>260.18</v>
      </c>
      <c r="M8" s="22">
        <v>256.45999999999998</v>
      </c>
      <c r="N8" s="22">
        <v>245.57</v>
      </c>
      <c r="O8" s="22">
        <v>256.27</v>
      </c>
      <c r="P8" s="22">
        <v>237.18</v>
      </c>
      <c r="Q8" s="22">
        <v>247.5</v>
      </c>
      <c r="R8" s="22">
        <v>225.74</v>
      </c>
      <c r="S8" s="22">
        <v>265.66000000000003</v>
      </c>
      <c r="T8" s="22">
        <v>3418.65</v>
      </c>
    </row>
    <row r="9" spans="1:20" ht="12" x14ac:dyDescent="0.2">
      <c r="A9" s="24">
        <v>11</v>
      </c>
      <c r="B9" s="23">
        <v>1</v>
      </c>
      <c r="C9" s="21" t="s">
        <v>14</v>
      </c>
      <c r="D9" s="22">
        <v>418.18</v>
      </c>
      <c r="E9" s="22">
        <v>282.10000000000002</v>
      </c>
      <c r="F9" s="22">
        <v>907.85</v>
      </c>
      <c r="G9" s="22">
        <v>1371.67</v>
      </c>
      <c r="H9" s="22">
        <v>2734.7</v>
      </c>
      <c r="I9" s="22">
        <v>2707.63</v>
      </c>
      <c r="J9" s="22">
        <v>2767.75</v>
      </c>
      <c r="K9" s="22">
        <v>2808.53</v>
      </c>
      <c r="L9" s="22">
        <v>2753.77</v>
      </c>
      <c r="M9" s="22">
        <v>2738.02</v>
      </c>
      <c r="N9" s="22">
        <v>2950.81</v>
      </c>
      <c r="O9" s="22">
        <v>2864.09</v>
      </c>
      <c r="P9" s="22">
        <v>3028.46</v>
      </c>
      <c r="Q9" s="22">
        <v>2969.79</v>
      </c>
      <c r="R9" s="22">
        <v>2878.36</v>
      </c>
      <c r="S9" s="22">
        <v>3098.18</v>
      </c>
      <c r="T9" s="22">
        <v>37279.89</v>
      </c>
    </row>
    <row r="10" spans="1:20" ht="12" x14ac:dyDescent="0.2">
      <c r="A10" s="24">
        <v>12</v>
      </c>
      <c r="B10" s="23">
        <v>1</v>
      </c>
      <c r="C10" s="21" t="s">
        <v>15</v>
      </c>
      <c r="D10" s="22">
        <v>41.06</v>
      </c>
      <c r="E10" s="22">
        <v>20.11</v>
      </c>
      <c r="F10" s="22">
        <v>369.37</v>
      </c>
      <c r="G10" s="22">
        <v>0</v>
      </c>
      <c r="H10" s="22">
        <v>477.77</v>
      </c>
      <c r="I10" s="22">
        <v>436.88</v>
      </c>
      <c r="J10" s="22">
        <v>437.66</v>
      </c>
      <c r="K10" s="22">
        <v>512.33000000000004</v>
      </c>
      <c r="L10" s="22">
        <v>489.74</v>
      </c>
      <c r="M10" s="22">
        <v>497.12</v>
      </c>
      <c r="N10" s="22">
        <v>494.35</v>
      </c>
      <c r="O10" s="22">
        <v>489.81</v>
      </c>
      <c r="P10" s="22">
        <v>545.49</v>
      </c>
      <c r="Q10" s="22">
        <v>509.13</v>
      </c>
      <c r="R10" s="22">
        <v>529.14</v>
      </c>
      <c r="S10" s="22">
        <v>511.42</v>
      </c>
      <c r="T10" s="22">
        <v>6361.38</v>
      </c>
    </row>
    <row r="11" spans="1:20" ht="12" x14ac:dyDescent="0.2">
      <c r="A11" s="24">
        <v>13</v>
      </c>
      <c r="B11" s="23">
        <v>1</v>
      </c>
      <c r="C11" s="21" t="s">
        <v>16</v>
      </c>
      <c r="D11" s="22">
        <v>30.12</v>
      </c>
      <c r="E11" s="22">
        <v>31.85</v>
      </c>
      <c r="F11" s="22">
        <v>0</v>
      </c>
      <c r="G11" s="22">
        <v>263.83</v>
      </c>
      <c r="H11" s="22">
        <v>270.31</v>
      </c>
      <c r="I11" s="22">
        <v>281.2</v>
      </c>
      <c r="J11" s="22">
        <v>265.82</v>
      </c>
      <c r="K11" s="22">
        <v>272.41000000000003</v>
      </c>
      <c r="L11" s="22">
        <v>229.93</v>
      </c>
      <c r="M11" s="22">
        <v>254.85</v>
      </c>
      <c r="N11" s="22">
        <v>248.12</v>
      </c>
      <c r="O11" s="22">
        <v>215.09</v>
      </c>
      <c r="P11" s="22">
        <v>214.87</v>
      </c>
      <c r="Q11" s="22">
        <v>238.76</v>
      </c>
      <c r="R11" s="22">
        <v>205.52</v>
      </c>
      <c r="S11" s="22">
        <v>241.85</v>
      </c>
      <c r="T11" s="22">
        <v>3264.53</v>
      </c>
    </row>
    <row r="12" spans="1:20" ht="12" x14ac:dyDescent="0.2">
      <c r="A12" s="24">
        <v>14</v>
      </c>
      <c r="B12" s="23">
        <v>1</v>
      </c>
      <c r="C12" s="21" t="s">
        <v>17</v>
      </c>
      <c r="D12" s="22">
        <v>17.54</v>
      </c>
      <c r="E12" s="22">
        <v>19.72</v>
      </c>
      <c r="F12" s="22">
        <v>0</v>
      </c>
      <c r="G12" s="22">
        <v>236.99</v>
      </c>
      <c r="H12" s="22">
        <v>220.19</v>
      </c>
      <c r="I12" s="22">
        <v>236.19</v>
      </c>
      <c r="J12" s="22">
        <v>191.74</v>
      </c>
      <c r="K12" s="22">
        <v>221.18</v>
      </c>
      <c r="L12" s="22">
        <v>205.21</v>
      </c>
      <c r="M12" s="22">
        <v>222.1</v>
      </c>
      <c r="N12" s="22">
        <v>228.41</v>
      </c>
      <c r="O12" s="22">
        <v>208.26</v>
      </c>
      <c r="P12" s="22">
        <v>239.96</v>
      </c>
      <c r="Q12" s="22">
        <v>219.08</v>
      </c>
      <c r="R12" s="22">
        <v>203.76</v>
      </c>
      <c r="S12" s="22">
        <v>229.12</v>
      </c>
      <c r="T12" s="22">
        <v>2899.45</v>
      </c>
    </row>
    <row r="13" spans="1:20" ht="12" x14ac:dyDescent="0.2">
      <c r="A13" s="24">
        <v>15</v>
      </c>
      <c r="B13" s="23">
        <v>1</v>
      </c>
      <c r="C13" s="21" t="s">
        <v>18</v>
      </c>
      <c r="D13" s="22">
        <v>51.04</v>
      </c>
      <c r="E13" s="22">
        <v>48.01</v>
      </c>
      <c r="F13" s="22">
        <v>0</v>
      </c>
      <c r="G13" s="22">
        <v>294.88</v>
      </c>
      <c r="H13" s="22">
        <v>314.39</v>
      </c>
      <c r="I13" s="22">
        <v>328.07</v>
      </c>
      <c r="J13" s="22">
        <v>351.79</v>
      </c>
      <c r="K13" s="22">
        <v>351.19</v>
      </c>
      <c r="L13" s="22">
        <v>370.41</v>
      </c>
      <c r="M13" s="22">
        <v>362.11</v>
      </c>
      <c r="N13" s="22">
        <v>356.82</v>
      </c>
      <c r="O13" s="22">
        <v>349.07</v>
      </c>
      <c r="P13" s="22">
        <v>436.02</v>
      </c>
      <c r="Q13" s="22">
        <v>387.62</v>
      </c>
      <c r="R13" s="22">
        <v>387.81</v>
      </c>
      <c r="S13" s="22">
        <v>369.69</v>
      </c>
      <c r="T13" s="22">
        <v>4758.92</v>
      </c>
    </row>
    <row r="14" spans="1:20" ht="12" x14ac:dyDescent="0.2">
      <c r="A14" s="24">
        <v>16</v>
      </c>
      <c r="B14" s="23">
        <v>1</v>
      </c>
      <c r="C14" s="21" t="s">
        <v>19</v>
      </c>
      <c r="D14" s="22">
        <v>41.49</v>
      </c>
      <c r="E14" s="22">
        <v>26.22</v>
      </c>
      <c r="F14" s="22">
        <v>446.88</v>
      </c>
      <c r="G14" s="22">
        <v>0</v>
      </c>
      <c r="H14" s="22">
        <v>491.38</v>
      </c>
      <c r="I14" s="22">
        <v>497.47</v>
      </c>
      <c r="J14" s="22">
        <v>418.21</v>
      </c>
      <c r="K14" s="22">
        <v>439.01</v>
      </c>
      <c r="L14" s="22">
        <v>393.52</v>
      </c>
      <c r="M14" s="22">
        <v>395.45</v>
      </c>
      <c r="N14" s="22">
        <v>416.66</v>
      </c>
      <c r="O14" s="22">
        <v>431.44</v>
      </c>
      <c r="P14" s="22">
        <v>395.44</v>
      </c>
      <c r="Q14" s="22">
        <v>367.25</v>
      </c>
      <c r="R14" s="22">
        <v>336.79</v>
      </c>
      <c r="S14" s="22">
        <v>359.98</v>
      </c>
      <c r="T14" s="22">
        <v>5457.19</v>
      </c>
    </row>
    <row r="15" spans="1:20" ht="12" x14ac:dyDescent="0.2">
      <c r="A15" s="24">
        <v>22</v>
      </c>
      <c r="B15" s="23">
        <v>1</v>
      </c>
      <c r="C15" s="21" t="s">
        <v>20</v>
      </c>
      <c r="D15" s="22">
        <v>44.74</v>
      </c>
      <c r="E15" s="22">
        <v>47.04</v>
      </c>
      <c r="F15" s="22">
        <v>1.78</v>
      </c>
      <c r="G15" s="22">
        <v>143.36000000000001</v>
      </c>
      <c r="H15" s="22">
        <v>217.55</v>
      </c>
      <c r="I15" s="22">
        <v>225.7</v>
      </c>
      <c r="J15" s="22">
        <v>221.61</v>
      </c>
      <c r="K15" s="22">
        <v>215.91</v>
      </c>
      <c r="L15" s="22">
        <v>218</v>
      </c>
      <c r="M15" s="22">
        <v>219.74</v>
      </c>
      <c r="N15" s="22">
        <v>214.15</v>
      </c>
      <c r="O15" s="22">
        <v>214.7</v>
      </c>
      <c r="P15" s="22">
        <v>215.13</v>
      </c>
      <c r="Q15" s="22">
        <v>215.91</v>
      </c>
      <c r="R15" s="22">
        <v>223.74</v>
      </c>
      <c r="S15" s="22">
        <v>197.14</v>
      </c>
      <c r="T15" s="22">
        <v>2836.2</v>
      </c>
    </row>
    <row r="16" spans="1:20" ht="12" x14ac:dyDescent="0.2">
      <c r="A16" s="24">
        <v>23</v>
      </c>
      <c r="B16" s="23">
        <v>1</v>
      </c>
      <c r="C16" s="21" t="s">
        <v>21</v>
      </c>
      <c r="D16" s="22">
        <v>10.51</v>
      </c>
      <c r="E16" s="22">
        <v>8.59</v>
      </c>
      <c r="F16" s="22">
        <v>0</v>
      </c>
      <c r="G16" s="22">
        <v>66.489999999999995</v>
      </c>
      <c r="H16" s="22">
        <v>68.66</v>
      </c>
      <c r="I16" s="22">
        <v>72.47</v>
      </c>
      <c r="J16" s="22">
        <v>73.22</v>
      </c>
      <c r="K16" s="22">
        <v>62.41</v>
      </c>
      <c r="L16" s="22">
        <v>70.349999999999994</v>
      </c>
      <c r="M16" s="22">
        <v>73.13</v>
      </c>
      <c r="N16" s="22">
        <v>67.33</v>
      </c>
      <c r="O16" s="22">
        <v>72.22</v>
      </c>
      <c r="P16" s="22">
        <v>54.27</v>
      </c>
      <c r="Q16" s="22">
        <v>83.81</v>
      </c>
      <c r="R16" s="22">
        <v>60.86</v>
      </c>
      <c r="S16" s="22">
        <v>67.489999999999995</v>
      </c>
      <c r="T16" s="22">
        <v>911.81</v>
      </c>
    </row>
    <row r="17" spans="1:20" ht="12" x14ac:dyDescent="0.2">
      <c r="A17" s="24">
        <v>25</v>
      </c>
      <c r="B17" s="23">
        <v>1</v>
      </c>
      <c r="C17" s="21" t="s">
        <v>22</v>
      </c>
      <c r="D17" s="22">
        <v>0</v>
      </c>
      <c r="E17" s="22">
        <v>0.23</v>
      </c>
      <c r="F17" s="22">
        <v>0</v>
      </c>
      <c r="G17" s="22">
        <v>6.19</v>
      </c>
      <c r="H17" s="22">
        <v>9.64</v>
      </c>
      <c r="I17" s="22">
        <v>7.34</v>
      </c>
      <c r="J17" s="22">
        <v>7.85</v>
      </c>
      <c r="K17" s="22">
        <v>6.1</v>
      </c>
      <c r="L17" s="22">
        <v>8.9600000000000009</v>
      </c>
      <c r="M17" s="22">
        <v>4.24</v>
      </c>
      <c r="N17" s="22">
        <v>6.21</v>
      </c>
      <c r="O17" s="22">
        <v>5.32</v>
      </c>
      <c r="P17" s="22">
        <v>0</v>
      </c>
      <c r="Q17" s="22">
        <v>0</v>
      </c>
      <c r="R17" s="22">
        <v>0</v>
      </c>
      <c r="S17" s="22">
        <v>0</v>
      </c>
      <c r="T17" s="22">
        <v>62.08</v>
      </c>
    </row>
    <row r="18" spans="1:20" ht="12" x14ac:dyDescent="0.2">
      <c r="A18" s="24">
        <v>31</v>
      </c>
      <c r="B18" s="23">
        <v>1</v>
      </c>
      <c r="C18" s="21" t="s">
        <v>23</v>
      </c>
      <c r="D18" s="22">
        <v>63.06</v>
      </c>
      <c r="E18" s="22">
        <v>63.31</v>
      </c>
      <c r="F18" s="22">
        <v>0</v>
      </c>
      <c r="G18" s="22">
        <v>402.17</v>
      </c>
      <c r="H18" s="22">
        <v>440.71</v>
      </c>
      <c r="I18" s="22">
        <v>378.49</v>
      </c>
      <c r="J18" s="22">
        <v>405.36</v>
      </c>
      <c r="K18" s="22">
        <v>376.94</v>
      </c>
      <c r="L18" s="22">
        <v>405.31</v>
      </c>
      <c r="M18" s="22">
        <v>369.66</v>
      </c>
      <c r="N18" s="22">
        <v>355.94</v>
      </c>
      <c r="O18" s="22">
        <v>364.51</v>
      </c>
      <c r="P18" s="22">
        <v>385.36</v>
      </c>
      <c r="Q18" s="22">
        <v>367.11</v>
      </c>
      <c r="R18" s="22">
        <v>349.44</v>
      </c>
      <c r="S18" s="22">
        <v>343.81</v>
      </c>
      <c r="T18" s="22">
        <v>5071.18</v>
      </c>
    </row>
    <row r="19" spans="1:20" ht="12" x14ac:dyDescent="0.2">
      <c r="A19" s="24">
        <v>32</v>
      </c>
      <c r="B19" s="23">
        <v>1</v>
      </c>
      <c r="C19" s="21" t="s">
        <v>24</v>
      </c>
      <c r="D19" s="22">
        <v>4.1500000000000004</v>
      </c>
      <c r="E19" s="22">
        <v>9.01</v>
      </c>
      <c r="F19" s="22">
        <v>0</v>
      </c>
      <c r="G19" s="22">
        <v>41.25</v>
      </c>
      <c r="H19" s="22">
        <v>34.72</v>
      </c>
      <c r="I19" s="22">
        <v>41.96</v>
      </c>
      <c r="J19" s="22">
        <v>53.63</v>
      </c>
      <c r="K19" s="22">
        <v>48.68</v>
      </c>
      <c r="L19" s="22">
        <v>43.36</v>
      </c>
      <c r="M19" s="22">
        <v>43.31</v>
      </c>
      <c r="N19" s="22">
        <v>57.48</v>
      </c>
      <c r="O19" s="22">
        <v>51.48</v>
      </c>
      <c r="P19" s="22">
        <v>44.26</v>
      </c>
      <c r="Q19" s="22">
        <v>55.98</v>
      </c>
      <c r="R19" s="22">
        <v>43.2</v>
      </c>
      <c r="S19" s="22">
        <v>48.61</v>
      </c>
      <c r="T19" s="22">
        <v>621.08000000000004</v>
      </c>
    </row>
    <row r="20" spans="1:20" ht="12" x14ac:dyDescent="0.2">
      <c r="A20" s="24">
        <v>36</v>
      </c>
      <c r="B20" s="23">
        <v>1</v>
      </c>
      <c r="C20" s="21" t="s">
        <v>25</v>
      </c>
      <c r="D20" s="22">
        <v>2.2400000000000002</v>
      </c>
      <c r="E20" s="22">
        <v>3.62</v>
      </c>
      <c r="F20" s="22">
        <v>0</v>
      </c>
      <c r="G20" s="22">
        <v>14.72</v>
      </c>
      <c r="H20" s="22">
        <v>20.69</v>
      </c>
      <c r="I20" s="22">
        <v>21</v>
      </c>
      <c r="J20" s="22">
        <v>20.86</v>
      </c>
      <c r="K20" s="22">
        <v>21</v>
      </c>
      <c r="L20" s="22">
        <v>20.89</v>
      </c>
      <c r="M20" s="22">
        <v>21.74</v>
      </c>
      <c r="N20" s="22">
        <v>18.12</v>
      </c>
      <c r="O20" s="22">
        <v>16.989999999999998</v>
      </c>
      <c r="P20" s="22">
        <v>18.149999999999999</v>
      </c>
      <c r="Q20" s="22">
        <v>17.36</v>
      </c>
      <c r="R20" s="22">
        <v>20.66</v>
      </c>
      <c r="S20" s="22">
        <v>13.17</v>
      </c>
      <c r="T20" s="22">
        <v>251.21</v>
      </c>
    </row>
    <row r="21" spans="1:20" ht="12" x14ac:dyDescent="0.2">
      <c r="A21" s="24">
        <v>38</v>
      </c>
      <c r="B21" s="23">
        <v>1</v>
      </c>
      <c r="C21" s="21" t="s">
        <v>26</v>
      </c>
      <c r="D21" s="22">
        <v>19.52</v>
      </c>
      <c r="E21" s="22">
        <v>27.82</v>
      </c>
      <c r="F21" s="22">
        <v>0</v>
      </c>
      <c r="G21" s="22">
        <v>144.5</v>
      </c>
      <c r="H21" s="22">
        <v>157.58000000000001</v>
      </c>
      <c r="I21" s="22">
        <v>133.86000000000001</v>
      </c>
      <c r="J21" s="22">
        <v>133.4</v>
      </c>
      <c r="K21" s="22">
        <v>115.21</v>
      </c>
      <c r="L21" s="22">
        <v>116.52</v>
      </c>
      <c r="M21" s="22">
        <v>79.17</v>
      </c>
      <c r="N21" s="22">
        <v>88.25</v>
      </c>
      <c r="O21" s="22">
        <v>91.73</v>
      </c>
      <c r="P21" s="22">
        <v>75.8</v>
      </c>
      <c r="Q21" s="22">
        <v>71.67</v>
      </c>
      <c r="R21" s="22">
        <v>62.46</v>
      </c>
      <c r="S21" s="22">
        <v>53.46</v>
      </c>
      <c r="T21" s="22">
        <v>1370.95</v>
      </c>
    </row>
    <row r="22" spans="1:20" ht="12" x14ac:dyDescent="0.2">
      <c r="A22" s="24">
        <v>47</v>
      </c>
      <c r="B22" s="23">
        <v>1</v>
      </c>
      <c r="C22" s="21" t="s">
        <v>497</v>
      </c>
      <c r="D22" s="22">
        <v>43.71</v>
      </c>
      <c r="E22" s="22">
        <v>39.479999999999997</v>
      </c>
      <c r="F22" s="22">
        <v>0</v>
      </c>
      <c r="G22" s="22">
        <v>277.37</v>
      </c>
      <c r="H22" s="22">
        <v>313.66000000000003</v>
      </c>
      <c r="I22" s="22">
        <v>328.54</v>
      </c>
      <c r="J22" s="22">
        <v>287.35000000000002</v>
      </c>
      <c r="K22" s="22">
        <v>284.20999999999998</v>
      </c>
      <c r="L22" s="22">
        <v>324.02999999999997</v>
      </c>
      <c r="M22" s="22">
        <v>306.76</v>
      </c>
      <c r="N22" s="22">
        <v>322.06</v>
      </c>
      <c r="O22" s="22">
        <v>345.55</v>
      </c>
      <c r="P22" s="22">
        <v>309.92</v>
      </c>
      <c r="Q22" s="22">
        <v>318.27</v>
      </c>
      <c r="R22" s="22">
        <v>284.87</v>
      </c>
      <c r="S22" s="22">
        <v>241.46</v>
      </c>
      <c r="T22" s="22">
        <v>4027.24</v>
      </c>
    </row>
    <row r="23" spans="1:20" ht="12" x14ac:dyDescent="0.2">
      <c r="A23" s="24">
        <v>51</v>
      </c>
      <c r="B23" s="23">
        <v>1</v>
      </c>
      <c r="C23" s="21" t="s">
        <v>27</v>
      </c>
      <c r="D23" s="22">
        <v>12.69</v>
      </c>
      <c r="E23" s="22">
        <v>15.69</v>
      </c>
      <c r="F23" s="22">
        <v>101.26</v>
      </c>
      <c r="G23" s="22">
        <v>17.02</v>
      </c>
      <c r="H23" s="22">
        <v>143.81</v>
      </c>
      <c r="I23" s="22">
        <v>145.78</v>
      </c>
      <c r="J23" s="22">
        <v>138.93</v>
      </c>
      <c r="K23" s="22">
        <v>135.69999999999999</v>
      </c>
      <c r="L23" s="22">
        <v>144.19</v>
      </c>
      <c r="M23" s="22">
        <v>113.54</v>
      </c>
      <c r="N23" s="22">
        <v>177.57</v>
      </c>
      <c r="O23" s="22">
        <v>154.56</v>
      </c>
      <c r="P23" s="22">
        <v>144.21</v>
      </c>
      <c r="Q23" s="22">
        <v>121.46</v>
      </c>
      <c r="R23" s="22">
        <v>139.03</v>
      </c>
      <c r="S23" s="22">
        <v>118.93</v>
      </c>
      <c r="T23" s="22">
        <v>1824.37</v>
      </c>
    </row>
    <row r="24" spans="1:20" ht="12" x14ac:dyDescent="0.2">
      <c r="A24" s="24">
        <v>75</v>
      </c>
      <c r="B24" s="23">
        <v>1</v>
      </c>
      <c r="C24" s="21" t="s">
        <v>28</v>
      </c>
      <c r="D24" s="22">
        <v>5.85</v>
      </c>
      <c r="E24" s="22">
        <v>2.96</v>
      </c>
      <c r="F24" s="22">
        <v>0</v>
      </c>
      <c r="G24" s="22">
        <v>48.36</v>
      </c>
      <c r="H24" s="22">
        <v>49.69</v>
      </c>
      <c r="I24" s="22">
        <v>51.73</v>
      </c>
      <c r="J24" s="22">
        <v>53.16</v>
      </c>
      <c r="K24" s="22">
        <v>44.57</v>
      </c>
      <c r="L24" s="22">
        <v>52.24</v>
      </c>
      <c r="M24" s="22">
        <v>46.08</v>
      </c>
      <c r="N24" s="22">
        <v>52.22</v>
      </c>
      <c r="O24" s="22">
        <v>53.43</v>
      </c>
      <c r="P24" s="22">
        <v>46.33</v>
      </c>
      <c r="Q24" s="22">
        <v>49.64</v>
      </c>
      <c r="R24" s="22">
        <v>46.82</v>
      </c>
      <c r="S24" s="22">
        <v>46.12</v>
      </c>
      <c r="T24" s="22">
        <v>649.20000000000005</v>
      </c>
    </row>
    <row r="25" spans="1:20" ht="12" x14ac:dyDescent="0.2">
      <c r="A25" s="24">
        <v>77</v>
      </c>
      <c r="B25" s="23">
        <v>1</v>
      </c>
      <c r="C25" s="21" t="s">
        <v>29</v>
      </c>
      <c r="D25" s="22">
        <v>111.56</v>
      </c>
      <c r="E25" s="22">
        <v>99.4</v>
      </c>
      <c r="F25" s="22">
        <v>0.19</v>
      </c>
      <c r="G25" s="22">
        <v>589.83000000000004</v>
      </c>
      <c r="H25" s="22">
        <v>674.12</v>
      </c>
      <c r="I25" s="22">
        <v>633.84</v>
      </c>
      <c r="J25" s="22">
        <v>584.04999999999995</v>
      </c>
      <c r="K25" s="22">
        <v>596.99</v>
      </c>
      <c r="L25" s="22">
        <v>556.36</v>
      </c>
      <c r="M25" s="22">
        <v>554.26</v>
      </c>
      <c r="N25" s="22">
        <v>552.58000000000004</v>
      </c>
      <c r="O25" s="22">
        <v>540.45000000000005</v>
      </c>
      <c r="P25" s="22">
        <v>555.35</v>
      </c>
      <c r="Q25" s="22">
        <v>542.70000000000005</v>
      </c>
      <c r="R25" s="22">
        <v>544.30999999999995</v>
      </c>
      <c r="S25" s="22">
        <v>510.15</v>
      </c>
      <c r="T25" s="22">
        <v>7646.14</v>
      </c>
    </row>
    <row r="26" spans="1:20" ht="12" x14ac:dyDescent="0.2">
      <c r="A26" s="24">
        <v>81</v>
      </c>
      <c r="B26" s="23">
        <v>1</v>
      </c>
      <c r="C26" s="21" t="s">
        <v>30</v>
      </c>
      <c r="D26" s="22">
        <v>1.02</v>
      </c>
      <c r="E26" s="22">
        <v>0.67</v>
      </c>
      <c r="F26" s="22">
        <v>0</v>
      </c>
      <c r="G26" s="22">
        <v>5.33</v>
      </c>
      <c r="H26" s="22">
        <v>12.37</v>
      </c>
      <c r="I26" s="22">
        <v>16</v>
      </c>
      <c r="J26" s="22">
        <v>10.48</v>
      </c>
      <c r="K26" s="22">
        <v>18.079999999999998</v>
      </c>
      <c r="L26" s="22">
        <v>15.25</v>
      </c>
      <c r="M26" s="22">
        <v>9.57</v>
      </c>
      <c r="N26" s="22">
        <v>14.14</v>
      </c>
      <c r="O26" s="22">
        <v>8.76</v>
      </c>
      <c r="P26" s="22">
        <v>14</v>
      </c>
      <c r="Q26" s="22">
        <v>9.66</v>
      </c>
      <c r="R26" s="22">
        <v>12.6</v>
      </c>
      <c r="S26" s="22">
        <v>13.5</v>
      </c>
      <c r="T26" s="22">
        <v>161.43</v>
      </c>
    </row>
    <row r="27" spans="1:20" ht="12" x14ac:dyDescent="0.2">
      <c r="A27" s="24">
        <v>84</v>
      </c>
      <c r="B27" s="23">
        <v>1</v>
      </c>
      <c r="C27" s="21" t="s">
        <v>31</v>
      </c>
      <c r="D27" s="22">
        <v>8.93</v>
      </c>
      <c r="E27" s="22">
        <v>5</v>
      </c>
      <c r="F27" s="22">
        <v>32.979999999999997</v>
      </c>
      <c r="G27" s="22">
        <v>0</v>
      </c>
      <c r="H27" s="22">
        <v>35.68</v>
      </c>
      <c r="I27" s="22">
        <v>41.08</v>
      </c>
      <c r="J27" s="22">
        <v>36.729999999999997</v>
      </c>
      <c r="K27" s="22">
        <v>45.84</v>
      </c>
      <c r="L27" s="22">
        <v>39.979999999999997</v>
      </c>
      <c r="M27" s="22">
        <v>47.49</v>
      </c>
      <c r="N27" s="22">
        <v>32.78</v>
      </c>
      <c r="O27" s="22">
        <v>49.84</v>
      </c>
      <c r="P27" s="22">
        <v>39</v>
      </c>
      <c r="Q27" s="22">
        <v>44.29</v>
      </c>
      <c r="R27" s="22">
        <v>37.340000000000003</v>
      </c>
      <c r="S27" s="22">
        <v>45.12</v>
      </c>
      <c r="T27" s="22">
        <v>542.08000000000004</v>
      </c>
    </row>
    <row r="28" spans="1:20" ht="12" x14ac:dyDescent="0.2">
      <c r="A28" s="24">
        <v>85</v>
      </c>
      <c r="B28" s="23">
        <v>1</v>
      </c>
      <c r="C28" s="21" t="s">
        <v>32</v>
      </c>
      <c r="D28" s="22">
        <v>2.86</v>
      </c>
      <c r="E28" s="22">
        <v>6.75</v>
      </c>
      <c r="F28" s="22">
        <v>0</v>
      </c>
      <c r="G28" s="22">
        <v>44.32</v>
      </c>
      <c r="H28" s="22">
        <v>50.52</v>
      </c>
      <c r="I28" s="22">
        <v>34.85</v>
      </c>
      <c r="J28" s="22">
        <v>41.79</v>
      </c>
      <c r="K28" s="22">
        <v>43.94</v>
      </c>
      <c r="L28" s="22">
        <v>49.48</v>
      </c>
      <c r="M28" s="22">
        <v>40.840000000000003</v>
      </c>
      <c r="N28" s="22">
        <v>43.2</v>
      </c>
      <c r="O28" s="22">
        <v>51.73</v>
      </c>
      <c r="P28" s="22">
        <v>48.12</v>
      </c>
      <c r="Q28" s="22">
        <v>48.71</v>
      </c>
      <c r="R28" s="22">
        <v>56.84</v>
      </c>
      <c r="S28" s="22">
        <v>39.770000000000003</v>
      </c>
      <c r="T28" s="22">
        <v>603.72</v>
      </c>
    </row>
    <row r="29" spans="1:20" ht="12" x14ac:dyDescent="0.2">
      <c r="A29" s="24">
        <v>88</v>
      </c>
      <c r="B29" s="23">
        <v>1</v>
      </c>
      <c r="C29" s="21" t="s">
        <v>33</v>
      </c>
      <c r="D29" s="22">
        <v>32.950000000000003</v>
      </c>
      <c r="E29" s="22">
        <v>13.28</v>
      </c>
      <c r="F29" s="22">
        <v>0</v>
      </c>
      <c r="G29" s="22">
        <v>141.44</v>
      </c>
      <c r="H29" s="22">
        <v>154.24</v>
      </c>
      <c r="I29" s="22">
        <v>141</v>
      </c>
      <c r="J29" s="22">
        <v>132.71</v>
      </c>
      <c r="K29" s="22">
        <v>144.51</v>
      </c>
      <c r="L29" s="22">
        <v>130.88999999999999</v>
      </c>
      <c r="M29" s="22">
        <v>149.63</v>
      </c>
      <c r="N29" s="22">
        <v>154.76</v>
      </c>
      <c r="O29" s="22">
        <v>177.97</v>
      </c>
      <c r="P29" s="22">
        <v>161.71</v>
      </c>
      <c r="Q29" s="22">
        <v>146.84</v>
      </c>
      <c r="R29" s="22">
        <v>137.37</v>
      </c>
      <c r="S29" s="22">
        <v>154.47999999999999</v>
      </c>
      <c r="T29" s="22">
        <v>1973.78</v>
      </c>
    </row>
    <row r="30" spans="1:20" ht="12" x14ac:dyDescent="0.2">
      <c r="A30" s="24">
        <v>91</v>
      </c>
      <c r="B30" s="23">
        <v>1</v>
      </c>
      <c r="C30" s="21" t="s">
        <v>34</v>
      </c>
      <c r="D30" s="22">
        <v>4.83</v>
      </c>
      <c r="E30" s="22">
        <v>6.61</v>
      </c>
      <c r="F30" s="22">
        <v>0</v>
      </c>
      <c r="G30" s="22">
        <v>54.45</v>
      </c>
      <c r="H30" s="22">
        <v>51.47</v>
      </c>
      <c r="I30" s="22">
        <v>68.040000000000006</v>
      </c>
      <c r="J30" s="22">
        <v>64.69</v>
      </c>
      <c r="K30" s="22">
        <v>63.17</v>
      </c>
      <c r="L30" s="22">
        <v>64.680000000000007</v>
      </c>
      <c r="M30" s="22">
        <v>65.34</v>
      </c>
      <c r="N30" s="22">
        <v>73.64</v>
      </c>
      <c r="O30" s="22">
        <v>65.31</v>
      </c>
      <c r="P30" s="22">
        <v>52.2</v>
      </c>
      <c r="Q30" s="22">
        <v>63.22</v>
      </c>
      <c r="R30" s="22">
        <v>52.76</v>
      </c>
      <c r="S30" s="22">
        <v>51.91</v>
      </c>
      <c r="T30" s="22">
        <v>802.32</v>
      </c>
    </row>
    <row r="31" spans="1:20" ht="12" x14ac:dyDescent="0.2">
      <c r="A31" s="24">
        <v>93</v>
      </c>
      <c r="B31" s="23">
        <v>1</v>
      </c>
      <c r="C31" s="21" t="s">
        <v>35</v>
      </c>
      <c r="D31" s="22">
        <v>4.55</v>
      </c>
      <c r="E31" s="22">
        <v>9.7100000000000009</v>
      </c>
      <c r="F31" s="22">
        <v>0</v>
      </c>
      <c r="G31" s="22">
        <v>31.51</v>
      </c>
      <c r="H31" s="22">
        <v>33.83</v>
      </c>
      <c r="I31" s="22">
        <v>30.63</v>
      </c>
      <c r="J31" s="22">
        <v>37.69</v>
      </c>
      <c r="K31" s="22">
        <v>30.62</v>
      </c>
      <c r="L31" s="22">
        <v>41.04</v>
      </c>
      <c r="M31" s="22">
        <v>51.38</v>
      </c>
      <c r="N31" s="22">
        <v>29.5</v>
      </c>
      <c r="O31" s="22">
        <v>36.159999999999997</v>
      </c>
      <c r="P31" s="22">
        <v>44.53</v>
      </c>
      <c r="Q31" s="22">
        <v>33.76</v>
      </c>
      <c r="R31" s="22">
        <v>36.159999999999997</v>
      </c>
      <c r="S31" s="22">
        <v>11.47</v>
      </c>
      <c r="T31" s="22">
        <v>462.54</v>
      </c>
    </row>
    <row r="32" spans="1:20" ht="12" x14ac:dyDescent="0.2">
      <c r="A32" s="24">
        <v>94</v>
      </c>
      <c r="B32" s="23">
        <v>1</v>
      </c>
      <c r="C32" s="21" t="s">
        <v>36</v>
      </c>
      <c r="D32" s="22">
        <v>24.54</v>
      </c>
      <c r="E32" s="22">
        <v>25.56</v>
      </c>
      <c r="F32" s="22">
        <v>30.84</v>
      </c>
      <c r="G32" s="22">
        <v>195.24</v>
      </c>
      <c r="H32" s="22">
        <v>226.18</v>
      </c>
      <c r="I32" s="22">
        <v>222.02</v>
      </c>
      <c r="J32" s="22">
        <v>198.76</v>
      </c>
      <c r="K32" s="22">
        <v>202.46</v>
      </c>
      <c r="L32" s="22">
        <v>202.51</v>
      </c>
      <c r="M32" s="22">
        <v>205.68</v>
      </c>
      <c r="N32" s="22">
        <v>191.1</v>
      </c>
      <c r="O32" s="22">
        <v>180.45</v>
      </c>
      <c r="P32" s="22">
        <v>213.44</v>
      </c>
      <c r="Q32" s="22">
        <v>212.35</v>
      </c>
      <c r="R32" s="22">
        <v>181.77</v>
      </c>
      <c r="S32" s="22">
        <v>194.71</v>
      </c>
      <c r="T32" s="22">
        <v>2707.61</v>
      </c>
    </row>
    <row r="33" spans="1:20" ht="12" x14ac:dyDescent="0.2">
      <c r="A33" s="24">
        <v>95</v>
      </c>
      <c r="B33" s="23">
        <v>1</v>
      </c>
      <c r="C33" s="21" t="s">
        <v>37</v>
      </c>
      <c r="D33" s="22">
        <v>1.96</v>
      </c>
      <c r="E33" s="22">
        <v>3.24</v>
      </c>
      <c r="F33" s="22">
        <v>0</v>
      </c>
      <c r="G33" s="22">
        <v>29.28</v>
      </c>
      <c r="H33" s="22">
        <v>24.63</v>
      </c>
      <c r="I33" s="22">
        <v>34.380000000000003</v>
      </c>
      <c r="J33" s="22">
        <v>24.69</v>
      </c>
      <c r="K33" s="22">
        <v>28.75</v>
      </c>
      <c r="L33" s="22">
        <v>16.920000000000002</v>
      </c>
      <c r="M33" s="22">
        <v>20.239999999999998</v>
      </c>
      <c r="N33" s="22">
        <v>32.799999999999997</v>
      </c>
      <c r="O33" s="22">
        <v>13</v>
      </c>
      <c r="P33" s="22">
        <v>28.3</v>
      </c>
      <c r="Q33" s="22">
        <v>19.23</v>
      </c>
      <c r="R33" s="22">
        <v>27.32</v>
      </c>
      <c r="S33" s="22">
        <v>10.31</v>
      </c>
      <c r="T33" s="22">
        <v>315.05</v>
      </c>
    </row>
    <row r="34" spans="1:20" ht="12" x14ac:dyDescent="0.2">
      <c r="A34" s="24">
        <v>97</v>
      </c>
      <c r="B34" s="23">
        <v>1</v>
      </c>
      <c r="C34" s="21" t="s">
        <v>38</v>
      </c>
      <c r="D34" s="22">
        <v>5.41</v>
      </c>
      <c r="E34" s="22">
        <v>3</v>
      </c>
      <c r="F34" s="22">
        <v>0</v>
      </c>
      <c r="G34" s="22">
        <v>44.97</v>
      </c>
      <c r="H34" s="22">
        <v>44.9</v>
      </c>
      <c r="I34" s="22">
        <v>49.3</v>
      </c>
      <c r="J34" s="22">
        <v>41.96</v>
      </c>
      <c r="K34" s="22">
        <v>45.71</v>
      </c>
      <c r="L34" s="22">
        <v>35.89</v>
      </c>
      <c r="M34" s="22">
        <v>50.25</v>
      </c>
      <c r="N34" s="22">
        <v>57.87</v>
      </c>
      <c r="O34" s="22">
        <v>49.77</v>
      </c>
      <c r="P34" s="22">
        <v>51.09</v>
      </c>
      <c r="Q34" s="22">
        <v>57.07</v>
      </c>
      <c r="R34" s="22">
        <v>48.9</v>
      </c>
      <c r="S34" s="22">
        <v>47.12</v>
      </c>
      <c r="T34" s="22">
        <v>633.21</v>
      </c>
    </row>
    <row r="35" spans="1:20" ht="12" x14ac:dyDescent="0.2">
      <c r="A35" s="24">
        <v>99</v>
      </c>
      <c r="B35" s="23">
        <v>1</v>
      </c>
      <c r="C35" s="21" t="s">
        <v>39</v>
      </c>
      <c r="D35" s="22">
        <v>5.29</v>
      </c>
      <c r="E35" s="22">
        <v>10.31</v>
      </c>
      <c r="F35" s="22">
        <v>76.97</v>
      </c>
      <c r="G35" s="22">
        <v>0</v>
      </c>
      <c r="H35" s="22">
        <v>89.53</v>
      </c>
      <c r="I35" s="22">
        <v>100.93</v>
      </c>
      <c r="J35" s="22">
        <v>78.290000000000006</v>
      </c>
      <c r="K35" s="22">
        <v>95.97</v>
      </c>
      <c r="L35" s="22">
        <v>94.84</v>
      </c>
      <c r="M35" s="22">
        <v>90.01</v>
      </c>
      <c r="N35" s="22">
        <v>98.3</v>
      </c>
      <c r="O35" s="22">
        <v>96.36</v>
      </c>
      <c r="P35" s="22">
        <v>94.27</v>
      </c>
      <c r="Q35" s="22">
        <v>99.16</v>
      </c>
      <c r="R35" s="22">
        <v>79.88</v>
      </c>
      <c r="S35" s="22">
        <v>92.28</v>
      </c>
      <c r="T35" s="22">
        <v>1202.3900000000001</v>
      </c>
    </row>
    <row r="36" spans="1:20" ht="12" x14ac:dyDescent="0.2">
      <c r="A36" s="24">
        <v>100</v>
      </c>
      <c r="B36" s="23">
        <v>1</v>
      </c>
      <c r="C36" s="21" t="s">
        <v>40</v>
      </c>
      <c r="D36" s="22">
        <v>2.0699999999999998</v>
      </c>
      <c r="E36" s="22">
        <v>0</v>
      </c>
      <c r="F36" s="22">
        <v>0</v>
      </c>
      <c r="G36" s="22">
        <v>20.96</v>
      </c>
      <c r="H36" s="22">
        <v>14.3</v>
      </c>
      <c r="I36" s="22">
        <v>28.05</v>
      </c>
      <c r="J36" s="22">
        <v>15.83</v>
      </c>
      <c r="K36" s="22">
        <v>18.18</v>
      </c>
      <c r="L36" s="22">
        <v>23.72</v>
      </c>
      <c r="M36" s="22">
        <v>26.88</v>
      </c>
      <c r="N36" s="22">
        <v>32.89</v>
      </c>
      <c r="O36" s="22">
        <v>21.5</v>
      </c>
      <c r="P36" s="22">
        <v>18.66</v>
      </c>
      <c r="Q36" s="22">
        <v>31.48</v>
      </c>
      <c r="R36" s="22">
        <v>45.31</v>
      </c>
      <c r="S36" s="22">
        <v>26.59</v>
      </c>
      <c r="T36" s="22">
        <v>326.42</v>
      </c>
    </row>
    <row r="37" spans="1:20" ht="12" x14ac:dyDescent="0.2">
      <c r="A37" s="24">
        <v>108</v>
      </c>
      <c r="B37" s="23">
        <v>1</v>
      </c>
      <c r="C37" s="21" t="s">
        <v>442</v>
      </c>
      <c r="D37" s="22">
        <v>14.36</v>
      </c>
      <c r="E37" s="22">
        <v>9.76</v>
      </c>
      <c r="F37" s="22">
        <v>0</v>
      </c>
      <c r="G37" s="22">
        <v>56.77</v>
      </c>
      <c r="H37" s="22">
        <v>82.07</v>
      </c>
      <c r="I37" s="22">
        <v>65.55</v>
      </c>
      <c r="J37" s="22">
        <v>75.83</v>
      </c>
      <c r="K37" s="22">
        <v>63.8</v>
      </c>
      <c r="L37" s="22">
        <v>63.5</v>
      </c>
      <c r="M37" s="22">
        <v>67.760000000000005</v>
      </c>
      <c r="N37" s="22">
        <v>66.38</v>
      </c>
      <c r="O37" s="22">
        <v>83.62</v>
      </c>
      <c r="P37" s="22">
        <v>74.52</v>
      </c>
      <c r="Q37" s="22">
        <v>93.76</v>
      </c>
      <c r="R37" s="22">
        <v>55.38</v>
      </c>
      <c r="S37" s="22">
        <v>98.81</v>
      </c>
      <c r="T37" s="22">
        <v>971.87</v>
      </c>
    </row>
    <row r="38" spans="1:20" ht="12" x14ac:dyDescent="0.2">
      <c r="A38" s="24">
        <v>110</v>
      </c>
      <c r="B38" s="23">
        <v>1</v>
      </c>
      <c r="C38" s="21" t="s">
        <v>41</v>
      </c>
      <c r="D38" s="22">
        <v>29.78</v>
      </c>
      <c r="E38" s="22">
        <v>22.5</v>
      </c>
      <c r="F38" s="22">
        <v>251.7</v>
      </c>
      <c r="G38" s="22">
        <v>0</v>
      </c>
      <c r="H38" s="22">
        <v>271.25</v>
      </c>
      <c r="I38" s="22">
        <v>303.37</v>
      </c>
      <c r="J38" s="22">
        <v>268.77</v>
      </c>
      <c r="K38" s="22">
        <v>273.77</v>
      </c>
      <c r="L38" s="22">
        <v>278.85000000000002</v>
      </c>
      <c r="M38" s="22">
        <v>303.22000000000003</v>
      </c>
      <c r="N38" s="22">
        <v>304.06</v>
      </c>
      <c r="O38" s="22">
        <v>255.13</v>
      </c>
      <c r="P38" s="22">
        <v>282.29000000000002</v>
      </c>
      <c r="Q38" s="22">
        <v>300.18</v>
      </c>
      <c r="R38" s="22">
        <v>270.41000000000003</v>
      </c>
      <c r="S38" s="22">
        <v>283.95</v>
      </c>
      <c r="T38" s="22">
        <v>3699.23</v>
      </c>
    </row>
    <row r="39" spans="1:20" ht="12" x14ac:dyDescent="0.2">
      <c r="A39" s="24">
        <v>111</v>
      </c>
      <c r="B39" s="23">
        <v>1</v>
      </c>
      <c r="C39" s="21" t="s">
        <v>42</v>
      </c>
      <c r="D39" s="22">
        <v>21.64</v>
      </c>
      <c r="E39" s="22">
        <v>22.23</v>
      </c>
      <c r="F39" s="22">
        <v>92.08</v>
      </c>
      <c r="G39" s="22">
        <v>0.06</v>
      </c>
      <c r="H39" s="22">
        <v>116.24</v>
      </c>
      <c r="I39" s="22">
        <v>114.18</v>
      </c>
      <c r="J39" s="22">
        <v>127.46</v>
      </c>
      <c r="K39" s="22">
        <v>115.64</v>
      </c>
      <c r="L39" s="22">
        <v>113.82</v>
      </c>
      <c r="M39" s="22">
        <v>141.69</v>
      </c>
      <c r="N39" s="22">
        <v>113.99</v>
      </c>
      <c r="O39" s="22">
        <v>135.15</v>
      </c>
      <c r="P39" s="22">
        <v>117.52</v>
      </c>
      <c r="Q39" s="22">
        <v>111.4</v>
      </c>
      <c r="R39" s="22">
        <v>112.24</v>
      </c>
      <c r="S39" s="22">
        <v>104.32</v>
      </c>
      <c r="T39" s="22">
        <v>1559.66</v>
      </c>
    </row>
    <row r="40" spans="1:20" ht="12" x14ac:dyDescent="0.2">
      <c r="A40" s="24">
        <v>112</v>
      </c>
      <c r="B40" s="23">
        <v>1</v>
      </c>
      <c r="C40" s="21" t="s">
        <v>43</v>
      </c>
      <c r="D40" s="22">
        <v>61.68</v>
      </c>
      <c r="E40" s="22">
        <v>23.68</v>
      </c>
      <c r="F40" s="22">
        <v>625.74</v>
      </c>
      <c r="G40" s="22">
        <v>0</v>
      </c>
      <c r="H40" s="22">
        <v>671.54</v>
      </c>
      <c r="I40" s="22">
        <v>665.87</v>
      </c>
      <c r="J40" s="22">
        <v>678.28</v>
      </c>
      <c r="K40" s="22">
        <v>728.95</v>
      </c>
      <c r="L40" s="22">
        <v>670.85</v>
      </c>
      <c r="M40" s="22">
        <v>695.53</v>
      </c>
      <c r="N40" s="22">
        <v>727.38</v>
      </c>
      <c r="O40" s="22">
        <v>707.27</v>
      </c>
      <c r="P40" s="22">
        <v>808.82</v>
      </c>
      <c r="Q40" s="22">
        <v>746.95</v>
      </c>
      <c r="R40" s="22">
        <v>768.41</v>
      </c>
      <c r="S40" s="22">
        <v>677.49</v>
      </c>
      <c r="T40" s="22">
        <v>9258.44</v>
      </c>
    </row>
    <row r="41" spans="1:20" ht="12" x14ac:dyDescent="0.2">
      <c r="A41" s="24">
        <v>113</v>
      </c>
      <c r="B41" s="23">
        <v>1</v>
      </c>
      <c r="C41" s="21" t="s">
        <v>44</v>
      </c>
      <c r="D41" s="22">
        <v>13.35</v>
      </c>
      <c r="E41" s="22">
        <v>10.55</v>
      </c>
      <c r="F41" s="22">
        <v>0</v>
      </c>
      <c r="G41" s="22">
        <v>38.35</v>
      </c>
      <c r="H41" s="22">
        <v>60.67</v>
      </c>
      <c r="I41" s="22">
        <v>39.33</v>
      </c>
      <c r="J41" s="22">
        <v>51.51</v>
      </c>
      <c r="K41" s="22">
        <v>56.03</v>
      </c>
      <c r="L41" s="22">
        <v>64.55</v>
      </c>
      <c r="M41" s="22">
        <v>60.79</v>
      </c>
      <c r="N41" s="22">
        <v>65.94</v>
      </c>
      <c r="O41" s="22">
        <v>63.45</v>
      </c>
      <c r="P41" s="22">
        <v>45.77</v>
      </c>
      <c r="Q41" s="22">
        <v>65.86</v>
      </c>
      <c r="R41" s="22">
        <v>44.78</v>
      </c>
      <c r="S41" s="22">
        <v>44.13</v>
      </c>
      <c r="T41" s="22">
        <v>725.06</v>
      </c>
    </row>
    <row r="42" spans="1:20" ht="12" x14ac:dyDescent="0.2">
      <c r="A42" s="24">
        <v>115</v>
      </c>
      <c r="B42" s="23">
        <v>1</v>
      </c>
      <c r="C42" s="21" t="s">
        <v>45</v>
      </c>
      <c r="D42" s="22">
        <v>11.79</v>
      </c>
      <c r="E42" s="22">
        <v>20.77</v>
      </c>
      <c r="F42" s="22">
        <v>0</v>
      </c>
      <c r="G42" s="22">
        <v>80.72</v>
      </c>
      <c r="H42" s="22">
        <v>116.23</v>
      </c>
      <c r="I42" s="22">
        <v>93.66</v>
      </c>
      <c r="J42" s="22">
        <v>101.89</v>
      </c>
      <c r="K42" s="22">
        <v>102.4</v>
      </c>
      <c r="L42" s="22">
        <v>82.67</v>
      </c>
      <c r="M42" s="22">
        <v>83.39</v>
      </c>
      <c r="N42" s="22">
        <v>82.36</v>
      </c>
      <c r="O42" s="22">
        <v>87.62</v>
      </c>
      <c r="P42" s="22">
        <v>86.78</v>
      </c>
      <c r="Q42" s="22">
        <v>68.27</v>
      </c>
      <c r="R42" s="22">
        <v>54.43</v>
      </c>
      <c r="S42" s="22">
        <v>41.07</v>
      </c>
      <c r="T42" s="22">
        <v>1114.05</v>
      </c>
    </row>
    <row r="43" spans="1:20" ht="12" x14ac:dyDescent="0.2">
      <c r="A43" s="24">
        <v>116</v>
      </c>
      <c r="B43" s="23">
        <v>1</v>
      </c>
      <c r="C43" s="21" t="s">
        <v>46</v>
      </c>
      <c r="D43" s="22">
        <v>10.23</v>
      </c>
      <c r="E43" s="22">
        <v>10.14</v>
      </c>
      <c r="F43" s="22">
        <v>0</v>
      </c>
      <c r="G43" s="22">
        <v>81.12</v>
      </c>
      <c r="H43" s="22">
        <v>76.63</v>
      </c>
      <c r="I43" s="22">
        <v>76.8</v>
      </c>
      <c r="J43" s="22">
        <v>73.510000000000005</v>
      </c>
      <c r="K43" s="22">
        <v>76.790000000000006</v>
      </c>
      <c r="L43" s="22">
        <v>60.81</v>
      </c>
      <c r="M43" s="22">
        <v>82.63</v>
      </c>
      <c r="N43" s="22">
        <v>64.94</v>
      </c>
      <c r="O43" s="22">
        <v>60.57</v>
      </c>
      <c r="P43" s="22">
        <v>67.510000000000005</v>
      </c>
      <c r="Q43" s="22">
        <v>66.73</v>
      </c>
      <c r="R43" s="22">
        <v>52.68</v>
      </c>
      <c r="S43" s="22">
        <v>54.27</v>
      </c>
      <c r="T43" s="22">
        <v>915.36</v>
      </c>
    </row>
    <row r="44" spans="1:20" ht="12" x14ac:dyDescent="0.2">
      <c r="A44" s="24">
        <v>118</v>
      </c>
      <c r="B44" s="23">
        <v>1</v>
      </c>
      <c r="C44" s="21" t="s">
        <v>47</v>
      </c>
      <c r="D44" s="22">
        <v>5.31</v>
      </c>
      <c r="E44" s="22">
        <v>1.69</v>
      </c>
      <c r="F44" s="22">
        <v>0</v>
      </c>
      <c r="G44" s="22">
        <v>25.52</v>
      </c>
      <c r="H44" s="22">
        <v>20.21</v>
      </c>
      <c r="I44" s="22">
        <v>34.58</v>
      </c>
      <c r="J44" s="22">
        <v>34.49</v>
      </c>
      <c r="K44" s="22">
        <v>27.25</v>
      </c>
      <c r="L44" s="22">
        <v>21.77</v>
      </c>
      <c r="M44" s="22">
        <v>24.61</v>
      </c>
      <c r="N44" s="22">
        <v>23.5</v>
      </c>
      <c r="O44" s="22">
        <v>22.02</v>
      </c>
      <c r="P44" s="22">
        <v>16.7</v>
      </c>
      <c r="Q44" s="22">
        <v>34.630000000000003</v>
      </c>
      <c r="R44" s="22">
        <v>31.86</v>
      </c>
      <c r="S44" s="22">
        <v>30.88</v>
      </c>
      <c r="T44" s="22">
        <v>355.02</v>
      </c>
    </row>
    <row r="45" spans="1:20" ht="12" x14ac:dyDescent="0.2">
      <c r="A45" s="24">
        <v>129</v>
      </c>
      <c r="B45" s="23">
        <v>1</v>
      </c>
      <c r="C45" s="21" t="s">
        <v>48</v>
      </c>
      <c r="D45" s="22">
        <v>21.68</v>
      </c>
      <c r="E45" s="22">
        <v>16.84</v>
      </c>
      <c r="F45" s="22">
        <v>0</v>
      </c>
      <c r="G45" s="22">
        <v>84.82</v>
      </c>
      <c r="H45" s="22">
        <v>99.31</v>
      </c>
      <c r="I45" s="22">
        <v>105.49</v>
      </c>
      <c r="J45" s="22">
        <v>101.86</v>
      </c>
      <c r="K45" s="22">
        <v>112.78</v>
      </c>
      <c r="L45" s="22">
        <v>84.71</v>
      </c>
      <c r="M45" s="22">
        <v>89.54</v>
      </c>
      <c r="N45" s="22">
        <v>90.97</v>
      </c>
      <c r="O45" s="22">
        <v>110.33</v>
      </c>
      <c r="P45" s="22">
        <v>103.71</v>
      </c>
      <c r="Q45" s="22">
        <v>104.28</v>
      </c>
      <c r="R45" s="22">
        <v>127.02</v>
      </c>
      <c r="S45" s="22">
        <v>140.22</v>
      </c>
      <c r="T45" s="22">
        <v>1393.56</v>
      </c>
    </row>
    <row r="46" spans="1:20" ht="12" x14ac:dyDescent="0.2">
      <c r="A46" s="24">
        <v>138</v>
      </c>
      <c r="B46" s="23">
        <v>1</v>
      </c>
      <c r="C46" s="21" t="s">
        <v>49</v>
      </c>
      <c r="D46" s="22">
        <v>24</v>
      </c>
      <c r="E46" s="22">
        <v>15.93</v>
      </c>
      <c r="F46" s="22">
        <v>21.32</v>
      </c>
      <c r="G46" s="22">
        <v>162.26</v>
      </c>
      <c r="H46" s="22">
        <v>211.05</v>
      </c>
      <c r="I46" s="22">
        <v>216.96</v>
      </c>
      <c r="J46" s="22">
        <v>218.08</v>
      </c>
      <c r="K46" s="22">
        <v>257.14999999999998</v>
      </c>
      <c r="L46" s="22">
        <v>249.83</v>
      </c>
      <c r="M46" s="22">
        <v>235.97</v>
      </c>
      <c r="N46" s="22">
        <v>255.77</v>
      </c>
      <c r="O46" s="22">
        <v>253.09</v>
      </c>
      <c r="P46" s="22">
        <v>253.17</v>
      </c>
      <c r="Q46" s="22">
        <v>237.89</v>
      </c>
      <c r="R46" s="22">
        <v>252.23</v>
      </c>
      <c r="S46" s="22">
        <v>231.59</v>
      </c>
      <c r="T46" s="22">
        <v>3096.29</v>
      </c>
    </row>
    <row r="47" spans="1:20" ht="12" x14ac:dyDescent="0.2">
      <c r="A47" s="24">
        <v>139</v>
      </c>
      <c r="B47" s="23">
        <v>1</v>
      </c>
      <c r="C47" s="21" t="s">
        <v>50</v>
      </c>
      <c r="D47" s="22">
        <v>8.68</v>
      </c>
      <c r="E47" s="22">
        <v>4.55</v>
      </c>
      <c r="F47" s="22">
        <v>0</v>
      </c>
      <c r="G47" s="22">
        <v>47.08</v>
      </c>
      <c r="H47" s="22">
        <v>69.5</v>
      </c>
      <c r="I47" s="22">
        <v>79.91</v>
      </c>
      <c r="J47" s="22">
        <v>69.58</v>
      </c>
      <c r="K47" s="22">
        <v>64.67</v>
      </c>
      <c r="L47" s="22">
        <v>68.150000000000006</v>
      </c>
      <c r="M47" s="22">
        <v>73.540000000000006</v>
      </c>
      <c r="N47" s="22">
        <v>68.38</v>
      </c>
      <c r="O47" s="22">
        <v>73.83</v>
      </c>
      <c r="P47" s="22">
        <v>68.489999999999995</v>
      </c>
      <c r="Q47" s="22">
        <v>66.69</v>
      </c>
      <c r="R47" s="22">
        <v>67.02</v>
      </c>
      <c r="S47" s="22">
        <v>57.82</v>
      </c>
      <c r="T47" s="22">
        <v>887.89</v>
      </c>
    </row>
    <row r="48" spans="1:20" ht="12" x14ac:dyDescent="0.2">
      <c r="A48" s="24">
        <v>146</v>
      </c>
      <c r="B48" s="23">
        <v>1</v>
      </c>
      <c r="C48" s="21" t="s">
        <v>51</v>
      </c>
      <c r="D48" s="22">
        <v>5.19</v>
      </c>
      <c r="E48" s="22">
        <v>3.16</v>
      </c>
      <c r="F48" s="22">
        <v>0</v>
      </c>
      <c r="G48" s="22">
        <v>55.31</v>
      </c>
      <c r="H48" s="22">
        <v>64.19</v>
      </c>
      <c r="I48" s="22">
        <v>66.87</v>
      </c>
      <c r="J48" s="22">
        <v>80.39</v>
      </c>
      <c r="K48" s="22">
        <v>62.25</v>
      </c>
      <c r="L48" s="22">
        <v>75.42</v>
      </c>
      <c r="M48" s="22">
        <v>62.76</v>
      </c>
      <c r="N48" s="22">
        <v>64.73</v>
      </c>
      <c r="O48" s="22">
        <v>71.069999999999993</v>
      </c>
      <c r="P48" s="22">
        <v>53.18</v>
      </c>
      <c r="Q48" s="22">
        <v>69.56</v>
      </c>
      <c r="R48" s="22">
        <v>59.73</v>
      </c>
      <c r="S48" s="22">
        <v>65.819999999999993</v>
      </c>
      <c r="T48" s="22">
        <v>859.63</v>
      </c>
    </row>
    <row r="49" spans="1:20" ht="12" x14ac:dyDescent="0.2">
      <c r="A49" s="24">
        <v>150</v>
      </c>
      <c r="B49" s="23">
        <v>1</v>
      </c>
      <c r="C49" s="21" t="s">
        <v>52</v>
      </c>
      <c r="D49" s="22">
        <v>4.97</v>
      </c>
      <c r="E49" s="22">
        <v>2.92</v>
      </c>
      <c r="F49" s="22">
        <v>0</v>
      </c>
      <c r="G49" s="22">
        <v>54.71</v>
      </c>
      <c r="H49" s="22">
        <v>82.14</v>
      </c>
      <c r="I49" s="22">
        <v>79.61</v>
      </c>
      <c r="J49" s="22">
        <v>63.17</v>
      </c>
      <c r="K49" s="22">
        <v>78.47</v>
      </c>
      <c r="L49" s="22">
        <v>75.56</v>
      </c>
      <c r="M49" s="22">
        <v>70.89</v>
      </c>
      <c r="N49" s="22">
        <v>76.7</v>
      </c>
      <c r="O49" s="22">
        <v>77.239999999999995</v>
      </c>
      <c r="P49" s="22">
        <v>72.489999999999995</v>
      </c>
      <c r="Q49" s="22">
        <v>67.05</v>
      </c>
      <c r="R49" s="22">
        <v>85.3</v>
      </c>
      <c r="S49" s="22">
        <v>62.87</v>
      </c>
      <c r="T49" s="22">
        <v>954.09</v>
      </c>
    </row>
    <row r="50" spans="1:20" ht="12" x14ac:dyDescent="0.2">
      <c r="A50" s="24">
        <v>152</v>
      </c>
      <c r="B50" s="23">
        <v>1</v>
      </c>
      <c r="C50" s="21" t="s">
        <v>53</v>
      </c>
      <c r="D50" s="22">
        <v>97.88</v>
      </c>
      <c r="E50" s="22">
        <v>59.76</v>
      </c>
      <c r="F50" s="22">
        <v>0.13</v>
      </c>
      <c r="G50" s="22">
        <v>426.87</v>
      </c>
      <c r="H50" s="22">
        <v>492.11</v>
      </c>
      <c r="I50" s="22">
        <v>436.92</v>
      </c>
      <c r="J50" s="22">
        <v>429.45</v>
      </c>
      <c r="K50" s="22">
        <v>427.79</v>
      </c>
      <c r="L50" s="22">
        <v>417.52</v>
      </c>
      <c r="M50" s="22">
        <v>413.73</v>
      </c>
      <c r="N50" s="22">
        <v>441.49</v>
      </c>
      <c r="O50" s="22">
        <v>387.75</v>
      </c>
      <c r="P50" s="22">
        <v>446.74</v>
      </c>
      <c r="Q50" s="22">
        <v>409.98</v>
      </c>
      <c r="R50" s="22">
        <v>397.18</v>
      </c>
      <c r="S50" s="22">
        <v>374.97</v>
      </c>
      <c r="T50" s="22">
        <v>5660.27</v>
      </c>
    </row>
    <row r="51" spans="1:20" ht="12" x14ac:dyDescent="0.2">
      <c r="A51" s="24">
        <v>162</v>
      </c>
      <c r="B51" s="23">
        <v>1</v>
      </c>
      <c r="C51" s="21" t="s">
        <v>54</v>
      </c>
      <c r="D51" s="22">
        <v>13.45</v>
      </c>
      <c r="E51" s="22">
        <v>4.62</v>
      </c>
      <c r="F51" s="22">
        <v>0</v>
      </c>
      <c r="G51" s="22">
        <v>75.67</v>
      </c>
      <c r="H51" s="22">
        <v>99.99</v>
      </c>
      <c r="I51" s="22">
        <v>81.39</v>
      </c>
      <c r="J51" s="22">
        <v>86.76</v>
      </c>
      <c r="K51" s="22">
        <v>77.010000000000005</v>
      </c>
      <c r="L51" s="22">
        <v>71.099999999999994</v>
      </c>
      <c r="M51" s="22">
        <v>66.819999999999993</v>
      </c>
      <c r="N51" s="22">
        <v>75.53</v>
      </c>
      <c r="O51" s="22">
        <v>83.89</v>
      </c>
      <c r="P51" s="22">
        <v>80.400000000000006</v>
      </c>
      <c r="Q51" s="22">
        <v>62.26</v>
      </c>
      <c r="R51" s="22">
        <v>61.14</v>
      </c>
      <c r="S51" s="22">
        <v>67.349999999999994</v>
      </c>
      <c r="T51" s="22">
        <v>1007.38</v>
      </c>
    </row>
    <row r="52" spans="1:20" ht="12" x14ac:dyDescent="0.2">
      <c r="A52" s="24">
        <v>166</v>
      </c>
      <c r="B52" s="23">
        <v>1</v>
      </c>
      <c r="C52" s="21" t="s">
        <v>55</v>
      </c>
      <c r="D52" s="22">
        <v>1.9</v>
      </c>
      <c r="E52" s="22">
        <v>2</v>
      </c>
      <c r="F52" s="22">
        <v>0</v>
      </c>
      <c r="G52" s="22">
        <v>22.38</v>
      </c>
      <c r="H52" s="22">
        <v>23.4</v>
      </c>
      <c r="I52" s="22">
        <v>31.33</v>
      </c>
      <c r="J52" s="22">
        <v>24.22</v>
      </c>
      <c r="K52" s="22">
        <v>28.01</v>
      </c>
      <c r="L52" s="22">
        <v>27.73</v>
      </c>
      <c r="M52" s="22">
        <v>26.51</v>
      </c>
      <c r="N52" s="22">
        <v>45.38</v>
      </c>
      <c r="O52" s="22">
        <v>40.86</v>
      </c>
      <c r="P52" s="22">
        <v>44.69</v>
      </c>
      <c r="Q52" s="22">
        <v>49.87</v>
      </c>
      <c r="R52" s="22">
        <v>43.62</v>
      </c>
      <c r="S52" s="22">
        <v>30.25</v>
      </c>
      <c r="T52" s="22">
        <v>442.15</v>
      </c>
    </row>
    <row r="53" spans="1:20" ht="12" x14ac:dyDescent="0.2">
      <c r="A53" s="24">
        <v>173</v>
      </c>
      <c r="B53" s="23">
        <v>1</v>
      </c>
      <c r="C53" s="21" t="s">
        <v>56</v>
      </c>
      <c r="D53" s="22">
        <v>6.93</v>
      </c>
      <c r="E53" s="22">
        <v>4.57</v>
      </c>
      <c r="F53" s="22">
        <v>0</v>
      </c>
      <c r="G53" s="22">
        <v>31.42</v>
      </c>
      <c r="H53" s="22">
        <v>38.29</v>
      </c>
      <c r="I53" s="22">
        <v>32.15</v>
      </c>
      <c r="J53" s="22">
        <v>32.14</v>
      </c>
      <c r="K53" s="22">
        <v>39</v>
      </c>
      <c r="L53" s="22">
        <v>27.44</v>
      </c>
      <c r="M53" s="22">
        <v>40.159999999999997</v>
      </c>
      <c r="N53" s="22">
        <v>45.25</v>
      </c>
      <c r="O53" s="22">
        <v>40.729999999999997</v>
      </c>
      <c r="P53" s="22">
        <v>41.87</v>
      </c>
      <c r="Q53" s="22">
        <v>43.11</v>
      </c>
      <c r="R53" s="22">
        <v>34.909999999999997</v>
      </c>
      <c r="S53" s="22">
        <v>40.04</v>
      </c>
      <c r="T53" s="22">
        <v>498.01</v>
      </c>
    </row>
    <row r="54" spans="1:20" ht="12" x14ac:dyDescent="0.2">
      <c r="A54" s="24">
        <v>177</v>
      </c>
      <c r="B54" s="23">
        <v>1</v>
      </c>
      <c r="C54" s="21" t="s">
        <v>57</v>
      </c>
      <c r="D54" s="22">
        <v>10.53</v>
      </c>
      <c r="E54" s="22">
        <v>8.86</v>
      </c>
      <c r="F54" s="22">
        <v>0</v>
      </c>
      <c r="G54" s="22">
        <v>76.680000000000007</v>
      </c>
      <c r="H54" s="22">
        <v>87.01</v>
      </c>
      <c r="I54" s="22">
        <v>87.56</v>
      </c>
      <c r="J54" s="22">
        <v>92.64</v>
      </c>
      <c r="K54" s="22">
        <v>74.430000000000007</v>
      </c>
      <c r="L54" s="22">
        <v>85.48</v>
      </c>
      <c r="M54" s="22">
        <v>75.08</v>
      </c>
      <c r="N54" s="22">
        <v>78.58</v>
      </c>
      <c r="O54" s="22">
        <v>69.45</v>
      </c>
      <c r="P54" s="22">
        <v>64.099999999999994</v>
      </c>
      <c r="Q54" s="22">
        <v>62.02</v>
      </c>
      <c r="R54" s="22">
        <v>64.31</v>
      </c>
      <c r="S54" s="22">
        <v>71.040000000000006</v>
      </c>
      <c r="T54" s="22">
        <v>1007.77</v>
      </c>
    </row>
    <row r="55" spans="1:20" ht="12" x14ac:dyDescent="0.2">
      <c r="A55" s="24">
        <v>181</v>
      </c>
      <c r="B55" s="23">
        <v>1</v>
      </c>
      <c r="C55" s="21" t="s">
        <v>58</v>
      </c>
      <c r="D55" s="22">
        <v>106.84</v>
      </c>
      <c r="E55" s="22">
        <v>80.77</v>
      </c>
      <c r="F55" s="22">
        <v>0.28000000000000003</v>
      </c>
      <c r="G55" s="22">
        <v>406.74</v>
      </c>
      <c r="H55" s="22">
        <v>484.37</v>
      </c>
      <c r="I55" s="22">
        <v>487.53</v>
      </c>
      <c r="J55" s="22">
        <v>481.58</v>
      </c>
      <c r="K55" s="22">
        <v>486.21</v>
      </c>
      <c r="L55" s="22">
        <v>470.24</v>
      </c>
      <c r="M55" s="22">
        <v>508.04</v>
      </c>
      <c r="N55" s="22">
        <v>496.03</v>
      </c>
      <c r="O55" s="22">
        <v>461.07</v>
      </c>
      <c r="P55" s="22">
        <v>492.37</v>
      </c>
      <c r="Q55" s="22">
        <v>466.44</v>
      </c>
      <c r="R55" s="22">
        <v>453.44</v>
      </c>
      <c r="S55" s="22">
        <v>532.64</v>
      </c>
      <c r="T55" s="22">
        <v>6414.59</v>
      </c>
    </row>
    <row r="56" spans="1:20" ht="12" x14ac:dyDescent="0.2">
      <c r="A56" s="24">
        <v>182</v>
      </c>
      <c r="B56" s="23">
        <v>1</v>
      </c>
      <c r="C56" s="21" t="s">
        <v>59</v>
      </c>
      <c r="D56" s="22">
        <v>15.73</v>
      </c>
      <c r="E56" s="22">
        <v>11.57</v>
      </c>
      <c r="F56" s="22">
        <v>0</v>
      </c>
      <c r="G56" s="22">
        <v>68.94</v>
      </c>
      <c r="H56" s="22">
        <v>77.27</v>
      </c>
      <c r="I56" s="22">
        <v>73.19</v>
      </c>
      <c r="J56" s="22">
        <v>79.23</v>
      </c>
      <c r="K56" s="22">
        <v>84.46</v>
      </c>
      <c r="L56" s="22">
        <v>89.21</v>
      </c>
      <c r="M56" s="22">
        <v>83.69</v>
      </c>
      <c r="N56" s="22">
        <v>84.07</v>
      </c>
      <c r="O56" s="22">
        <v>92.78</v>
      </c>
      <c r="P56" s="22">
        <v>90.67</v>
      </c>
      <c r="Q56" s="22">
        <v>81.52</v>
      </c>
      <c r="R56" s="22">
        <v>73.89</v>
      </c>
      <c r="S56" s="22">
        <v>93.9</v>
      </c>
      <c r="T56" s="22">
        <v>1100.1199999999999</v>
      </c>
    </row>
    <row r="57" spans="1:20" ht="12" x14ac:dyDescent="0.2">
      <c r="A57" s="24">
        <v>186</v>
      </c>
      <c r="B57" s="23">
        <v>1</v>
      </c>
      <c r="C57" s="21" t="s">
        <v>60</v>
      </c>
      <c r="D57" s="22">
        <v>11.5</v>
      </c>
      <c r="E57" s="22">
        <v>7.23</v>
      </c>
      <c r="F57" s="22">
        <v>97.77</v>
      </c>
      <c r="G57" s="22">
        <v>0</v>
      </c>
      <c r="H57" s="22">
        <v>124.7</v>
      </c>
      <c r="I57" s="22">
        <v>126.49</v>
      </c>
      <c r="J57" s="22">
        <v>136.33000000000001</v>
      </c>
      <c r="K57" s="22">
        <v>110.56</v>
      </c>
      <c r="L57" s="22">
        <v>130.13</v>
      </c>
      <c r="M57" s="22">
        <v>126.22</v>
      </c>
      <c r="N57" s="22">
        <v>127.54</v>
      </c>
      <c r="O57" s="22">
        <v>130.22</v>
      </c>
      <c r="P57" s="22">
        <v>137.47</v>
      </c>
      <c r="Q57" s="22">
        <v>118.63</v>
      </c>
      <c r="R57" s="22">
        <v>129.03</v>
      </c>
      <c r="S57" s="22">
        <v>105.31</v>
      </c>
      <c r="T57" s="22">
        <v>1619.13</v>
      </c>
    </row>
    <row r="58" spans="1:20" ht="12" x14ac:dyDescent="0.2">
      <c r="A58" s="24">
        <v>191</v>
      </c>
      <c r="B58" s="23">
        <v>1</v>
      </c>
      <c r="C58" s="21" t="s">
        <v>61</v>
      </c>
      <c r="D58" s="22">
        <v>118.66</v>
      </c>
      <c r="E58" s="22">
        <v>75.739999999999995</v>
      </c>
      <c r="F58" s="22">
        <v>1.24</v>
      </c>
      <c r="G58" s="22">
        <v>729.43</v>
      </c>
      <c r="H58" s="22">
        <v>818.41</v>
      </c>
      <c r="I58" s="22">
        <v>714.99</v>
      </c>
      <c r="J58" s="22">
        <v>711.23</v>
      </c>
      <c r="K58" s="22">
        <v>705.96</v>
      </c>
      <c r="L58" s="22">
        <v>708.63</v>
      </c>
      <c r="M58" s="22">
        <v>663.86</v>
      </c>
      <c r="N58" s="22">
        <v>672.7</v>
      </c>
      <c r="O58" s="22">
        <v>690.25</v>
      </c>
      <c r="P58" s="22">
        <v>702.51</v>
      </c>
      <c r="Q58" s="22">
        <v>688.23</v>
      </c>
      <c r="R58" s="22">
        <v>689.31</v>
      </c>
      <c r="S58" s="22">
        <v>782.73</v>
      </c>
      <c r="T58" s="22">
        <v>9473.8799999999992</v>
      </c>
    </row>
    <row r="59" spans="1:20" ht="12" x14ac:dyDescent="0.2">
      <c r="A59" s="24">
        <v>192</v>
      </c>
      <c r="B59" s="23">
        <v>1</v>
      </c>
      <c r="C59" s="21" t="s">
        <v>62</v>
      </c>
      <c r="D59" s="22">
        <v>51.36</v>
      </c>
      <c r="E59" s="22">
        <v>30.37</v>
      </c>
      <c r="F59" s="22">
        <v>497.56</v>
      </c>
      <c r="G59" s="22">
        <v>0</v>
      </c>
      <c r="H59" s="22">
        <v>604.27</v>
      </c>
      <c r="I59" s="22">
        <v>582.27</v>
      </c>
      <c r="J59" s="22">
        <v>547.78</v>
      </c>
      <c r="K59" s="22">
        <v>569.73</v>
      </c>
      <c r="L59" s="22">
        <v>568.79999999999995</v>
      </c>
      <c r="M59" s="22">
        <v>564.61</v>
      </c>
      <c r="N59" s="22">
        <v>542.82000000000005</v>
      </c>
      <c r="O59" s="22">
        <v>477.37</v>
      </c>
      <c r="P59" s="22">
        <v>472.92</v>
      </c>
      <c r="Q59" s="22">
        <v>487.58</v>
      </c>
      <c r="R59" s="22">
        <v>466.32</v>
      </c>
      <c r="S59" s="22">
        <v>451.09</v>
      </c>
      <c r="T59" s="22">
        <v>6914.85</v>
      </c>
    </row>
    <row r="60" spans="1:20" ht="12" x14ac:dyDescent="0.2">
      <c r="A60" s="24">
        <v>194</v>
      </c>
      <c r="B60" s="23">
        <v>1</v>
      </c>
      <c r="C60" s="21" t="s">
        <v>63</v>
      </c>
      <c r="D60" s="22">
        <v>77.38</v>
      </c>
      <c r="E60" s="22">
        <v>36.64</v>
      </c>
      <c r="F60" s="22">
        <v>576.57000000000005</v>
      </c>
      <c r="G60" s="22">
        <v>0</v>
      </c>
      <c r="H60" s="22">
        <v>677.52</v>
      </c>
      <c r="I60" s="22">
        <v>773.81</v>
      </c>
      <c r="J60" s="22">
        <v>774.54</v>
      </c>
      <c r="K60" s="22">
        <v>795.01</v>
      </c>
      <c r="L60" s="22">
        <v>837.43</v>
      </c>
      <c r="M60" s="22">
        <v>851.86</v>
      </c>
      <c r="N60" s="22">
        <v>848.02</v>
      </c>
      <c r="O60" s="22">
        <v>931.53</v>
      </c>
      <c r="P60" s="22">
        <v>923.04</v>
      </c>
      <c r="Q60" s="22">
        <v>940.38</v>
      </c>
      <c r="R60" s="22">
        <v>925.16</v>
      </c>
      <c r="S60" s="22">
        <v>904.09</v>
      </c>
      <c r="T60" s="22">
        <v>10872.98</v>
      </c>
    </row>
    <row r="61" spans="1:20" ht="12" x14ac:dyDescent="0.2">
      <c r="A61" s="24">
        <v>195</v>
      </c>
      <c r="B61" s="23">
        <v>1</v>
      </c>
      <c r="C61" s="21" t="s">
        <v>64</v>
      </c>
      <c r="D61" s="22">
        <v>4.2699999999999996</v>
      </c>
      <c r="E61" s="22">
        <v>3</v>
      </c>
      <c r="F61" s="22">
        <v>0</v>
      </c>
      <c r="G61" s="22">
        <v>46.49</v>
      </c>
      <c r="H61" s="22">
        <v>48.82</v>
      </c>
      <c r="I61" s="22">
        <v>60.96</v>
      </c>
      <c r="J61" s="22">
        <v>49.16</v>
      </c>
      <c r="K61" s="22">
        <v>43.43</v>
      </c>
      <c r="L61" s="22">
        <v>57.26</v>
      </c>
      <c r="M61" s="22">
        <v>31.83</v>
      </c>
      <c r="N61" s="22">
        <v>43.47</v>
      </c>
      <c r="O61" s="22">
        <v>48.38</v>
      </c>
      <c r="P61" s="22">
        <v>40.880000000000003</v>
      </c>
      <c r="Q61" s="22">
        <v>41</v>
      </c>
      <c r="R61" s="22">
        <v>39</v>
      </c>
      <c r="S61" s="22">
        <v>32.07</v>
      </c>
      <c r="T61" s="22">
        <v>590.02</v>
      </c>
    </row>
    <row r="62" spans="1:20" ht="12" x14ac:dyDescent="0.2">
      <c r="A62" s="24">
        <v>196</v>
      </c>
      <c r="B62" s="23">
        <v>1</v>
      </c>
      <c r="C62" s="21" t="s">
        <v>65</v>
      </c>
      <c r="D62" s="22">
        <v>243.55</v>
      </c>
      <c r="E62" s="22">
        <v>161.81</v>
      </c>
      <c r="F62" s="22">
        <v>1512.38</v>
      </c>
      <c r="G62" s="22">
        <v>83.64</v>
      </c>
      <c r="H62" s="22">
        <v>2019.94</v>
      </c>
      <c r="I62" s="22">
        <v>2042.97</v>
      </c>
      <c r="J62" s="22">
        <v>2025.58</v>
      </c>
      <c r="K62" s="22">
        <v>2027.81</v>
      </c>
      <c r="L62" s="22">
        <v>2065.25</v>
      </c>
      <c r="M62" s="22">
        <v>1934.68</v>
      </c>
      <c r="N62" s="22">
        <v>2056.44</v>
      </c>
      <c r="O62" s="22">
        <v>2139.0300000000002</v>
      </c>
      <c r="P62" s="22">
        <v>2098.64</v>
      </c>
      <c r="Q62" s="22">
        <v>2119.58</v>
      </c>
      <c r="R62" s="22">
        <v>2146.4299999999998</v>
      </c>
      <c r="S62" s="22">
        <v>2240.56</v>
      </c>
      <c r="T62" s="22">
        <v>26918.29</v>
      </c>
    </row>
    <row r="63" spans="1:20" ht="12" x14ac:dyDescent="0.2">
      <c r="A63" s="24">
        <v>197</v>
      </c>
      <c r="B63" s="23">
        <v>1</v>
      </c>
      <c r="C63" s="21" t="s">
        <v>66</v>
      </c>
      <c r="D63" s="22">
        <v>54.88</v>
      </c>
      <c r="E63" s="22">
        <v>51.44</v>
      </c>
      <c r="F63" s="22">
        <v>94.77</v>
      </c>
      <c r="G63" s="22">
        <v>257.57</v>
      </c>
      <c r="H63" s="22">
        <v>385.74</v>
      </c>
      <c r="I63" s="22">
        <v>385.36</v>
      </c>
      <c r="J63" s="22">
        <v>375.58</v>
      </c>
      <c r="K63" s="22">
        <v>419.32</v>
      </c>
      <c r="L63" s="22">
        <v>354.46</v>
      </c>
      <c r="M63" s="22">
        <v>377.21</v>
      </c>
      <c r="N63" s="22">
        <v>347.33</v>
      </c>
      <c r="O63" s="22">
        <v>363.77</v>
      </c>
      <c r="P63" s="22">
        <v>341.42</v>
      </c>
      <c r="Q63" s="22">
        <v>343.92</v>
      </c>
      <c r="R63" s="22">
        <v>358.91</v>
      </c>
      <c r="S63" s="22">
        <v>323.52</v>
      </c>
      <c r="T63" s="22">
        <v>4835.2</v>
      </c>
    </row>
    <row r="64" spans="1:20" ht="12" x14ac:dyDescent="0.2">
      <c r="A64" s="24">
        <v>199</v>
      </c>
      <c r="B64" s="23">
        <v>1</v>
      </c>
      <c r="C64" s="21" t="s">
        <v>67</v>
      </c>
      <c r="D64" s="22">
        <v>41.76</v>
      </c>
      <c r="E64" s="22">
        <v>34.659999999999997</v>
      </c>
      <c r="F64" s="22">
        <v>0.18</v>
      </c>
      <c r="G64" s="22">
        <v>281.49</v>
      </c>
      <c r="H64" s="22">
        <v>283.57</v>
      </c>
      <c r="I64" s="22">
        <v>290.31</v>
      </c>
      <c r="J64" s="22">
        <v>255.9</v>
      </c>
      <c r="K64" s="22">
        <v>324.83</v>
      </c>
      <c r="L64" s="22">
        <v>299.13</v>
      </c>
      <c r="M64" s="22">
        <v>293.57</v>
      </c>
      <c r="N64" s="22">
        <v>306.22000000000003</v>
      </c>
      <c r="O64" s="22">
        <v>305.73</v>
      </c>
      <c r="P64" s="22">
        <v>279.94</v>
      </c>
      <c r="Q64" s="22">
        <v>320.26</v>
      </c>
      <c r="R64" s="22">
        <v>261.89999999999998</v>
      </c>
      <c r="S64" s="22">
        <v>275.82</v>
      </c>
      <c r="T64" s="22">
        <v>3855.27</v>
      </c>
    </row>
    <row r="65" spans="1:20" ht="12" x14ac:dyDescent="0.2">
      <c r="A65" s="24">
        <v>200</v>
      </c>
      <c r="B65" s="23">
        <v>1</v>
      </c>
      <c r="C65" s="21" t="s">
        <v>68</v>
      </c>
      <c r="D65" s="22">
        <v>31.08</v>
      </c>
      <c r="E65" s="22">
        <v>21.84</v>
      </c>
      <c r="F65" s="22">
        <v>275.18</v>
      </c>
      <c r="G65" s="22">
        <v>0</v>
      </c>
      <c r="H65" s="22">
        <v>317.38</v>
      </c>
      <c r="I65" s="22">
        <v>345.71</v>
      </c>
      <c r="J65" s="22">
        <v>287.07</v>
      </c>
      <c r="K65" s="22">
        <v>351.17</v>
      </c>
      <c r="L65" s="22">
        <v>343.86</v>
      </c>
      <c r="M65" s="22">
        <v>338.64</v>
      </c>
      <c r="N65" s="22">
        <v>350.49</v>
      </c>
      <c r="O65" s="22">
        <v>331.85</v>
      </c>
      <c r="P65" s="22">
        <v>418.63</v>
      </c>
      <c r="Q65" s="22">
        <v>405.91</v>
      </c>
      <c r="R65" s="22">
        <v>353.97</v>
      </c>
      <c r="S65" s="22">
        <v>378.48</v>
      </c>
      <c r="T65" s="22">
        <v>4551.26</v>
      </c>
    </row>
    <row r="66" spans="1:20" ht="12" x14ac:dyDescent="0.2">
      <c r="A66" s="24">
        <v>203</v>
      </c>
      <c r="B66" s="23">
        <v>1</v>
      </c>
      <c r="C66" s="21" t="s">
        <v>69</v>
      </c>
      <c r="D66" s="22">
        <v>9.5399999999999991</v>
      </c>
      <c r="E66" s="22">
        <v>9.23</v>
      </c>
      <c r="F66" s="22">
        <v>0</v>
      </c>
      <c r="G66" s="22">
        <v>58.8</v>
      </c>
      <c r="H66" s="22">
        <v>55.15</v>
      </c>
      <c r="I66" s="22">
        <v>50.72</v>
      </c>
      <c r="J66" s="22">
        <v>62.58</v>
      </c>
      <c r="K66" s="22">
        <v>51.09</v>
      </c>
      <c r="L66" s="22">
        <v>53.82</v>
      </c>
      <c r="M66" s="22">
        <v>61.11</v>
      </c>
      <c r="N66" s="22">
        <v>66.239999999999995</v>
      </c>
      <c r="O66" s="22">
        <v>70.53</v>
      </c>
      <c r="P66" s="22">
        <v>41.83</v>
      </c>
      <c r="Q66" s="22">
        <v>54.78</v>
      </c>
      <c r="R66" s="22">
        <v>59.27</v>
      </c>
      <c r="S66" s="22">
        <v>53.7</v>
      </c>
      <c r="T66" s="22">
        <v>758.39</v>
      </c>
    </row>
    <row r="67" spans="1:20" ht="12" x14ac:dyDescent="0.2">
      <c r="A67" s="24">
        <v>204</v>
      </c>
      <c r="B67" s="23">
        <v>1</v>
      </c>
      <c r="C67" s="21" t="s">
        <v>441</v>
      </c>
      <c r="D67" s="22">
        <v>12.92</v>
      </c>
      <c r="E67" s="22">
        <v>6.38</v>
      </c>
      <c r="F67" s="22">
        <v>147.65</v>
      </c>
      <c r="G67" s="22">
        <v>0</v>
      </c>
      <c r="H67" s="22">
        <v>134.76</v>
      </c>
      <c r="I67" s="22">
        <v>164.83</v>
      </c>
      <c r="J67" s="22">
        <v>167.35</v>
      </c>
      <c r="K67" s="22">
        <v>159.06</v>
      </c>
      <c r="L67" s="22">
        <v>154.61000000000001</v>
      </c>
      <c r="M67" s="22">
        <v>173.94</v>
      </c>
      <c r="N67" s="22">
        <v>166.74</v>
      </c>
      <c r="O67" s="22">
        <v>156.24</v>
      </c>
      <c r="P67" s="22">
        <v>153.77000000000001</v>
      </c>
      <c r="Q67" s="22">
        <v>184.95</v>
      </c>
      <c r="R67" s="22">
        <v>156.37</v>
      </c>
      <c r="S67" s="22">
        <v>153.19</v>
      </c>
      <c r="T67" s="22">
        <v>2092.7600000000002</v>
      </c>
    </row>
    <row r="68" spans="1:20" ht="12" x14ac:dyDescent="0.2">
      <c r="A68" s="24">
        <v>206</v>
      </c>
      <c r="B68" s="23">
        <v>1</v>
      </c>
      <c r="C68" s="21" t="s">
        <v>70</v>
      </c>
      <c r="D68" s="22">
        <v>52.97</v>
      </c>
      <c r="E68" s="22">
        <v>45.54</v>
      </c>
      <c r="F68" s="22">
        <v>0</v>
      </c>
      <c r="G68" s="22">
        <v>250.3</v>
      </c>
      <c r="H68" s="22">
        <v>302.35000000000002</v>
      </c>
      <c r="I68" s="22">
        <v>290.94</v>
      </c>
      <c r="J68" s="22">
        <v>282.47000000000003</v>
      </c>
      <c r="K68" s="22">
        <v>303.08999999999997</v>
      </c>
      <c r="L68" s="22">
        <v>290.31</v>
      </c>
      <c r="M68" s="22">
        <v>266.61</v>
      </c>
      <c r="N68" s="22">
        <v>307.38</v>
      </c>
      <c r="O68" s="22">
        <v>318.60000000000002</v>
      </c>
      <c r="P68" s="22">
        <v>319.64999999999998</v>
      </c>
      <c r="Q68" s="22">
        <v>289.29000000000002</v>
      </c>
      <c r="R68" s="22">
        <v>290.58999999999997</v>
      </c>
      <c r="S68" s="22">
        <v>319.58</v>
      </c>
      <c r="T68" s="22">
        <v>3929.67</v>
      </c>
    </row>
    <row r="69" spans="1:20" ht="12" x14ac:dyDescent="0.2">
      <c r="A69" s="24">
        <v>213</v>
      </c>
      <c r="B69" s="23">
        <v>1</v>
      </c>
      <c r="C69" s="21" t="s">
        <v>71</v>
      </c>
      <c r="D69" s="22">
        <v>5.43</v>
      </c>
      <c r="E69" s="22">
        <v>9.1</v>
      </c>
      <c r="F69" s="22">
        <v>0</v>
      </c>
      <c r="G69" s="22">
        <v>44.8</v>
      </c>
      <c r="H69" s="22">
        <v>63.51</v>
      </c>
      <c r="I69" s="22">
        <v>69.849999999999994</v>
      </c>
      <c r="J69" s="22">
        <v>69.180000000000007</v>
      </c>
      <c r="K69" s="22">
        <v>68.069999999999993</v>
      </c>
      <c r="L69" s="22">
        <v>68.239999999999995</v>
      </c>
      <c r="M69" s="22">
        <v>52.99</v>
      </c>
      <c r="N69" s="22">
        <v>63.13</v>
      </c>
      <c r="O69" s="22">
        <v>64.569999999999993</v>
      </c>
      <c r="P69" s="22">
        <v>72.12</v>
      </c>
      <c r="Q69" s="22">
        <v>73.510000000000005</v>
      </c>
      <c r="R69" s="22">
        <v>65.27</v>
      </c>
      <c r="S69" s="22">
        <v>78.12</v>
      </c>
      <c r="T69" s="22">
        <v>867.89</v>
      </c>
    </row>
    <row r="70" spans="1:20" ht="12" x14ac:dyDescent="0.2">
      <c r="A70" s="24">
        <v>227</v>
      </c>
      <c r="B70" s="23">
        <v>1</v>
      </c>
      <c r="C70" s="21" t="s">
        <v>72</v>
      </c>
      <c r="D70" s="22">
        <v>4.71</v>
      </c>
      <c r="E70" s="22">
        <v>7.7</v>
      </c>
      <c r="F70" s="22">
        <v>0</v>
      </c>
      <c r="G70" s="22">
        <v>55.04</v>
      </c>
      <c r="H70" s="22">
        <v>89.51</v>
      </c>
      <c r="I70" s="22">
        <v>66.27</v>
      </c>
      <c r="J70" s="22">
        <v>87.94</v>
      </c>
      <c r="K70" s="22">
        <v>69.400000000000006</v>
      </c>
      <c r="L70" s="22">
        <v>69.53</v>
      </c>
      <c r="M70" s="22">
        <v>78</v>
      </c>
      <c r="N70" s="22">
        <v>59.82</v>
      </c>
      <c r="O70" s="22">
        <v>65.3</v>
      </c>
      <c r="P70" s="22">
        <v>62.41</v>
      </c>
      <c r="Q70" s="22">
        <v>73.09</v>
      </c>
      <c r="R70" s="22">
        <v>59.73</v>
      </c>
      <c r="S70" s="22">
        <v>56.62</v>
      </c>
      <c r="T70" s="22">
        <v>905.07</v>
      </c>
    </row>
    <row r="71" spans="1:20" ht="12" x14ac:dyDescent="0.2">
      <c r="A71" s="24">
        <v>229</v>
      </c>
      <c r="B71" s="23">
        <v>1</v>
      </c>
      <c r="C71" s="21" t="s">
        <v>73</v>
      </c>
      <c r="D71" s="22">
        <v>1.83</v>
      </c>
      <c r="E71" s="22">
        <v>0</v>
      </c>
      <c r="F71" s="22">
        <v>0</v>
      </c>
      <c r="G71" s="22">
        <v>20.75</v>
      </c>
      <c r="H71" s="22">
        <v>25</v>
      </c>
      <c r="I71" s="22">
        <v>27.96</v>
      </c>
      <c r="J71" s="22">
        <v>22.63</v>
      </c>
      <c r="K71" s="22">
        <v>30.49</v>
      </c>
      <c r="L71" s="22">
        <v>33.97</v>
      </c>
      <c r="M71" s="22">
        <v>19.440000000000001</v>
      </c>
      <c r="N71" s="22">
        <v>24.16</v>
      </c>
      <c r="O71" s="22">
        <v>27.04</v>
      </c>
      <c r="P71" s="22">
        <v>27.59</v>
      </c>
      <c r="Q71" s="22">
        <v>21.35</v>
      </c>
      <c r="R71" s="22">
        <v>38.450000000000003</v>
      </c>
      <c r="S71" s="22">
        <v>18.829999999999998</v>
      </c>
      <c r="T71" s="22">
        <v>339.49</v>
      </c>
    </row>
    <row r="72" spans="1:20" ht="12" x14ac:dyDescent="0.2">
      <c r="A72" s="24">
        <v>238</v>
      </c>
      <c r="B72" s="23">
        <v>1</v>
      </c>
      <c r="C72" s="21" t="s">
        <v>74</v>
      </c>
      <c r="D72" s="22">
        <v>1.69</v>
      </c>
      <c r="E72" s="22">
        <v>2</v>
      </c>
      <c r="F72" s="22">
        <v>0</v>
      </c>
      <c r="G72" s="22">
        <v>17</v>
      </c>
      <c r="H72" s="22">
        <v>28.52</v>
      </c>
      <c r="I72" s="22">
        <v>11.27</v>
      </c>
      <c r="J72" s="22">
        <v>18.420000000000002</v>
      </c>
      <c r="K72" s="22">
        <v>15.92</v>
      </c>
      <c r="L72" s="22">
        <v>24.51</v>
      </c>
      <c r="M72" s="22">
        <v>17</v>
      </c>
      <c r="N72" s="22">
        <v>15</v>
      </c>
      <c r="O72" s="22">
        <v>20</v>
      </c>
      <c r="P72" s="22">
        <v>13.91</v>
      </c>
      <c r="Q72" s="22">
        <v>17</v>
      </c>
      <c r="R72" s="22">
        <v>19.2</v>
      </c>
      <c r="S72" s="22">
        <v>26.77</v>
      </c>
      <c r="T72" s="22">
        <v>248.21</v>
      </c>
    </row>
    <row r="73" spans="1:20" ht="12" x14ac:dyDescent="0.2">
      <c r="A73" s="24">
        <v>239</v>
      </c>
      <c r="B73" s="23">
        <v>1</v>
      </c>
      <c r="C73" s="21" t="s">
        <v>440</v>
      </c>
      <c r="D73" s="22">
        <v>5.73</v>
      </c>
      <c r="E73" s="22">
        <v>4</v>
      </c>
      <c r="F73" s="22">
        <v>0</v>
      </c>
      <c r="G73" s="22">
        <v>55.33</v>
      </c>
      <c r="H73" s="22">
        <v>44</v>
      </c>
      <c r="I73" s="22">
        <v>51.75</v>
      </c>
      <c r="J73" s="22">
        <v>48.88</v>
      </c>
      <c r="K73" s="22">
        <v>42.75</v>
      </c>
      <c r="L73" s="22">
        <v>43.75</v>
      </c>
      <c r="M73" s="22">
        <v>50.48</v>
      </c>
      <c r="N73" s="22">
        <v>52.32</v>
      </c>
      <c r="O73" s="22">
        <v>46.38</v>
      </c>
      <c r="P73" s="22">
        <v>64.819999999999993</v>
      </c>
      <c r="Q73" s="22">
        <v>50.44</v>
      </c>
      <c r="R73" s="22">
        <v>56.63</v>
      </c>
      <c r="S73" s="22">
        <v>38.729999999999997</v>
      </c>
      <c r="T73" s="22">
        <v>655.99</v>
      </c>
    </row>
    <row r="74" spans="1:20" ht="12" x14ac:dyDescent="0.2">
      <c r="A74" s="24">
        <v>241</v>
      </c>
      <c r="B74" s="23">
        <v>1</v>
      </c>
      <c r="C74" s="21" t="s">
        <v>75</v>
      </c>
      <c r="D74" s="22">
        <v>41.6</v>
      </c>
      <c r="E74" s="22">
        <v>50.05</v>
      </c>
      <c r="F74" s="22">
        <v>0</v>
      </c>
      <c r="G74" s="22">
        <v>223.96</v>
      </c>
      <c r="H74" s="22">
        <v>247.41</v>
      </c>
      <c r="I74" s="22">
        <v>235.95</v>
      </c>
      <c r="J74" s="22">
        <v>252.52</v>
      </c>
      <c r="K74" s="22">
        <v>261.69</v>
      </c>
      <c r="L74" s="22">
        <v>232</v>
      </c>
      <c r="M74" s="22">
        <v>245.73</v>
      </c>
      <c r="N74" s="22">
        <v>242.45</v>
      </c>
      <c r="O74" s="22">
        <v>269.88</v>
      </c>
      <c r="P74" s="22">
        <v>221.35</v>
      </c>
      <c r="Q74" s="22">
        <v>249.93</v>
      </c>
      <c r="R74" s="22">
        <v>222.23</v>
      </c>
      <c r="S74" s="22">
        <v>220.41</v>
      </c>
      <c r="T74" s="22">
        <v>3217.16</v>
      </c>
    </row>
    <row r="75" spans="1:20" ht="12" x14ac:dyDescent="0.2">
      <c r="A75" s="24">
        <v>242</v>
      </c>
      <c r="B75" s="23">
        <v>1</v>
      </c>
      <c r="C75" s="21" t="s">
        <v>76</v>
      </c>
      <c r="D75" s="22">
        <v>1.67</v>
      </c>
      <c r="E75" s="22">
        <v>6.2</v>
      </c>
      <c r="F75" s="22">
        <v>0</v>
      </c>
      <c r="G75" s="22">
        <v>33.770000000000003</v>
      </c>
      <c r="H75" s="22">
        <v>36.47</v>
      </c>
      <c r="I75" s="22">
        <v>30.56</v>
      </c>
      <c r="J75" s="22">
        <v>40.65</v>
      </c>
      <c r="K75" s="22">
        <v>31.05</v>
      </c>
      <c r="L75" s="22">
        <v>53.65</v>
      </c>
      <c r="M75" s="22">
        <v>36.6</v>
      </c>
      <c r="N75" s="22">
        <v>38.409999999999997</v>
      </c>
      <c r="O75" s="22">
        <v>37.119999999999997</v>
      </c>
      <c r="P75" s="22">
        <v>44.55</v>
      </c>
      <c r="Q75" s="22">
        <v>36.11</v>
      </c>
      <c r="R75" s="22">
        <v>40.15</v>
      </c>
      <c r="S75" s="22">
        <v>26.71</v>
      </c>
      <c r="T75" s="22">
        <v>493.67</v>
      </c>
    </row>
    <row r="76" spans="1:20" ht="12" x14ac:dyDescent="0.2">
      <c r="A76" s="24">
        <v>252</v>
      </c>
      <c r="B76" s="23">
        <v>1</v>
      </c>
      <c r="C76" s="21" t="s">
        <v>77</v>
      </c>
      <c r="D76" s="22">
        <v>5.05</v>
      </c>
      <c r="E76" s="22">
        <v>9.98</v>
      </c>
      <c r="F76" s="22">
        <v>0</v>
      </c>
      <c r="G76" s="22">
        <v>71.17</v>
      </c>
      <c r="H76" s="22">
        <v>80.31</v>
      </c>
      <c r="I76" s="22">
        <v>82.43</v>
      </c>
      <c r="J76" s="22">
        <v>85.91</v>
      </c>
      <c r="K76" s="22">
        <v>86.94</v>
      </c>
      <c r="L76" s="22">
        <v>94.52</v>
      </c>
      <c r="M76" s="22">
        <v>85.84</v>
      </c>
      <c r="N76" s="22">
        <v>88.74</v>
      </c>
      <c r="O76" s="22">
        <v>92.96</v>
      </c>
      <c r="P76" s="22">
        <v>83.89</v>
      </c>
      <c r="Q76" s="22">
        <v>88.71</v>
      </c>
      <c r="R76" s="22">
        <v>118.4</v>
      </c>
      <c r="S76" s="22">
        <v>103.69</v>
      </c>
      <c r="T76" s="22">
        <v>1178.54</v>
      </c>
    </row>
    <row r="77" spans="1:20" ht="12" x14ac:dyDescent="0.2">
      <c r="A77" s="24">
        <v>253</v>
      </c>
      <c r="B77" s="23">
        <v>1</v>
      </c>
      <c r="C77" s="21" t="s">
        <v>78</v>
      </c>
      <c r="D77" s="22">
        <v>0.56000000000000005</v>
      </c>
      <c r="E77" s="22">
        <v>6.45</v>
      </c>
      <c r="F77" s="22">
        <v>0</v>
      </c>
      <c r="G77" s="22">
        <v>40.53</v>
      </c>
      <c r="H77" s="22">
        <v>52.77</v>
      </c>
      <c r="I77" s="22">
        <v>42.31</v>
      </c>
      <c r="J77" s="22">
        <v>50</v>
      </c>
      <c r="K77" s="22">
        <v>54.67</v>
      </c>
      <c r="L77" s="22">
        <v>60</v>
      </c>
      <c r="M77" s="22">
        <v>38.869999999999997</v>
      </c>
      <c r="N77" s="22">
        <v>56.09</v>
      </c>
      <c r="O77" s="22">
        <v>41.57</v>
      </c>
      <c r="P77" s="22">
        <v>53.24</v>
      </c>
      <c r="Q77" s="22">
        <v>45.78</v>
      </c>
      <c r="R77" s="22">
        <v>59.29</v>
      </c>
      <c r="S77" s="22">
        <v>46.71</v>
      </c>
      <c r="T77" s="22">
        <v>648.84</v>
      </c>
    </row>
    <row r="78" spans="1:20" ht="12" x14ac:dyDescent="0.2">
      <c r="A78" s="24">
        <v>255</v>
      </c>
      <c r="B78" s="23">
        <v>1</v>
      </c>
      <c r="C78" s="21" t="s">
        <v>79</v>
      </c>
      <c r="D78" s="22">
        <v>18.59</v>
      </c>
      <c r="E78" s="22">
        <v>9.0299999999999994</v>
      </c>
      <c r="F78" s="22">
        <v>0</v>
      </c>
      <c r="G78" s="22">
        <v>109.84</v>
      </c>
      <c r="H78" s="22">
        <v>88.1</v>
      </c>
      <c r="I78" s="22">
        <v>89.53</v>
      </c>
      <c r="J78" s="22">
        <v>85.24</v>
      </c>
      <c r="K78" s="22">
        <v>100.78</v>
      </c>
      <c r="L78" s="22">
        <v>94.93</v>
      </c>
      <c r="M78" s="22">
        <v>85.75</v>
      </c>
      <c r="N78" s="22">
        <v>82.94</v>
      </c>
      <c r="O78" s="22">
        <v>99.57</v>
      </c>
      <c r="P78" s="22">
        <v>107.76</v>
      </c>
      <c r="Q78" s="22">
        <v>80.17</v>
      </c>
      <c r="R78" s="22">
        <v>82.52</v>
      </c>
      <c r="S78" s="22">
        <v>78.349999999999994</v>
      </c>
      <c r="T78" s="22">
        <v>1213.0999999999999</v>
      </c>
    </row>
    <row r="79" spans="1:20" ht="12" x14ac:dyDescent="0.2">
      <c r="A79" s="24">
        <v>256</v>
      </c>
      <c r="B79" s="23">
        <v>1</v>
      </c>
      <c r="C79" s="21" t="s">
        <v>80</v>
      </c>
      <c r="D79" s="22">
        <v>33.1</v>
      </c>
      <c r="E79" s="22">
        <v>19.510000000000002</v>
      </c>
      <c r="F79" s="22">
        <v>0</v>
      </c>
      <c r="G79" s="22">
        <v>177.93</v>
      </c>
      <c r="H79" s="22">
        <v>203.81</v>
      </c>
      <c r="I79" s="22">
        <v>227.45</v>
      </c>
      <c r="J79" s="22">
        <v>208.61</v>
      </c>
      <c r="K79" s="22">
        <v>209.54</v>
      </c>
      <c r="L79" s="22">
        <v>195.83</v>
      </c>
      <c r="M79" s="22">
        <v>214.97</v>
      </c>
      <c r="N79" s="22">
        <v>200.23</v>
      </c>
      <c r="O79" s="22">
        <v>209.44</v>
      </c>
      <c r="P79" s="22">
        <v>194.88</v>
      </c>
      <c r="Q79" s="22">
        <v>218.16</v>
      </c>
      <c r="R79" s="22">
        <v>221.81</v>
      </c>
      <c r="S79" s="22">
        <v>206.87</v>
      </c>
      <c r="T79" s="22">
        <v>2742.14</v>
      </c>
    </row>
    <row r="80" spans="1:20" ht="12" x14ac:dyDescent="0.2">
      <c r="A80" s="24">
        <v>261</v>
      </c>
      <c r="B80" s="23">
        <v>1</v>
      </c>
      <c r="C80" s="21" t="s">
        <v>81</v>
      </c>
      <c r="D80" s="22">
        <v>1.9</v>
      </c>
      <c r="E80" s="22">
        <v>0.05</v>
      </c>
      <c r="F80" s="22">
        <v>0</v>
      </c>
      <c r="G80" s="22">
        <v>18.260000000000002</v>
      </c>
      <c r="H80" s="22">
        <v>19.71</v>
      </c>
      <c r="I80" s="22">
        <v>19.45</v>
      </c>
      <c r="J80" s="22">
        <v>12.99</v>
      </c>
      <c r="K80" s="22">
        <v>25.17</v>
      </c>
      <c r="L80" s="22">
        <v>27</v>
      </c>
      <c r="M80" s="22">
        <v>17.57</v>
      </c>
      <c r="N80" s="22">
        <v>17.55</v>
      </c>
      <c r="O80" s="22">
        <v>18.809999999999999</v>
      </c>
      <c r="P80" s="22">
        <v>17.16</v>
      </c>
      <c r="Q80" s="22">
        <v>17</v>
      </c>
      <c r="R80" s="22">
        <v>20.6</v>
      </c>
      <c r="S80" s="22">
        <v>20.170000000000002</v>
      </c>
      <c r="T80" s="22">
        <v>253.39</v>
      </c>
    </row>
    <row r="81" spans="1:20" ht="12" x14ac:dyDescent="0.2">
      <c r="A81" s="24">
        <v>264</v>
      </c>
      <c r="B81" s="23">
        <v>1</v>
      </c>
      <c r="C81" s="21" t="s">
        <v>82</v>
      </c>
      <c r="D81" s="22">
        <v>1.63</v>
      </c>
      <c r="E81" s="22">
        <v>2</v>
      </c>
      <c r="F81" s="22">
        <v>0</v>
      </c>
      <c r="G81" s="22">
        <v>6.14</v>
      </c>
      <c r="H81" s="22">
        <v>7.14</v>
      </c>
      <c r="I81" s="22">
        <v>8.33</v>
      </c>
      <c r="J81" s="22">
        <v>5.15</v>
      </c>
      <c r="K81" s="22">
        <v>9</v>
      </c>
      <c r="L81" s="22">
        <v>6</v>
      </c>
      <c r="M81" s="22">
        <v>8.5299999999999994</v>
      </c>
      <c r="N81" s="22">
        <v>3.8</v>
      </c>
      <c r="O81" s="22">
        <v>6.5</v>
      </c>
      <c r="P81" s="22">
        <v>6.67</v>
      </c>
      <c r="Q81" s="22">
        <v>1.87</v>
      </c>
      <c r="R81" s="22">
        <v>8.5399999999999991</v>
      </c>
      <c r="S81" s="22">
        <v>6</v>
      </c>
      <c r="T81" s="22">
        <v>87.3</v>
      </c>
    </row>
    <row r="82" spans="1:20" ht="12" x14ac:dyDescent="0.2">
      <c r="A82" s="24">
        <v>270</v>
      </c>
      <c r="B82" s="23">
        <v>1</v>
      </c>
      <c r="C82" s="21" t="s">
        <v>83</v>
      </c>
      <c r="D82" s="22">
        <v>45.46</v>
      </c>
      <c r="E82" s="22">
        <v>23.61</v>
      </c>
      <c r="F82" s="22">
        <v>494.96</v>
      </c>
      <c r="G82" s="22">
        <v>5.28</v>
      </c>
      <c r="H82" s="22">
        <v>501.84</v>
      </c>
      <c r="I82" s="22">
        <v>472.79</v>
      </c>
      <c r="J82" s="22">
        <v>469.09</v>
      </c>
      <c r="K82" s="22">
        <v>518.02</v>
      </c>
      <c r="L82" s="22">
        <v>503.01</v>
      </c>
      <c r="M82" s="22">
        <v>464.74</v>
      </c>
      <c r="N82" s="22">
        <v>598.89</v>
      </c>
      <c r="O82" s="22">
        <v>566.42999999999995</v>
      </c>
      <c r="P82" s="22">
        <v>525.71</v>
      </c>
      <c r="Q82" s="22">
        <v>557.77</v>
      </c>
      <c r="R82" s="22">
        <v>600.51</v>
      </c>
      <c r="S82" s="22">
        <v>624.29999999999995</v>
      </c>
      <c r="T82" s="22">
        <v>6972.41</v>
      </c>
    </row>
    <row r="83" spans="1:20" ht="12" x14ac:dyDescent="0.2">
      <c r="A83" s="24">
        <v>271</v>
      </c>
      <c r="B83" s="23">
        <v>1</v>
      </c>
      <c r="C83" s="21" t="s">
        <v>84</v>
      </c>
      <c r="D83" s="22">
        <v>92.5</v>
      </c>
      <c r="E83" s="22">
        <v>32.869999999999997</v>
      </c>
      <c r="F83" s="22">
        <v>505.61</v>
      </c>
      <c r="G83" s="22">
        <v>123.82</v>
      </c>
      <c r="H83" s="22">
        <v>800.37</v>
      </c>
      <c r="I83" s="22">
        <v>772.12</v>
      </c>
      <c r="J83" s="22">
        <v>800.39</v>
      </c>
      <c r="K83" s="22">
        <v>718.55</v>
      </c>
      <c r="L83" s="22">
        <v>742.8</v>
      </c>
      <c r="M83" s="22">
        <v>742.86</v>
      </c>
      <c r="N83" s="22">
        <v>781.18</v>
      </c>
      <c r="O83" s="22">
        <v>813.78</v>
      </c>
      <c r="P83" s="22">
        <v>870.13</v>
      </c>
      <c r="Q83" s="22">
        <v>783.88</v>
      </c>
      <c r="R83" s="22">
        <v>805.03</v>
      </c>
      <c r="S83" s="22">
        <v>800.38</v>
      </c>
      <c r="T83" s="22">
        <v>10186.27</v>
      </c>
    </row>
    <row r="84" spans="1:20" ht="12" x14ac:dyDescent="0.2">
      <c r="A84" s="24">
        <v>272</v>
      </c>
      <c r="B84" s="23">
        <v>1</v>
      </c>
      <c r="C84" s="21" t="s">
        <v>85</v>
      </c>
      <c r="D84" s="22">
        <v>73.47</v>
      </c>
      <c r="E84" s="22">
        <v>30.84</v>
      </c>
      <c r="F84" s="22">
        <v>558.27</v>
      </c>
      <c r="G84" s="22">
        <v>2</v>
      </c>
      <c r="H84" s="22">
        <v>678.28</v>
      </c>
      <c r="I84" s="22">
        <v>629.26</v>
      </c>
      <c r="J84" s="22">
        <v>688.89</v>
      </c>
      <c r="K84" s="22">
        <v>670.09</v>
      </c>
      <c r="L84" s="22">
        <v>663.39</v>
      </c>
      <c r="M84" s="22">
        <v>676.41</v>
      </c>
      <c r="N84" s="22">
        <v>715.17</v>
      </c>
      <c r="O84" s="22">
        <v>724.85</v>
      </c>
      <c r="P84" s="22">
        <v>761.3</v>
      </c>
      <c r="Q84" s="22">
        <v>730.24</v>
      </c>
      <c r="R84" s="22">
        <v>803.25</v>
      </c>
      <c r="S84" s="22">
        <v>757.56</v>
      </c>
      <c r="T84" s="22">
        <v>9163.27</v>
      </c>
    </row>
    <row r="85" spans="1:20" ht="12" x14ac:dyDescent="0.2">
      <c r="A85" s="24">
        <v>273</v>
      </c>
      <c r="B85" s="23">
        <v>1</v>
      </c>
      <c r="C85" s="21" t="s">
        <v>86</v>
      </c>
      <c r="D85" s="22">
        <v>52.42</v>
      </c>
      <c r="E85" s="22">
        <v>9.5500000000000007</v>
      </c>
      <c r="F85" s="22">
        <v>535.05999999999995</v>
      </c>
      <c r="G85" s="22">
        <v>2.11</v>
      </c>
      <c r="H85" s="22">
        <v>586.64</v>
      </c>
      <c r="I85" s="22">
        <v>605.85</v>
      </c>
      <c r="J85" s="22">
        <v>646.58000000000004</v>
      </c>
      <c r="K85" s="22">
        <v>639.49</v>
      </c>
      <c r="L85" s="22">
        <v>666</v>
      </c>
      <c r="M85" s="22">
        <v>669.7</v>
      </c>
      <c r="N85" s="22">
        <v>688.77</v>
      </c>
      <c r="O85" s="22">
        <v>690.66</v>
      </c>
      <c r="P85" s="22">
        <v>668.43</v>
      </c>
      <c r="Q85" s="22">
        <v>654.36</v>
      </c>
      <c r="R85" s="22">
        <v>674.72</v>
      </c>
      <c r="S85" s="22">
        <v>640.26</v>
      </c>
      <c r="T85" s="22">
        <v>8430.6</v>
      </c>
    </row>
    <row r="86" spans="1:20" ht="12" x14ac:dyDescent="0.2">
      <c r="A86" s="24">
        <v>276</v>
      </c>
      <c r="B86" s="23">
        <v>1</v>
      </c>
      <c r="C86" s="21" t="s">
        <v>87</v>
      </c>
      <c r="D86" s="22">
        <v>44.48</v>
      </c>
      <c r="E86" s="22">
        <v>26.05</v>
      </c>
      <c r="F86" s="22">
        <v>716.14</v>
      </c>
      <c r="G86" s="22">
        <v>0</v>
      </c>
      <c r="H86" s="22">
        <v>776.23</v>
      </c>
      <c r="I86" s="22">
        <v>760.75</v>
      </c>
      <c r="J86" s="22">
        <v>770.4</v>
      </c>
      <c r="K86" s="22">
        <v>741.54</v>
      </c>
      <c r="L86" s="22">
        <v>752.56</v>
      </c>
      <c r="M86" s="22">
        <v>738.21</v>
      </c>
      <c r="N86" s="22">
        <v>717.02</v>
      </c>
      <c r="O86" s="22">
        <v>761.04</v>
      </c>
      <c r="P86" s="22">
        <v>675.85</v>
      </c>
      <c r="Q86" s="22">
        <v>701.2</v>
      </c>
      <c r="R86" s="22">
        <v>744.74</v>
      </c>
      <c r="S86" s="22">
        <v>697.38</v>
      </c>
      <c r="T86" s="22">
        <v>9623.59</v>
      </c>
    </row>
    <row r="87" spans="1:20" ht="12" x14ac:dyDescent="0.2">
      <c r="A87" s="24">
        <v>277</v>
      </c>
      <c r="B87" s="23">
        <v>1</v>
      </c>
      <c r="C87" s="21" t="s">
        <v>88</v>
      </c>
      <c r="D87" s="22">
        <v>25</v>
      </c>
      <c r="E87" s="22">
        <v>15.79</v>
      </c>
      <c r="F87" s="22">
        <v>130.65</v>
      </c>
      <c r="G87" s="22">
        <v>0</v>
      </c>
      <c r="H87" s="22">
        <v>171.81</v>
      </c>
      <c r="I87" s="22">
        <v>168.1</v>
      </c>
      <c r="J87" s="22">
        <v>177.08</v>
      </c>
      <c r="K87" s="22">
        <v>176.69</v>
      </c>
      <c r="L87" s="22">
        <v>191.92</v>
      </c>
      <c r="M87" s="22">
        <v>169.72</v>
      </c>
      <c r="N87" s="22">
        <v>165.58</v>
      </c>
      <c r="O87" s="22">
        <v>154.35</v>
      </c>
      <c r="P87" s="22">
        <v>159.34</v>
      </c>
      <c r="Q87" s="22">
        <v>164.93</v>
      </c>
      <c r="R87" s="22">
        <v>162.83000000000001</v>
      </c>
      <c r="S87" s="22">
        <v>167.59</v>
      </c>
      <c r="T87" s="22">
        <v>2201.38</v>
      </c>
    </row>
    <row r="88" spans="1:20" ht="12" x14ac:dyDescent="0.2">
      <c r="A88" s="24">
        <v>278</v>
      </c>
      <c r="B88" s="23">
        <v>1</v>
      </c>
      <c r="C88" s="21" t="s">
        <v>89</v>
      </c>
      <c r="D88" s="22">
        <v>7.92</v>
      </c>
      <c r="E88" s="22">
        <v>5.5</v>
      </c>
      <c r="F88" s="22">
        <v>161.96</v>
      </c>
      <c r="G88" s="22">
        <v>0</v>
      </c>
      <c r="H88" s="22">
        <v>180.77</v>
      </c>
      <c r="I88" s="22">
        <v>169.96</v>
      </c>
      <c r="J88" s="22">
        <v>222.22</v>
      </c>
      <c r="K88" s="22">
        <v>212.02</v>
      </c>
      <c r="L88" s="22">
        <v>211.45</v>
      </c>
      <c r="M88" s="22">
        <v>208.88</v>
      </c>
      <c r="N88" s="22">
        <v>233.94</v>
      </c>
      <c r="O88" s="22">
        <v>231.93</v>
      </c>
      <c r="P88" s="22">
        <v>234.08</v>
      </c>
      <c r="Q88" s="22">
        <v>237.63</v>
      </c>
      <c r="R88" s="22">
        <v>213.77</v>
      </c>
      <c r="S88" s="22">
        <v>243.6</v>
      </c>
      <c r="T88" s="22">
        <v>2775.63</v>
      </c>
    </row>
    <row r="89" spans="1:20" ht="12" x14ac:dyDescent="0.2">
      <c r="A89" s="24">
        <v>279</v>
      </c>
      <c r="B89" s="23">
        <v>1</v>
      </c>
      <c r="C89" s="21" t="s">
        <v>90</v>
      </c>
      <c r="D89" s="22">
        <v>210.72</v>
      </c>
      <c r="E89" s="22">
        <v>132.27000000000001</v>
      </c>
      <c r="F89" s="22">
        <v>1001.72</v>
      </c>
      <c r="G89" s="22">
        <v>521.29</v>
      </c>
      <c r="H89" s="22">
        <v>1627.76</v>
      </c>
      <c r="I89" s="22">
        <v>1656.38</v>
      </c>
      <c r="J89" s="22">
        <v>1543.24</v>
      </c>
      <c r="K89" s="22">
        <v>1607.07</v>
      </c>
      <c r="L89" s="22">
        <v>1520.5</v>
      </c>
      <c r="M89" s="22">
        <v>1539.97</v>
      </c>
      <c r="N89" s="22">
        <v>1471.94</v>
      </c>
      <c r="O89" s="22">
        <v>1510.48</v>
      </c>
      <c r="P89" s="22">
        <v>1549.25</v>
      </c>
      <c r="Q89" s="22">
        <v>1489.54</v>
      </c>
      <c r="R89" s="22">
        <v>1547.8</v>
      </c>
      <c r="S89" s="22">
        <v>1651.3</v>
      </c>
      <c r="T89" s="22">
        <v>20581.23</v>
      </c>
    </row>
    <row r="90" spans="1:20" ht="12" x14ac:dyDescent="0.2">
      <c r="A90" s="24">
        <v>280</v>
      </c>
      <c r="B90" s="23">
        <v>1</v>
      </c>
      <c r="C90" s="21" t="s">
        <v>91</v>
      </c>
      <c r="D90" s="22">
        <v>47.82</v>
      </c>
      <c r="E90" s="22">
        <v>30.21</v>
      </c>
      <c r="F90" s="22">
        <v>1.72</v>
      </c>
      <c r="G90" s="22">
        <v>371.33</v>
      </c>
      <c r="H90" s="22">
        <v>416.32</v>
      </c>
      <c r="I90" s="22">
        <v>405.91</v>
      </c>
      <c r="J90" s="22">
        <v>337.06</v>
      </c>
      <c r="K90" s="22">
        <v>316.10000000000002</v>
      </c>
      <c r="L90" s="22">
        <v>320.14999999999998</v>
      </c>
      <c r="M90" s="22">
        <v>299.02</v>
      </c>
      <c r="N90" s="22">
        <v>311.32</v>
      </c>
      <c r="O90" s="22">
        <v>306.93</v>
      </c>
      <c r="P90" s="22">
        <v>342.94</v>
      </c>
      <c r="Q90" s="22">
        <v>281.12</v>
      </c>
      <c r="R90" s="22">
        <v>274.58999999999997</v>
      </c>
      <c r="S90" s="22">
        <v>321.16000000000003</v>
      </c>
      <c r="T90" s="22">
        <v>4383.7</v>
      </c>
    </row>
    <row r="91" spans="1:20" ht="12" x14ac:dyDescent="0.2">
      <c r="A91" s="24">
        <v>281</v>
      </c>
      <c r="B91" s="23">
        <v>1</v>
      </c>
      <c r="C91" s="21" t="s">
        <v>92</v>
      </c>
      <c r="D91" s="22">
        <v>92.39</v>
      </c>
      <c r="E91" s="22">
        <v>46.63</v>
      </c>
      <c r="F91" s="22">
        <v>527.69000000000005</v>
      </c>
      <c r="G91" s="22">
        <v>324.12</v>
      </c>
      <c r="H91" s="22">
        <v>943.21</v>
      </c>
      <c r="I91" s="22">
        <v>920.69</v>
      </c>
      <c r="J91" s="22">
        <v>885.33</v>
      </c>
      <c r="K91" s="22">
        <v>948.27</v>
      </c>
      <c r="L91" s="22">
        <v>884.28</v>
      </c>
      <c r="M91" s="22">
        <v>906.97</v>
      </c>
      <c r="N91" s="22">
        <v>934.8</v>
      </c>
      <c r="O91" s="22">
        <v>883.01</v>
      </c>
      <c r="P91" s="22">
        <v>984.95</v>
      </c>
      <c r="Q91" s="22">
        <v>1022.56</v>
      </c>
      <c r="R91" s="22">
        <v>974.07</v>
      </c>
      <c r="S91" s="22">
        <v>1021.16</v>
      </c>
      <c r="T91" s="22">
        <v>12300.13</v>
      </c>
    </row>
    <row r="92" spans="1:20" ht="12" x14ac:dyDescent="0.2">
      <c r="A92" s="24">
        <v>282</v>
      </c>
      <c r="B92" s="23">
        <v>1</v>
      </c>
      <c r="C92" s="21" t="s">
        <v>93</v>
      </c>
      <c r="D92" s="22">
        <v>4.6500000000000004</v>
      </c>
      <c r="E92" s="22">
        <v>1.27</v>
      </c>
      <c r="F92" s="22">
        <v>54.25</v>
      </c>
      <c r="G92" s="22">
        <v>38.01</v>
      </c>
      <c r="H92" s="22">
        <v>100.92</v>
      </c>
      <c r="I92" s="22">
        <v>101.91</v>
      </c>
      <c r="J92" s="22">
        <v>110.54</v>
      </c>
      <c r="K92" s="22">
        <v>111.42</v>
      </c>
      <c r="L92" s="22">
        <v>113.01</v>
      </c>
      <c r="M92" s="22">
        <v>141.97</v>
      </c>
      <c r="N92" s="22">
        <v>136.96</v>
      </c>
      <c r="O92" s="22">
        <v>137.11000000000001</v>
      </c>
      <c r="P92" s="22">
        <v>175.2</v>
      </c>
      <c r="Q92" s="22">
        <v>180.36</v>
      </c>
      <c r="R92" s="22">
        <v>162.72999999999999</v>
      </c>
      <c r="S92" s="22">
        <v>140.15</v>
      </c>
      <c r="T92" s="22">
        <v>1710.46</v>
      </c>
    </row>
    <row r="93" spans="1:20" ht="12" x14ac:dyDescent="0.2">
      <c r="A93" s="24">
        <v>283</v>
      </c>
      <c r="B93" s="23">
        <v>1</v>
      </c>
      <c r="C93" s="21" t="s">
        <v>94</v>
      </c>
      <c r="D93" s="22">
        <v>64.099999999999994</v>
      </c>
      <c r="E93" s="22">
        <v>23.73</v>
      </c>
      <c r="F93" s="22">
        <v>336.72</v>
      </c>
      <c r="G93" s="22">
        <v>5.01</v>
      </c>
      <c r="H93" s="22">
        <v>406.77</v>
      </c>
      <c r="I93" s="22">
        <v>360.24</v>
      </c>
      <c r="J93" s="22">
        <v>356.8</v>
      </c>
      <c r="K93" s="22">
        <v>335.14</v>
      </c>
      <c r="L93" s="22">
        <v>349.82</v>
      </c>
      <c r="M93" s="22">
        <v>308.39999999999998</v>
      </c>
      <c r="N93" s="22">
        <v>341.38</v>
      </c>
      <c r="O93" s="22">
        <v>315.89</v>
      </c>
      <c r="P93" s="22">
        <v>391.23</v>
      </c>
      <c r="Q93" s="22">
        <v>346.32</v>
      </c>
      <c r="R93" s="22">
        <v>349.49</v>
      </c>
      <c r="S93" s="22">
        <v>340.03</v>
      </c>
      <c r="T93" s="22">
        <v>4631.07</v>
      </c>
    </row>
    <row r="94" spans="1:20" ht="12" x14ac:dyDescent="0.2">
      <c r="A94" s="24">
        <v>284</v>
      </c>
      <c r="B94" s="23">
        <v>1</v>
      </c>
      <c r="C94" s="21" t="s">
        <v>95</v>
      </c>
      <c r="D94" s="22">
        <v>41.71</v>
      </c>
      <c r="E94" s="22">
        <v>34.04</v>
      </c>
      <c r="F94" s="22">
        <v>596.41999999999996</v>
      </c>
      <c r="G94" s="22">
        <v>3.04</v>
      </c>
      <c r="H94" s="22">
        <v>807.53</v>
      </c>
      <c r="I94" s="22">
        <v>738.16</v>
      </c>
      <c r="J94" s="22">
        <v>843.29</v>
      </c>
      <c r="K94" s="22">
        <v>902.43</v>
      </c>
      <c r="L94" s="22">
        <v>827.11</v>
      </c>
      <c r="M94" s="22">
        <v>830.6</v>
      </c>
      <c r="N94" s="22">
        <v>877.34</v>
      </c>
      <c r="O94" s="22">
        <v>896.01</v>
      </c>
      <c r="P94" s="22">
        <v>855.29</v>
      </c>
      <c r="Q94" s="22">
        <v>821.53</v>
      </c>
      <c r="R94" s="22">
        <v>800.47</v>
      </c>
      <c r="S94" s="22">
        <v>832.24</v>
      </c>
      <c r="T94" s="22">
        <v>10707.21</v>
      </c>
    </row>
    <row r="95" spans="1:20" ht="12" x14ac:dyDescent="0.2">
      <c r="A95" s="24">
        <v>286</v>
      </c>
      <c r="B95" s="23">
        <v>1</v>
      </c>
      <c r="C95" s="21" t="s">
        <v>96</v>
      </c>
      <c r="D95" s="22">
        <v>6.54</v>
      </c>
      <c r="E95" s="22">
        <v>15.08</v>
      </c>
      <c r="F95" s="22">
        <v>0.13</v>
      </c>
      <c r="G95" s="22">
        <v>164.9</v>
      </c>
      <c r="H95" s="22">
        <v>206.74</v>
      </c>
      <c r="I95" s="22">
        <v>158.22</v>
      </c>
      <c r="J95" s="22">
        <v>158</v>
      </c>
      <c r="K95" s="22">
        <v>171.42</v>
      </c>
      <c r="L95" s="22">
        <v>162.97</v>
      </c>
      <c r="M95" s="22">
        <v>139.96</v>
      </c>
      <c r="N95" s="22">
        <v>145.47999999999999</v>
      </c>
      <c r="O95" s="22">
        <v>131.29</v>
      </c>
      <c r="P95" s="22">
        <v>159.24</v>
      </c>
      <c r="Q95" s="22">
        <v>200.63</v>
      </c>
      <c r="R95" s="22">
        <v>186</v>
      </c>
      <c r="S95" s="22">
        <v>229.58</v>
      </c>
      <c r="T95" s="22">
        <v>2236.1799999999998</v>
      </c>
    </row>
    <row r="96" spans="1:20" ht="12" x14ac:dyDescent="0.2">
      <c r="A96" s="24">
        <v>294</v>
      </c>
      <c r="B96" s="23">
        <v>1</v>
      </c>
      <c r="C96" s="21" t="s">
        <v>97</v>
      </c>
      <c r="D96" s="22">
        <v>7.04</v>
      </c>
      <c r="E96" s="22">
        <v>6.36</v>
      </c>
      <c r="F96" s="22">
        <v>82.03</v>
      </c>
      <c r="G96" s="22">
        <v>26.72</v>
      </c>
      <c r="H96" s="22">
        <v>136.68</v>
      </c>
      <c r="I96" s="22">
        <v>133.44</v>
      </c>
      <c r="J96" s="22">
        <v>136.44999999999999</v>
      </c>
      <c r="K96" s="22">
        <v>156.63999999999999</v>
      </c>
      <c r="L96" s="22">
        <v>167.13</v>
      </c>
      <c r="M96" s="22">
        <v>143.08000000000001</v>
      </c>
      <c r="N96" s="22">
        <v>206.23</v>
      </c>
      <c r="O96" s="22">
        <v>219.96</v>
      </c>
      <c r="P96" s="22">
        <v>196.76</v>
      </c>
      <c r="Q96" s="22">
        <v>252.4</v>
      </c>
      <c r="R96" s="22">
        <v>216.43</v>
      </c>
      <c r="S96" s="22">
        <v>234.46</v>
      </c>
      <c r="T96" s="22">
        <v>2321.81</v>
      </c>
    </row>
    <row r="97" spans="1:20" ht="12" x14ac:dyDescent="0.2">
      <c r="A97" s="24">
        <v>297</v>
      </c>
      <c r="B97" s="23">
        <v>1</v>
      </c>
      <c r="C97" s="21" t="s">
        <v>98</v>
      </c>
      <c r="D97" s="22">
        <v>4.13</v>
      </c>
      <c r="E97" s="22">
        <v>2.86</v>
      </c>
      <c r="F97" s="22">
        <v>0</v>
      </c>
      <c r="G97" s="22">
        <v>28.28</v>
      </c>
      <c r="H97" s="22">
        <v>43.83</v>
      </c>
      <c r="I97" s="22">
        <v>17.09</v>
      </c>
      <c r="J97" s="22">
        <v>26.37</v>
      </c>
      <c r="K97" s="22">
        <v>26.75</v>
      </c>
      <c r="L97" s="22">
        <v>28.92</v>
      </c>
      <c r="M97" s="22">
        <v>26.97</v>
      </c>
      <c r="N97" s="22">
        <v>32.619999999999997</v>
      </c>
      <c r="O97" s="22">
        <v>27</v>
      </c>
      <c r="P97" s="22">
        <v>26.06</v>
      </c>
      <c r="Q97" s="22">
        <v>16.329999999999998</v>
      </c>
      <c r="R97" s="22">
        <v>25.24</v>
      </c>
      <c r="S97" s="22">
        <v>32</v>
      </c>
      <c r="T97" s="22">
        <v>364.45</v>
      </c>
    </row>
    <row r="98" spans="1:20" ht="12" x14ac:dyDescent="0.2">
      <c r="A98" s="24">
        <v>299</v>
      </c>
      <c r="B98" s="23">
        <v>1</v>
      </c>
      <c r="C98" s="21" t="s">
        <v>99</v>
      </c>
      <c r="D98" s="22">
        <v>7.51</v>
      </c>
      <c r="E98" s="22">
        <v>2.54</v>
      </c>
      <c r="F98" s="22">
        <v>0</v>
      </c>
      <c r="G98" s="22">
        <v>36.32</v>
      </c>
      <c r="H98" s="22">
        <v>47.88</v>
      </c>
      <c r="I98" s="22">
        <v>50.6</v>
      </c>
      <c r="J98" s="22">
        <v>44.17</v>
      </c>
      <c r="K98" s="22">
        <v>47.48</v>
      </c>
      <c r="L98" s="22">
        <v>49.83</v>
      </c>
      <c r="M98" s="22">
        <v>37.85</v>
      </c>
      <c r="N98" s="22">
        <v>42.19</v>
      </c>
      <c r="O98" s="22">
        <v>51.92</v>
      </c>
      <c r="P98" s="22">
        <v>50.78</v>
      </c>
      <c r="Q98" s="22">
        <v>58.01</v>
      </c>
      <c r="R98" s="22">
        <v>61.71</v>
      </c>
      <c r="S98" s="22">
        <v>67.150000000000006</v>
      </c>
      <c r="T98" s="22">
        <v>655.94</v>
      </c>
    </row>
    <row r="99" spans="1:20" ht="12" x14ac:dyDescent="0.2">
      <c r="A99" s="24">
        <v>300</v>
      </c>
      <c r="B99" s="23">
        <v>1</v>
      </c>
      <c r="C99" s="21" t="s">
        <v>496</v>
      </c>
      <c r="D99" s="22">
        <v>8.7100000000000009</v>
      </c>
      <c r="E99" s="22">
        <v>11.31</v>
      </c>
      <c r="F99" s="22">
        <v>0</v>
      </c>
      <c r="G99" s="22">
        <v>58.19</v>
      </c>
      <c r="H99" s="22">
        <v>91.69</v>
      </c>
      <c r="I99" s="22">
        <v>82.43</v>
      </c>
      <c r="J99" s="22">
        <v>76</v>
      </c>
      <c r="K99" s="22">
        <v>92.33</v>
      </c>
      <c r="L99" s="22">
        <v>67.709999999999994</v>
      </c>
      <c r="M99" s="22">
        <v>85.08</v>
      </c>
      <c r="N99" s="22">
        <v>89.29</v>
      </c>
      <c r="O99" s="22">
        <v>95.76</v>
      </c>
      <c r="P99" s="22">
        <v>103.66</v>
      </c>
      <c r="Q99" s="22">
        <v>98.58</v>
      </c>
      <c r="R99" s="22">
        <v>118.09</v>
      </c>
      <c r="S99" s="22">
        <v>109.82</v>
      </c>
      <c r="T99" s="22">
        <v>1188.6500000000001</v>
      </c>
    </row>
    <row r="100" spans="1:20" ht="12" x14ac:dyDescent="0.2">
      <c r="A100" s="24">
        <v>306</v>
      </c>
      <c r="B100" s="23">
        <v>1</v>
      </c>
      <c r="C100" s="21" t="s">
        <v>100</v>
      </c>
      <c r="D100" s="22">
        <v>4.4000000000000004</v>
      </c>
      <c r="E100" s="22">
        <v>5.7</v>
      </c>
      <c r="F100" s="22">
        <v>0</v>
      </c>
      <c r="G100" s="22">
        <v>30.46</v>
      </c>
      <c r="H100" s="22">
        <v>26.81</v>
      </c>
      <c r="I100" s="22">
        <v>28.28</v>
      </c>
      <c r="J100" s="22">
        <v>21.7</v>
      </c>
      <c r="K100" s="22">
        <v>24.73</v>
      </c>
      <c r="L100" s="22">
        <v>24.44</v>
      </c>
      <c r="M100" s="22">
        <v>22.58</v>
      </c>
      <c r="N100" s="22">
        <v>18.61</v>
      </c>
      <c r="O100" s="22">
        <v>21.03</v>
      </c>
      <c r="P100" s="22">
        <v>23.62</v>
      </c>
      <c r="Q100" s="22">
        <v>15.45</v>
      </c>
      <c r="R100" s="22">
        <v>16.86</v>
      </c>
      <c r="S100" s="22">
        <v>16.97</v>
      </c>
      <c r="T100" s="22">
        <v>301.64</v>
      </c>
    </row>
    <row r="101" spans="1:20" ht="12" x14ac:dyDescent="0.2">
      <c r="A101" s="24">
        <v>308</v>
      </c>
      <c r="B101" s="23">
        <v>1</v>
      </c>
      <c r="C101" s="21" t="s">
        <v>101</v>
      </c>
      <c r="D101" s="22">
        <v>4.03</v>
      </c>
      <c r="E101" s="22">
        <v>5</v>
      </c>
      <c r="F101" s="22">
        <v>0</v>
      </c>
      <c r="G101" s="22">
        <v>37.94</v>
      </c>
      <c r="H101" s="22">
        <v>48.02</v>
      </c>
      <c r="I101" s="22">
        <v>40.53</v>
      </c>
      <c r="J101" s="22">
        <v>41.16</v>
      </c>
      <c r="K101" s="22">
        <v>43.16</v>
      </c>
      <c r="L101" s="22">
        <v>34.43</v>
      </c>
      <c r="M101" s="22">
        <v>43.86</v>
      </c>
      <c r="N101" s="22">
        <v>40.65</v>
      </c>
      <c r="O101" s="22">
        <v>48.18</v>
      </c>
      <c r="P101" s="22">
        <v>47.27</v>
      </c>
      <c r="Q101" s="22">
        <v>48.24</v>
      </c>
      <c r="R101" s="22">
        <v>44.87</v>
      </c>
      <c r="S101" s="22">
        <v>43.8</v>
      </c>
      <c r="T101" s="22">
        <v>571.14</v>
      </c>
    </row>
    <row r="102" spans="1:20" ht="12" x14ac:dyDescent="0.2">
      <c r="A102" s="24">
        <v>309</v>
      </c>
      <c r="B102" s="23">
        <v>1</v>
      </c>
      <c r="C102" s="21" t="s">
        <v>102</v>
      </c>
      <c r="D102" s="22">
        <v>24.57</v>
      </c>
      <c r="E102" s="22">
        <v>27.06</v>
      </c>
      <c r="F102" s="22">
        <v>0</v>
      </c>
      <c r="G102" s="22">
        <v>94.12</v>
      </c>
      <c r="H102" s="22">
        <v>126.04</v>
      </c>
      <c r="I102" s="22">
        <v>118.95</v>
      </c>
      <c r="J102" s="22">
        <v>149.94999999999999</v>
      </c>
      <c r="K102" s="22">
        <v>97.54</v>
      </c>
      <c r="L102" s="22">
        <v>97.21</v>
      </c>
      <c r="M102" s="22">
        <v>100.17</v>
      </c>
      <c r="N102" s="22">
        <v>114.57</v>
      </c>
      <c r="O102" s="22">
        <v>104.35</v>
      </c>
      <c r="P102" s="22">
        <v>127.24</v>
      </c>
      <c r="Q102" s="22">
        <v>99.47</v>
      </c>
      <c r="R102" s="22">
        <v>84.07</v>
      </c>
      <c r="S102" s="22">
        <v>106.38</v>
      </c>
      <c r="T102" s="22">
        <v>1471.69</v>
      </c>
    </row>
    <row r="103" spans="1:20" ht="12" x14ac:dyDescent="0.2">
      <c r="A103" s="24">
        <v>314</v>
      </c>
      <c r="B103" s="23">
        <v>1</v>
      </c>
      <c r="C103" s="21" t="s">
        <v>103</v>
      </c>
      <c r="D103" s="22">
        <v>4.0199999999999996</v>
      </c>
      <c r="E103" s="22">
        <v>13.74</v>
      </c>
      <c r="F103" s="22">
        <v>0</v>
      </c>
      <c r="G103" s="22">
        <v>56.04</v>
      </c>
      <c r="H103" s="22">
        <v>56.28</v>
      </c>
      <c r="I103" s="22">
        <v>69.959999999999994</v>
      </c>
      <c r="J103" s="22">
        <v>61.3</v>
      </c>
      <c r="K103" s="22">
        <v>62.96</v>
      </c>
      <c r="L103" s="22">
        <v>72.83</v>
      </c>
      <c r="M103" s="22">
        <v>67.569999999999993</v>
      </c>
      <c r="N103" s="22">
        <v>67.42</v>
      </c>
      <c r="O103" s="22">
        <v>66.12</v>
      </c>
      <c r="P103" s="22">
        <v>60.58</v>
      </c>
      <c r="Q103" s="22">
        <v>76.08</v>
      </c>
      <c r="R103" s="22">
        <v>43.52</v>
      </c>
      <c r="S103" s="22">
        <v>44.7</v>
      </c>
      <c r="T103" s="22">
        <v>823.12</v>
      </c>
    </row>
    <row r="104" spans="1:20" ht="12" x14ac:dyDescent="0.2">
      <c r="A104" s="24">
        <v>316</v>
      </c>
      <c r="B104" s="23">
        <v>1</v>
      </c>
      <c r="C104" s="21" t="s">
        <v>104</v>
      </c>
      <c r="D104" s="22">
        <v>26.78</v>
      </c>
      <c r="E104" s="22">
        <v>21.43</v>
      </c>
      <c r="F104" s="22">
        <v>66.89</v>
      </c>
      <c r="G104" s="22">
        <v>0</v>
      </c>
      <c r="H104" s="22">
        <v>75.41</v>
      </c>
      <c r="I104" s="22">
        <v>79.849999999999994</v>
      </c>
      <c r="J104" s="22">
        <v>81.150000000000006</v>
      </c>
      <c r="K104" s="22">
        <v>89.11</v>
      </c>
      <c r="L104" s="22">
        <v>68.75</v>
      </c>
      <c r="M104" s="22">
        <v>85.98</v>
      </c>
      <c r="N104" s="22">
        <v>81.06</v>
      </c>
      <c r="O104" s="22">
        <v>83.99</v>
      </c>
      <c r="P104" s="22">
        <v>93.15</v>
      </c>
      <c r="Q104" s="22">
        <v>84.08</v>
      </c>
      <c r="R104" s="22">
        <v>66.180000000000007</v>
      </c>
      <c r="S104" s="22">
        <v>60.92</v>
      </c>
      <c r="T104" s="22">
        <v>1064.73</v>
      </c>
    </row>
    <row r="105" spans="1:20" ht="12" x14ac:dyDescent="0.2">
      <c r="A105" s="24">
        <v>317</v>
      </c>
      <c r="B105" s="23">
        <v>1</v>
      </c>
      <c r="C105" s="21" t="s">
        <v>105</v>
      </c>
      <c r="D105" s="22">
        <v>22.98</v>
      </c>
      <c r="E105" s="22">
        <v>12.17</v>
      </c>
      <c r="F105" s="22">
        <v>71.88</v>
      </c>
      <c r="G105" s="22">
        <v>0</v>
      </c>
      <c r="H105" s="22">
        <v>82.73</v>
      </c>
      <c r="I105" s="22">
        <v>80.569999999999993</v>
      </c>
      <c r="J105" s="22">
        <v>75.400000000000006</v>
      </c>
      <c r="K105" s="22">
        <v>72.73</v>
      </c>
      <c r="L105" s="22">
        <v>60</v>
      </c>
      <c r="M105" s="22">
        <v>57.77</v>
      </c>
      <c r="N105" s="22">
        <v>66.69</v>
      </c>
      <c r="O105" s="22">
        <v>58.19</v>
      </c>
      <c r="P105" s="22">
        <v>59.6</v>
      </c>
      <c r="Q105" s="22">
        <v>64.84</v>
      </c>
      <c r="R105" s="22">
        <v>62.59</v>
      </c>
      <c r="S105" s="22">
        <v>46.11</v>
      </c>
      <c r="T105" s="22">
        <v>894.25</v>
      </c>
    </row>
    <row r="106" spans="1:20" ht="12" x14ac:dyDescent="0.2">
      <c r="A106" s="24">
        <v>318</v>
      </c>
      <c r="B106" s="23">
        <v>1</v>
      </c>
      <c r="C106" s="21" t="s">
        <v>106</v>
      </c>
      <c r="D106" s="22">
        <v>49.92</v>
      </c>
      <c r="E106" s="22">
        <v>32.29</v>
      </c>
      <c r="F106" s="22">
        <v>1.02</v>
      </c>
      <c r="G106" s="22">
        <v>250.86</v>
      </c>
      <c r="H106" s="22">
        <v>319.39999999999998</v>
      </c>
      <c r="I106" s="22">
        <v>270.63</v>
      </c>
      <c r="J106" s="22">
        <v>299.66000000000003</v>
      </c>
      <c r="K106" s="22">
        <v>324.95</v>
      </c>
      <c r="L106" s="22">
        <v>272.11</v>
      </c>
      <c r="M106" s="22">
        <v>271.18</v>
      </c>
      <c r="N106" s="22">
        <v>312.42</v>
      </c>
      <c r="O106" s="22">
        <v>315.5</v>
      </c>
      <c r="P106" s="22">
        <v>307.33999999999997</v>
      </c>
      <c r="Q106" s="22">
        <v>322.33</v>
      </c>
      <c r="R106" s="22">
        <v>280.79000000000002</v>
      </c>
      <c r="S106" s="22">
        <v>303.58999999999997</v>
      </c>
      <c r="T106" s="22">
        <v>3933.99</v>
      </c>
    </row>
    <row r="107" spans="1:20" ht="12" x14ac:dyDescent="0.2">
      <c r="A107" s="24">
        <v>319</v>
      </c>
      <c r="B107" s="23">
        <v>1</v>
      </c>
      <c r="C107" s="21" t="s">
        <v>107</v>
      </c>
      <c r="D107" s="22">
        <v>12.85</v>
      </c>
      <c r="E107" s="22">
        <v>7.13</v>
      </c>
      <c r="F107" s="22">
        <v>29.81</v>
      </c>
      <c r="G107" s="22">
        <v>0</v>
      </c>
      <c r="H107" s="22">
        <v>42.75</v>
      </c>
      <c r="I107" s="22">
        <v>41.99</v>
      </c>
      <c r="J107" s="22">
        <v>45.91</v>
      </c>
      <c r="K107" s="22">
        <v>36.090000000000003</v>
      </c>
      <c r="L107" s="22">
        <v>56.59</v>
      </c>
      <c r="M107" s="22">
        <v>44.8</v>
      </c>
      <c r="N107" s="22">
        <v>41.29</v>
      </c>
      <c r="O107" s="22">
        <v>46.97</v>
      </c>
      <c r="P107" s="22">
        <v>43.62</v>
      </c>
      <c r="Q107" s="22">
        <v>46.78</v>
      </c>
      <c r="R107" s="22">
        <v>32.76</v>
      </c>
      <c r="S107" s="22">
        <v>40.1</v>
      </c>
      <c r="T107" s="22">
        <v>569.44000000000005</v>
      </c>
    </row>
    <row r="108" spans="1:20" ht="12" x14ac:dyDescent="0.2">
      <c r="A108" s="24">
        <v>323</v>
      </c>
      <c r="B108" s="23">
        <v>2</v>
      </c>
      <c r="C108" s="21" t="s">
        <v>108</v>
      </c>
      <c r="D108" s="22">
        <v>0</v>
      </c>
      <c r="E108" s="22">
        <v>0</v>
      </c>
      <c r="F108" s="22">
        <v>0</v>
      </c>
      <c r="G108" s="22">
        <v>5.72</v>
      </c>
      <c r="H108" s="22">
        <v>4</v>
      </c>
      <c r="I108" s="22">
        <v>2</v>
      </c>
      <c r="J108" s="22">
        <v>2</v>
      </c>
      <c r="K108" s="22">
        <v>4</v>
      </c>
      <c r="L108" s="22">
        <v>1</v>
      </c>
      <c r="M108" s="22">
        <v>2</v>
      </c>
      <c r="N108" s="22">
        <v>3</v>
      </c>
      <c r="O108" s="22">
        <v>2</v>
      </c>
      <c r="P108" s="22">
        <v>0</v>
      </c>
      <c r="Q108" s="22">
        <v>3</v>
      </c>
      <c r="R108" s="22">
        <v>3</v>
      </c>
      <c r="S108" s="22">
        <v>2</v>
      </c>
      <c r="T108" s="22">
        <v>33.72</v>
      </c>
    </row>
    <row r="109" spans="1:20" ht="12" x14ac:dyDescent="0.2">
      <c r="A109" s="24">
        <v>330</v>
      </c>
      <c r="B109" s="23">
        <v>1</v>
      </c>
      <c r="C109" s="21" t="s">
        <v>109</v>
      </c>
      <c r="D109" s="22">
        <v>3.08</v>
      </c>
      <c r="E109" s="22">
        <v>2.14</v>
      </c>
      <c r="F109" s="22">
        <v>0</v>
      </c>
      <c r="G109" s="22">
        <v>20.440000000000001</v>
      </c>
      <c r="H109" s="22">
        <v>17.93</v>
      </c>
      <c r="I109" s="22">
        <v>25.52</v>
      </c>
      <c r="J109" s="22">
        <v>13</v>
      </c>
      <c r="K109" s="22">
        <v>25.67</v>
      </c>
      <c r="L109" s="22">
        <v>16.260000000000002</v>
      </c>
      <c r="M109" s="22">
        <v>26.64</v>
      </c>
      <c r="N109" s="22">
        <v>19.899999999999999</v>
      </c>
      <c r="O109" s="22">
        <v>31.47</v>
      </c>
      <c r="P109" s="22">
        <v>27.13</v>
      </c>
      <c r="Q109" s="22">
        <v>26.8</v>
      </c>
      <c r="R109" s="22">
        <v>26.92</v>
      </c>
      <c r="S109" s="22">
        <v>23.17</v>
      </c>
      <c r="T109" s="22">
        <v>306.07</v>
      </c>
    </row>
    <row r="110" spans="1:20" ht="12" x14ac:dyDescent="0.2">
      <c r="A110" s="24">
        <v>332</v>
      </c>
      <c r="B110" s="23">
        <v>1</v>
      </c>
      <c r="C110" s="21" t="s">
        <v>110</v>
      </c>
      <c r="D110" s="22">
        <v>12.64</v>
      </c>
      <c r="E110" s="22">
        <v>17.440000000000001</v>
      </c>
      <c r="F110" s="22">
        <v>98.45</v>
      </c>
      <c r="G110" s="22">
        <v>0</v>
      </c>
      <c r="H110" s="22">
        <v>140.12</v>
      </c>
      <c r="I110" s="22">
        <v>118.41</v>
      </c>
      <c r="J110" s="22">
        <v>139.09</v>
      </c>
      <c r="K110" s="22">
        <v>134.9</v>
      </c>
      <c r="L110" s="22">
        <v>127.42</v>
      </c>
      <c r="M110" s="22">
        <v>129.51</v>
      </c>
      <c r="N110" s="22">
        <v>149.54</v>
      </c>
      <c r="O110" s="22">
        <v>109.07</v>
      </c>
      <c r="P110" s="22">
        <v>142.5</v>
      </c>
      <c r="Q110" s="22">
        <v>114.58</v>
      </c>
      <c r="R110" s="22">
        <v>137.76</v>
      </c>
      <c r="S110" s="22">
        <v>126.43</v>
      </c>
      <c r="T110" s="22">
        <v>1697.86</v>
      </c>
    </row>
    <row r="111" spans="1:20" ht="12" x14ac:dyDescent="0.2">
      <c r="A111" s="24">
        <v>333</v>
      </c>
      <c r="B111" s="23">
        <v>1</v>
      </c>
      <c r="C111" s="21" t="s">
        <v>111</v>
      </c>
      <c r="D111" s="22">
        <v>15.57</v>
      </c>
      <c r="E111" s="22">
        <v>3.54</v>
      </c>
      <c r="F111" s="22">
        <v>0</v>
      </c>
      <c r="G111" s="22">
        <v>38.380000000000003</v>
      </c>
      <c r="H111" s="22">
        <v>50.68</v>
      </c>
      <c r="I111" s="22">
        <v>44.23</v>
      </c>
      <c r="J111" s="22">
        <v>38.729999999999997</v>
      </c>
      <c r="K111" s="22">
        <v>42.23</v>
      </c>
      <c r="L111" s="22">
        <v>46.23</v>
      </c>
      <c r="M111" s="22">
        <v>44.93</v>
      </c>
      <c r="N111" s="22">
        <v>42.33</v>
      </c>
      <c r="O111" s="22">
        <v>29.2</v>
      </c>
      <c r="P111" s="22">
        <v>33.979999999999997</v>
      </c>
      <c r="Q111" s="22">
        <v>36.67</v>
      </c>
      <c r="R111" s="22">
        <v>52.01</v>
      </c>
      <c r="S111" s="22">
        <v>25.46</v>
      </c>
      <c r="T111" s="22">
        <v>544.16999999999996</v>
      </c>
    </row>
    <row r="112" spans="1:20" ht="12" x14ac:dyDescent="0.2">
      <c r="A112" s="24">
        <v>345</v>
      </c>
      <c r="B112" s="23">
        <v>1</v>
      </c>
      <c r="C112" s="21" t="s">
        <v>112</v>
      </c>
      <c r="D112" s="22">
        <v>5.26</v>
      </c>
      <c r="E112" s="22">
        <v>8.48</v>
      </c>
      <c r="F112" s="22">
        <v>0</v>
      </c>
      <c r="G112" s="22">
        <v>100.19</v>
      </c>
      <c r="H112" s="22">
        <v>113.51</v>
      </c>
      <c r="I112" s="22">
        <v>105.91</v>
      </c>
      <c r="J112" s="22">
        <v>110.79</v>
      </c>
      <c r="K112" s="22">
        <v>109.78</v>
      </c>
      <c r="L112" s="22">
        <v>108.58</v>
      </c>
      <c r="M112" s="22">
        <v>106.07</v>
      </c>
      <c r="N112" s="22">
        <v>115.81</v>
      </c>
      <c r="O112" s="22">
        <v>93.57</v>
      </c>
      <c r="P112" s="22">
        <v>103.81</v>
      </c>
      <c r="Q112" s="22">
        <v>94.19</v>
      </c>
      <c r="R112" s="22">
        <v>103.11</v>
      </c>
      <c r="S112" s="22">
        <v>108.7</v>
      </c>
      <c r="T112" s="22">
        <v>1387.76</v>
      </c>
    </row>
    <row r="113" spans="1:20" ht="12" x14ac:dyDescent="0.2">
      <c r="A113" s="24">
        <v>347</v>
      </c>
      <c r="B113" s="23">
        <v>1</v>
      </c>
      <c r="C113" s="21" t="s">
        <v>113</v>
      </c>
      <c r="D113" s="22">
        <v>34.450000000000003</v>
      </c>
      <c r="E113" s="22">
        <v>14.47</v>
      </c>
      <c r="F113" s="22">
        <v>0</v>
      </c>
      <c r="G113" s="22">
        <v>275.02999999999997</v>
      </c>
      <c r="H113" s="22">
        <v>322.89</v>
      </c>
      <c r="I113" s="22">
        <v>314.2</v>
      </c>
      <c r="J113" s="22">
        <v>316.14</v>
      </c>
      <c r="K113" s="22">
        <v>299.62</v>
      </c>
      <c r="L113" s="22">
        <v>309.94</v>
      </c>
      <c r="M113" s="22">
        <v>283.02</v>
      </c>
      <c r="N113" s="22">
        <v>326.10000000000002</v>
      </c>
      <c r="O113" s="22">
        <v>290.13</v>
      </c>
      <c r="P113" s="22">
        <v>347.72</v>
      </c>
      <c r="Q113" s="22">
        <v>321.85000000000002</v>
      </c>
      <c r="R113" s="22">
        <v>284.8</v>
      </c>
      <c r="S113" s="22">
        <v>253.6</v>
      </c>
      <c r="T113" s="22">
        <v>3993.96</v>
      </c>
    </row>
    <row r="114" spans="1:20" ht="12" x14ac:dyDescent="0.2">
      <c r="A114" s="24">
        <v>356</v>
      </c>
      <c r="B114" s="23">
        <v>1</v>
      </c>
      <c r="C114" s="21" t="s">
        <v>114</v>
      </c>
      <c r="D114" s="22">
        <v>1.37</v>
      </c>
      <c r="E114" s="22">
        <v>4</v>
      </c>
      <c r="F114" s="22">
        <v>8.1</v>
      </c>
      <c r="G114" s="22">
        <v>0</v>
      </c>
      <c r="H114" s="22">
        <v>13.35</v>
      </c>
      <c r="I114" s="22">
        <v>4</v>
      </c>
      <c r="J114" s="22">
        <v>11.47</v>
      </c>
      <c r="K114" s="22">
        <v>11</v>
      </c>
      <c r="L114" s="22">
        <v>7</v>
      </c>
      <c r="M114" s="22">
        <v>8</v>
      </c>
      <c r="N114" s="22">
        <v>9.18</v>
      </c>
      <c r="O114" s="22">
        <v>16.14</v>
      </c>
      <c r="P114" s="22">
        <v>12</v>
      </c>
      <c r="Q114" s="22">
        <v>22.7</v>
      </c>
      <c r="R114" s="22">
        <v>14.11</v>
      </c>
      <c r="S114" s="22">
        <v>9.18</v>
      </c>
      <c r="T114" s="22">
        <v>151.6</v>
      </c>
    </row>
    <row r="115" spans="1:20" ht="12" x14ac:dyDescent="0.2">
      <c r="A115" s="24">
        <v>361</v>
      </c>
      <c r="B115" s="23">
        <v>1</v>
      </c>
      <c r="C115" s="21" t="s">
        <v>115</v>
      </c>
      <c r="D115" s="22">
        <v>8.0399999999999991</v>
      </c>
      <c r="E115" s="22">
        <v>9.82</v>
      </c>
      <c r="F115" s="22">
        <v>0</v>
      </c>
      <c r="G115" s="22">
        <v>59.86</v>
      </c>
      <c r="H115" s="22">
        <v>69.64</v>
      </c>
      <c r="I115" s="22">
        <v>75.150000000000006</v>
      </c>
      <c r="J115" s="22">
        <v>78.39</v>
      </c>
      <c r="K115" s="22">
        <v>93.41</v>
      </c>
      <c r="L115" s="22">
        <v>75.12</v>
      </c>
      <c r="M115" s="22">
        <v>96.42</v>
      </c>
      <c r="N115" s="22">
        <v>93.42</v>
      </c>
      <c r="O115" s="22">
        <v>98.29</v>
      </c>
      <c r="P115" s="22">
        <v>97.43</v>
      </c>
      <c r="Q115" s="22">
        <v>84.74</v>
      </c>
      <c r="R115" s="22">
        <v>73.13</v>
      </c>
      <c r="S115" s="22">
        <v>67.900000000000006</v>
      </c>
      <c r="T115" s="22">
        <v>1080.76</v>
      </c>
    </row>
    <row r="116" spans="1:20" ht="12" x14ac:dyDescent="0.2">
      <c r="A116" s="24">
        <v>362</v>
      </c>
      <c r="B116" s="23">
        <v>1</v>
      </c>
      <c r="C116" s="21" t="s">
        <v>116</v>
      </c>
      <c r="D116" s="22">
        <v>0.49</v>
      </c>
      <c r="E116" s="22">
        <v>4</v>
      </c>
      <c r="F116" s="22">
        <v>0</v>
      </c>
      <c r="G116" s="22">
        <v>24.34</v>
      </c>
      <c r="H116" s="22">
        <v>28.46</v>
      </c>
      <c r="I116" s="22">
        <v>26.77</v>
      </c>
      <c r="J116" s="22">
        <v>21.42</v>
      </c>
      <c r="K116" s="22">
        <v>18.16</v>
      </c>
      <c r="L116" s="22">
        <v>27.43</v>
      </c>
      <c r="M116" s="22">
        <v>27.65</v>
      </c>
      <c r="N116" s="22">
        <v>28.04</v>
      </c>
      <c r="O116" s="22">
        <v>25.57</v>
      </c>
      <c r="P116" s="22">
        <v>38.630000000000003</v>
      </c>
      <c r="Q116" s="22">
        <v>24.44</v>
      </c>
      <c r="R116" s="22">
        <v>25.71</v>
      </c>
      <c r="S116" s="22">
        <v>27.28</v>
      </c>
      <c r="T116" s="22">
        <v>348.39</v>
      </c>
    </row>
    <row r="117" spans="1:20" ht="12" x14ac:dyDescent="0.2">
      <c r="A117" s="24">
        <v>363</v>
      </c>
      <c r="B117" s="23">
        <v>1</v>
      </c>
      <c r="C117" s="21" t="s">
        <v>117</v>
      </c>
      <c r="D117" s="22">
        <v>1.36</v>
      </c>
      <c r="E117" s="22">
        <v>3.7</v>
      </c>
      <c r="F117" s="22">
        <v>8.4499999999999993</v>
      </c>
      <c r="G117" s="22">
        <v>8.98</v>
      </c>
      <c r="H117" s="22">
        <v>23.57</v>
      </c>
      <c r="I117" s="22">
        <v>27.25</v>
      </c>
      <c r="J117" s="22">
        <v>30.37</v>
      </c>
      <c r="K117" s="22">
        <v>19.47</v>
      </c>
      <c r="L117" s="22">
        <v>33.56</v>
      </c>
      <c r="M117" s="22">
        <v>32.090000000000003</v>
      </c>
      <c r="N117" s="22">
        <v>31.34</v>
      </c>
      <c r="O117" s="22">
        <v>29.27</v>
      </c>
      <c r="P117" s="22">
        <v>25.4</v>
      </c>
      <c r="Q117" s="22">
        <v>27.66</v>
      </c>
      <c r="R117" s="22">
        <v>28.59</v>
      </c>
      <c r="S117" s="22">
        <v>18.309999999999999</v>
      </c>
      <c r="T117" s="22">
        <v>349.37</v>
      </c>
    </row>
    <row r="118" spans="1:20" ht="12" x14ac:dyDescent="0.2">
      <c r="A118" s="24">
        <v>378</v>
      </c>
      <c r="B118" s="23">
        <v>1</v>
      </c>
      <c r="C118" s="21" t="s">
        <v>118</v>
      </c>
      <c r="D118" s="22">
        <v>2.94</v>
      </c>
      <c r="E118" s="22">
        <v>0.96</v>
      </c>
      <c r="F118" s="22">
        <v>31.99</v>
      </c>
      <c r="G118" s="22">
        <v>0</v>
      </c>
      <c r="H118" s="22">
        <v>39.07</v>
      </c>
      <c r="I118" s="22">
        <v>28.84</v>
      </c>
      <c r="J118" s="22">
        <v>39.659999999999997</v>
      </c>
      <c r="K118" s="22">
        <v>28.97</v>
      </c>
      <c r="L118" s="22">
        <v>40.75</v>
      </c>
      <c r="M118" s="22">
        <v>48.03</v>
      </c>
      <c r="N118" s="22">
        <v>34.01</v>
      </c>
      <c r="O118" s="22">
        <v>46.47</v>
      </c>
      <c r="P118" s="22">
        <v>34.9</v>
      </c>
      <c r="Q118" s="22">
        <v>39.21</v>
      </c>
      <c r="R118" s="22">
        <v>46.63</v>
      </c>
      <c r="S118" s="22">
        <v>38.93</v>
      </c>
      <c r="T118" s="22">
        <v>501.36</v>
      </c>
    </row>
    <row r="119" spans="1:20" ht="12" x14ac:dyDescent="0.2">
      <c r="A119" s="24">
        <v>381</v>
      </c>
      <c r="B119" s="23">
        <v>1</v>
      </c>
      <c r="C119" s="21" t="s">
        <v>119</v>
      </c>
      <c r="D119" s="22">
        <v>7.72</v>
      </c>
      <c r="E119" s="22">
        <v>11.69</v>
      </c>
      <c r="F119" s="22">
        <v>0</v>
      </c>
      <c r="G119" s="22">
        <v>84.97</v>
      </c>
      <c r="H119" s="22">
        <v>109.46</v>
      </c>
      <c r="I119" s="22">
        <v>88.09</v>
      </c>
      <c r="J119" s="22">
        <v>78.91</v>
      </c>
      <c r="K119" s="22">
        <v>84.01</v>
      </c>
      <c r="L119" s="22">
        <v>88</v>
      </c>
      <c r="M119" s="22">
        <v>90.58</v>
      </c>
      <c r="N119" s="22">
        <v>107.59</v>
      </c>
      <c r="O119" s="22">
        <v>124.88</v>
      </c>
      <c r="P119" s="22">
        <v>150.68</v>
      </c>
      <c r="Q119" s="22">
        <v>116.26</v>
      </c>
      <c r="R119" s="22">
        <v>126.78</v>
      </c>
      <c r="S119" s="22">
        <v>102.63</v>
      </c>
      <c r="T119" s="22">
        <v>1372.25</v>
      </c>
    </row>
    <row r="120" spans="1:20" ht="12" x14ac:dyDescent="0.2">
      <c r="A120" s="24">
        <v>390</v>
      </c>
      <c r="B120" s="23">
        <v>1</v>
      </c>
      <c r="C120" s="21" t="s">
        <v>120</v>
      </c>
      <c r="D120" s="22">
        <v>3.58</v>
      </c>
      <c r="E120" s="22">
        <v>4.2</v>
      </c>
      <c r="F120" s="22">
        <v>0</v>
      </c>
      <c r="G120" s="22">
        <v>29.19</v>
      </c>
      <c r="H120" s="22">
        <v>36.9</v>
      </c>
      <c r="I120" s="22">
        <v>37.68</v>
      </c>
      <c r="J120" s="22">
        <v>33.65</v>
      </c>
      <c r="K120" s="22">
        <v>52.17</v>
      </c>
      <c r="L120" s="22">
        <v>31.06</v>
      </c>
      <c r="M120" s="22">
        <v>40.1</v>
      </c>
      <c r="N120" s="22">
        <v>25.04</v>
      </c>
      <c r="O120" s="22">
        <v>37.270000000000003</v>
      </c>
      <c r="P120" s="22">
        <v>35.33</v>
      </c>
      <c r="Q120" s="22">
        <v>25.35</v>
      </c>
      <c r="R120" s="22">
        <v>32.799999999999997</v>
      </c>
      <c r="S120" s="22">
        <v>35.57</v>
      </c>
      <c r="T120" s="22">
        <v>459.89</v>
      </c>
    </row>
    <row r="121" spans="1:20" ht="12" x14ac:dyDescent="0.2">
      <c r="A121" s="24">
        <v>391</v>
      </c>
      <c r="B121" s="23">
        <v>1</v>
      </c>
      <c r="C121" s="21" t="s">
        <v>121</v>
      </c>
      <c r="D121" s="22">
        <v>0.99</v>
      </c>
      <c r="E121" s="22">
        <v>4.8600000000000003</v>
      </c>
      <c r="F121" s="22">
        <v>0</v>
      </c>
      <c r="G121" s="22">
        <v>29.47</v>
      </c>
      <c r="H121" s="22">
        <v>36.369999999999997</v>
      </c>
      <c r="I121" s="22">
        <v>31.75</v>
      </c>
      <c r="J121" s="22">
        <v>35.69</v>
      </c>
      <c r="K121" s="22">
        <v>36.369999999999997</v>
      </c>
      <c r="L121" s="22">
        <v>38.58</v>
      </c>
      <c r="M121" s="22">
        <v>41.29</v>
      </c>
      <c r="N121" s="22">
        <v>40.799999999999997</v>
      </c>
      <c r="O121" s="22">
        <v>37.35</v>
      </c>
      <c r="P121" s="22">
        <v>35.82</v>
      </c>
      <c r="Q121" s="22">
        <v>24.92</v>
      </c>
      <c r="R121" s="22">
        <v>21.76</v>
      </c>
      <c r="S121" s="22">
        <v>30.7</v>
      </c>
      <c r="T121" s="22">
        <v>446.72</v>
      </c>
    </row>
    <row r="122" spans="1:20" ht="12" x14ac:dyDescent="0.2">
      <c r="A122" s="24">
        <v>402</v>
      </c>
      <c r="B122" s="23">
        <v>1</v>
      </c>
      <c r="C122" s="21" t="s">
        <v>122</v>
      </c>
      <c r="D122" s="22">
        <v>0.56000000000000005</v>
      </c>
      <c r="E122" s="22">
        <v>1.2</v>
      </c>
      <c r="F122" s="22">
        <v>1</v>
      </c>
      <c r="G122" s="22">
        <v>12.32</v>
      </c>
      <c r="H122" s="22">
        <v>8</v>
      </c>
      <c r="I122" s="22">
        <v>11.22</v>
      </c>
      <c r="J122" s="22">
        <v>7</v>
      </c>
      <c r="K122" s="22">
        <v>5</v>
      </c>
      <c r="L122" s="22">
        <v>6.93</v>
      </c>
      <c r="M122" s="22">
        <v>11</v>
      </c>
      <c r="N122" s="22">
        <v>5.49</v>
      </c>
      <c r="O122" s="22">
        <v>3.42</v>
      </c>
      <c r="P122" s="22">
        <v>4</v>
      </c>
      <c r="Q122" s="22">
        <v>6.49</v>
      </c>
      <c r="R122" s="22">
        <v>7.63</v>
      </c>
      <c r="S122" s="22">
        <v>4.1500000000000004</v>
      </c>
      <c r="T122" s="22">
        <v>95.41</v>
      </c>
    </row>
    <row r="123" spans="1:20" ht="12" x14ac:dyDescent="0.2">
      <c r="A123" s="24">
        <v>403</v>
      </c>
      <c r="B123" s="23">
        <v>1</v>
      </c>
      <c r="C123" s="21" t="s">
        <v>123</v>
      </c>
      <c r="D123" s="22">
        <v>3.01</v>
      </c>
      <c r="E123" s="22">
        <v>4.18</v>
      </c>
      <c r="F123" s="22">
        <v>0</v>
      </c>
      <c r="G123" s="22">
        <v>8.23</v>
      </c>
      <c r="H123" s="22">
        <v>13.56</v>
      </c>
      <c r="I123" s="22">
        <v>12.09</v>
      </c>
      <c r="J123" s="22">
        <v>11.5</v>
      </c>
      <c r="K123" s="22">
        <v>13.9</v>
      </c>
      <c r="L123" s="22">
        <v>14.58</v>
      </c>
      <c r="M123" s="22">
        <v>9.6999999999999993</v>
      </c>
      <c r="N123" s="22">
        <v>12.84</v>
      </c>
      <c r="O123" s="22">
        <v>15.7</v>
      </c>
      <c r="P123" s="22">
        <v>7.79</v>
      </c>
      <c r="Q123" s="22">
        <v>8.52</v>
      </c>
      <c r="R123" s="22">
        <v>21.06</v>
      </c>
      <c r="S123" s="22">
        <v>26.21</v>
      </c>
      <c r="T123" s="22">
        <v>182.87</v>
      </c>
    </row>
    <row r="124" spans="1:20" ht="12" x14ac:dyDescent="0.2">
      <c r="A124" s="24">
        <v>404</v>
      </c>
      <c r="B124" s="23">
        <v>1</v>
      </c>
      <c r="C124" s="21" t="s">
        <v>124</v>
      </c>
      <c r="D124" s="22">
        <v>2.96</v>
      </c>
      <c r="E124" s="22">
        <v>2.66</v>
      </c>
      <c r="F124" s="22">
        <v>0</v>
      </c>
      <c r="G124" s="22">
        <v>17.79</v>
      </c>
      <c r="H124" s="22">
        <v>18.399999999999999</v>
      </c>
      <c r="I124" s="22">
        <v>15.65</v>
      </c>
      <c r="J124" s="22">
        <v>17.03</v>
      </c>
      <c r="K124" s="22">
        <v>10.58</v>
      </c>
      <c r="L124" s="22">
        <v>14.83</v>
      </c>
      <c r="M124" s="22">
        <v>14.06</v>
      </c>
      <c r="N124" s="22">
        <v>6.52</v>
      </c>
      <c r="O124" s="22">
        <v>18.48</v>
      </c>
      <c r="P124" s="22">
        <v>3.88</v>
      </c>
      <c r="Q124" s="22">
        <v>6.82</v>
      </c>
      <c r="R124" s="22">
        <v>11.74</v>
      </c>
      <c r="S124" s="22">
        <v>10.74</v>
      </c>
      <c r="T124" s="22">
        <v>172.14</v>
      </c>
    </row>
    <row r="125" spans="1:20" ht="12" x14ac:dyDescent="0.2">
      <c r="A125" s="24">
        <v>413</v>
      </c>
      <c r="B125" s="23">
        <v>1</v>
      </c>
      <c r="C125" s="21" t="s">
        <v>125</v>
      </c>
      <c r="D125" s="22">
        <v>24.76</v>
      </c>
      <c r="E125" s="22">
        <v>21.18</v>
      </c>
      <c r="F125" s="22">
        <v>0</v>
      </c>
      <c r="G125" s="22">
        <v>161.49</v>
      </c>
      <c r="H125" s="22">
        <v>173.91</v>
      </c>
      <c r="I125" s="22">
        <v>181.79</v>
      </c>
      <c r="J125" s="22">
        <v>154.32</v>
      </c>
      <c r="K125" s="22">
        <v>157.04</v>
      </c>
      <c r="L125" s="22">
        <v>144.38</v>
      </c>
      <c r="M125" s="22">
        <v>153.28</v>
      </c>
      <c r="N125" s="22">
        <v>149.43</v>
      </c>
      <c r="O125" s="22">
        <v>160.36000000000001</v>
      </c>
      <c r="P125" s="22">
        <v>196.36</v>
      </c>
      <c r="Q125" s="22">
        <v>194.14</v>
      </c>
      <c r="R125" s="22">
        <v>192.52</v>
      </c>
      <c r="S125" s="22">
        <v>166.52</v>
      </c>
      <c r="T125" s="22">
        <v>2231.48</v>
      </c>
    </row>
    <row r="126" spans="1:20" ht="12" x14ac:dyDescent="0.2">
      <c r="A126" s="24">
        <v>414</v>
      </c>
      <c r="B126" s="23">
        <v>1</v>
      </c>
      <c r="C126" s="21" t="s">
        <v>126</v>
      </c>
      <c r="D126" s="22">
        <v>3.69</v>
      </c>
      <c r="E126" s="22">
        <v>5.86</v>
      </c>
      <c r="F126" s="22">
        <v>0</v>
      </c>
      <c r="G126" s="22">
        <v>24.15</v>
      </c>
      <c r="H126" s="22">
        <v>30.47</v>
      </c>
      <c r="I126" s="22">
        <v>27.69</v>
      </c>
      <c r="J126" s="22">
        <v>26.32</v>
      </c>
      <c r="K126" s="22">
        <v>36.76</v>
      </c>
      <c r="L126" s="22">
        <v>29.42</v>
      </c>
      <c r="M126" s="22">
        <v>34</v>
      </c>
      <c r="N126" s="22">
        <v>30.94</v>
      </c>
      <c r="O126" s="22">
        <v>31.94</v>
      </c>
      <c r="P126" s="22">
        <v>47.48</v>
      </c>
      <c r="Q126" s="22">
        <v>45.32</v>
      </c>
      <c r="R126" s="22">
        <v>60.63</v>
      </c>
      <c r="S126" s="22">
        <v>25.69</v>
      </c>
      <c r="T126" s="22">
        <v>460.36</v>
      </c>
    </row>
    <row r="127" spans="1:20" ht="12" x14ac:dyDescent="0.2">
      <c r="A127" s="24">
        <v>415</v>
      </c>
      <c r="B127" s="23">
        <v>1</v>
      </c>
      <c r="C127" s="21" t="s">
        <v>127</v>
      </c>
      <c r="D127" s="22">
        <v>2.16</v>
      </c>
      <c r="E127" s="22">
        <v>3.42</v>
      </c>
      <c r="F127" s="22">
        <v>0</v>
      </c>
      <c r="G127" s="22">
        <v>14.39</v>
      </c>
      <c r="H127" s="22">
        <v>26.24</v>
      </c>
      <c r="I127" s="22">
        <v>15.23</v>
      </c>
      <c r="J127" s="22">
        <v>10.18</v>
      </c>
      <c r="K127" s="22">
        <v>14.71</v>
      </c>
      <c r="L127" s="22">
        <v>9.1999999999999993</v>
      </c>
      <c r="M127" s="22">
        <v>14.91</v>
      </c>
      <c r="N127" s="22">
        <v>12</v>
      </c>
      <c r="O127" s="22">
        <v>12.13</v>
      </c>
      <c r="P127" s="22">
        <v>7.19</v>
      </c>
      <c r="Q127" s="22">
        <v>12.08</v>
      </c>
      <c r="R127" s="22">
        <v>8.01</v>
      </c>
      <c r="S127" s="22">
        <v>9.0399999999999991</v>
      </c>
      <c r="T127" s="22">
        <v>170.89</v>
      </c>
    </row>
    <row r="128" spans="1:20" ht="12" x14ac:dyDescent="0.2">
      <c r="A128" s="24">
        <v>423</v>
      </c>
      <c r="B128" s="23">
        <v>1</v>
      </c>
      <c r="C128" s="21" t="s">
        <v>128</v>
      </c>
      <c r="D128" s="22">
        <v>28.13</v>
      </c>
      <c r="E128" s="22">
        <v>22.28</v>
      </c>
      <c r="F128" s="22">
        <v>0</v>
      </c>
      <c r="G128" s="22">
        <v>184.77</v>
      </c>
      <c r="H128" s="22">
        <v>213.92</v>
      </c>
      <c r="I128" s="22">
        <v>193.99</v>
      </c>
      <c r="J128" s="22">
        <v>224</v>
      </c>
      <c r="K128" s="22">
        <v>234.47</v>
      </c>
      <c r="L128" s="22">
        <v>218.6</v>
      </c>
      <c r="M128" s="22">
        <v>226.01</v>
      </c>
      <c r="N128" s="22">
        <v>221.18</v>
      </c>
      <c r="O128" s="22">
        <v>241.36</v>
      </c>
      <c r="P128" s="22">
        <v>218.37</v>
      </c>
      <c r="Q128" s="22">
        <v>212.67</v>
      </c>
      <c r="R128" s="22">
        <v>242.37</v>
      </c>
      <c r="S128" s="22">
        <v>221.71</v>
      </c>
      <c r="T128" s="22">
        <v>2903.83</v>
      </c>
    </row>
    <row r="129" spans="1:20" ht="12" x14ac:dyDescent="0.2">
      <c r="A129" s="24">
        <v>424</v>
      </c>
      <c r="B129" s="23">
        <v>1</v>
      </c>
      <c r="C129" s="21" t="s">
        <v>129</v>
      </c>
      <c r="D129" s="22">
        <v>3.01</v>
      </c>
      <c r="E129" s="22">
        <v>2.4</v>
      </c>
      <c r="F129" s="22">
        <v>0</v>
      </c>
      <c r="G129" s="22">
        <v>35.369999999999997</v>
      </c>
      <c r="H129" s="22">
        <v>33.9</v>
      </c>
      <c r="I129" s="22">
        <v>39.909999999999997</v>
      </c>
      <c r="J129" s="22">
        <v>27.5</v>
      </c>
      <c r="K129" s="22">
        <v>29.37</v>
      </c>
      <c r="L129" s="22">
        <v>35.26</v>
      </c>
      <c r="M129" s="22">
        <v>26.01</v>
      </c>
      <c r="N129" s="22">
        <v>27.17</v>
      </c>
      <c r="O129" s="22">
        <v>36.130000000000003</v>
      </c>
      <c r="P129" s="22">
        <v>32.03</v>
      </c>
      <c r="Q129" s="22">
        <v>27.37</v>
      </c>
      <c r="R129" s="22">
        <v>35.11</v>
      </c>
      <c r="S129" s="22">
        <v>32.01</v>
      </c>
      <c r="T129" s="22">
        <v>422.55</v>
      </c>
    </row>
    <row r="130" spans="1:20" ht="12" x14ac:dyDescent="0.2">
      <c r="A130" s="24">
        <v>432</v>
      </c>
      <c r="B130" s="23">
        <v>1</v>
      </c>
      <c r="C130" s="21" t="s">
        <v>130</v>
      </c>
      <c r="D130" s="22">
        <v>8.6300000000000008</v>
      </c>
      <c r="E130" s="22">
        <v>11.17</v>
      </c>
      <c r="F130" s="22">
        <v>0</v>
      </c>
      <c r="G130" s="22">
        <v>43.12</v>
      </c>
      <c r="H130" s="22">
        <v>49.25</v>
      </c>
      <c r="I130" s="22">
        <v>35.43</v>
      </c>
      <c r="J130" s="22">
        <v>41.87</v>
      </c>
      <c r="K130" s="22">
        <v>38.99</v>
      </c>
      <c r="L130" s="22">
        <v>47.32</v>
      </c>
      <c r="M130" s="22">
        <v>32.96</v>
      </c>
      <c r="N130" s="22">
        <v>56.74</v>
      </c>
      <c r="O130" s="22">
        <v>51.48</v>
      </c>
      <c r="P130" s="22">
        <v>56.24</v>
      </c>
      <c r="Q130" s="22">
        <v>44.41</v>
      </c>
      <c r="R130" s="22">
        <v>43.79</v>
      </c>
      <c r="S130" s="22">
        <v>40.409999999999997</v>
      </c>
      <c r="T130" s="22">
        <v>601.80999999999995</v>
      </c>
    </row>
    <row r="131" spans="1:20" ht="12" x14ac:dyDescent="0.2">
      <c r="A131" s="24">
        <v>435</v>
      </c>
      <c r="B131" s="23">
        <v>1</v>
      </c>
      <c r="C131" s="21" t="s">
        <v>495</v>
      </c>
      <c r="D131" s="22">
        <v>6.62</v>
      </c>
      <c r="E131" s="22">
        <v>0.56999999999999995</v>
      </c>
      <c r="F131" s="22">
        <v>0</v>
      </c>
      <c r="G131" s="22">
        <v>42.35</v>
      </c>
      <c r="H131" s="22">
        <v>45.37</v>
      </c>
      <c r="I131" s="22">
        <v>36.79</v>
      </c>
      <c r="J131" s="22">
        <v>36.340000000000003</v>
      </c>
      <c r="K131" s="22">
        <v>52.16</v>
      </c>
      <c r="L131" s="22">
        <v>32.130000000000003</v>
      </c>
      <c r="M131" s="22">
        <v>44.49</v>
      </c>
      <c r="N131" s="22">
        <v>48.65</v>
      </c>
      <c r="O131" s="22">
        <v>38.43</v>
      </c>
      <c r="P131" s="22">
        <v>33.340000000000003</v>
      </c>
      <c r="Q131" s="22">
        <v>53.46</v>
      </c>
      <c r="R131" s="22">
        <v>47.53</v>
      </c>
      <c r="S131" s="22">
        <v>35.78</v>
      </c>
      <c r="T131" s="22">
        <v>554.01</v>
      </c>
    </row>
    <row r="132" spans="1:20" ht="12" x14ac:dyDescent="0.2">
      <c r="A132" s="24">
        <v>441</v>
      </c>
      <c r="B132" s="23">
        <v>1</v>
      </c>
      <c r="C132" s="21" t="s">
        <v>131</v>
      </c>
      <c r="D132" s="22">
        <v>1.98</v>
      </c>
      <c r="E132" s="22">
        <v>1</v>
      </c>
      <c r="F132" s="22">
        <v>0</v>
      </c>
      <c r="G132" s="22">
        <v>29.67</v>
      </c>
      <c r="H132" s="22">
        <v>24</v>
      </c>
      <c r="I132" s="22">
        <v>29</v>
      </c>
      <c r="J132" s="22">
        <v>29.99</v>
      </c>
      <c r="K132" s="22">
        <v>27.37</v>
      </c>
      <c r="L132" s="22">
        <v>36</v>
      </c>
      <c r="M132" s="22">
        <v>26.76</v>
      </c>
      <c r="N132" s="22">
        <v>27.81</v>
      </c>
      <c r="O132" s="22">
        <v>30</v>
      </c>
      <c r="P132" s="22">
        <v>34</v>
      </c>
      <c r="Q132" s="22">
        <v>30.45</v>
      </c>
      <c r="R132" s="22">
        <v>26.88</v>
      </c>
      <c r="S132" s="22">
        <v>30.37</v>
      </c>
      <c r="T132" s="22">
        <v>385.28</v>
      </c>
    </row>
    <row r="133" spans="1:20" ht="12" x14ac:dyDescent="0.2">
      <c r="A133" s="24">
        <v>447</v>
      </c>
      <c r="B133" s="23">
        <v>1</v>
      </c>
      <c r="C133" s="21" t="s">
        <v>132</v>
      </c>
      <c r="D133" s="22">
        <v>0.28000000000000003</v>
      </c>
      <c r="E133" s="22">
        <v>1</v>
      </c>
      <c r="F133" s="22">
        <v>0</v>
      </c>
      <c r="G133" s="22">
        <v>8</v>
      </c>
      <c r="H133" s="22">
        <v>13</v>
      </c>
      <c r="I133" s="22">
        <v>8.92</v>
      </c>
      <c r="J133" s="22">
        <v>7</v>
      </c>
      <c r="K133" s="22">
        <v>10</v>
      </c>
      <c r="L133" s="22">
        <v>14</v>
      </c>
      <c r="M133" s="22">
        <v>10</v>
      </c>
      <c r="N133" s="22">
        <v>15.66</v>
      </c>
      <c r="O133" s="22">
        <v>10</v>
      </c>
      <c r="P133" s="22">
        <v>8.23</v>
      </c>
      <c r="Q133" s="22">
        <v>17.46</v>
      </c>
      <c r="R133" s="22">
        <v>14</v>
      </c>
      <c r="S133" s="22">
        <v>15.79</v>
      </c>
      <c r="T133" s="22">
        <v>153.34</v>
      </c>
    </row>
    <row r="134" spans="1:20" ht="12" x14ac:dyDescent="0.2">
      <c r="A134" s="24">
        <v>458</v>
      </c>
      <c r="B134" s="23">
        <v>1</v>
      </c>
      <c r="C134" s="21" t="s">
        <v>133</v>
      </c>
      <c r="D134" s="22">
        <v>2.2799999999999998</v>
      </c>
      <c r="E134" s="22">
        <v>4.07</v>
      </c>
      <c r="F134" s="22">
        <v>0</v>
      </c>
      <c r="G134" s="22">
        <v>11.82</v>
      </c>
      <c r="H134" s="22">
        <v>14.21</v>
      </c>
      <c r="I134" s="22">
        <v>19.62</v>
      </c>
      <c r="J134" s="22">
        <v>11.43</v>
      </c>
      <c r="K134" s="22">
        <v>16.5</v>
      </c>
      <c r="L134" s="22">
        <v>10.51</v>
      </c>
      <c r="M134" s="22">
        <v>7.68</v>
      </c>
      <c r="N134" s="22">
        <v>15</v>
      </c>
      <c r="O134" s="22">
        <v>17.73</v>
      </c>
      <c r="P134" s="22">
        <v>13.77</v>
      </c>
      <c r="Q134" s="22">
        <v>22</v>
      </c>
      <c r="R134" s="22">
        <v>15.77</v>
      </c>
      <c r="S134" s="22">
        <v>24.21</v>
      </c>
      <c r="T134" s="22">
        <v>206.6</v>
      </c>
    </row>
    <row r="135" spans="1:20" ht="12" x14ac:dyDescent="0.2">
      <c r="A135" s="24">
        <v>463</v>
      </c>
      <c r="B135" s="23">
        <v>1</v>
      </c>
      <c r="C135" s="21" t="s">
        <v>134</v>
      </c>
      <c r="D135" s="22">
        <v>8.02</v>
      </c>
      <c r="E135" s="22">
        <v>11.74</v>
      </c>
      <c r="F135" s="22">
        <v>0</v>
      </c>
      <c r="G135" s="22">
        <v>72.22</v>
      </c>
      <c r="H135" s="22">
        <v>63.15</v>
      </c>
      <c r="I135" s="22">
        <v>82.04</v>
      </c>
      <c r="J135" s="22">
        <v>81.900000000000006</v>
      </c>
      <c r="K135" s="22">
        <v>86.45</v>
      </c>
      <c r="L135" s="22">
        <v>72.760000000000005</v>
      </c>
      <c r="M135" s="22">
        <v>71.89</v>
      </c>
      <c r="N135" s="22">
        <v>64.930000000000007</v>
      </c>
      <c r="O135" s="22">
        <v>75.040000000000006</v>
      </c>
      <c r="P135" s="22">
        <v>63.2</v>
      </c>
      <c r="Q135" s="22">
        <v>62.35</v>
      </c>
      <c r="R135" s="22">
        <v>64.16</v>
      </c>
      <c r="S135" s="22">
        <v>71.06</v>
      </c>
      <c r="T135" s="22">
        <v>950.91</v>
      </c>
    </row>
    <row r="136" spans="1:20" ht="12" x14ac:dyDescent="0.2">
      <c r="A136" s="24">
        <v>465</v>
      </c>
      <c r="B136" s="23">
        <v>1</v>
      </c>
      <c r="C136" s="21" t="s">
        <v>135</v>
      </c>
      <c r="D136" s="22">
        <v>20.55</v>
      </c>
      <c r="E136" s="22">
        <v>16.86</v>
      </c>
      <c r="F136" s="22">
        <v>0</v>
      </c>
      <c r="G136" s="22">
        <v>118.07</v>
      </c>
      <c r="H136" s="22">
        <v>121.73</v>
      </c>
      <c r="I136" s="22">
        <v>125.27</v>
      </c>
      <c r="J136" s="22">
        <v>124.18</v>
      </c>
      <c r="K136" s="22">
        <v>112.44</v>
      </c>
      <c r="L136" s="22">
        <v>113.31</v>
      </c>
      <c r="M136" s="22">
        <v>131</v>
      </c>
      <c r="N136" s="22">
        <v>122.74</v>
      </c>
      <c r="O136" s="22">
        <v>106.53</v>
      </c>
      <c r="P136" s="22">
        <v>142.96</v>
      </c>
      <c r="Q136" s="22">
        <v>135.66999999999999</v>
      </c>
      <c r="R136" s="22">
        <v>143.85</v>
      </c>
      <c r="S136" s="22">
        <v>150.87</v>
      </c>
      <c r="T136" s="22">
        <v>1686.03</v>
      </c>
    </row>
    <row r="137" spans="1:20" ht="12" x14ac:dyDescent="0.2">
      <c r="A137" s="24">
        <v>466</v>
      </c>
      <c r="B137" s="23">
        <v>1</v>
      </c>
      <c r="C137" s="21" t="s">
        <v>136</v>
      </c>
      <c r="D137" s="22">
        <v>20.46</v>
      </c>
      <c r="E137" s="22">
        <v>12.27</v>
      </c>
      <c r="F137" s="22">
        <v>138.97999999999999</v>
      </c>
      <c r="G137" s="22">
        <v>0</v>
      </c>
      <c r="H137" s="22">
        <v>188.75</v>
      </c>
      <c r="I137" s="22">
        <v>166.37</v>
      </c>
      <c r="J137" s="22">
        <v>150.74</v>
      </c>
      <c r="K137" s="22">
        <v>171.6</v>
      </c>
      <c r="L137" s="22">
        <v>183.07</v>
      </c>
      <c r="M137" s="22">
        <v>161.24</v>
      </c>
      <c r="N137" s="22">
        <v>162.59</v>
      </c>
      <c r="O137" s="22">
        <v>176.36</v>
      </c>
      <c r="P137" s="22">
        <v>180.92</v>
      </c>
      <c r="Q137" s="22">
        <v>171.44</v>
      </c>
      <c r="R137" s="22">
        <v>159.44</v>
      </c>
      <c r="S137" s="22">
        <v>164.6</v>
      </c>
      <c r="T137" s="22">
        <v>2208.83</v>
      </c>
    </row>
    <row r="138" spans="1:20" ht="12" x14ac:dyDescent="0.2">
      <c r="A138" s="24">
        <v>473</v>
      </c>
      <c r="B138" s="23">
        <v>1</v>
      </c>
      <c r="C138" s="21" t="s">
        <v>137</v>
      </c>
      <c r="D138" s="22">
        <v>1.68</v>
      </c>
      <c r="E138" s="22">
        <v>1.5</v>
      </c>
      <c r="F138" s="22">
        <v>0</v>
      </c>
      <c r="G138" s="22">
        <v>34.520000000000003</v>
      </c>
      <c r="H138" s="22">
        <v>40.33</v>
      </c>
      <c r="I138" s="22">
        <v>36.700000000000003</v>
      </c>
      <c r="J138" s="22">
        <v>38.89</v>
      </c>
      <c r="K138" s="22">
        <v>32.18</v>
      </c>
      <c r="L138" s="22">
        <v>40.75</v>
      </c>
      <c r="M138" s="22">
        <v>32.43</v>
      </c>
      <c r="N138" s="22">
        <v>42.32</v>
      </c>
      <c r="O138" s="22">
        <v>49.45</v>
      </c>
      <c r="P138" s="22">
        <v>33.799999999999997</v>
      </c>
      <c r="Q138" s="22">
        <v>41.48</v>
      </c>
      <c r="R138" s="22">
        <v>22.6</v>
      </c>
      <c r="S138" s="22">
        <v>32.950000000000003</v>
      </c>
      <c r="T138" s="22">
        <v>481.58</v>
      </c>
    </row>
    <row r="139" spans="1:20" ht="12" x14ac:dyDescent="0.2">
      <c r="A139" s="24">
        <v>477</v>
      </c>
      <c r="B139" s="23">
        <v>1</v>
      </c>
      <c r="C139" s="21" t="s">
        <v>138</v>
      </c>
      <c r="D139" s="22">
        <v>28.39</v>
      </c>
      <c r="E139" s="22">
        <v>27.6</v>
      </c>
      <c r="F139" s="22">
        <v>195.28</v>
      </c>
      <c r="G139" s="22">
        <v>0</v>
      </c>
      <c r="H139" s="22">
        <v>242.16</v>
      </c>
      <c r="I139" s="22">
        <v>248.99</v>
      </c>
      <c r="J139" s="22">
        <v>230.34</v>
      </c>
      <c r="K139" s="22">
        <v>223.48</v>
      </c>
      <c r="L139" s="22">
        <v>255.67</v>
      </c>
      <c r="M139" s="22">
        <v>262.87</v>
      </c>
      <c r="N139" s="22">
        <v>267.97000000000003</v>
      </c>
      <c r="O139" s="22">
        <v>256.91000000000003</v>
      </c>
      <c r="P139" s="22">
        <v>257.89</v>
      </c>
      <c r="Q139" s="22">
        <v>264.91000000000003</v>
      </c>
      <c r="R139" s="22">
        <v>247.1</v>
      </c>
      <c r="S139" s="22">
        <v>234.85</v>
      </c>
      <c r="T139" s="22">
        <v>3244.41</v>
      </c>
    </row>
    <row r="140" spans="1:20" ht="12" x14ac:dyDescent="0.2">
      <c r="A140" s="24">
        <v>480</v>
      </c>
      <c r="B140" s="23">
        <v>1</v>
      </c>
      <c r="C140" s="21" t="s">
        <v>139</v>
      </c>
      <c r="D140" s="22">
        <v>13.21</v>
      </c>
      <c r="E140" s="22">
        <v>6.33</v>
      </c>
      <c r="F140" s="22">
        <v>0</v>
      </c>
      <c r="G140" s="22">
        <v>41.64</v>
      </c>
      <c r="H140" s="22">
        <v>38.76</v>
      </c>
      <c r="I140" s="22">
        <v>60.79</v>
      </c>
      <c r="J140" s="22">
        <v>48.05</v>
      </c>
      <c r="K140" s="22">
        <v>38.51</v>
      </c>
      <c r="L140" s="22">
        <v>47.83</v>
      </c>
      <c r="M140" s="22">
        <v>44.71</v>
      </c>
      <c r="N140" s="22">
        <v>44.25</v>
      </c>
      <c r="O140" s="22">
        <v>49.69</v>
      </c>
      <c r="P140" s="22">
        <v>41.71</v>
      </c>
      <c r="Q140" s="22">
        <v>50.57</v>
      </c>
      <c r="R140" s="22">
        <v>43.59</v>
      </c>
      <c r="S140" s="22">
        <v>40.049999999999997</v>
      </c>
      <c r="T140" s="22">
        <v>609.69000000000005</v>
      </c>
    </row>
    <row r="141" spans="1:20" ht="12" x14ac:dyDescent="0.2">
      <c r="A141" s="24">
        <v>482</v>
      </c>
      <c r="B141" s="23">
        <v>1</v>
      </c>
      <c r="C141" s="21" t="s">
        <v>140</v>
      </c>
      <c r="D141" s="22">
        <v>21.39</v>
      </c>
      <c r="E141" s="22">
        <v>17.47</v>
      </c>
      <c r="F141" s="22">
        <v>0</v>
      </c>
      <c r="G141" s="22">
        <v>159.02000000000001</v>
      </c>
      <c r="H141" s="22">
        <v>192.38</v>
      </c>
      <c r="I141" s="22">
        <v>184.89</v>
      </c>
      <c r="J141" s="22">
        <v>186.76</v>
      </c>
      <c r="K141" s="22">
        <v>176.35</v>
      </c>
      <c r="L141" s="22">
        <v>162.44999999999999</v>
      </c>
      <c r="M141" s="22">
        <v>172.14</v>
      </c>
      <c r="N141" s="22">
        <v>183.54</v>
      </c>
      <c r="O141" s="22">
        <v>174.89</v>
      </c>
      <c r="P141" s="22">
        <v>203.05</v>
      </c>
      <c r="Q141" s="22">
        <v>208.35</v>
      </c>
      <c r="R141" s="22">
        <v>224.22</v>
      </c>
      <c r="S141" s="22">
        <v>186.16</v>
      </c>
      <c r="T141" s="22">
        <v>2453.06</v>
      </c>
    </row>
    <row r="142" spans="1:20" ht="12" x14ac:dyDescent="0.2">
      <c r="A142" s="24">
        <v>484</v>
      </c>
      <c r="B142" s="23">
        <v>1</v>
      </c>
      <c r="C142" s="21" t="s">
        <v>141</v>
      </c>
      <c r="D142" s="22">
        <v>8.6300000000000008</v>
      </c>
      <c r="E142" s="22">
        <v>12.12</v>
      </c>
      <c r="F142" s="22">
        <v>0</v>
      </c>
      <c r="G142" s="22">
        <v>80.69</v>
      </c>
      <c r="H142" s="22">
        <v>68.930000000000007</v>
      </c>
      <c r="I142" s="22">
        <v>77.09</v>
      </c>
      <c r="J142" s="22">
        <v>71.58</v>
      </c>
      <c r="K142" s="22">
        <v>77.72</v>
      </c>
      <c r="L142" s="22">
        <v>71.84</v>
      </c>
      <c r="M142" s="22">
        <v>73.16</v>
      </c>
      <c r="N142" s="22">
        <v>100.53</v>
      </c>
      <c r="O142" s="22">
        <v>89</v>
      </c>
      <c r="P142" s="22">
        <v>101.33</v>
      </c>
      <c r="Q142" s="22">
        <v>94.46</v>
      </c>
      <c r="R142" s="22">
        <v>92.87</v>
      </c>
      <c r="S142" s="22">
        <v>87.67</v>
      </c>
      <c r="T142" s="22">
        <v>1107.6199999999999</v>
      </c>
    </row>
    <row r="143" spans="1:20" ht="12" x14ac:dyDescent="0.2">
      <c r="A143" s="24">
        <v>485</v>
      </c>
      <c r="B143" s="23">
        <v>1</v>
      </c>
      <c r="C143" s="21" t="s">
        <v>142</v>
      </c>
      <c r="D143" s="22">
        <v>8.5500000000000007</v>
      </c>
      <c r="E143" s="22">
        <v>13.76</v>
      </c>
      <c r="F143" s="22">
        <v>0</v>
      </c>
      <c r="G143" s="22">
        <v>59.52</v>
      </c>
      <c r="H143" s="22">
        <v>91.62</v>
      </c>
      <c r="I143" s="22">
        <v>71.97</v>
      </c>
      <c r="J143" s="22">
        <v>75.599999999999994</v>
      </c>
      <c r="K143" s="22">
        <v>69.92</v>
      </c>
      <c r="L143" s="22">
        <v>80.430000000000007</v>
      </c>
      <c r="M143" s="22">
        <v>74.209999999999994</v>
      </c>
      <c r="N143" s="22">
        <v>69.13</v>
      </c>
      <c r="O143" s="22">
        <v>62.53</v>
      </c>
      <c r="P143" s="22">
        <v>64.53</v>
      </c>
      <c r="Q143" s="22">
        <v>68.88</v>
      </c>
      <c r="R143" s="22">
        <v>49.49</v>
      </c>
      <c r="S143" s="22">
        <v>40.35</v>
      </c>
      <c r="T143" s="22">
        <v>900.49</v>
      </c>
    </row>
    <row r="144" spans="1:20" ht="12" x14ac:dyDescent="0.2">
      <c r="A144" s="24">
        <v>486</v>
      </c>
      <c r="B144" s="23">
        <v>1</v>
      </c>
      <c r="C144" s="21" t="s">
        <v>143</v>
      </c>
      <c r="D144" s="22">
        <v>3.07</v>
      </c>
      <c r="E144" s="22">
        <v>1.78</v>
      </c>
      <c r="F144" s="22">
        <v>0</v>
      </c>
      <c r="G144" s="22">
        <v>17.440000000000001</v>
      </c>
      <c r="H144" s="22">
        <v>30.13</v>
      </c>
      <c r="I144" s="22">
        <v>21.19</v>
      </c>
      <c r="J144" s="22">
        <v>35</v>
      </c>
      <c r="K144" s="22">
        <v>28.42</v>
      </c>
      <c r="L144" s="22">
        <v>19.55</v>
      </c>
      <c r="M144" s="22">
        <v>13.53</v>
      </c>
      <c r="N144" s="22">
        <v>23.67</v>
      </c>
      <c r="O144" s="22">
        <v>20.54</v>
      </c>
      <c r="P144" s="22">
        <v>20.65</v>
      </c>
      <c r="Q144" s="22">
        <v>23.35</v>
      </c>
      <c r="R144" s="22">
        <v>24.47</v>
      </c>
      <c r="S144" s="22">
        <v>29.71</v>
      </c>
      <c r="T144" s="22">
        <v>312.5</v>
      </c>
    </row>
    <row r="145" spans="1:20" ht="12" x14ac:dyDescent="0.2">
      <c r="A145" s="24">
        <v>487</v>
      </c>
      <c r="B145" s="23">
        <v>1</v>
      </c>
      <c r="C145" s="21" t="s">
        <v>144</v>
      </c>
      <c r="D145" s="22">
        <v>3.56</v>
      </c>
      <c r="E145" s="22">
        <v>1.02</v>
      </c>
      <c r="F145" s="22">
        <v>0</v>
      </c>
      <c r="G145" s="22">
        <v>24.91</v>
      </c>
      <c r="H145" s="22">
        <v>25.07</v>
      </c>
      <c r="I145" s="22">
        <v>22.92</v>
      </c>
      <c r="J145" s="22">
        <v>23.35</v>
      </c>
      <c r="K145" s="22">
        <v>31</v>
      </c>
      <c r="L145" s="22">
        <v>29.37</v>
      </c>
      <c r="M145" s="22">
        <v>29.52</v>
      </c>
      <c r="N145" s="22">
        <v>32</v>
      </c>
      <c r="O145" s="22">
        <v>24</v>
      </c>
      <c r="P145" s="22">
        <v>33.29</v>
      </c>
      <c r="Q145" s="22">
        <v>28.33</v>
      </c>
      <c r="R145" s="22">
        <v>34.83</v>
      </c>
      <c r="S145" s="22">
        <v>19.329999999999998</v>
      </c>
      <c r="T145" s="22">
        <v>362.5</v>
      </c>
    </row>
    <row r="146" spans="1:20" ht="12" x14ac:dyDescent="0.2">
      <c r="A146" s="24">
        <v>492</v>
      </c>
      <c r="B146" s="23">
        <v>1</v>
      </c>
      <c r="C146" s="21" t="s">
        <v>145</v>
      </c>
      <c r="D146" s="22">
        <v>42.79</v>
      </c>
      <c r="E146" s="22">
        <v>39.69</v>
      </c>
      <c r="F146" s="22">
        <v>377.4</v>
      </c>
      <c r="G146" s="22">
        <v>0</v>
      </c>
      <c r="H146" s="22">
        <v>388.49</v>
      </c>
      <c r="I146" s="22">
        <v>387.98</v>
      </c>
      <c r="J146" s="22">
        <v>346.5</v>
      </c>
      <c r="K146" s="22">
        <v>347.29</v>
      </c>
      <c r="L146" s="22">
        <v>364.75</v>
      </c>
      <c r="M146" s="22">
        <v>374.53</v>
      </c>
      <c r="N146" s="22">
        <v>353.32</v>
      </c>
      <c r="O146" s="22">
        <v>359.6</v>
      </c>
      <c r="P146" s="22">
        <v>332.76</v>
      </c>
      <c r="Q146" s="22">
        <v>314.47000000000003</v>
      </c>
      <c r="R146" s="22">
        <v>301.93</v>
      </c>
      <c r="S146" s="22">
        <v>321.26</v>
      </c>
      <c r="T146" s="22">
        <v>4652.76</v>
      </c>
    </row>
    <row r="147" spans="1:20" ht="12" x14ac:dyDescent="0.2">
      <c r="A147" s="24">
        <v>495</v>
      </c>
      <c r="B147" s="23">
        <v>1</v>
      </c>
      <c r="C147" s="21" t="s">
        <v>146</v>
      </c>
      <c r="D147" s="22">
        <v>2.8</v>
      </c>
      <c r="E147" s="22">
        <v>3.94</v>
      </c>
      <c r="F147" s="22">
        <v>0</v>
      </c>
      <c r="G147" s="22">
        <v>36.119999999999997</v>
      </c>
      <c r="H147" s="22">
        <v>28.78</v>
      </c>
      <c r="I147" s="22">
        <v>28.21</v>
      </c>
      <c r="J147" s="22">
        <v>37.71</v>
      </c>
      <c r="K147" s="22">
        <v>34.340000000000003</v>
      </c>
      <c r="L147" s="22">
        <v>36.69</v>
      </c>
      <c r="M147" s="22">
        <v>35.92</v>
      </c>
      <c r="N147" s="22">
        <v>33</v>
      </c>
      <c r="O147" s="22">
        <v>33.090000000000003</v>
      </c>
      <c r="P147" s="22">
        <v>25</v>
      </c>
      <c r="Q147" s="22">
        <v>32.659999999999997</v>
      </c>
      <c r="R147" s="22">
        <v>15.96</v>
      </c>
      <c r="S147" s="22">
        <v>17.510000000000002</v>
      </c>
      <c r="T147" s="22">
        <v>401.73</v>
      </c>
    </row>
    <row r="148" spans="1:20" ht="12" x14ac:dyDescent="0.2">
      <c r="A148" s="24">
        <v>497</v>
      </c>
      <c r="B148" s="23">
        <v>1</v>
      </c>
      <c r="C148" s="21" t="s">
        <v>147</v>
      </c>
      <c r="D148" s="22">
        <v>0.84</v>
      </c>
      <c r="E148" s="22">
        <v>2</v>
      </c>
      <c r="F148" s="22">
        <v>0</v>
      </c>
      <c r="G148" s="22">
        <v>15.88</v>
      </c>
      <c r="H148" s="22">
        <v>17.75</v>
      </c>
      <c r="I148" s="22">
        <v>12.49</v>
      </c>
      <c r="J148" s="22">
        <v>17.57</v>
      </c>
      <c r="K148" s="22">
        <v>13.3</v>
      </c>
      <c r="L148" s="22">
        <v>19.37</v>
      </c>
      <c r="M148" s="22">
        <v>17.98</v>
      </c>
      <c r="N148" s="22">
        <v>27.27</v>
      </c>
      <c r="O148" s="22">
        <v>22.79</v>
      </c>
      <c r="P148" s="22">
        <v>18.829999999999998</v>
      </c>
      <c r="Q148" s="22">
        <v>21.83</v>
      </c>
      <c r="R148" s="22">
        <v>16.559999999999999</v>
      </c>
      <c r="S148" s="22">
        <v>9.94</v>
      </c>
      <c r="T148" s="22">
        <v>234.4</v>
      </c>
    </row>
    <row r="149" spans="1:20" ht="12" x14ac:dyDescent="0.2">
      <c r="A149" s="24">
        <v>499</v>
      </c>
      <c r="B149" s="23">
        <v>1</v>
      </c>
      <c r="C149" s="21" t="s">
        <v>494</v>
      </c>
      <c r="D149" s="22">
        <v>2.25</v>
      </c>
      <c r="E149" s="22">
        <v>7.05</v>
      </c>
      <c r="F149" s="22">
        <v>0</v>
      </c>
      <c r="G149" s="22">
        <v>22.68</v>
      </c>
      <c r="H149" s="22">
        <v>26</v>
      </c>
      <c r="I149" s="22">
        <v>18.11</v>
      </c>
      <c r="J149" s="22">
        <v>28.61</v>
      </c>
      <c r="K149" s="22">
        <v>26.34</v>
      </c>
      <c r="L149" s="22">
        <v>21.5</v>
      </c>
      <c r="M149" s="22">
        <v>15</v>
      </c>
      <c r="N149" s="22">
        <v>20</v>
      </c>
      <c r="O149" s="22">
        <v>20.239999999999998</v>
      </c>
      <c r="P149" s="22">
        <v>18.21</v>
      </c>
      <c r="Q149" s="22">
        <v>21.14</v>
      </c>
      <c r="R149" s="22">
        <v>22.83</v>
      </c>
      <c r="S149" s="22">
        <v>18.28</v>
      </c>
      <c r="T149" s="22">
        <v>288.24</v>
      </c>
    </row>
    <row r="150" spans="1:20" ht="12" x14ac:dyDescent="0.2">
      <c r="A150" s="24">
        <v>500</v>
      </c>
      <c r="B150" s="23">
        <v>1</v>
      </c>
      <c r="C150" s="21" t="s">
        <v>148</v>
      </c>
      <c r="D150" s="22">
        <v>4.13</v>
      </c>
      <c r="E150" s="22">
        <v>8.02</v>
      </c>
      <c r="F150" s="22">
        <v>0</v>
      </c>
      <c r="G150" s="22">
        <v>29.52</v>
      </c>
      <c r="H150" s="22">
        <v>28.95</v>
      </c>
      <c r="I150" s="22">
        <v>24.34</v>
      </c>
      <c r="J150" s="22">
        <v>26.43</v>
      </c>
      <c r="K150" s="22">
        <v>23.53</v>
      </c>
      <c r="L150" s="22">
        <v>36.01</v>
      </c>
      <c r="M150" s="22">
        <v>31.1</v>
      </c>
      <c r="N150" s="22">
        <v>25.64</v>
      </c>
      <c r="O150" s="22">
        <v>38.33</v>
      </c>
      <c r="P150" s="22">
        <v>45.77</v>
      </c>
      <c r="Q150" s="22">
        <v>49.31</v>
      </c>
      <c r="R150" s="22">
        <v>39.92</v>
      </c>
      <c r="S150" s="22">
        <v>46.46</v>
      </c>
      <c r="T150" s="22">
        <v>457.46</v>
      </c>
    </row>
    <row r="151" spans="1:20" ht="12" x14ac:dyDescent="0.2">
      <c r="A151" s="24">
        <v>505</v>
      </c>
      <c r="B151" s="23">
        <v>1</v>
      </c>
      <c r="C151" s="21" t="s">
        <v>149</v>
      </c>
      <c r="D151" s="22">
        <v>2.27</v>
      </c>
      <c r="E151" s="22">
        <v>4.74</v>
      </c>
      <c r="F151" s="22">
        <v>0</v>
      </c>
      <c r="G151" s="22">
        <v>15.32</v>
      </c>
      <c r="H151" s="22">
        <v>21.04</v>
      </c>
      <c r="I151" s="22">
        <v>23.02</v>
      </c>
      <c r="J151" s="22">
        <v>18.399999999999999</v>
      </c>
      <c r="K151" s="22">
        <v>21</v>
      </c>
      <c r="L151" s="22">
        <v>15</v>
      </c>
      <c r="M151" s="22">
        <v>19.510000000000002</v>
      </c>
      <c r="N151" s="22">
        <v>20.51</v>
      </c>
      <c r="O151" s="22">
        <v>22.95</v>
      </c>
      <c r="P151" s="22">
        <v>36.81</v>
      </c>
      <c r="Q151" s="22">
        <v>26.18</v>
      </c>
      <c r="R151" s="22">
        <v>37.86</v>
      </c>
      <c r="S151" s="22">
        <v>30.19</v>
      </c>
      <c r="T151" s="22">
        <v>314.8</v>
      </c>
    </row>
    <row r="152" spans="1:20" ht="12" x14ac:dyDescent="0.2">
      <c r="A152" s="24">
        <v>507</v>
      </c>
      <c r="B152" s="23">
        <v>1</v>
      </c>
      <c r="C152" s="21" t="s">
        <v>150</v>
      </c>
      <c r="D152" s="22">
        <v>3.7</v>
      </c>
      <c r="E152" s="22">
        <v>1</v>
      </c>
      <c r="F152" s="22">
        <v>0</v>
      </c>
      <c r="G152" s="22">
        <v>22.09</v>
      </c>
      <c r="H152" s="22">
        <v>30</v>
      </c>
      <c r="I152" s="22">
        <v>27.37</v>
      </c>
      <c r="J152" s="22">
        <v>37</v>
      </c>
      <c r="K152" s="22">
        <v>26.04</v>
      </c>
      <c r="L152" s="22">
        <v>31.2</v>
      </c>
      <c r="M152" s="22">
        <v>25.28</v>
      </c>
      <c r="N152" s="22">
        <v>28.68</v>
      </c>
      <c r="O152" s="22">
        <v>23.29</v>
      </c>
      <c r="P152" s="22">
        <v>27.09</v>
      </c>
      <c r="Q152" s="22">
        <v>19.48</v>
      </c>
      <c r="R152" s="22">
        <v>23.95</v>
      </c>
      <c r="S152" s="22">
        <v>11.44</v>
      </c>
      <c r="T152" s="22">
        <v>337.61</v>
      </c>
    </row>
    <row r="153" spans="1:20" ht="12" x14ac:dyDescent="0.2">
      <c r="A153" s="24">
        <v>508</v>
      </c>
      <c r="B153" s="23">
        <v>1</v>
      </c>
      <c r="C153" s="21" t="s">
        <v>151</v>
      </c>
      <c r="D153" s="22">
        <v>40</v>
      </c>
      <c r="E153" s="22">
        <v>25.69</v>
      </c>
      <c r="F153" s="22">
        <v>0.15</v>
      </c>
      <c r="G153" s="22">
        <v>137.36000000000001</v>
      </c>
      <c r="H153" s="22">
        <v>146.04</v>
      </c>
      <c r="I153" s="22">
        <v>152.66</v>
      </c>
      <c r="J153" s="22">
        <v>159.27000000000001</v>
      </c>
      <c r="K153" s="22">
        <v>146.12</v>
      </c>
      <c r="L153" s="22">
        <v>158.24</v>
      </c>
      <c r="M153" s="22">
        <v>159.36000000000001</v>
      </c>
      <c r="N153" s="22">
        <v>144.6</v>
      </c>
      <c r="O153" s="22">
        <v>149.07</v>
      </c>
      <c r="P153" s="22">
        <v>124.96</v>
      </c>
      <c r="Q153" s="22">
        <v>137.85</v>
      </c>
      <c r="R153" s="22">
        <v>119.64</v>
      </c>
      <c r="S153" s="22">
        <v>139.22999999999999</v>
      </c>
      <c r="T153" s="22">
        <v>1940.24</v>
      </c>
    </row>
    <row r="154" spans="1:20" ht="12" x14ac:dyDescent="0.2">
      <c r="A154" s="24">
        <v>511</v>
      </c>
      <c r="B154" s="23">
        <v>1</v>
      </c>
      <c r="C154" s="21" t="s">
        <v>152</v>
      </c>
      <c r="D154" s="22">
        <v>4.4000000000000004</v>
      </c>
      <c r="E154" s="22">
        <v>5.49</v>
      </c>
      <c r="F154" s="22">
        <v>0</v>
      </c>
      <c r="G154" s="22">
        <v>35.130000000000003</v>
      </c>
      <c r="H154" s="22">
        <v>44.06</v>
      </c>
      <c r="I154" s="22">
        <v>47.5</v>
      </c>
      <c r="J154" s="22">
        <v>55.93</v>
      </c>
      <c r="K154" s="22">
        <v>38.21</v>
      </c>
      <c r="L154" s="22">
        <v>41</v>
      </c>
      <c r="M154" s="22">
        <v>47.21</v>
      </c>
      <c r="N154" s="22">
        <v>54.45</v>
      </c>
      <c r="O154" s="22">
        <v>35.409999999999997</v>
      </c>
      <c r="P154" s="22">
        <v>47.68</v>
      </c>
      <c r="Q154" s="22">
        <v>46.37</v>
      </c>
      <c r="R154" s="22">
        <v>47.15</v>
      </c>
      <c r="S154" s="22">
        <v>41.98</v>
      </c>
      <c r="T154" s="22">
        <v>591.97</v>
      </c>
    </row>
    <row r="155" spans="1:20" ht="12" x14ac:dyDescent="0.2">
      <c r="A155" s="24">
        <v>514</v>
      </c>
      <c r="B155" s="23">
        <v>1</v>
      </c>
      <c r="C155" s="21" t="s">
        <v>153</v>
      </c>
      <c r="D155" s="22">
        <v>0.75</v>
      </c>
      <c r="E155" s="22">
        <v>1</v>
      </c>
      <c r="F155" s="22">
        <v>0</v>
      </c>
      <c r="G155" s="22">
        <v>6.14</v>
      </c>
      <c r="H155" s="22">
        <v>9.59</v>
      </c>
      <c r="I155" s="22">
        <v>18.59</v>
      </c>
      <c r="J155" s="22">
        <v>11.84</v>
      </c>
      <c r="K155" s="22">
        <v>11.59</v>
      </c>
      <c r="L155" s="22">
        <v>9</v>
      </c>
      <c r="M155" s="22">
        <v>17.97</v>
      </c>
      <c r="N155" s="22">
        <v>10.78</v>
      </c>
      <c r="O155" s="22">
        <v>6</v>
      </c>
      <c r="P155" s="22">
        <v>10.11</v>
      </c>
      <c r="Q155" s="22">
        <v>12.01</v>
      </c>
      <c r="R155" s="22">
        <v>14.53</v>
      </c>
      <c r="S155" s="22">
        <v>16.47</v>
      </c>
      <c r="T155" s="22">
        <v>156.37</v>
      </c>
    </row>
    <row r="156" spans="1:20" ht="12" x14ac:dyDescent="0.2">
      <c r="A156" s="24">
        <v>518</v>
      </c>
      <c r="B156" s="23">
        <v>1</v>
      </c>
      <c r="C156" s="21" t="s">
        <v>154</v>
      </c>
      <c r="D156" s="22">
        <v>17.149999999999999</v>
      </c>
      <c r="E156" s="22">
        <v>29.16</v>
      </c>
      <c r="F156" s="22">
        <v>0.35</v>
      </c>
      <c r="G156" s="22">
        <v>230.24</v>
      </c>
      <c r="H156" s="22">
        <v>242.56</v>
      </c>
      <c r="I156" s="22">
        <v>231</v>
      </c>
      <c r="J156" s="22">
        <v>224.9</v>
      </c>
      <c r="K156" s="22">
        <v>223.54</v>
      </c>
      <c r="L156" s="22">
        <v>194.68</v>
      </c>
      <c r="M156" s="22">
        <v>200.34</v>
      </c>
      <c r="N156" s="22">
        <v>197.17</v>
      </c>
      <c r="O156" s="22">
        <v>191.52</v>
      </c>
      <c r="P156" s="22">
        <v>255.4</v>
      </c>
      <c r="Q156" s="22">
        <v>193.54</v>
      </c>
      <c r="R156" s="22">
        <v>202.26</v>
      </c>
      <c r="S156" s="22">
        <v>144.16</v>
      </c>
      <c r="T156" s="22">
        <v>2777.97</v>
      </c>
    </row>
    <row r="157" spans="1:20" ht="12" x14ac:dyDescent="0.2">
      <c r="A157" s="24">
        <v>531</v>
      </c>
      <c r="B157" s="23">
        <v>1</v>
      </c>
      <c r="C157" s="21" t="s">
        <v>155</v>
      </c>
      <c r="D157" s="22">
        <v>18.260000000000002</v>
      </c>
      <c r="E157" s="22">
        <v>11.24</v>
      </c>
      <c r="F157" s="22">
        <v>138.74</v>
      </c>
      <c r="G157" s="22">
        <v>0</v>
      </c>
      <c r="H157" s="22">
        <v>155.82</v>
      </c>
      <c r="I157" s="22">
        <v>147.63999999999999</v>
      </c>
      <c r="J157" s="22">
        <v>145.58000000000001</v>
      </c>
      <c r="K157" s="22">
        <v>172.66</v>
      </c>
      <c r="L157" s="22">
        <v>156.57</v>
      </c>
      <c r="M157" s="22">
        <v>131.65</v>
      </c>
      <c r="N157" s="22">
        <v>156.58000000000001</v>
      </c>
      <c r="O157" s="22">
        <v>149.96</v>
      </c>
      <c r="P157" s="22">
        <v>133.91</v>
      </c>
      <c r="Q157" s="22">
        <v>144.44999999999999</v>
      </c>
      <c r="R157" s="22">
        <v>123.67</v>
      </c>
      <c r="S157" s="22">
        <v>117.58</v>
      </c>
      <c r="T157" s="22">
        <v>1904.31</v>
      </c>
    </row>
    <row r="158" spans="1:20" ht="12" x14ac:dyDescent="0.2">
      <c r="A158" s="24">
        <v>533</v>
      </c>
      <c r="B158" s="23">
        <v>1</v>
      </c>
      <c r="C158" s="21" t="s">
        <v>156</v>
      </c>
      <c r="D158" s="22">
        <v>6</v>
      </c>
      <c r="E158" s="22">
        <v>6.94</v>
      </c>
      <c r="F158" s="22">
        <v>0.03</v>
      </c>
      <c r="G158" s="22">
        <v>79.05</v>
      </c>
      <c r="H158" s="22">
        <v>89.37</v>
      </c>
      <c r="I158" s="22">
        <v>91.15</v>
      </c>
      <c r="J158" s="22">
        <v>92.03</v>
      </c>
      <c r="K158" s="22">
        <v>91.97</v>
      </c>
      <c r="L158" s="22">
        <v>86.05</v>
      </c>
      <c r="M158" s="22">
        <v>80.39</v>
      </c>
      <c r="N158" s="22">
        <v>88</v>
      </c>
      <c r="O158" s="22">
        <v>84.42</v>
      </c>
      <c r="P158" s="22">
        <v>95.22</v>
      </c>
      <c r="Q158" s="22">
        <v>95.8</v>
      </c>
      <c r="R158" s="22">
        <v>90.05</v>
      </c>
      <c r="S158" s="22">
        <v>109.8</v>
      </c>
      <c r="T158" s="22">
        <v>1186.27</v>
      </c>
    </row>
    <row r="159" spans="1:20" ht="12" x14ac:dyDescent="0.2">
      <c r="A159" s="24">
        <v>534</v>
      </c>
      <c r="B159" s="23">
        <v>1</v>
      </c>
      <c r="C159" s="21" t="s">
        <v>157</v>
      </c>
      <c r="D159" s="22">
        <v>18.36</v>
      </c>
      <c r="E159" s="22">
        <v>30</v>
      </c>
      <c r="F159" s="22">
        <v>0</v>
      </c>
      <c r="G159" s="22">
        <v>158.44999999999999</v>
      </c>
      <c r="H159" s="22">
        <v>149.26</v>
      </c>
      <c r="I159" s="22">
        <v>157.61000000000001</v>
      </c>
      <c r="J159" s="22">
        <v>187.71</v>
      </c>
      <c r="K159" s="22">
        <v>136.19999999999999</v>
      </c>
      <c r="L159" s="22">
        <v>163.63999999999999</v>
      </c>
      <c r="M159" s="22">
        <v>152.35</v>
      </c>
      <c r="N159" s="22">
        <v>148.18</v>
      </c>
      <c r="O159" s="22">
        <v>139.94999999999999</v>
      </c>
      <c r="P159" s="22">
        <v>144.30000000000001</v>
      </c>
      <c r="Q159" s="22">
        <v>155.6</v>
      </c>
      <c r="R159" s="22">
        <v>123.09</v>
      </c>
      <c r="S159" s="22">
        <v>113.31</v>
      </c>
      <c r="T159" s="22">
        <v>1978.01</v>
      </c>
    </row>
    <row r="160" spans="1:20" ht="12" x14ac:dyDescent="0.2">
      <c r="A160" s="24">
        <v>535</v>
      </c>
      <c r="B160" s="23">
        <v>1</v>
      </c>
      <c r="C160" s="21" t="s">
        <v>158</v>
      </c>
      <c r="D160" s="22">
        <v>181.91</v>
      </c>
      <c r="E160" s="22">
        <v>133.97999999999999</v>
      </c>
      <c r="F160" s="22">
        <v>559.45000000000005</v>
      </c>
      <c r="G160" s="22">
        <v>672.56</v>
      </c>
      <c r="H160" s="22">
        <v>1358.88</v>
      </c>
      <c r="I160" s="22">
        <v>1306.21</v>
      </c>
      <c r="J160" s="22">
        <v>1306.54</v>
      </c>
      <c r="K160" s="22">
        <v>1259.06</v>
      </c>
      <c r="L160" s="22">
        <v>1307.49</v>
      </c>
      <c r="M160" s="22">
        <v>1179.42</v>
      </c>
      <c r="N160" s="22">
        <v>1160.95</v>
      </c>
      <c r="O160" s="22">
        <v>1175.71</v>
      </c>
      <c r="P160" s="22">
        <v>1191.6199999999999</v>
      </c>
      <c r="Q160" s="22">
        <v>1201.26</v>
      </c>
      <c r="R160" s="22">
        <v>1170.51</v>
      </c>
      <c r="S160" s="22">
        <v>1221.33</v>
      </c>
      <c r="T160" s="22">
        <v>16386.88</v>
      </c>
    </row>
    <row r="161" spans="1:20" ht="12" x14ac:dyDescent="0.2">
      <c r="A161" s="24">
        <v>542</v>
      </c>
      <c r="B161" s="23">
        <v>1</v>
      </c>
      <c r="C161" s="21" t="s">
        <v>159</v>
      </c>
      <c r="D161" s="22">
        <v>2.33</v>
      </c>
      <c r="E161" s="22">
        <v>4.03</v>
      </c>
      <c r="F161" s="22">
        <v>0</v>
      </c>
      <c r="G161" s="22">
        <v>24.85</v>
      </c>
      <c r="H161" s="22">
        <v>17.86</v>
      </c>
      <c r="I161" s="22">
        <v>26.88</v>
      </c>
      <c r="J161" s="22">
        <v>29.39</v>
      </c>
      <c r="K161" s="22">
        <v>35.799999999999997</v>
      </c>
      <c r="L161" s="22">
        <v>34.119999999999997</v>
      </c>
      <c r="M161" s="22">
        <v>31.97</v>
      </c>
      <c r="N161" s="22">
        <v>44.02</v>
      </c>
      <c r="O161" s="22">
        <v>36.409999999999997</v>
      </c>
      <c r="P161" s="22">
        <v>39.51</v>
      </c>
      <c r="Q161" s="22">
        <v>49.89</v>
      </c>
      <c r="R161" s="22">
        <v>37.11</v>
      </c>
      <c r="S161" s="22">
        <v>33.270000000000003</v>
      </c>
      <c r="T161" s="22">
        <v>447.44</v>
      </c>
    </row>
    <row r="162" spans="1:20" ht="12" x14ac:dyDescent="0.2">
      <c r="A162" s="24">
        <v>544</v>
      </c>
      <c r="B162" s="23">
        <v>1</v>
      </c>
      <c r="C162" s="21" t="s">
        <v>160</v>
      </c>
      <c r="D162" s="22">
        <v>16.440000000000001</v>
      </c>
      <c r="E162" s="22">
        <v>18.32</v>
      </c>
      <c r="F162" s="22">
        <v>17.73</v>
      </c>
      <c r="G162" s="22">
        <v>165.71</v>
      </c>
      <c r="H162" s="22">
        <v>195.29</v>
      </c>
      <c r="I162" s="22">
        <v>161.69</v>
      </c>
      <c r="J162" s="22">
        <v>160.49</v>
      </c>
      <c r="K162" s="22">
        <v>170.62</v>
      </c>
      <c r="L162" s="22">
        <v>167.55</v>
      </c>
      <c r="M162" s="22">
        <v>171.48</v>
      </c>
      <c r="N162" s="22">
        <v>194.14</v>
      </c>
      <c r="O162" s="22">
        <v>208.4</v>
      </c>
      <c r="P162" s="22">
        <v>259.17</v>
      </c>
      <c r="Q162" s="22">
        <v>241.01</v>
      </c>
      <c r="R162" s="22">
        <v>237.06</v>
      </c>
      <c r="S162" s="22">
        <v>211.19</v>
      </c>
      <c r="T162" s="22">
        <v>2596.29</v>
      </c>
    </row>
    <row r="163" spans="1:20" ht="12" x14ac:dyDescent="0.2">
      <c r="A163" s="24">
        <v>545</v>
      </c>
      <c r="B163" s="23">
        <v>1</v>
      </c>
      <c r="C163" s="21" t="s">
        <v>161</v>
      </c>
      <c r="D163" s="22">
        <v>3.64</v>
      </c>
      <c r="E163" s="22">
        <v>4</v>
      </c>
      <c r="F163" s="22">
        <v>0</v>
      </c>
      <c r="G163" s="22">
        <v>27.27</v>
      </c>
      <c r="H163" s="22">
        <v>19</v>
      </c>
      <c r="I163" s="22">
        <v>16</v>
      </c>
      <c r="J163" s="22">
        <v>34.450000000000003</v>
      </c>
      <c r="K163" s="22">
        <v>26.99</v>
      </c>
      <c r="L163" s="22">
        <v>31.17</v>
      </c>
      <c r="M163" s="22">
        <v>35.049999999999997</v>
      </c>
      <c r="N163" s="22">
        <v>34</v>
      </c>
      <c r="O163" s="22">
        <v>33.619999999999997</v>
      </c>
      <c r="P163" s="22">
        <v>34.31</v>
      </c>
      <c r="Q163" s="22">
        <v>38.42</v>
      </c>
      <c r="R163" s="22">
        <v>25.06</v>
      </c>
      <c r="S163" s="22">
        <v>19.32</v>
      </c>
      <c r="T163" s="22">
        <v>382.3</v>
      </c>
    </row>
    <row r="164" spans="1:20" ht="12" x14ac:dyDescent="0.2">
      <c r="A164" s="24">
        <v>547</v>
      </c>
      <c r="B164" s="23">
        <v>1</v>
      </c>
      <c r="C164" s="21" t="s">
        <v>162</v>
      </c>
      <c r="D164" s="22">
        <v>9.31</v>
      </c>
      <c r="E164" s="22">
        <v>9.7799999999999994</v>
      </c>
      <c r="F164" s="22">
        <v>0</v>
      </c>
      <c r="G164" s="22">
        <v>35.74</v>
      </c>
      <c r="H164" s="22">
        <v>33.82</v>
      </c>
      <c r="I164" s="22">
        <v>37.43</v>
      </c>
      <c r="J164" s="22">
        <v>47.42</v>
      </c>
      <c r="K164" s="22">
        <v>33.01</v>
      </c>
      <c r="L164" s="22">
        <v>42.01</v>
      </c>
      <c r="M164" s="22">
        <v>40.46</v>
      </c>
      <c r="N164" s="22">
        <v>34.659999999999997</v>
      </c>
      <c r="O164" s="22">
        <v>40.79</v>
      </c>
      <c r="P164" s="22">
        <v>47.77</v>
      </c>
      <c r="Q164" s="22">
        <v>41.22</v>
      </c>
      <c r="R164" s="22">
        <v>33.770000000000003</v>
      </c>
      <c r="S164" s="22">
        <v>40.03</v>
      </c>
      <c r="T164" s="22">
        <v>527.22</v>
      </c>
    </row>
    <row r="165" spans="1:20" ht="12" x14ac:dyDescent="0.2">
      <c r="A165" s="24">
        <v>548</v>
      </c>
      <c r="B165" s="23">
        <v>1</v>
      </c>
      <c r="C165" s="21" t="s">
        <v>163</v>
      </c>
      <c r="D165" s="22">
        <v>5.17</v>
      </c>
      <c r="E165" s="22">
        <v>5.78</v>
      </c>
      <c r="F165" s="22">
        <v>0</v>
      </c>
      <c r="G165" s="22">
        <v>57.48</v>
      </c>
      <c r="H165" s="22">
        <v>70.73</v>
      </c>
      <c r="I165" s="22">
        <v>70</v>
      </c>
      <c r="J165" s="22">
        <v>71.069999999999993</v>
      </c>
      <c r="K165" s="22">
        <v>59.72</v>
      </c>
      <c r="L165" s="22">
        <v>72.62</v>
      </c>
      <c r="M165" s="22">
        <v>67.97</v>
      </c>
      <c r="N165" s="22">
        <v>69.680000000000007</v>
      </c>
      <c r="O165" s="22">
        <v>72.58</v>
      </c>
      <c r="P165" s="22">
        <v>61.5</v>
      </c>
      <c r="Q165" s="22">
        <v>79.959999999999994</v>
      </c>
      <c r="R165" s="22">
        <v>74.02</v>
      </c>
      <c r="S165" s="22">
        <v>70.72</v>
      </c>
      <c r="T165" s="22">
        <v>909</v>
      </c>
    </row>
    <row r="166" spans="1:20" ht="12" x14ac:dyDescent="0.2">
      <c r="A166" s="24">
        <v>549</v>
      </c>
      <c r="B166" s="23">
        <v>1</v>
      </c>
      <c r="C166" s="21" t="s">
        <v>493</v>
      </c>
      <c r="D166" s="22">
        <v>10.62</v>
      </c>
      <c r="E166" s="22">
        <v>9.23</v>
      </c>
      <c r="F166" s="22">
        <v>0</v>
      </c>
      <c r="G166" s="22">
        <v>79.31</v>
      </c>
      <c r="H166" s="22">
        <v>95.04</v>
      </c>
      <c r="I166" s="22">
        <v>91.1</v>
      </c>
      <c r="J166" s="22">
        <v>81.88</v>
      </c>
      <c r="K166" s="22">
        <v>98.36</v>
      </c>
      <c r="L166" s="22">
        <v>82.92</v>
      </c>
      <c r="M166" s="22">
        <v>95.7</v>
      </c>
      <c r="N166" s="22">
        <v>110.87</v>
      </c>
      <c r="O166" s="22">
        <v>103.17</v>
      </c>
      <c r="P166" s="22">
        <v>130</v>
      </c>
      <c r="Q166" s="22">
        <v>117.68</v>
      </c>
      <c r="R166" s="22">
        <v>119.68</v>
      </c>
      <c r="S166" s="22">
        <v>115.28</v>
      </c>
      <c r="T166" s="22">
        <v>1340.84</v>
      </c>
    </row>
    <row r="167" spans="1:20" ht="12" x14ac:dyDescent="0.2">
      <c r="A167" s="24">
        <v>550</v>
      </c>
      <c r="B167" s="23">
        <v>1</v>
      </c>
      <c r="C167" s="21" t="s">
        <v>164</v>
      </c>
      <c r="D167" s="22">
        <v>1.93</v>
      </c>
      <c r="E167" s="22">
        <v>3.12</v>
      </c>
      <c r="F167" s="22">
        <v>0.44</v>
      </c>
      <c r="G167" s="22">
        <v>32.43</v>
      </c>
      <c r="H167" s="22">
        <v>40.93</v>
      </c>
      <c r="I167" s="22">
        <v>42.19</v>
      </c>
      <c r="J167" s="22">
        <v>45.91</v>
      </c>
      <c r="K167" s="22">
        <v>44.13</v>
      </c>
      <c r="L167" s="22">
        <v>47.67</v>
      </c>
      <c r="M167" s="22">
        <v>53.01</v>
      </c>
      <c r="N167" s="22">
        <v>38.74</v>
      </c>
      <c r="O167" s="22">
        <v>40.86</v>
      </c>
      <c r="P167" s="22">
        <v>51.63</v>
      </c>
      <c r="Q167" s="22">
        <v>49.71</v>
      </c>
      <c r="R167" s="22">
        <v>34.35</v>
      </c>
      <c r="S167" s="22">
        <v>37.04</v>
      </c>
      <c r="T167" s="22">
        <v>564.09</v>
      </c>
    </row>
    <row r="168" spans="1:20" ht="12" x14ac:dyDescent="0.2">
      <c r="A168" s="24">
        <v>553</v>
      </c>
      <c r="B168" s="23">
        <v>1</v>
      </c>
      <c r="C168" s="21" t="s">
        <v>165</v>
      </c>
      <c r="D168" s="22">
        <v>6.48</v>
      </c>
      <c r="E168" s="22">
        <v>8.91</v>
      </c>
      <c r="F168" s="22">
        <v>0</v>
      </c>
      <c r="G168" s="22">
        <v>47.39</v>
      </c>
      <c r="H168" s="22">
        <v>66.91</v>
      </c>
      <c r="I168" s="22">
        <v>50.01</v>
      </c>
      <c r="J168" s="22">
        <v>57.23</v>
      </c>
      <c r="K168" s="22">
        <v>52.15</v>
      </c>
      <c r="L168" s="22">
        <v>58.28</v>
      </c>
      <c r="M168" s="22">
        <v>48.67</v>
      </c>
      <c r="N168" s="22">
        <v>51.57</v>
      </c>
      <c r="O168" s="22">
        <v>51.37</v>
      </c>
      <c r="P168" s="22">
        <v>57.56</v>
      </c>
      <c r="Q168" s="22">
        <v>53.59</v>
      </c>
      <c r="R168" s="22">
        <v>55.53</v>
      </c>
      <c r="S168" s="22">
        <v>44.66</v>
      </c>
      <c r="T168" s="22">
        <v>710.31</v>
      </c>
    </row>
    <row r="169" spans="1:20" ht="12" x14ac:dyDescent="0.2">
      <c r="A169" s="24">
        <v>561</v>
      </c>
      <c r="B169" s="23">
        <v>1</v>
      </c>
      <c r="C169" s="21" t="s">
        <v>166</v>
      </c>
      <c r="D169" s="22">
        <v>0.28000000000000003</v>
      </c>
      <c r="E169" s="22">
        <v>4.87</v>
      </c>
      <c r="F169" s="22">
        <v>0</v>
      </c>
      <c r="G169" s="22">
        <v>17.68</v>
      </c>
      <c r="H169" s="22">
        <v>15.13</v>
      </c>
      <c r="I169" s="22">
        <v>16.75</v>
      </c>
      <c r="J169" s="22">
        <v>19.829999999999998</v>
      </c>
      <c r="K169" s="22">
        <v>12</v>
      </c>
      <c r="L169" s="22">
        <v>17.45</v>
      </c>
      <c r="M169" s="22">
        <v>17</v>
      </c>
      <c r="N169" s="22">
        <v>9.3000000000000007</v>
      </c>
      <c r="O169" s="22">
        <v>10.52</v>
      </c>
      <c r="P169" s="22">
        <v>21.85</v>
      </c>
      <c r="Q169" s="22">
        <v>8.2899999999999991</v>
      </c>
      <c r="R169" s="22">
        <v>12</v>
      </c>
      <c r="S169" s="22">
        <v>8.74</v>
      </c>
      <c r="T169" s="22">
        <v>191.69</v>
      </c>
    </row>
    <row r="170" spans="1:20" ht="12" x14ac:dyDescent="0.2">
      <c r="A170" s="24">
        <v>564</v>
      </c>
      <c r="B170" s="23">
        <v>1</v>
      </c>
      <c r="C170" s="21" t="s">
        <v>167</v>
      </c>
      <c r="D170" s="22">
        <v>15.5</v>
      </c>
      <c r="E170" s="22">
        <v>16.5</v>
      </c>
      <c r="F170" s="22">
        <v>0</v>
      </c>
      <c r="G170" s="22">
        <v>135.75</v>
      </c>
      <c r="H170" s="22">
        <v>148.36000000000001</v>
      </c>
      <c r="I170" s="22">
        <v>144.84</v>
      </c>
      <c r="J170" s="22">
        <v>149.19999999999999</v>
      </c>
      <c r="K170" s="22">
        <v>141.15</v>
      </c>
      <c r="L170" s="22">
        <v>143.84</v>
      </c>
      <c r="M170" s="22">
        <v>127.15</v>
      </c>
      <c r="N170" s="22">
        <v>154.05000000000001</v>
      </c>
      <c r="O170" s="22">
        <v>144.72</v>
      </c>
      <c r="P170" s="22">
        <v>196.34</v>
      </c>
      <c r="Q170" s="22">
        <v>175.2</v>
      </c>
      <c r="R170" s="22">
        <v>146.97999999999999</v>
      </c>
      <c r="S170" s="22">
        <v>152.62</v>
      </c>
      <c r="T170" s="22">
        <v>1992.2</v>
      </c>
    </row>
    <row r="171" spans="1:20" ht="12" x14ac:dyDescent="0.2">
      <c r="A171" s="24">
        <v>577</v>
      </c>
      <c r="B171" s="23">
        <v>1</v>
      </c>
      <c r="C171" s="21" t="s">
        <v>168</v>
      </c>
      <c r="D171" s="22">
        <v>4.63</v>
      </c>
      <c r="E171" s="22">
        <v>0</v>
      </c>
      <c r="F171" s="22">
        <v>0</v>
      </c>
      <c r="G171" s="22">
        <v>31.08</v>
      </c>
      <c r="H171" s="22">
        <v>24.78</v>
      </c>
      <c r="I171" s="22">
        <v>40.619999999999997</v>
      </c>
      <c r="J171" s="22">
        <v>37.700000000000003</v>
      </c>
      <c r="K171" s="22">
        <v>40.74</v>
      </c>
      <c r="L171" s="22">
        <v>36.049999999999997</v>
      </c>
      <c r="M171" s="22">
        <v>29.51</v>
      </c>
      <c r="N171" s="22">
        <v>44.37</v>
      </c>
      <c r="O171" s="22">
        <v>36.81</v>
      </c>
      <c r="P171" s="22">
        <v>28.53</v>
      </c>
      <c r="Q171" s="22">
        <v>35.4</v>
      </c>
      <c r="R171" s="22">
        <v>26.45</v>
      </c>
      <c r="S171" s="22">
        <v>25.7</v>
      </c>
      <c r="T171" s="22">
        <v>442.37</v>
      </c>
    </row>
    <row r="172" spans="1:20" ht="12" x14ac:dyDescent="0.2">
      <c r="A172" s="24">
        <v>578</v>
      </c>
      <c r="B172" s="23">
        <v>1</v>
      </c>
      <c r="C172" s="21" t="s">
        <v>169</v>
      </c>
      <c r="D172" s="22">
        <v>7.28</v>
      </c>
      <c r="E172" s="22">
        <v>14.86</v>
      </c>
      <c r="F172" s="22">
        <v>0</v>
      </c>
      <c r="G172" s="22">
        <v>101.9</v>
      </c>
      <c r="H172" s="22">
        <v>122.35</v>
      </c>
      <c r="I172" s="22">
        <v>128.05000000000001</v>
      </c>
      <c r="J172" s="22">
        <v>129.84</v>
      </c>
      <c r="K172" s="22">
        <v>115.54</v>
      </c>
      <c r="L172" s="22">
        <v>139</v>
      </c>
      <c r="M172" s="22">
        <v>124.88</v>
      </c>
      <c r="N172" s="22">
        <v>137.19</v>
      </c>
      <c r="O172" s="22">
        <v>121.5</v>
      </c>
      <c r="P172" s="22">
        <v>127.01</v>
      </c>
      <c r="Q172" s="22">
        <v>138.69999999999999</v>
      </c>
      <c r="R172" s="22">
        <v>130.94999999999999</v>
      </c>
      <c r="S172" s="22">
        <v>115.62</v>
      </c>
      <c r="T172" s="22">
        <v>1654.67</v>
      </c>
    </row>
    <row r="173" spans="1:20" ht="12" x14ac:dyDescent="0.2">
      <c r="A173" s="24">
        <v>581</v>
      </c>
      <c r="B173" s="23">
        <v>1</v>
      </c>
      <c r="C173" s="21" t="s">
        <v>170</v>
      </c>
      <c r="D173" s="22">
        <v>4.33</v>
      </c>
      <c r="E173" s="22">
        <v>9.8000000000000007</v>
      </c>
      <c r="F173" s="22">
        <v>0</v>
      </c>
      <c r="G173" s="22">
        <v>28.08</v>
      </c>
      <c r="H173" s="22">
        <v>31.99</v>
      </c>
      <c r="I173" s="22">
        <v>30.66</v>
      </c>
      <c r="J173" s="22">
        <v>29.18</v>
      </c>
      <c r="K173" s="22">
        <v>28.53</v>
      </c>
      <c r="L173" s="22">
        <v>29.78</v>
      </c>
      <c r="M173" s="22">
        <v>20.46</v>
      </c>
      <c r="N173" s="22">
        <v>28.09</v>
      </c>
      <c r="O173" s="22">
        <v>21.01</v>
      </c>
      <c r="P173" s="22">
        <v>23</v>
      </c>
      <c r="Q173" s="22">
        <v>26.63</v>
      </c>
      <c r="R173" s="22">
        <v>32.32</v>
      </c>
      <c r="S173" s="22">
        <v>23.17</v>
      </c>
      <c r="T173" s="22">
        <v>367.03</v>
      </c>
    </row>
    <row r="174" spans="1:20" ht="12" x14ac:dyDescent="0.2">
      <c r="A174" s="24">
        <v>592</v>
      </c>
      <c r="B174" s="23">
        <v>1</v>
      </c>
      <c r="C174" s="21" t="s">
        <v>492</v>
      </c>
      <c r="D174" s="22">
        <v>2.89</v>
      </c>
      <c r="E174" s="22">
        <v>2.1800000000000002</v>
      </c>
      <c r="F174" s="22">
        <v>0</v>
      </c>
      <c r="G174" s="22">
        <v>14.88</v>
      </c>
      <c r="H174" s="22">
        <v>12.4</v>
      </c>
      <c r="I174" s="22">
        <v>10.57</v>
      </c>
      <c r="J174" s="22">
        <v>16.43</v>
      </c>
      <c r="K174" s="22">
        <v>10.98</v>
      </c>
      <c r="L174" s="22">
        <v>10.88</v>
      </c>
      <c r="M174" s="22">
        <v>17.37</v>
      </c>
      <c r="N174" s="22">
        <v>19.88</v>
      </c>
      <c r="O174" s="22">
        <v>14.2</v>
      </c>
      <c r="P174" s="22">
        <v>18.2</v>
      </c>
      <c r="Q174" s="22">
        <v>14.3</v>
      </c>
      <c r="R174" s="22">
        <v>12.81</v>
      </c>
      <c r="S174" s="22">
        <v>10.07</v>
      </c>
      <c r="T174" s="22">
        <v>188.04</v>
      </c>
    </row>
    <row r="175" spans="1:20" ht="12" x14ac:dyDescent="0.2">
      <c r="A175" s="24">
        <v>593</v>
      </c>
      <c r="B175" s="23">
        <v>1</v>
      </c>
      <c r="C175" s="21" t="s">
        <v>171</v>
      </c>
      <c r="D175" s="22">
        <v>9.5</v>
      </c>
      <c r="E175" s="22">
        <v>8.61</v>
      </c>
      <c r="F175" s="22">
        <v>0</v>
      </c>
      <c r="G175" s="22">
        <v>98.91</v>
      </c>
      <c r="H175" s="22">
        <v>96.7</v>
      </c>
      <c r="I175" s="22">
        <v>94.11</v>
      </c>
      <c r="J175" s="22">
        <v>104.39</v>
      </c>
      <c r="K175" s="22">
        <v>102.7</v>
      </c>
      <c r="L175" s="22">
        <v>84.56</v>
      </c>
      <c r="M175" s="22">
        <v>85.79</v>
      </c>
      <c r="N175" s="22">
        <v>95.43</v>
      </c>
      <c r="O175" s="22">
        <v>100.82</v>
      </c>
      <c r="P175" s="22">
        <v>102.55</v>
      </c>
      <c r="Q175" s="22">
        <v>84.61</v>
      </c>
      <c r="R175" s="22">
        <v>79.12</v>
      </c>
      <c r="S175" s="22">
        <v>87.9</v>
      </c>
      <c r="T175" s="22">
        <v>1235.7</v>
      </c>
    </row>
    <row r="176" spans="1:20" ht="12" x14ac:dyDescent="0.2">
      <c r="A176" s="24">
        <v>595</v>
      </c>
      <c r="B176" s="23">
        <v>1</v>
      </c>
      <c r="C176" s="21" t="s">
        <v>172</v>
      </c>
      <c r="D176" s="22">
        <v>12.27</v>
      </c>
      <c r="E176" s="22">
        <v>12.71</v>
      </c>
      <c r="F176" s="22">
        <v>0</v>
      </c>
      <c r="G176" s="22">
        <v>156.6</v>
      </c>
      <c r="H176" s="22">
        <v>142.19</v>
      </c>
      <c r="I176" s="22">
        <v>125.01</v>
      </c>
      <c r="J176" s="22">
        <v>130.21</v>
      </c>
      <c r="K176" s="22">
        <v>130.79</v>
      </c>
      <c r="L176" s="22">
        <v>137.80000000000001</v>
      </c>
      <c r="M176" s="22">
        <v>126.74</v>
      </c>
      <c r="N176" s="22">
        <v>137.04</v>
      </c>
      <c r="O176" s="22">
        <v>122.84</v>
      </c>
      <c r="P176" s="22">
        <v>125.4</v>
      </c>
      <c r="Q176" s="22">
        <v>149.08000000000001</v>
      </c>
      <c r="R176" s="22">
        <v>119.73</v>
      </c>
      <c r="S176" s="22">
        <v>145.80000000000001</v>
      </c>
      <c r="T176" s="22">
        <v>1774.21</v>
      </c>
    </row>
    <row r="177" spans="1:20" ht="12" x14ac:dyDescent="0.2">
      <c r="A177" s="24">
        <v>599</v>
      </c>
      <c r="B177" s="23">
        <v>1</v>
      </c>
      <c r="C177" s="21" t="s">
        <v>173</v>
      </c>
      <c r="D177" s="22">
        <v>0.84</v>
      </c>
      <c r="E177" s="22">
        <v>3.39</v>
      </c>
      <c r="F177" s="22">
        <v>0</v>
      </c>
      <c r="G177" s="22">
        <v>34.06</v>
      </c>
      <c r="H177" s="22">
        <v>34.81</v>
      </c>
      <c r="I177" s="22">
        <v>31.48</v>
      </c>
      <c r="J177" s="22">
        <v>33.35</v>
      </c>
      <c r="K177" s="22">
        <v>37.18</v>
      </c>
      <c r="L177" s="22">
        <v>26.91</v>
      </c>
      <c r="M177" s="22">
        <v>37.6</v>
      </c>
      <c r="N177" s="22">
        <v>32.799999999999997</v>
      </c>
      <c r="O177" s="22">
        <v>28.55</v>
      </c>
      <c r="P177" s="22">
        <v>32.67</v>
      </c>
      <c r="Q177" s="22">
        <v>37.479999999999997</v>
      </c>
      <c r="R177" s="22">
        <v>27</v>
      </c>
      <c r="S177" s="22">
        <v>38.97</v>
      </c>
      <c r="T177" s="22">
        <v>437.09</v>
      </c>
    </row>
    <row r="178" spans="1:20" ht="12" x14ac:dyDescent="0.2">
      <c r="A178" s="24">
        <v>600</v>
      </c>
      <c r="B178" s="23">
        <v>1</v>
      </c>
      <c r="C178" s="21" t="s">
        <v>174</v>
      </c>
      <c r="D178" s="22">
        <v>3.12</v>
      </c>
      <c r="E178" s="22">
        <v>1</v>
      </c>
      <c r="F178" s="22">
        <v>0</v>
      </c>
      <c r="G178" s="22">
        <v>21.13</v>
      </c>
      <c r="H178" s="22">
        <v>22.5</v>
      </c>
      <c r="I178" s="22">
        <v>14.15</v>
      </c>
      <c r="J178" s="22">
        <v>18</v>
      </c>
      <c r="K178" s="22">
        <v>22.24</v>
      </c>
      <c r="L178" s="22">
        <v>16.39</v>
      </c>
      <c r="M178" s="22">
        <v>20.329999999999998</v>
      </c>
      <c r="N178" s="22">
        <v>14.82</v>
      </c>
      <c r="O178" s="22">
        <v>18.420000000000002</v>
      </c>
      <c r="P178" s="22">
        <v>23.63</v>
      </c>
      <c r="Q178" s="22">
        <v>24.11</v>
      </c>
      <c r="R178" s="22">
        <v>22.42</v>
      </c>
      <c r="S178" s="22">
        <v>17.13</v>
      </c>
      <c r="T178" s="22">
        <v>259.39</v>
      </c>
    </row>
    <row r="179" spans="1:20" ht="12" x14ac:dyDescent="0.2">
      <c r="A179" s="24">
        <v>601</v>
      </c>
      <c r="B179" s="23">
        <v>1</v>
      </c>
      <c r="C179" s="21" t="s">
        <v>175</v>
      </c>
      <c r="D179" s="22">
        <v>3.98</v>
      </c>
      <c r="E179" s="22">
        <v>3.77</v>
      </c>
      <c r="F179" s="22">
        <v>0</v>
      </c>
      <c r="G179" s="22">
        <v>44.07</v>
      </c>
      <c r="H179" s="22">
        <v>41.81</v>
      </c>
      <c r="I179" s="22">
        <v>58.64</v>
      </c>
      <c r="J179" s="22">
        <v>41.97</v>
      </c>
      <c r="K179" s="22">
        <v>55.81</v>
      </c>
      <c r="L179" s="22">
        <v>53.99</v>
      </c>
      <c r="M179" s="22">
        <v>50.52</v>
      </c>
      <c r="N179" s="22">
        <v>59.25</v>
      </c>
      <c r="O179" s="22">
        <v>53.9</v>
      </c>
      <c r="P179" s="22">
        <v>39.97</v>
      </c>
      <c r="Q179" s="22">
        <v>47.69</v>
      </c>
      <c r="R179" s="22">
        <v>50.16</v>
      </c>
      <c r="S179" s="22">
        <v>49.52</v>
      </c>
      <c r="T179" s="22">
        <v>655.04999999999995</v>
      </c>
    </row>
    <row r="180" spans="1:20" ht="12" x14ac:dyDescent="0.2">
      <c r="A180" s="24">
        <v>621</v>
      </c>
      <c r="B180" s="23">
        <v>1</v>
      </c>
      <c r="C180" s="21" t="s">
        <v>176</v>
      </c>
      <c r="D180" s="22">
        <v>93.97</v>
      </c>
      <c r="E180" s="22">
        <v>46.76</v>
      </c>
      <c r="F180" s="22">
        <v>730.75</v>
      </c>
      <c r="G180" s="22">
        <v>1.33</v>
      </c>
      <c r="H180" s="22">
        <v>815.46</v>
      </c>
      <c r="I180" s="22">
        <v>773.42</v>
      </c>
      <c r="J180" s="22">
        <v>764.62</v>
      </c>
      <c r="K180" s="22">
        <v>774.62</v>
      </c>
      <c r="L180" s="22">
        <v>727.52</v>
      </c>
      <c r="M180" s="22">
        <v>789.17</v>
      </c>
      <c r="N180" s="22">
        <v>810.79</v>
      </c>
      <c r="O180" s="22">
        <v>763.91</v>
      </c>
      <c r="P180" s="22">
        <v>858.06</v>
      </c>
      <c r="Q180" s="22">
        <v>840.32</v>
      </c>
      <c r="R180" s="22">
        <v>853.06</v>
      </c>
      <c r="S180" s="22">
        <v>877.62</v>
      </c>
      <c r="T180" s="22">
        <v>10521.38</v>
      </c>
    </row>
    <row r="181" spans="1:20" ht="12" x14ac:dyDescent="0.2">
      <c r="A181" s="24">
        <v>622</v>
      </c>
      <c r="B181" s="23">
        <v>1</v>
      </c>
      <c r="C181" s="21" t="s">
        <v>491</v>
      </c>
      <c r="D181" s="22">
        <v>100.19</v>
      </c>
      <c r="E181" s="22">
        <v>88.85</v>
      </c>
      <c r="F181" s="22">
        <v>0.11</v>
      </c>
      <c r="G181" s="22">
        <v>661.94</v>
      </c>
      <c r="H181" s="22">
        <v>780.85</v>
      </c>
      <c r="I181" s="22">
        <v>774.41</v>
      </c>
      <c r="J181" s="22">
        <v>688.35</v>
      </c>
      <c r="K181" s="22">
        <v>758.32</v>
      </c>
      <c r="L181" s="22">
        <v>745.55</v>
      </c>
      <c r="M181" s="22">
        <v>751.74</v>
      </c>
      <c r="N181" s="22">
        <v>744.48</v>
      </c>
      <c r="O181" s="22">
        <v>793.19</v>
      </c>
      <c r="P181" s="22">
        <v>901.23</v>
      </c>
      <c r="Q181" s="22">
        <v>938.75</v>
      </c>
      <c r="R181" s="22">
        <v>965.37</v>
      </c>
      <c r="S181" s="22">
        <v>1033.73</v>
      </c>
      <c r="T181" s="22">
        <v>10727.06</v>
      </c>
    </row>
    <row r="182" spans="1:20" ht="12" x14ac:dyDescent="0.2">
      <c r="A182" s="24">
        <v>623</v>
      </c>
      <c r="B182" s="23">
        <v>1</v>
      </c>
      <c r="C182" s="21" t="s">
        <v>177</v>
      </c>
      <c r="D182" s="22">
        <v>57.28</v>
      </c>
      <c r="E182" s="22">
        <v>64.19</v>
      </c>
      <c r="F182" s="22">
        <v>119.18</v>
      </c>
      <c r="G182" s="22">
        <v>366.12</v>
      </c>
      <c r="H182" s="22">
        <v>549.52</v>
      </c>
      <c r="I182" s="22">
        <v>601.4</v>
      </c>
      <c r="J182" s="22">
        <v>544.46</v>
      </c>
      <c r="K182" s="22">
        <v>540.04999999999995</v>
      </c>
      <c r="L182" s="22">
        <v>557.29999999999995</v>
      </c>
      <c r="M182" s="22">
        <v>548.5</v>
      </c>
      <c r="N182" s="22">
        <v>544.45000000000005</v>
      </c>
      <c r="O182" s="22">
        <v>531.46</v>
      </c>
      <c r="P182" s="22">
        <v>553.54999999999995</v>
      </c>
      <c r="Q182" s="22">
        <v>544.53</v>
      </c>
      <c r="R182" s="22">
        <v>535.87</v>
      </c>
      <c r="S182" s="22">
        <v>612.74</v>
      </c>
      <c r="T182" s="22">
        <v>7270.6</v>
      </c>
    </row>
    <row r="183" spans="1:20" ht="12" x14ac:dyDescent="0.2">
      <c r="A183" s="24">
        <v>624</v>
      </c>
      <c r="B183" s="23">
        <v>1</v>
      </c>
      <c r="C183" s="21" t="s">
        <v>178</v>
      </c>
      <c r="D183" s="22">
        <v>86.42</v>
      </c>
      <c r="E183" s="22">
        <v>33.630000000000003</v>
      </c>
      <c r="F183" s="22">
        <v>31.76</v>
      </c>
      <c r="G183" s="22">
        <v>593.88</v>
      </c>
      <c r="H183" s="22">
        <v>666.75</v>
      </c>
      <c r="I183" s="22">
        <v>623.52</v>
      </c>
      <c r="J183" s="22">
        <v>609.96</v>
      </c>
      <c r="K183" s="22">
        <v>566.25</v>
      </c>
      <c r="L183" s="22">
        <v>670.8</v>
      </c>
      <c r="M183" s="22">
        <v>597.88</v>
      </c>
      <c r="N183" s="22">
        <v>605.57000000000005</v>
      </c>
      <c r="O183" s="22">
        <v>590.89</v>
      </c>
      <c r="P183" s="22">
        <v>566.54</v>
      </c>
      <c r="Q183" s="22">
        <v>605.69000000000005</v>
      </c>
      <c r="R183" s="22">
        <v>625.59</v>
      </c>
      <c r="S183" s="22">
        <v>620.94000000000005</v>
      </c>
      <c r="T183" s="22">
        <v>8096.07</v>
      </c>
    </row>
    <row r="184" spans="1:20" ht="12" x14ac:dyDescent="0.2">
      <c r="A184" s="24">
        <v>625</v>
      </c>
      <c r="B184" s="23">
        <v>1</v>
      </c>
      <c r="C184" s="21" t="s">
        <v>179</v>
      </c>
      <c r="D184" s="22">
        <v>491.75</v>
      </c>
      <c r="E184" s="22">
        <v>379.63</v>
      </c>
      <c r="F184" s="22">
        <v>2.58</v>
      </c>
      <c r="G184" s="22">
        <v>3136.62</v>
      </c>
      <c r="H184" s="22">
        <v>3359.78</v>
      </c>
      <c r="I184" s="22">
        <v>3157.85</v>
      </c>
      <c r="J184" s="22">
        <v>2960.26</v>
      </c>
      <c r="K184" s="22">
        <v>2927.91</v>
      </c>
      <c r="L184" s="22">
        <v>2798.09</v>
      </c>
      <c r="M184" s="22">
        <v>2493.7600000000002</v>
      </c>
      <c r="N184" s="22">
        <v>2567.09</v>
      </c>
      <c r="O184" s="22">
        <v>2639.91</v>
      </c>
      <c r="P184" s="22">
        <v>2731.21</v>
      </c>
      <c r="Q184" s="22">
        <v>2686.82</v>
      </c>
      <c r="R184" s="22">
        <v>2605.75</v>
      </c>
      <c r="S184" s="22">
        <v>2749.26</v>
      </c>
      <c r="T184" s="22">
        <v>37688.269999999997</v>
      </c>
    </row>
    <row r="185" spans="1:20" ht="12" x14ac:dyDescent="0.2">
      <c r="A185" s="24">
        <v>630</v>
      </c>
      <c r="B185" s="23">
        <v>1</v>
      </c>
      <c r="C185" s="21" t="s">
        <v>180</v>
      </c>
      <c r="D185" s="22">
        <v>1.64</v>
      </c>
      <c r="E185" s="22">
        <v>3.88</v>
      </c>
      <c r="F185" s="22">
        <v>0</v>
      </c>
      <c r="G185" s="22">
        <v>29.11</v>
      </c>
      <c r="H185" s="22">
        <v>23.02</v>
      </c>
      <c r="I185" s="22">
        <v>19.32</v>
      </c>
      <c r="J185" s="22">
        <v>27.73</v>
      </c>
      <c r="K185" s="22">
        <v>30.79</v>
      </c>
      <c r="L185" s="22">
        <v>36</v>
      </c>
      <c r="M185" s="22">
        <v>23.58</v>
      </c>
      <c r="N185" s="22">
        <v>27.93</v>
      </c>
      <c r="O185" s="22">
        <v>33.049999999999997</v>
      </c>
      <c r="P185" s="22">
        <v>29.75</v>
      </c>
      <c r="Q185" s="22">
        <v>26.31</v>
      </c>
      <c r="R185" s="22">
        <v>23</v>
      </c>
      <c r="S185" s="22">
        <v>30.16</v>
      </c>
      <c r="T185" s="22">
        <v>365.27</v>
      </c>
    </row>
    <row r="186" spans="1:20" ht="12" x14ac:dyDescent="0.2">
      <c r="A186" s="24">
        <v>635</v>
      </c>
      <c r="B186" s="23">
        <v>1</v>
      </c>
      <c r="C186" s="21" t="s">
        <v>181</v>
      </c>
      <c r="D186" s="22">
        <v>0.74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9.4</v>
      </c>
      <c r="M186" s="22">
        <v>2</v>
      </c>
      <c r="N186" s="22">
        <v>7</v>
      </c>
      <c r="O186" s="22">
        <v>6</v>
      </c>
      <c r="P186" s="22">
        <v>6</v>
      </c>
      <c r="Q186" s="22">
        <v>4</v>
      </c>
      <c r="R186" s="22">
        <v>6</v>
      </c>
      <c r="S186" s="22">
        <v>9.84</v>
      </c>
      <c r="T186" s="22">
        <v>50.98</v>
      </c>
    </row>
    <row r="187" spans="1:20" ht="12" x14ac:dyDescent="0.2">
      <c r="A187" s="24">
        <v>640</v>
      </c>
      <c r="B187" s="23">
        <v>1</v>
      </c>
      <c r="C187" s="21" t="s">
        <v>182</v>
      </c>
      <c r="D187" s="22">
        <v>1.78</v>
      </c>
      <c r="E187" s="22">
        <v>3.45</v>
      </c>
      <c r="F187" s="22">
        <v>0</v>
      </c>
      <c r="G187" s="22">
        <v>16.75</v>
      </c>
      <c r="H187" s="22">
        <v>17.05</v>
      </c>
      <c r="I187" s="22">
        <v>29</v>
      </c>
      <c r="J187" s="22">
        <v>17.940000000000001</v>
      </c>
      <c r="K187" s="22">
        <v>29.31</v>
      </c>
      <c r="L187" s="22">
        <v>28.5</v>
      </c>
      <c r="M187" s="22">
        <v>25</v>
      </c>
      <c r="N187" s="22">
        <v>30.18</v>
      </c>
      <c r="O187" s="22">
        <v>37.81</v>
      </c>
      <c r="P187" s="22">
        <v>39.049999999999997</v>
      </c>
      <c r="Q187" s="22">
        <v>34.46</v>
      </c>
      <c r="R187" s="22">
        <v>36.74</v>
      </c>
      <c r="S187" s="22">
        <v>37.01</v>
      </c>
      <c r="T187" s="22">
        <v>384.03</v>
      </c>
    </row>
    <row r="188" spans="1:20" ht="12" x14ac:dyDescent="0.2">
      <c r="A188" s="24">
        <v>656</v>
      </c>
      <c r="B188" s="23">
        <v>1</v>
      </c>
      <c r="C188" s="21" t="s">
        <v>183</v>
      </c>
      <c r="D188" s="22">
        <v>64.319999999999993</v>
      </c>
      <c r="E188" s="22">
        <v>37.380000000000003</v>
      </c>
      <c r="F188" s="22">
        <v>0.1</v>
      </c>
      <c r="G188" s="22">
        <v>221.43</v>
      </c>
      <c r="H188" s="22">
        <v>264.08</v>
      </c>
      <c r="I188" s="22">
        <v>280.14999999999998</v>
      </c>
      <c r="J188" s="22">
        <v>262.27</v>
      </c>
      <c r="K188" s="22">
        <v>274.45999999999998</v>
      </c>
      <c r="L188" s="22">
        <v>274.06</v>
      </c>
      <c r="M188" s="22">
        <v>291.37</v>
      </c>
      <c r="N188" s="22">
        <v>282.60000000000002</v>
      </c>
      <c r="O188" s="22">
        <v>308.89</v>
      </c>
      <c r="P188" s="22">
        <v>333.62</v>
      </c>
      <c r="Q188" s="22">
        <v>298.23</v>
      </c>
      <c r="R188" s="22">
        <v>312.93</v>
      </c>
      <c r="S188" s="22">
        <v>286.68</v>
      </c>
      <c r="T188" s="22">
        <v>3792.57</v>
      </c>
    </row>
    <row r="189" spans="1:20" ht="12" x14ac:dyDescent="0.2">
      <c r="A189" s="24">
        <v>659</v>
      </c>
      <c r="B189" s="23">
        <v>1</v>
      </c>
      <c r="C189" s="21" t="s">
        <v>184</v>
      </c>
      <c r="D189" s="22">
        <v>30.12</v>
      </c>
      <c r="E189" s="22">
        <v>19.510000000000002</v>
      </c>
      <c r="F189" s="22">
        <v>204.12</v>
      </c>
      <c r="G189" s="22">
        <v>0</v>
      </c>
      <c r="H189" s="22">
        <v>300.97000000000003</v>
      </c>
      <c r="I189" s="22">
        <v>266.62</v>
      </c>
      <c r="J189" s="22">
        <v>259.29000000000002</v>
      </c>
      <c r="K189" s="22">
        <v>279.02</v>
      </c>
      <c r="L189" s="22">
        <v>279.64</v>
      </c>
      <c r="M189" s="22">
        <v>294.39</v>
      </c>
      <c r="N189" s="22">
        <v>343.44</v>
      </c>
      <c r="O189" s="22">
        <v>271.97000000000003</v>
      </c>
      <c r="P189" s="22">
        <v>331.62</v>
      </c>
      <c r="Q189" s="22">
        <v>323.37</v>
      </c>
      <c r="R189" s="22">
        <v>306.66000000000003</v>
      </c>
      <c r="S189" s="22">
        <v>308.13</v>
      </c>
      <c r="T189" s="22">
        <v>3818.87</v>
      </c>
    </row>
    <row r="190" spans="1:20" ht="12" x14ac:dyDescent="0.2">
      <c r="A190" s="24">
        <v>671</v>
      </c>
      <c r="B190" s="23">
        <v>1</v>
      </c>
      <c r="C190" s="21" t="s">
        <v>185</v>
      </c>
      <c r="D190" s="22">
        <v>1.42</v>
      </c>
      <c r="E190" s="22">
        <v>2.5299999999999998</v>
      </c>
      <c r="F190" s="22">
        <v>0</v>
      </c>
      <c r="G190" s="22">
        <v>33.119999999999997</v>
      </c>
      <c r="H190" s="22">
        <v>26.18</v>
      </c>
      <c r="I190" s="22">
        <v>29</v>
      </c>
      <c r="J190" s="22">
        <v>22.18</v>
      </c>
      <c r="K190" s="22">
        <v>39.15</v>
      </c>
      <c r="L190" s="22">
        <v>30.66</v>
      </c>
      <c r="M190" s="22">
        <v>23.49</v>
      </c>
      <c r="N190" s="22">
        <v>24.9</v>
      </c>
      <c r="O190" s="22">
        <v>30.14</v>
      </c>
      <c r="P190" s="22">
        <v>20.420000000000002</v>
      </c>
      <c r="Q190" s="22">
        <v>18.75</v>
      </c>
      <c r="R190" s="22">
        <v>23.13</v>
      </c>
      <c r="S190" s="22">
        <v>17.36</v>
      </c>
      <c r="T190" s="22">
        <v>342.43</v>
      </c>
    </row>
    <row r="191" spans="1:20" ht="12" x14ac:dyDescent="0.2">
      <c r="A191" s="24">
        <v>676</v>
      </c>
      <c r="B191" s="23">
        <v>1</v>
      </c>
      <c r="C191" s="21" t="s">
        <v>186</v>
      </c>
      <c r="D191" s="22">
        <v>2.16</v>
      </c>
      <c r="E191" s="22">
        <v>0.56999999999999995</v>
      </c>
      <c r="F191" s="22">
        <v>0</v>
      </c>
      <c r="G191" s="22">
        <v>10.82</v>
      </c>
      <c r="H191" s="22">
        <v>21.28</v>
      </c>
      <c r="I191" s="22">
        <v>15.13</v>
      </c>
      <c r="J191" s="22">
        <v>18.86</v>
      </c>
      <c r="K191" s="22">
        <v>21.01</v>
      </c>
      <c r="L191" s="22">
        <v>22</v>
      </c>
      <c r="M191" s="22">
        <v>15</v>
      </c>
      <c r="N191" s="22">
        <v>16.28</v>
      </c>
      <c r="O191" s="22">
        <v>19</v>
      </c>
      <c r="P191" s="22">
        <v>14.62</v>
      </c>
      <c r="Q191" s="22">
        <v>30.77</v>
      </c>
      <c r="R191" s="22">
        <v>24.45</v>
      </c>
      <c r="S191" s="22">
        <v>15.14</v>
      </c>
      <c r="T191" s="22">
        <v>247.09</v>
      </c>
    </row>
    <row r="192" spans="1:20" ht="12" x14ac:dyDescent="0.2">
      <c r="A192" s="24">
        <v>682</v>
      </c>
      <c r="B192" s="23">
        <v>1</v>
      </c>
      <c r="C192" s="21" t="s">
        <v>187</v>
      </c>
      <c r="D192" s="22">
        <v>7.4</v>
      </c>
      <c r="E192" s="22">
        <v>8.26</v>
      </c>
      <c r="F192" s="22">
        <v>0</v>
      </c>
      <c r="G192" s="22">
        <v>83.17</v>
      </c>
      <c r="H192" s="22">
        <v>94.76</v>
      </c>
      <c r="I192" s="22">
        <v>83.22</v>
      </c>
      <c r="J192" s="22">
        <v>85.61</v>
      </c>
      <c r="K192" s="22">
        <v>106.62</v>
      </c>
      <c r="L192" s="22">
        <v>102.43</v>
      </c>
      <c r="M192" s="22">
        <v>84.89</v>
      </c>
      <c r="N192" s="22">
        <v>92.52</v>
      </c>
      <c r="O192" s="22">
        <v>99.15</v>
      </c>
      <c r="P192" s="22">
        <v>81.319999999999993</v>
      </c>
      <c r="Q192" s="22">
        <v>82.96</v>
      </c>
      <c r="R192" s="22">
        <v>100.78</v>
      </c>
      <c r="S192" s="22">
        <v>92.32</v>
      </c>
      <c r="T192" s="22">
        <v>1205.4100000000001</v>
      </c>
    </row>
    <row r="193" spans="1:20" ht="12" x14ac:dyDescent="0.2">
      <c r="A193" s="24">
        <v>690</v>
      </c>
      <c r="B193" s="23">
        <v>1</v>
      </c>
      <c r="C193" s="21" t="s">
        <v>188</v>
      </c>
      <c r="D193" s="22">
        <v>24.95</v>
      </c>
      <c r="E193" s="22">
        <v>12.23</v>
      </c>
      <c r="F193" s="22">
        <v>0</v>
      </c>
      <c r="G193" s="22">
        <v>63.62</v>
      </c>
      <c r="H193" s="22">
        <v>67.25</v>
      </c>
      <c r="I193" s="22">
        <v>94.1</v>
      </c>
      <c r="J193" s="22">
        <v>69.88</v>
      </c>
      <c r="K193" s="22">
        <v>73.09</v>
      </c>
      <c r="L193" s="22">
        <v>75.900000000000006</v>
      </c>
      <c r="M193" s="22">
        <v>80.790000000000006</v>
      </c>
      <c r="N193" s="22">
        <v>91.53</v>
      </c>
      <c r="O193" s="22">
        <v>73.37</v>
      </c>
      <c r="P193" s="22">
        <v>63.49</v>
      </c>
      <c r="Q193" s="22">
        <v>82.37</v>
      </c>
      <c r="R193" s="22">
        <v>71.34</v>
      </c>
      <c r="S193" s="22">
        <v>74.7</v>
      </c>
      <c r="T193" s="22">
        <v>1018.61</v>
      </c>
    </row>
    <row r="194" spans="1:20" ht="12" x14ac:dyDescent="0.2">
      <c r="A194" s="24">
        <v>695</v>
      </c>
      <c r="B194" s="23">
        <v>1</v>
      </c>
      <c r="C194" s="21" t="s">
        <v>189</v>
      </c>
      <c r="D194" s="22">
        <v>5.51</v>
      </c>
      <c r="E194" s="22">
        <v>5.0599999999999996</v>
      </c>
      <c r="F194" s="22">
        <v>0</v>
      </c>
      <c r="G194" s="22">
        <v>55.75</v>
      </c>
      <c r="H194" s="22">
        <v>58.49</v>
      </c>
      <c r="I194" s="22">
        <v>55.38</v>
      </c>
      <c r="J194" s="22">
        <v>60.86</v>
      </c>
      <c r="K194" s="22">
        <v>63.86</v>
      </c>
      <c r="L194" s="22">
        <v>57.73</v>
      </c>
      <c r="M194" s="22">
        <v>63.13</v>
      </c>
      <c r="N194" s="22">
        <v>63.92</v>
      </c>
      <c r="O194" s="22">
        <v>51.39</v>
      </c>
      <c r="P194" s="22">
        <v>63.47</v>
      </c>
      <c r="Q194" s="22">
        <v>46.07</v>
      </c>
      <c r="R194" s="22">
        <v>38.659999999999997</v>
      </c>
      <c r="S194" s="22">
        <v>38.83</v>
      </c>
      <c r="T194" s="22">
        <v>728.11</v>
      </c>
    </row>
    <row r="195" spans="1:20" ht="12" x14ac:dyDescent="0.2">
      <c r="A195" s="24">
        <v>696</v>
      </c>
      <c r="B195" s="23">
        <v>1</v>
      </c>
      <c r="C195" s="21" t="s">
        <v>190</v>
      </c>
      <c r="D195" s="22">
        <v>2.34</v>
      </c>
      <c r="E195" s="22">
        <v>10.35</v>
      </c>
      <c r="F195" s="22">
        <v>0</v>
      </c>
      <c r="G195" s="22">
        <v>33.950000000000003</v>
      </c>
      <c r="H195" s="22">
        <v>54.71</v>
      </c>
      <c r="I195" s="22">
        <v>34.700000000000003</v>
      </c>
      <c r="J195" s="22">
        <v>44.49</v>
      </c>
      <c r="K195" s="22">
        <v>36.53</v>
      </c>
      <c r="L195" s="22">
        <v>40.99</v>
      </c>
      <c r="M195" s="22">
        <v>50.09</v>
      </c>
      <c r="N195" s="22">
        <v>38.75</v>
      </c>
      <c r="O195" s="22">
        <v>42.47</v>
      </c>
      <c r="P195" s="22">
        <v>42.21</v>
      </c>
      <c r="Q195" s="22">
        <v>37.369999999999997</v>
      </c>
      <c r="R195" s="22">
        <v>35.590000000000003</v>
      </c>
      <c r="S195" s="22">
        <v>37.64</v>
      </c>
      <c r="T195" s="22">
        <v>542.17999999999995</v>
      </c>
    </row>
    <row r="196" spans="1:20" ht="12" x14ac:dyDescent="0.2">
      <c r="A196" s="24">
        <v>698</v>
      </c>
      <c r="B196" s="23">
        <v>1</v>
      </c>
      <c r="C196" s="21" t="s">
        <v>191</v>
      </c>
      <c r="D196" s="22">
        <v>1.4</v>
      </c>
      <c r="E196" s="22">
        <v>1.45</v>
      </c>
      <c r="F196" s="22">
        <v>0</v>
      </c>
      <c r="G196" s="22">
        <v>15.98</v>
      </c>
      <c r="H196" s="22">
        <v>10.34</v>
      </c>
      <c r="I196" s="22">
        <v>17.72</v>
      </c>
      <c r="J196" s="22">
        <v>19.13</v>
      </c>
      <c r="K196" s="22">
        <v>13.79</v>
      </c>
      <c r="L196" s="22">
        <v>21</v>
      </c>
      <c r="M196" s="22">
        <v>21.11</v>
      </c>
      <c r="N196" s="22">
        <v>20.46</v>
      </c>
      <c r="O196" s="22">
        <v>23.87</v>
      </c>
      <c r="P196" s="22">
        <v>14.34</v>
      </c>
      <c r="Q196" s="22">
        <v>26.38</v>
      </c>
      <c r="R196" s="22">
        <v>24.96</v>
      </c>
      <c r="S196" s="22">
        <v>22.18</v>
      </c>
      <c r="T196" s="22">
        <v>254.11</v>
      </c>
    </row>
    <row r="197" spans="1:20" ht="12" x14ac:dyDescent="0.2">
      <c r="A197" s="24">
        <v>700</v>
      </c>
      <c r="B197" s="23">
        <v>1</v>
      </c>
      <c r="C197" s="21" t="s">
        <v>192</v>
      </c>
      <c r="D197" s="22">
        <v>15.12</v>
      </c>
      <c r="E197" s="22">
        <v>6.4</v>
      </c>
      <c r="F197" s="22">
        <v>105.66</v>
      </c>
      <c r="G197" s="22">
        <v>0</v>
      </c>
      <c r="H197" s="22">
        <v>133.38999999999999</v>
      </c>
      <c r="I197" s="22">
        <v>159.74</v>
      </c>
      <c r="J197" s="22">
        <v>153.24</v>
      </c>
      <c r="K197" s="22">
        <v>161.46</v>
      </c>
      <c r="L197" s="22">
        <v>149.44999999999999</v>
      </c>
      <c r="M197" s="22">
        <v>159.1</v>
      </c>
      <c r="N197" s="22">
        <v>164.14</v>
      </c>
      <c r="O197" s="22">
        <v>162.75</v>
      </c>
      <c r="P197" s="22">
        <v>164.8</v>
      </c>
      <c r="Q197" s="22">
        <v>171.38</v>
      </c>
      <c r="R197" s="22">
        <v>166.7</v>
      </c>
      <c r="S197" s="22">
        <v>130.91</v>
      </c>
      <c r="T197" s="22">
        <v>2004.24</v>
      </c>
    </row>
    <row r="198" spans="1:20" ht="12" x14ac:dyDescent="0.2">
      <c r="A198" s="24">
        <v>701</v>
      </c>
      <c r="B198" s="23">
        <v>1</v>
      </c>
      <c r="C198" s="21" t="s">
        <v>193</v>
      </c>
      <c r="D198" s="22">
        <v>16.12</v>
      </c>
      <c r="E198" s="22">
        <v>17.420000000000002</v>
      </c>
      <c r="F198" s="22">
        <v>194.23</v>
      </c>
      <c r="G198" s="22">
        <v>0</v>
      </c>
      <c r="H198" s="22">
        <v>195.71</v>
      </c>
      <c r="I198" s="22">
        <v>187.83</v>
      </c>
      <c r="J198" s="22">
        <v>187.38</v>
      </c>
      <c r="K198" s="22">
        <v>171.99</v>
      </c>
      <c r="L198" s="22">
        <v>171.66</v>
      </c>
      <c r="M198" s="22">
        <v>139.91999999999999</v>
      </c>
      <c r="N198" s="22">
        <v>230.01</v>
      </c>
      <c r="O198" s="22">
        <v>187.67</v>
      </c>
      <c r="P198" s="22">
        <v>201.88</v>
      </c>
      <c r="Q198" s="22">
        <v>146.72</v>
      </c>
      <c r="R198" s="22">
        <v>168.66</v>
      </c>
      <c r="S198" s="22">
        <v>160.30000000000001</v>
      </c>
      <c r="T198" s="22">
        <v>2377.5</v>
      </c>
    </row>
    <row r="199" spans="1:20" ht="12" x14ac:dyDescent="0.2">
      <c r="A199" s="24">
        <v>704</v>
      </c>
      <c r="B199" s="23">
        <v>1</v>
      </c>
      <c r="C199" s="21" t="s">
        <v>194</v>
      </c>
      <c r="D199" s="22">
        <v>9.8699999999999992</v>
      </c>
      <c r="E199" s="22">
        <v>21.85</v>
      </c>
      <c r="F199" s="22">
        <v>0</v>
      </c>
      <c r="G199" s="22">
        <v>120.01</v>
      </c>
      <c r="H199" s="22">
        <v>119.43</v>
      </c>
      <c r="I199" s="22">
        <v>134.5</v>
      </c>
      <c r="J199" s="22">
        <v>126.87</v>
      </c>
      <c r="K199" s="22">
        <v>135.44</v>
      </c>
      <c r="L199" s="22">
        <v>149.53</v>
      </c>
      <c r="M199" s="22">
        <v>133.19</v>
      </c>
      <c r="N199" s="22">
        <v>147.22</v>
      </c>
      <c r="O199" s="22">
        <v>160.77000000000001</v>
      </c>
      <c r="P199" s="22">
        <v>145.76</v>
      </c>
      <c r="Q199" s="22">
        <v>126.24</v>
      </c>
      <c r="R199" s="22">
        <v>118.6</v>
      </c>
      <c r="S199" s="22">
        <v>114.48</v>
      </c>
      <c r="T199" s="22">
        <v>1763.76</v>
      </c>
    </row>
    <row r="200" spans="1:20" ht="12" x14ac:dyDescent="0.2">
      <c r="A200" s="24">
        <v>706</v>
      </c>
      <c r="B200" s="23">
        <v>1</v>
      </c>
      <c r="C200" s="21" t="s">
        <v>195</v>
      </c>
      <c r="D200" s="22">
        <v>13.27</v>
      </c>
      <c r="E200" s="22">
        <v>25.51</v>
      </c>
      <c r="F200" s="22">
        <v>0</v>
      </c>
      <c r="G200" s="22">
        <v>152.54</v>
      </c>
      <c r="H200" s="22">
        <v>147.5</v>
      </c>
      <c r="I200" s="22">
        <v>136.13999999999999</v>
      </c>
      <c r="J200" s="22">
        <v>129.84</v>
      </c>
      <c r="K200" s="22">
        <v>128.93</v>
      </c>
      <c r="L200" s="22">
        <v>135.03</v>
      </c>
      <c r="M200" s="22">
        <v>110.25</v>
      </c>
      <c r="N200" s="22">
        <v>150.21</v>
      </c>
      <c r="O200" s="22">
        <v>111.37</v>
      </c>
      <c r="P200" s="22">
        <v>125.99</v>
      </c>
      <c r="Q200" s="22">
        <v>131.53</v>
      </c>
      <c r="R200" s="22">
        <v>100.56</v>
      </c>
      <c r="S200" s="22">
        <v>133.30000000000001</v>
      </c>
      <c r="T200" s="22">
        <v>1731.97</v>
      </c>
    </row>
    <row r="201" spans="1:20" ht="12" x14ac:dyDescent="0.2">
      <c r="A201" s="24">
        <v>707</v>
      </c>
      <c r="B201" s="23">
        <v>1</v>
      </c>
      <c r="C201" s="21" t="s">
        <v>196</v>
      </c>
      <c r="D201" s="22">
        <v>2.09</v>
      </c>
      <c r="E201" s="22">
        <v>4.7</v>
      </c>
      <c r="F201" s="22">
        <v>0</v>
      </c>
      <c r="G201" s="22">
        <v>7.8</v>
      </c>
      <c r="H201" s="22">
        <v>9</v>
      </c>
      <c r="I201" s="22">
        <v>13.49</v>
      </c>
      <c r="J201" s="22">
        <v>11.15</v>
      </c>
      <c r="K201" s="22">
        <v>20.86</v>
      </c>
      <c r="L201" s="22">
        <v>13.61</v>
      </c>
      <c r="M201" s="22">
        <v>6.8</v>
      </c>
      <c r="N201" s="22">
        <v>11.09</v>
      </c>
      <c r="O201" s="22">
        <v>6.22</v>
      </c>
      <c r="P201" s="22">
        <v>6.84</v>
      </c>
      <c r="Q201" s="22">
        <v>9.32</v>
      </c>
      <c r="R201" s="22">
        <v>7.03</v>
      </c>
      <c r="S201" s="22">
        <v>4.9400000000000004</v>
      </c>
      <c r="T201" s="22">
        <v>134.94</v>
      </c>
    </row>
    <row r="202" spans="1:20" ht="12" x14ac:dyDescent="0.2">
      <c r="A202" s="24">
        <v>709</v>
      </c>
      <c r="B202" s="23">
        <v>1</v>
      </c>
      <c r="C202" s="21" t="s">
        <v>197</v>
      </c>
      <c r="D202" s="22">
        <v>83.89</v>
      </c>
      <c r="E202" s="22">
        <v>80.61</v>
      </c>
      <c r="F202" s="22">
        <v>1.78</v>
      </c>
      <c r="G202" s="22">
        <v>667.01</v>
      </c>
      <c r="H202" s="22">
        <v>652.69000000000005</v>
      </c>
      <c r="I202" s="22">
        <v>653.91999999999996</v>
      </c>
      <c r="J202" s="22">
        <v>650.09</v>
      </c>
      <c r="K202" s="22">
        <v>599.45000000000005</v>
      </c>
      <c r="L202" s="22">
        <v>611.12</v>
      </c>
      <c r="M202" s="22">
        <v>507.52</v>
      </c>
      <c r="N202" s="22">
        <v>633.92999999999995</v>
      </c>
      <c r="O202" s="22">
        <v>554.58000000000004</v>
      </c>
      <c r="P202" s="22">
        <v>639.75</v>
      </c>
      <c r="Q202" s="22">
        <v>699.47</v>
      </c>
      <c r="R202" s="22">
        <v>636.78</v>
      </c>
      <c r="S202" s="22">
        <v>680.42</v>
      </c>
      <c r="T202" s="22">
        <v>8353.01</v>
      </c>
    </row>
    <row r="203" spans="1:20" ht="12" x14ac:dyDescent="0.2">
      <c r="A203" s="24">
        <v>712</v>
      </c>
      <c r="B203" s="23">
        <v>1</v>
      </c>
      <c r="C203" s="21" t="s">
        <v>198</v>
      </c>
      <c r="D203" s="22">
        <v>6.74</v>
      </c>
      <c r="E203" s="22">
        <v>4.34</v>
      </c>
      <c r="F203" s="22">
        <v>0</v>
      </c>
      <c r="G203" s="22">
        <v>32.159999999999997</v>
      </c>
      <c r="H203" s="22">
        <v>32.29</v>
      </c>
      <c r="I203" s="22">
        <v>48.33</v>
      </c>
      <c r="J203" s="22">
        <v>36.58</v>
      </c>
      <c r="K203" s="22">
        <v>36.090000000000003</v>
      </c>
      <c r="L203" s="22">
        <v>27.78</v>
      </c>
      <c r="M203" s="22">
        <v>43.5</v>
      </c>
      <c r="N203" s="22">
        <v>39.75</v>
      </c>
      <c r="O203" s="22">
        <v>33.08</v>
      </c>
      <c r="P203" s="22">
        <v>46.49</v>
      </c>
      <c r="Q203" s="22">
        <v>36.33</v>
      </c>
      <c r="R203" s="22">
        <v>40.43</v>
      </c>
      <c r="S203" s="22">
        <v>30.92</v>
      </c>
      <c r="T203" s="22">
        <v>494.81</v>
      </c>
    </row>
    <row r="204" spans="1:20" ht="12" x14ac:dyDescent="0.2">
      <c r="A204" s="24">
        <v>716</v>
      </c>
      <c r="B204" s="23">
        <v>1</v>
      </c>
      <c r="C204" s="21" t="s">
        <v>199</v>
      </c>
      <c r="D204" s="22">
        <v>11.59</v>
      </c>
      <c r="E204" s="22">
        <v>9.59</v>
      </c>
      <c r="F204" s="22">
        <v>0</v>
      </c>
      <c r="G204" s="22">
        <v>104.86</v>
      </c>
      <c r="H204" s="22">
        <v>134.97999999999999</v>
      </c>
      <c r="I204" s="22">
        <v>119.61</v>
      </c>
      <c r="J204" s="22">
        <v>120.17</v>
      </c>
      <c r="K204" s="22">
        <v>125.45</v>
      </c>
      <c r="L204" s="22">
        <v>123.83</v>
      </c>
      <c r="M204" s="22">
        <v>100.32</v>
      </c>
      <c r="N204" s="22">
        <v>124.92</v>
      </c>
      <c r="O204" s="22">
        <v>125.23</v>
      </c>
      <c r="P204" s="22">
        <v>127.37</v>
      </c>
      <c r="Q204" s="22">
        <v>138.78</v>
      </c>
      <c r="R204" s="22">
        <v>100.94</v>
      </c>
      <c r="S204" s="22">
        <v>119.56</v>
      </c>
      <c r="T204" s="22">
        <v>1587.2</v>
      </c>
    </row>
    <row r="205" spans="1:20" ht="12" x14ac:dyDescent="0.2">
      <c r="A205" s="24">
        <v>717</v>
      </c>
      <c r="B205" s="23">
        <v>1</v>
      </c>
      <c r="C205" s="21" t="s">
        <v>200</v>
      </c>
      <c r="D205" s="22">
        <v>13.35</v>
      </c>
      <c r="E205" s="22">
        <v>14.7</v>
      </c>
      <c r="F205" s="22">
        <v>0</v>
      </c>
      <c r="G205" s="22">
        <v>125.61</v>
      </c>
      <c r="H205" s="22">
        <v>128.08000000000001</v>
      </c>
      <c r="I205" s="22">
        <v>158.44999999999999</v>
      </c>
      <c r="J205" s="22">
        <v>136.53</v>
      </c>
      <c r="K205" s="22">
        <v>129.80000000000001</v>
      </c>
      <c r="L205" s="22">
        <v>130.41</v>
      </c>
      <c r="M205" s="22">
        <v>119.24</v>
      </c>
      <c r="N205" s="22">
        <v>157.15</v>
      </c>
      <c r="O205" s="22">
        <v>111.85</v>
      </c>
      <c r="P205" s="22">
        <v>149.69999999999999</v>
      </c>
      <c r="Q205" s="22">
        <v>166.9</v>
      </c>
      <c r="R205" s="22">
        <v>132.84</v>
      </c>
      <c r="S205" s="22">
        <v>118.36</v>
      </c>
      <c r="T205" s="22">
        <v>1792.97</v>
      </c>
    </row>
    <row r="206" spans="1:20" ht="12" x14ac:dyDescent="0.2">
      <c r="A206" s="24">
        <v>719</v>
      </c>
      <c r="B206" s="23">
        <v>1</v>
      </c>
      <c r="C206" s="21" t="s">
        <v>201</v>
      </c>
      <c r="D206" s="22">
        <v>47.16</v>
      </c>
      <c r="E206" s="22">
        <v>28.87</v>
      </c>
      <c r="F206" s="22">
        <v>483.03</v>
      </c>
      <c r="G206" s="22">
        <v>0</v>
      </c>
      <c r="H206" s="22">
        <v>564.76</v>
      </c>
      <c r="I206" s="22">
        <v>499.44</v>
      </c>
      <c r="J206" s="22">
        <v>520.55999999999995</v>
      </c>
      <c r="K206" s="22">
        <v>544.75</v>
      </c>
      <c r="L206" s="22">
        <v>589.83000000000004</v>
      </c>
      <c r="M206" s="22">
        <v>555.17999999999995</v>
      </c>
      <c r="N206" s="22">
        <v>595.42999999999995</v>
      </c>
      <c r="O206" s="22">
        <v>601.11</v>
      </c>
      <c r="P206" s="22">
        <v>617.19000000000005</v>
      </c>
      <c r="Q206" s="22">
        <v>650.54</v>
      </c>
      <c r="R206" s="22">
        <v>544.63</v>
      </c>
      <c r="S206" s="22">
        <v>559.16999999999996</v>
      </c>
      <c r="T206" s="22">
        <v>7401.65</v>
      </c>
    </row>
    <row r="207" spans="1:20" ht="12" x14ac:dyDescent="0.2">
      <c r="A207" s="24">
        <v>720</v>
      </c>
      <c r="B207" s="23">
        <v>1</v>
      </c>
      <c r="C207" s="21" t="s">
        <v>202</v>
      </c>
      <c r="D207" s="22">
        <v>61.7</v>
      </c>
      <c r="E207" s="22">
        <v>22.03</v>
      </c>
      <c r="F207" s="22">
        <v>527.98</v>
      </c>
      <c r="G207" s="22">
        <v>0</v>
      </c>
      <c r="H207" s="22">
        <v>660.72</v>
      </c>
      <c r="I207" s="22">
        <v>625.52</v>
      </c>
      <c r="J207" s="22">
        <v>655.29999999999995</v>
      </c>
      <c r="K207" s="22">
        <v>649.15</v>
      </c>
      <c r="L207" s="22">
        <v>604.87</v>
      </c>
      <c r="M207" s="22">
        <v>586.39</v>
      </c>
      <c r="N207" s="22">
        <v>584.22</v>
      </c>
      <c r="O207" s="22">
        <v>588.80999999999995</v>
      </c>
      <c r="P207" s="22">
        <v>631.02</v>
      </c>
      <c r="Q207" s="22">
        <v>517.78</v>
      </c>
      <c r="R207" s="22">
        <v>482.86</v>
      </c>
      <c r="S207" s="22">
        <v>459.96</v>
      </c>
      <c r="T207" s="22">
        <v>7658.31</v>
      </c>
    </row>
    <row r="208" spans="1:20" ht="12" x14ac:dyDescent="0.2">
      <c r="A208" s="24">
        <v>721</v>
      </c>
      <c r="B208" s="23">
        <v>1</v>
      </c>
      <c r="C208" s="21" t="s">
        <v>203</v>
      </c>
      <c r="D208" s="22">
        <v>35.5</v>
      </c>
      <c r="E208" s="22">
        <v>17.75</v>
      </c>
      <c r="F208" s="22">
        <v>110.89</v>
      </c>
      <c r="G208" s="22">
        <v>144.83000000000001</v>
      </c>
      <c r="H208" s="22">
        <v>285.08999999999997</v>
      </c>
      <c r="I208" s="22">
        <v>297.58</v>
      </c>
      <c r="J208" s="22">
        <v>285.19</v>
      </c>
      <c r="K208" s="22">
        <v>311.85000000000002</v>
      </c>
      <c r="L208" s="22">
        <v>287.26</v>
      </c>
      <c r="M208" s="22">
        <v>304.54000000000002</v>
      </c>
      <c r="N208" s="22">
        <v>304.22000000000003</v>
      </c>
      <c r="O208" s="22">
        <v>297.18</v>
      </c>
      <c r="P208" s="22">
        <v>325.55</v>
      </c>
      <c r="Q208" s="22">
        <v>318.93</v>
      </c>
      <c r="R208" s="22">
        <v>289.07</v>
      </c>
      <c r="S208" s="22">
        <v>282.13</v>
      </c>
      <c r="T208" s="22">
        <v>3897.56</v>
      </c>
    </row>
    <row r="209" spans="1:20" ht="12" x14ac:dyDescent="0.2">
      <c r="A209" s="24">
        <v>726</v>
      </c>
      <c r="B209" s="23">
        <v>1</v>
      </c>
      <c r="C209" s="21" t="s">
        <v>204</v>
      </c>
      <c r="D209" s="22">
        <v>18.61</v>
      </c>
      <c r="E209" s="22">
        <v>14.17</v>
      </c>
      <c r="F209" s="22">
        <v>144.69</v>
      </c>
      <c r="G209" s="22">
        <v>0</v>
      </c>
      <c r="H209" s="22">
        <v>211.28</v>
      </c>
      <c r="I209" s="22">
        <v>207.66</v>
      </c>
      <c r="J209" s="22">
        <v>186.07</v>
      </c>
      <c r="K209" s="22">
        <v>204.72</v>
      </c>
      <c r="L209" s="22">
        <v>233.73</v>
      </c>
      <c r="M209" s="22">
        <v>223.16</v>
      </c>
      <c r="N209" s="22">
        <v>225.94</v>
      </c>
      <c r="O209" s="22">
        <v>231.77</v>
      </c>
      <c r="P209" s="22">
        <v>232.34</v>
      </c>
      <c r="Q209" s="22">
        <v>227.8</v>
      </c>
      <c r="R209" s="22">
        <v>210.31</v>
      </c>
      <c r="S209" s="22">
        <v>149.94999999999999</v>
      </c>
      <c r="T209" s="22">
        <v>2722.2</v>
      </c>
    </row>
    <row r="210" spans="1:20" ht="12" x14ac:dyDescent="0.2">
      <c r="A210" s="24">
        <v>727</v>
      </c>
      <c r="B210" s="23">
        <v>1</v>
      </c>
      <c r="C210" s="21" t="s">
        <v>205</v>
      </c>
      <c r="D210" s="22">
        <v>22.9</v>
      </c>
      <c r="E210" s="22">
        <v>20.89</v>
      </c>
      <c r="F210" s="22">
        <v>241.93</v>
      </c>
      <c r="G210" s="22">
        <v>0</v>
      </c>
      <c r="H210" s="22">
        <v>254.17</v>
      </c>
      <c r="I210" s="22">
        <v>254.43</v>
      </c>
      <c r="J210" s="22">
        <v>249.73</v>
      </c>
      <c r="K210" s="22">
        <v>264.58</v>
      </c>
      <c r="L210" s="22">
        <v>267.99</v>
      </c>
      <c r="M210" s="22">
        <v>226.81</v>
      </c>
      <c r="N210" s="22">
        <v>231.62</v>
      </c>
      <c r="O210" s="22">
        <v>271.77</v>
      </c>
      <c r="P210" s="22">
        <v>268.04000000000002</v>
      </c>
      <c r="Q210" s="22">
        <v>232.65</v>
      </c>
      <c r="R210" s="22">
        <v>238.76</v>
      </c>
      <c r="S210" s="22">
        <v>205.83</v>
      </c>
      <c r="T210" s="22">
        <v>3252.1</v>
      </c>
    </row>
    <row r="211" spans="1:20" ht="12" x14ac:dyDescent="0.2">
      <c r="A211" s="24">
        <v>728</v>
      </c>
      <c r="B211" s="23">
        <v>1</v>
      </c>
      <c r="C211" s="21" t="s">
        <v>206</v>
      </c>
      <c r="D211" s="22">
        <v>119.66</v>
      </c>
      <c r="E211" s="22">
        <v>102.91</v>
      </c>
      <c r="F211" s="22">
        <v>0</v>
      </c>
      <c r="G211" s="22">
        <v>885.14</v>
      </c>
      <c r="H211" s="22">
        <v>945.65</v>
      </c>
      <c r="I211" s="22">
        <v>973.18</v>
      </c>
      <c r="J211" s="22">
        <v>985.1</v>
      </c>
      <c r="K211" s="22">
        <v>1040.6199999999999</v>
      </c>
      <c r="L211" s="22">
        <v>1001.29</v>
      </c>
      <c r="M211" s="22">
        <v>1013.83</v>
      </c>
      <c r="N211" s="22">
        <v>1000.89</v>
      </c>
      <c r="O211" s="22">
        <v>1033.02</v>
      </c>
      <c r="P211" s="22">
        <v>940.15</v>
      </c>
      <c r="Q211" s="22">
        <v>973.34</v>
      </c>
      <c r="R211" s="22">
        <v>896.72</v>
      </c>
      <c r="S211" s="22">
        <v>910.51</v>
      </c>
      <c r="T211" s="22">
        <v>12822.01</v>
      </c>
    </row>
    <row r="212" spans="1:20" ht="12" x14ac:dyDescent="0.2">
      <c r="A212" s="24">
        <v>738</v>
      </c>
      <c r="B212" s="23">
        <v>1</v>
      </c>
      <c r="C212" s="21" t="s">
        <v>207</v>
      </c>
      <c r="D212" s="22">
        <v>4.12</v>
      </c>
      <c r="E212" s="22">
        <v>10.33</v>
      </c>
      <c r="F212" s="22">
        <v>0</v>
      </c>
      <c r="G212" s="22">
        <v>80.42</v>
      </c>
      <c r="H212" s="22">
        <v>77.72</v>
      </c>
      <c r="I212" s="22">
        <v>78.58</v>
      </c>
      <c r="J212" s="22">
        <v>61.94</v>
      </c>
      <c r="K212" s="22">
        <v>60.21</v>
      </c>
      <c r="L212" s="22">
        <v>91.51</v>
      </c>
      <c r="M212" s="22">
        <v>73.66</v>
      </c>
      <c r="N212" s="22">
        <v>64.78</v>
      </c>
      <c r="O212" s="22">
        <v>99.94</v>
      </c>
      <c r="P212" s="22">
        <v>84.59</v>
      </c>
      <c r="Q212" s="22">
        <v>83.4</v>
      </c>
      <c r="R212" s="22">
        <v>74.27</v>
      </c>
      <c r="S212" s="22">
        <v>71.97</v>
      </c>
      <c r="T212" s="22">
        <v>1017.44</v>
      </c>
    </row>
    <row r="213" spans="1:20" ht="12" x14ac:dyDescent="0.2">
      <c r="A213" s="24">
        <v>739</v>
      </c>
      <c r="B213" s="23">
        <v>1</v>
      </c>
      <c r="C213" s="21" t="s">
        <v>208</v>
      </c>
      <c r="D213" s="22">
        <v>3.71</v>
      </c>
      <c r="E213" s="22">
        <v>4.66</v>
      </c>
      <c r="F213" s="22">
        <v>48.23</v>
      </c>
      <c r="G213" s="22">
        <v>0</v>
      </c>
      <c r="H213" s="22">
        <v>47.18</v>
      </c>
      <c r="I213" s="22">
        <v>40</v>
      </c>
      <c r="J213" s="22">
        <v>57.83</v>
      </c>
      <c r="K213" s="22">
        <v>56.41</v>
      </c>
      <c r="L213" s="22">
        <v>43.29</v>
      </c>
      <c r="M213" s="22">
        <v>40.869999999999997</v>
      </c>
      <c r="N213" s="22">
        <v>68.02</v>
      </c>
      <c r="O213" s="22">
        <v>54</v>
      </c>
      <c r="P213" s="22">
        <v>46.35</v>
      </c>
      <c r="Q213" s="22">
        <v>43.08</v>
      </c>
      <c r="R213" s="22">
        <v>57.34</v>
      </c>
      <c r="S213" s="22">
        <v>52.14</v>
      </c>
      <c r="T213" s="22">
        <v>663.11</v>
      </c>
    </row>
    <row r="214" spans="1:20" ht="12" x14ac:dyDescent="0.2">
      <c r="A214" s="24">
        <v>740</v>
      </c>
      <c r="B214" s="23">
        <v>1</v>
      </c>
      <c r="C214" s="21" t="s">
        <v>209</v>
      </c>
      <c r="D214" s="22">
        <v>10.73</v>
      </c>
      <c r="E214" s="22">
        <v>12.6</v>
      </c>
      <c r="F214" s="22">
        <v>0</v>
      </c>
      <c r="G214" s="22">
        <v>73.760000000000005</v>
      </c>
      <c r="H214" s="22">
        <v>80.849999999999994</v>
      </c>
      <c r="I214" s="22">
        <v>78.680000000000007</v>
      </c>
      <c r="J214" s="22">
        <v>74.48</v>
      </c>
      <c r="K214" s="22">
        <v>78.67</v>
      </c>
      <c r="L214" s="22">
        <v>89.02</v>
      </c>
      <c r="M214" s="22">
        <v>99.25</v>
      </c>
      <c r="N214" s="22">
        <v>129.6</v>
      </c>
      <c r="O214" s="22">
        <v>137.54</v>
      </c>
      <c r="P214" s="22">
        <v>139.30000000000001</v>
      </c>
      <c r="Q214" s="22">
        <v>119.82</v>
      </c>
      <c r="R214" s="22">
        <v>113.11</v>
      </c>
      <c r="S214" s="22">
        <v>117.27</v>
      </c>
      <c r="T214" s="22">
        <v>1354.68</v>
      </c>
    </row>
    <row r="215" spans="1:20" ht="12" x14ac:dyDescent="0.2">
      <c r="A215" s="24">
        <v>741</v>
      </c>
      <c r="B215" s="23">
        <v>1</v>
      </c>
      <c r="C215" s="21" t="s">
        <v>210</v>
      </c>
      <c r="D215" s="22">
        <v>8.24</v>
      </c>
      <c r="E215" s="22">
        <v>7.99</v>
      </c>
      <c r="F215" s="22">
        <v>0</v>
      </c>
      <c r="G215" s="22">
        <v>53.92</v>
      </c>
      <c r="H215" s="22">
        <v>68.64</v>
      </c>
      <c r="I215" s="22">
        <v>76.489999999999995</v>
      </c>
      <c r="J215" s="22">
        <v>67.62</v>
      </c>
      <c r="K215" s="22">
        <v>87.71</v>
      </c>
      <c r="L215" s="22">
        <v>77.16</v>
      </c>
      <c r="M215" s="22">
        <v>79.739999999999995</v>
      </c>
      <c r="N215" s="22">
        <v>72.28</v>
      </c>
      <c r="O215" s="22">
        <v>72.25</v>
      </c>
      <c r="P215" s="22">
        <v>80.650000000000006</v>
      </c>
      <c r="Q215" s="22">
        <v>62.64</v>
      </c>
      <c r="R215" s="22">
        <v>66.319999999999993</v>
      </c>
      <c r="S215" s="22">
        <v>72.94</v>
      </c>
      <c r="T215" s="22">
        <v>954.59</v>
      </c>
    </row>
    <row r="216" spans="1:20" ht="12" x14ac:dyDescent="0.2">
      <c r="A216" s="24">
        <v>742</v>
      </c>
      <c r="B216" s="23">
        <v>1</v>
      </c>
      <c r="C216" s="21" t="s">
        <v>211</v>
      </c>
      <c r="D216" s="22">
        <v>118.39</v>
      </c>
      <c r="E216" s="22">
        <v>103.39</v>
      </c>
      <c r="F216" s="22">
        <v>0.35</v>
      </c>
      <c r="G216" s="22">
        <v>697.93</v>
      </c>
      <c r="H216" s="22">
        <v>825.73</v>
      </c>
      <c r="I216" s="22">
        <v>811</v>
      </c>
      <c r="J216" s="22">
        <v>752.48</v>
      </c>
      <c r="K216" s="22">
        <v>728.16</v>
      </c>
      <c r="L216" s="22">
        <v>679.47</v>
      </c>
      <c r="M216" s="22">
        <v>712.97</v>
      </c>
      <c r="N216" s="22">
        <v>695.74</v>
      </c>
      <c r="O216" s="22">
        <v>690.72</v>
      </c>
      <c r="P216" s="22">
        <v>782.07</v>
      </c>
      <c r="Q216" s="22">
        <v>726.15</v>
      </c>
      <c r="R216" s="22">
        <v>739.11</v>
      </c>
      <c r="S216" s="22">
        <v>823</v>
      </c>
      <c r="T216" s="22">
        <v>9886.66</v>
      </c>
    </row>
    <row r="217" spans="1:20" ht="12" x14ac:dyDescent="0.2">
      <c r="A217" s="24">
        <v>743</v>
      </c>
      <c r="B217" s="23">
        <v>1</v>
      </c>
      <c r="C217" s="21" t="s">
        <v>212</v>
      </c>
      <c r="D217" s="22">
        <v>16.23</v>
      </c>
      <c r="E217" s="22">
        <v>0.82</v>
      </c>
      <c r="F217" s="22">
        <v>0</v>
      </c>
      <c r="G217" s="22">
        <v>59.11</v>
      </c>
      <c r="H217" s="22">
        <v>63.94</v>
      </c>
      <c r="I217" s="22">
        <v>73.61</v>
      </c>
      <c r="J217" s="22">
        <v>61.49</v>
      </c>
      <c r="K217" s="22">
        <v>52.84</v>
      </c>
      <c r="L217" s="22">
        <v>56.48</v>
      </c>
      <c r="M217" s="22">
        <v>67.13</v>
      </c>
      <c r="N217" s="22">
        <v>52.08</v>
      </c>
      <c r="O217" s="22">
        <v>78.31</v>
      </c>
      <c r="P217" s="22">
        <v>90.74</v>
      </c>
      <c r="Q217" s="22">
        <v>90.82</v>
      </c>
      <c r="R217" s="22">
        <v>89.58</v>
      </c>
      <c r="S217" s="22">
        <v>68.92</v>
      </c>
      <c r="T217" s="22">
        <v>922.1</v>
      </c>
    </row>
    <row r="218" spans="1:20" ht="12" x14ac:dyDescent="0.2">
      <c r="A218" s="24">
        <v>745</v>
      </c>
      <c r="B218" s="23">
        <v>1</v>
      </c>
      <c r="C218" s="21" t="s">
        <v>213</v>
      </c>
      <c r="D218" s="22">
        <v>21.57</v>
      </c>
      <c r="E218" s="22">
        <v>25.03</v>
      </c>
      <c r="F218" s="22">
        <v>71.209999999999994</v>
      </c>
      <c r="G218" s="22">
        <v>41.42</v>
      </c>
      <c r="H218" s="22">
        <v>128.88</v>
      </c>
      <c r="I218" s="22">
        <v>111.96</v>
      </c>
      <c r="J218" s="22">
        <v>119.71</v>
      </c>
      <c r="K218" s="22">
        <v>131.38999999999999</v>
      </c>
      <c r="L218" s="22">
        <v>119.16</v>
      </c>
      <c r="M218" s="22">
        <v>116.36</v>
      </c>
      <c r="N218" s="22">
        <v>147.35</v>
      </c>
      <c r="O218" s="22">
        <v>146.46</v>
      </c>
      <c r="P218" s="22">
        <v>131.88</v>
      </c>
      <c r="Q218" s="22">
        <v>138.68</v>
      </c>
      <c r="R218" s="22">
        <v>124.46</v>
      </c>
      <c r="S218" s="22">
        <v>122.97</v>
      </c>
      <c r="T218" s="22">
        <v>1698.49</v>
      </c>
    </row>
    <row r="219" spans="1:20" ht="12" x14ac:dyDescent="0.2">
      <c r="A219" s="24">
        <v>748</v>
      </c>
      <c r="B219" s="23">
        <v>1</v>
      </c>
      <c r="C219" s="21" t="s">
        <v>214</v>
      </c>
      <c r="D219" s="22">
        <v>25.53</v>
      </c>
      <c r="E219" s="22">
        <v>13.99</v>
      </c>
      <c r="F219" s="22">
        <v>229.89</v>
      </c>
      <c r="G219" s="22">
        <v>0</v>
      </c>
      <c r="H219" s="22">
        <v>278.63</v>
      </c>
      <c r="I219" s="22">
        <v>328.03</v>
      </c>
      <c r="J219" s="22">
        <v>297.08</v>
      </c>
      <c r="K219" s="22">
        <v>288.31</v>
      </c>
      <c r="L219" s="22">
        <v>296.83999999999997</v>
      </c>
      <c r="M219" s="22">
        <v>264.88</v>
      </c>
      <c r="N219" s="22">
        <v>327.02</v>
      </c>
      <c r="O219" s="22">
        <v>287.33999999999997</v>
      </c>
      <c r="P219" s="22">
        <v>304.85000000000002</v>
      </c>
      <c r="Q219" s="22">
        <v>245.18</v>
      </c>
      <c r="R219" s="22">
        <v>264.14</v>
      </c>
      <c r="S219" s="22">
        <v>229.76</v>
      </c>
      <c r="T219" s="22">
        <v>3681.47</v>
      </c>
    </row>
    <row r="220" spans="1:20" ht="12" x14ac:dyDescent="0.2">
      <c r="A220" s="24">
        <v>750</v>
      </c>
      <c r="B220" s="23">
        <v>1</v>
      </c>
      <c r="C220" s="21" t="s">
        <v>215</v>
      </c>
      <c r="D220" s="22">
        <v>12.4</v>
      </c>
      <c r="E220" s="22">
        <v>8.76</v>
      </c>
      <c r="F220" s="22">
        <v>106.01</v>
      </c>
      <c r="G220" s="22">
        <v>0</v>
      </c>
      <c r="H220" s="22">
        <v>125</v>
      </c>
      <c r="I220" s="22">
        <v>138.44</v>
      </c>
      <c r="J220" s="22">
        <v>116.58</v>
      </c>
      <c r="K220" s="22">
        <v>105.94</v>
      </c>
      <c r="L220" s="22">
        <v>113.85</v>
      </c>
      <c r="M220" s="22">
        <v>148.18</v>
      </c>
      <c r="N220" s="22">
        <v>185.23</v>
      </c>
      <c r="O220" s="22">
        <v>186.11</v>
      </c>
      <c r="P220" s="22">
        <v>203.75</v>
      </c>
      <c r="Q220" s="22">
        <v>185.6</v>
      </c>
      <c r="R220" s="22">
        <v>175.61</v>
      </c>
      <c r="S220" s="22">
        <v>189.12</v>
      </c>
      <c r="T220" s="22">
        <v>2000.58</v>
      </c>
    </row>
    <row r="221" spans="1:20" ht="12" x14ac:dyDescent="0.2">
      <c r="A221" s="24">
        <v>756</v>
      </c>
      <c r="B221" s="23">
        <v>1</v>
      </c>
      <c r="C221" s="21" t="s">
        <v>216</v>
      </c>
      <c r="D221" s="22">
        <v>4.05</v>
      </c>
      <c r="E221" s="22">
        <v>7.9</v>
      </c>
      <c r="F221" s="22">
        <v>51.19</v>
      </c>
      <c r="G221" s="22">
        <v>0</v>
      </c>
      <c r="H221" s="22">
        <v>61.44</v>
      </c>
      <c r="I221" s="22">
        <v>64.45</v>
      </c>
      <c r="J221" s="22">
        <v>55.46</v>
      </c>
      <c r="K221" s="22">
        <v>56.86</v>
      </c>
      <c r="L221" s="22">
        <v>63.86</v>
      </c>
      <c r="M221" s="22">
        <v>49.09</v>
      </c>
      <c r="N221" s="22">
        <v>46.86</v>
      </c>
      <c r="O221" s="22">
        <v>49</v>
      </c>
      <c r="P221" s="22">
        <v>64.290000000000006</v>
      </c>
      <c r="Q221" s="22">
        <v>43.11</v>
      </c>
      <c r="R221" s="22">
        <v>61.82</v>
      </c>
      <c r="S221" s="22">
        <v>44.29</v>
      </c>
      <c r="T221" s="22">
        <v>723.67</v>
      </c>
    </row>
    <row r="222" spans="1:20" ht="12" x14ac:dyDescent="0.2">
      <c r="A222" s="24">
        <v>761</v>
      </c>
      <c r="B222" s="23">
        <v>1</v>
      </c>
      <c r="C222" s="21" t="s">
        <v>217</v>
      </c>
      <c r="D222" s="22">
        <v>53.47</v>
      </c>
      <c r="E222" s="22">
        <v>29.87</v>
      </c>
      <c r="F222" s="22">
        <v>228.34</v>
      </c>
      <c r="G222" s="22">
        <v>66.63</v>
      </c>
      <c r="H222" s="22">
        <v>365.95</v>
      </c>
      <c r="I222" s="22">
        <v>368.13</v>
      </c>
      <c r="J222" s="22">
        <v>326.81</v>
      </c>
      <c r="K222" s="22">
        <v>392.43</v>
      </c>
      <c r="L222" s="22">
        <v>350.98</v>
      </c>
      <c r="M222" s="22">
        <v>324.26</v>
      </c>
      <c r="N222" s="22">
        <v>348.4</v>
      </c>
      <c r="O222" s="22">
        <v>365.41</v>
      </c>
      <c r="P222" s="22">
        <v>364.29</v>
      </c>
      <c r="Q222" s="22">
        <v>383.8</v>
      </c>
      <c r="R222" s="22">
        <v>377.87</v>
      </c>
      <c r="S222" s="22">
        <v>395.45</v>
      </c>
      <c r="T222" s="22">
        <v>4742.09</v>
      </c>
    </row>
    <row r="223" spans="1:20" ht="12" x14ac:dyDescent="0.2">
      <c r="A223" s="24">
        <v>763</v>
      </c>
      <c r="B223" s="23">
        <v>1</v>
      </c>
      <c r="C223" s="21" t="s">
        <v>218</v>
      </c>
      <c r="D223" s="22">
        <v>2.74</v>
      </c>
      <c r="E223" s="22">
        <v>4.1100000000000003</v>
      </c>
      <c r="F223" s="22">
        <v>0</v>
      </c>
      <c r="G223" s="22">
        <v>66.63</v>
      </c>
      <c r="H223" s="22">
        <v>61.11</v>
      </c>
      <c r="I223" s="22">
        <v>65.05</v>
      </c>
      <c r="J223" s="22">
        <v>73.12</v>
      </c>
      <c r="K223" s="22">
        <v>68.989999999999995</v>
      </c>
      <c r="L223" s="22">
        <v>70.84</v>
      </c>
      <c r="M223" s="22">
        <v>73.12</v>
      </c>
      <c r="N223" s="22">
        <v>57.6</v>
      </c>
      <c r="O223" s="22">
        <v>86.24</v>
      </c>
      <c r="P223" s="22">
        <v>68.319999999999993</v>
      </c>
      <c r="Q223" s="22">
        <v>51.95</v>
      </c>
      <c r="R223" s="22">
        <v>56</v>
      </c>
      <c r="S223" s="22">
        <v>48.41</v>
      </c>
      <c r="T223" s="22">
        <v>854.23</v>
      </c>
    </row>
    <row r="224" spans="1:20" ht="12" x14ac:dyDescent="0.2">
      <c r="A224" s="24">
        <v>768</v>
      </c>
      <c r="B224" s="23">
        <v>1</v>
      </c>
      <c r="C224" s="21" t="s">
        <v>219</v>
      </c>
      <c r="D224" s="22">
        <v>3.25</v>
      </c>
      <c r="E224" s="22">
        <v>2</v>
      </c>
      <c r="F224" s="22">
        <v>9.49</v>
      </c>
      <c r="G224" s="22">
        <v>20.97</v>
      </c>
      <c r="H224" s="22">
        <v>27.21</v>
      </c>
      <c r="I224" s="22">
        <v>32.67</v>
      </c>
      <c r="J224" s="22">
        <v>21.54</v>
      </c>
      <c r="K224" s="22">
        <v>24.66</v>
      </c>
      <c r="L224" s="22">
        <v>28.86</v>
      </c>
      <c r="M224" s="22">
        <v>22.1</v>
      </c>
      <c r="N224" s="22">
        <v>19</v>
      </c>
      <c r="O224" s="22">
        <v>19.02</v>
      </c>
      <c r="P224" s="22">
        <v>26.5</v>
      </c>
      <c r="Q224" s="22">
        <v>27.03</v>
      </c>
      <c r="R224" s="22">
        <v>16</v>
      </c>
      <c r="S224" s="22">
        <v>13.63</v>
      </c>
      <c r="T224" s="22">
        <v>313.93</v>
      </c>
    </row>
    <row r="225" spans="1:20" ht="12" x14ac:dyDescent="0.2">
      <c r="A225" s="24">
        <v>771</v>
      </c>
      <c r="B225" s="23">
        <v>1</v>
      </c>
      <c r="C225" s="21" t="s">
        <v>220</v>
      </c>
      <c r="D225" s="22">
        <v>0.92</v>
      </c>
      <c r="E225" s="22">
        <v>1.1499999999999999</v>
      </c>
      <c r="F225" s="22">
        <v>0</v>
      </c>
      <c r="G225" s="22">
        <v>12.78</v>
      </c>
      <c r="H225" s="22">
        <v>9.31</v>
      </c>
      <c r="I225" s="22">
        <v>11.22</v>
      </c>
      <c r="J225" s="22">
        <v>7</v>
      </c>
      <c r="K225" s="22">
        <v>23</v>
      </c>
      <c r="L225" s="22">
        <v>9</v>
      </c>
      <c r="M225" s="22">
        <v>13.41</v>
      </c>
      <c r="N225" s="22">
        <v>7.08</v>
      </c>
      <c r="O225" s="22">
        <v>10.82</v>
      </c>
      <c r="P225" s="22">
        <v>11.24</v>
      </c>
      <c r="Q225" s="22">
        <v>17.899999999999999</v>
      </c>
      <c r="R225" s="22">
        <v>14.17</v>
      </c>
      <c r="S225" s="22">
        <v>11.13</v>
      </c>
      <c r="T225" s="22">
        <v>160.13</v>
      </c>
    </row>
    <row r="226" spans="1:20" ht="12" x14ac:dyDescent="0.2">
      <c r="A226" s="24">
        <v>775</v>
      </c>
      <c r="B226" s="23">
        <v>1</v>
      </c>
      <c r="C226" s="21" t="s">
        <v>221</v>
      </c>
      <c r="D226" s="22">
        <v>2.86</v>
      </c>
      <c r="E226" s="22">
        <v>5.48</v>
      </c>
      <c r="F226" s="22">
        <v>48.29</v>
      </c>
      <c r="G226" s="22">
        <v>0</v>
      </c>
      <c r="H226" s="22">
        <v>59.81</v>
      </c>
      <c r="I226" s="22">
        <v>61.03</v>
      </c>
      <c r="J226" s="22">
        <v>50.77</v>
      </c>
      <c r="K226" s="22">
        <v>57.16</v>
      </c>
      <c r="L226" s="22">
        <v>50.24</v>
      </c>
      <c r="M226" s="22">
        <v>38.4</v>
      </c>
      <c r="N226" s="22">
        <v>44.35</v>
      </c>
      <c r="O226" s="22">
        <v>30.91</v>
      </c>
      <c r="P226" s="22">
        <v>51.6</v>
      </c>
      <c r="Q226" s="22">
        <v>47.6</v>
      </c>
      <c r="R226" s="22">
        <v>29.86</v>
      </c>
      <c r="S226" s="22">
        <v>45.88</v>
      </c>
      <c r="T226" s="22">
        <v>624.24</v>
      </c>
    </row>
    <row r="227" spans="1:20" ht="12" x14ac:dyDescent="0.2">
      <c r="A227" s="24">
        <v>777</v>
      </c>
      <c r="B227" s="23">
        <v>1</v>
      </c>
      <c r="C227" s="21" t="s">
        <v>222</v>
      </c>
      <c r="D227" s="22">
        <v>5.68</v>
      </c>
      <c r="E227" s="22">
        <v>7.78</v>
      </c>
      <c r="F227" s="22">
        <v>0</v>
      </c>
      <c r="G227" s="22">
        <v>64.599999999999994</v>
      </c>
      <c r="H227" s="22">
        <v>53.43</v>
      </c>
      <c r="I227" s="22">
        <v>55.48</v>
      </c>
      <c r="J227" s="22">
        <v>58.25</v>
      </c>
      <c r="K227" s="22">
        <v>61.85</v>
      </c>
      <c r="L227" s="22">
        <v>76.95</v>
      </c>
      <c r="M227" s="22">
        <v>65.23</v>
      </c>
      <c r="N227" s="22">
        <v>57.48</v>
      </c>
      <c r="O227" s="22">
        <v>56.81</v>
      </c>
      <c r="P227" s="22">
        <v>78.83</v>
      </c>
      <c r="Q227" s="22">
        <v>69.61</v>
      </c>
      <c r="R227" s="22">
        <v>80.510000000000005</v>
      </c>
      <c r="S227" s="22">
        <v>73.08</v>
      </c>
      <c r="T227" s="22">
        <v>865.57</v>
      </c>
    </row>
    <row r="228" spans="1:20" ht="12" x14ac:dyDescent="0.2">
      <c r="A228" s="24">
        <v>786</v>
      </c>
      <c r="B228" s="23">
        <v>1</v>
      </c>
      <c r="C228" s="21" t="s">
        <v>223</v>
      </c>
      <c r="D228" s="22">
        <v>5.93</v>
      </c>
      <c r="E228" s="22">
        <v>5.42</v>
      </c>
      <c r="F228" s="22">
        <v>0</v>
      </c>
      <c r="G228" s="22">
        <v>20.6</v>
      </c>
      <c r="H228" s="22">
        <v>30.67</v>
      </c>
      <c r="I228" s="22">
        <v>36.82</v>
      </c>
      <c r="J228" s="22">
        <v>29.5</v>
      </c>
      <c r="K228" s="22">
        <v>29.9</v>
      </c>
      <c r="L228" s="22">
        <v>26.67</v>
      </c>
      <c r="M228" s="22">
        <v>21.98</v>
      </c>
      <c r="N228" s="22">
        <v>23.8</v>
      </c>
      <c r="O228" s="22">
        <v>32.9</v>
      </c>
      <c r="P228" s="22">
        <v>37.340000000000003</v>
      </c>
      <c r="Q228" s="22">
        <v>39.020000000000003</v>
      </c>
      <c r="R228" s="22">
        <v>42.67</v>
      </c>
      <c r="S228" s="22">
        <v>28.88</v>
      </c>
      <c r="T228" s="22">
        <v>412.1</v>
      </c>
    </row>
    <row r="229" spans="1:20" ht="12" x14ac:dyDescent="0.2">
      <c r="A229" s="24">
        <v>787</v>
      </c>
      <c r="B229" s="23">
        <v>1</v>
      </c>
      <c r="C229" s="21" t="s">
        <v>224</v>
      </c>
      <c r="D229" s="22">
        <v>2.7</v>
      </c>
      <c r="E229" s="22">
        <v>5.32</v>
      </c>
      <c r="F229" s="22">
        <v>0</v>
      </c>
      <c r="G229" s="22">
        <v>24.62</v>
      </c>
      <c r="H229" s="22">
        <v>23.81</v>
      </c>
      <c r="I229" s="22">
        <v>28.4</v>
      </c>
      <c r="J229" s="22">
        <v>25.14</v>
      </c>
      <c r="K229" s="22">
        <v>22.42</v>
      </c>
      <c r="L229" s="22">
        <v>28.11</v>
      </c>
      <c r="M229" s="22">
        <v>31.23</v>
      </c>
      <c r="N229" s="22">
        <v>33.200000000000003</v>
      </c>
      <c r="O229" s="22">
        <v>33.43</v>
      </c>
      <c r="P229" s="22">
        <v>31.56</v>
      </c>
      <c r="Q229" s="22">
        <v>49.14</v>
      </c>
      <c r="R229" s="22">
        <v>46.93</v>
      </c>
      <c r="S229" s="22">
        <v>30.83</v>
      </c>
      <c r="T229" s="22">
        <v>416.84</v>
      </c>
    </row>
    <row r="230" spans="1:20" ht="12" x14ac:dyDescent="0.2">
      <c r="A230" s="24">
        <v>801</v>
      </c>
      <c r="B230" s="23">
        <v>1</v>
      </c>
      <c r="C230" s="21" t="s">
        <v>225</v>
      </c>
      <c r="D230" s="22">
        <v>1.68</v>
      </c>
      <c r="E230" s="22">
        <v>6.96</v>
      </c>
      <c r="F230" s="22">
        <v>0</v>
      </c>
      <c r="G230" s="22">
        <v>13.99</v>
      </c>
      <c r="H230" s="22">
        <v>13.86</v>
      </c>
      <c r="I230" s="22">
        <v>10</v>
      </c>
      <c r="J230" s="22">
        <v>3.69</v>
      </c>
      <c r="K230" s="22">
        <v>7.43</v>
      </c>
      <c r="L230" s="22">
        <v>14.67</v>
      </c>
      <c r="M230" s="22">
        <v>8.49</v>
      </c>
      <c r="N230" s="22">
        <v>7</v>
      </c>
      <c r="O230" s="22">
        <v>9.1300000000000008</v>
      </c>
      <c r="P230" s="22">
        <v>0</v>
      </c>
      <c r="Q230" s="22">
        <v>0.08</v>
      </c>
      <c r="R230" s="22">
        <v>1.1399999999999999</v>
      </c>
      <c r="S230" s="22">
        <v>0</v>
      </c>
      <c r="T230" s="22">
        <v>98.12</v>
      </c>
    </row>
    <row r="231" spans="1:20" ht="12" x14ac:dyDescent="0.2">
      <c r="A231" s="24">
        <v>803</v>
      </c>
      <c r="B231" s="23">
        <v>1</v>
      </c>
      <c r="C231" s="21" t="s">
        <v>226</v>
      </c>
      <c r="D231" s="22">
        <v>3.83</v>
      </c>
      <c r="E231" s="22">
        <v>3.76</v>
      </c>
      <c r="F231" s="22">
        <v>0</v>
      </c>
      <c r="G231" s="22">
        <v>24.68</v>
      </c>
      <c r="H231" s="22">
        <v>27.68</v>
      </c>
      <c r="I231" s="22">
        <v>24.63</v>
      </c>
      <c r="J231" s="22">
        <v>27.32</v>
      </c>
      <c r="K231" s="22">
        <v>34.28</v>
      </c>
      <c r="L231" s="22">
        <v>31.44</v>
      </c>
      <c r="M231" s="22">
        <v>27.66</v>
      </c>
      <c r="N231" s="22">
        <v>36.35</v>
      </c>
      <c r="O231" s="22">
        <v>28</v>
      </c>
      <c r="P231" s="22">
        <v>42.42</v>
      </c>
      <c r="Q231" s="22">
        <v>25.78</v>
      </c>
      <c r="R231" s="22">
        <v>38.28</v>
      </c>
      <c r="S231" s="22">
        <v>32</v>
      </c>
      <c r="T231" s="22">
        <v>408.11</v>
      </c>
    </row>
    <row r="232" spans="1:20" ht="12" x14ac:dyDescent="0.2">
      <c r="A232" s="24">
        <v>811</v>
      </c>
      <c r="B232" s="23">
        <v>1</v>
      </c>
      <c r="C232" s="21" t="s">
        <v>227</v>
      </c>
      <c r="D232" s="22">
        <v>6.77</v>
      </c>
      <c r="E232" s="22">
        <v>6.05</v>
      </c>
      <c r="F232" s="22">
        <v>0</v>
      </c>
      <c r="G232" s="22">
        <v>36.21</v>
      </c>
      <c r="H232" s="22">
        <v>44.96</v>
      </c>
      <c r="I232" s="22">
        <v>31.18</v>
      </c>
      <c r="J232" s="22">
        <v>36.36</v>
      </c>
      <c r="K232" s="22">
        <v>25.25</v>
      </c>
      <c r="L232" s="22">
        <v>35.65</v>
      </c>
      <c r="M232" s="22">
        <v>43.24</v>
      </c>
      <c r="N232" s="22">
        <v>42.63</v>
      </c>
      <c r="O232" s="22">
        <v>52.47</v>
      </c>
      <c r="P232" s="22">
        <v>48.44</v>
      </c>
      <c r="Q232" s="22">
        <v>48.7</v>
      </c>
      <c r="R232" s="22">
        <v>45.32</v>
      </c>
      <c r="S232" s="22">
        <v>61.98</v>
      </c>
      <c r="T232" s="22">
        <v>565.21</v>
      </c>
    </row>
    <row r="233" spans="1:20" ht="12" x14ac:dyDescent="0.2">
      <c r="A233" s="24">
        <v>813</v>
      </c>
      <c r="B233" s="23">
        <v>1</v>
      </c>
      <c r="C233" s="21" t="s">
        <v>228</v>
      </c>
      <c r="D233" s="22">
        <v>12.55</v>
      </c>
      <c r="E233" s="22">
        <v>11.3</v>
      </c>
      <c r="F233" s="22">
        <v>0</v>
      </c>
      <c r="G233" s="22">
        <v>87.93</v>
      </c>
      <c r="H233" s="22">
        <v>103.6</v>
      </c>
      <c r="I233" s="22">
        <v>90.39</v>
      </c>
      <c r="J233" s="22">
        <v>93.02</v>
      </c>
      <c r="K233" s="22">
        <v>99.86</v>
      </c>
      <c r="L233" s="22">
        <v>87.66</v>
      </c>
      <c r="M233" s="22">
        <v>103.84</v>
      </c>
      <c r="N233" s="22">
        <v>100.54</v>
      </c>
      <c r="O233" s="22">
        <v>105.38</v>
      </c>
      <c r="P233" s="22">
        <v>105.76</v>
      </c>
      <c r="Q233" s="22">
        <v>91.39</v>
      </c>
      <c r="R233" s="22">
        <v>93.33</v>
      </c>
      <c r="S233" s="22">
        <v>73.69</v>
      </c>
      <c r="T233" s="22">
        <v>1260.24</v>
      </c>
    </row>
    <row r="234" spans="1:20" ht="12" x14ac:dyDescent="0.2">
      <c r="A234" s="24">
        <v>815</v>
      </c>
      <c r="B234" s="23">
        <v>2</v>
      </c>
      <c r="C234" s="21" t="s">
        <v>490</v>
      </c>
      <c r="D234" s="22">
        <v>2.12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2.12</v>
      </c>
    </row>
    <row r="235" spans="1:20" ht="12" x14ac:dyDescent="0.2">
      <c r="A235" s="24">
        <v>818</v>
      </c>
      <c r="B235" s="23">
        <v>1</v>
      </c>
      <c r="C235" s="21" t="s">
        <v>229</v>
      </c>
      <c r="D235" s="22">
        <v>2.71</v>
      </c>
      <c r="E235" s="22">
        <v>3.89</v>
      </c>
      <c r="F235" s="22">
        <v>0</v>
      </c>
      <c r="G235" s="22">
        <v>26.36</v>
      </c>
      <c r="H235" s="22">
        <v>42.78</v>
      </c>
      <c r="I235" s="22">
        <v>39.26</v>
      </c>
      <c r="J235" s="22">
        <v>38.1</v>
      </c>
      <c r="K235" s="22">
        <v>42.99</v>
      </c>
      <c r="L235" s="22">
        <v>28.4</v>
      </c>
      <c r="M235" s="22">
        <v>40.909999999999997</v>
      </c>
      <c r="N235" s="22">
        <v>36.020000000000003</v>
      </c>
      <c r="O235" s="22">
        <v>36.9</v>
      </c>
      <c r="P235" s="22">
        <v>38.549999999999997</v>
      </c>
      <c r="Q235" s="22">
        <v>33.450000000000003</v>
      </c>
      <c r="R235" s="22">
        <v>50.64</v>
      </c>
      <c r="S235" s="22">
        <v>41.61</v>
      </c>
      <c r="T235" s="22">
        <v>502.57</v>
      </c>
    </row>
    <row r="236" spans="1:20" ht="12" x14ac:dyDescent="0.2">
      <c r="A236" s="24">
        <v>820</v>
      </c>
      <c r="B236" s="23">
        <v>1</v>
      </c>
      <c r="C236" s="21" t="s">
        <v>230</v>
      </c>
      <c r="D236" s="22">
        <v>3.43</v>
      </c>
      <c r="E236" s="22">
        <v>2.81</v>
      </c>
      <c r="F236" s="22">
        <v>0</v>
      </c>
      <c r="G236" s="22">
        <v>30.99</v>
      </c>
      <c r="H236" s="22">
        <v>30.05</v>
      </c>
      <c r="I236" s="22">
        <v>36</v>
      </c>
      <c r="J236" s="22">
        <v>45.81</v>
      </c>
      <c r="K236" s="22">
        <v>30.56</v>
      </c>
      <c r="L236" s="22">
        <v>38.43</v>
      </c>
      <c r="M236" s="22">
        <v>33</v>
      </c>
      <c r="N236" s="22">
        <v>32.340000000000003</v>
      </c>
      <c r="O236" s="22">
        <v>35.01</v>
      </c>
      <c r="P236" s="22">
        <v>43.11</v>
      </c>
      <c r="Q236" s="22">
        <v>37.369999999999997</v>
      </c>
      <c r="R236" s="22">
        <v>45.56</v>
      </c>
      <c r="S236" s="22">
        <v>54.55</v>
      </c>
      <c r="T236" s="22">
        <v>499.02</v>
      </c>
    </row>
    <row r="237" spans="1:20" ht="12" x14ac:dyDescent="0.2">
      <c r="A237" s="24">
        <v>821</v>
      </c>
      <c r="B237" s="23">
        <v>1</v>
      </c>
      <c r="C237" s="21" t="s">
        <v>231</v>
      </c>
      <c r="D237" s="22">
        <v>8.16</v>
      </c>
      <c r="E237" s="22">
        <v>10.6</v>
      </c>
      <c r="F237" s="22">
        <v>19.170000000000002</v>
      </c>
      <c r="G237" s="22">
        <v>64.48</v>
      </c>
      <c r="H237" s="22">
        <v>91.8</v>
      </c>
      <c r="I237" s="22">
        <v>72.22</v>
      </c>
      <c r="J237" s="22">
        <v>87.68</v>
      </c>
      <c r="K237" s="22">
        <v>93.55</v>
      </c>
      <c r="L237" s="22">
        <v>81.06</v>
      </c>
      <c r="M237" s="22">
        <v>61.41</v>
      </c>
      <c r="N237" s="22">
        <v>77.83</v>
      </c>
      <c r="O237" s="22">
        <v>61.18</v>
      </c>
      <c r="P237" s="22">
        <v>59.98</v>
      </c>
      <c r="Q237" s="22">
        <v>62.95</v>
      </c>
      <c r="R237" s="22">
        <v>45.99</v>
      </c>
      <c r="S237" s="22">
        <v>46.76</v>
      </c>
      <c r="T237" s="22">
        <v>944.82</v>
      </c>
    </row>
    <row r="238" spans="1:20" ht="12" x14ac:dyDescent="0.2">
      <c r="A238" s="24">
        <v>829</v>
      </c>
      <c r="B238" s="23">
        <v>1</v>
      </c>
      <c r="C238" s="21" t="s">
        <v>232</v>
      </c>
      <c r="D238" s="22">
        <v>21.52</v>
      </c>
      <c r="E238" s="22">
        <v>20.76</v>
      </c>
      <c r="F238" s="22">
        <v>0</v>
      </c>
      <c r="G238" s="22">
        <v>101.69</v>
      </c>
      <c r="H238" s="22">
        <v>119.14</v>
      </c>
      <c r="I238" s="22">
        <v>107.81</v>
      </c>
      <c r="J238" s="22">
        <v>122.93</v>
      </c>
      <c r="K238" s="22">
        <v>124.29</v>
      </c>
      <c r="L238" s="22">
        <v>154.15</v>
      </c>
      <c r="M238" s="22">
        <v>130.22999999999999</v>
      </c>
      <c r="N238" s="22">
        <v>174.7</v>
      </c>
      <c r="O238" s="22">
        <v>169.15</v>
      </c>
      <c r="P238" s="22">
        <v>159.38</v>
      </c>
      <c r="Q238" s="22">
        <v>149.02000000000001</v>
      </c>
      <c r="R238" s="22">
        <v>150.11000000000001</v>
      </c>
      <c r="S238" s="22">
        <v>149.88999999999999</v>
      </c>
      <c r="T238" s="22">
        <v>1854.77</v>
      </c>
    </row>
    <row r="239" spans="1:20" ht="12" x14ac:dyDescent="0.2">
      <c r="A239" s="24">
        <v>831</v>
      </c>
      <c r="B239" s="23">
        <v>1</v>
      </c>
      <c r="C239" s="21" t="s">
        <v>233</v>
      </c>
      <c r="D239" s="22">
        <v>51.91</v>
      </c>
      <c r="E239" s="22">
        <v>55.15</v>
      </c>
      <c r="F239" s="22">
        <v>0</v>
      </c>
      <c r="G239" s="22">
        <v>429.29</v>
      </c>
      <c r="H239" s="22">
        <v>455.59</v>
      </c>
      <c r="I239" s="22">
        <v>444.11</v>
      </c>
      <c r="J239" s="22">
        <v>539.45000000000005</v>
      </c>
      <c r="K239" s="22">
        <v>499.39</v>
      </c>
      <c r="L239" s="22">
        <v>551.17999999999995</v>
      </c>
      <c r="M239" s="22">
        <v>480.02</v>
      </c>
      <c r="N239" s="22">
        <v>524.04</v>
      </c>
      <c r="O239" s="22">
        <v>556.75</v>
      </c>
      <c r="P239" s="22">
        <v>550.80999999999995</v>
      </c>
      <c r="Q239" s="22">
        <v>521.12</v>
      </c>
      <c r="R239" s="22">
        <v>490.76</v>
      </c>
      <c r="S239" s="22">
        <v>458.53</v>
      </c>
      <c r="T239" s="22">
        <v>6608.1</v>
      </c>
    </row>
    <row r="240" spans="1:20" ht="12" x14ac:dyDescent="0.2">
      <c r="A240" s="24">
        <v>832</v>
      </c>
      <c r="B240" s="23">
        <v>1</v>
      </c>
      <c r="C240" s="21" t="s">
        <v>234</v>
      </c>
      <c r="D240" s="22">
        <v>17.079999999999998</v>
      </c>
      <c r="E240" s="22">
        <v>17.239999999999998</v>
      </c>
      <c r="F240" s="22">
        <v>167.72</v>
      </c>
      <c r="G240" s="22">
        <v>0</v>
      </c>
      <c r="H240" s="22">
        <v>213.69</v>
      </c>
      <c r="I240" s="22">
        <v>209.55</v>
      </c>
      <c r="J240" s="22">
        <v>232.84</v>
      </c>
      <c r="K240" s="22">
        <v>226.63</v>
      </c>
      <c r="L240" s="22">
        <v>234.03</v>
      </c>
      <c r="M240" s="22">
        <v>274.68</v>
      </c>
      <c r="N240" s="22">
        <v>283.06</v>
      </c>
      <c r="O240" s="22">
        <v>277.72000000000003</v>
      </c>
      <c r="P240" s="22">
        <v>289.76</v>
      </c>
      <c r="Q240" s="22">
        <v>299.87</v>
      </c>
      <c r="R240" s="22">
        <v>276.35000000000002</v>
      </c>
      <c r="S240" s="22">
        <v>273.85000000000002</v>
      </c>
      <c r="T240" s="22">
        <v>3294.07</v>
      </c>
    </row>
    <row r="241" spans="1:20" ht="12" x14ac:dyDescent="0.2">
      <c r="A241" s="24">
        <v>833</v>
      </c>
      <c r="B241" s="23">
        <v>1</v>
      </c>
      <c r="C241" s="21" t="s">
        <v>235</v>
      </c>
      <c r="D241" s="22">
        <v>204.17</v>
      </c>
      <c r="E241" s="22">
        <v>63.12</v>
      </c>
      <c r="F241" s="22">
        <v>1034.27</v>
      </c>
      <c r="G241" s="22">
        <v>24.24</v>
      </c>
      <c r="H241" s="22">
        <v>1290.42</v>
      </c>
      <c r="I241" s="22">
        <v>1380.45</v>
      </c>
      <c r="J241" s="22">
        <v>1365.36</v>
      </c>
      <c r="K241" s="22">
        <v>1376.38</v>
      </c>
      <c r="L241" s="22">
        <v>1412.21</v>
      </c>
      <c r="M241" s="22">
        <v>1330.61</v>
      </c>
      <c r="N241" s="22">
        <v>1376.39</v>
      </c>
      <c r="O241" s="22">
        <v>1317.46</v>
      </c>
      <c r="P241" s="22">
        <v>1384.28</v>
      </c>
      <c r="Q241" s="22">
        <v>1388.88</v>
      </c>
      <c r="R241" s="22">
        <v>1363.49</v>
      </c>
      <c r="S241" s="22">
        <v>1407.57</v>
      </c>
      <c r="T241" s="22">
        <v>17719.3</v>
      </c>
    </row>
    <row r="242" spans="1:20" ht="12" x14ac:dyDescent="0.2">
      <c r="A242" s="24">
        <v>834</v>
      </c>
      <c r="B242" s="23">
        <v>1</v>
      </c>
      <c r="C242" s="21" t="s">
        <v>236</v>
      </c>
      <c r="D242" s="22">
        <v>79.010000000000005</v>
      </c>
      <c r="E242" s="22">
        <v>66.27</v>
      </c>
      <c r="F242" s="22">
        <v>0</v>
      </c>
      <c r="G242" s="22">
        <v>465.49</v>
      </c>
      <c r="H242" s="22">
        <v>595.36</v>
      </c>
      <c r="I242" s="22">
        <v>626.46</v>
      </c>
      <c r="J242" s="22">
        <v>628.86</v>
      </c>
      <c r="K242" s="22">
        <v>650.86</v>
      </c>
      <c r="L242" s="22">
        <v>668.66</v>
      </c>
      <c r="M242" s="22">
        <v>637.99</v>
      </c>
      <c r="N242" s="22">
        <v>644.54999999999995</v>
      </c>
      <c r="O242" s="22">
        <v>653.25</v>
      </c>
      <c r="P242" s="22">
        <v>677.84</v>
      </c>
      <c r="Q242" s="22">
        <v>670.6</v>
      </c>
      <c r="R242" s="22">
        <v>698.2</v>
      </c>
      <c r="S242" s="22">
        <v>733.8</v>
      </c>
      <c r="T242" s="22">
        <v>8497.2000000000007</v>
      </c>
    </row>
    <row r="243" spans="1:20" ht="12" x14ac:dyDescent="0.2">
      <c r="A243" s="24">
        <v>836</v>
      </c>
      <c r="B243" s="23">
        <v>1</v>
      </c>
      <c r="C243" s="21" t="s">
        <v>237</v>
      </c>
      <c r="D243" s="22">
        <v>2.39</v>
      </c>
      <c r="E243" s="22">
        <v>5</v>
      </c>
      <c r="F243" s="22">
        <v>0</v>
      </c>
      <c r="G243" s="22">
        <v>15.56</v>
      </c>
      <c r="H243" s="22">
        <v>20.21</v>
      </c>
      <c r="I243" s="22">
        <v>17.89</v>
      </c>
      <c r="J243" s="22">
        <v>17.96</v>
      </c>
      <c r="K243" s="22">
        <v>13.53</v>
      </c>
      <c r="L243" s="22">
        <v>12.81</v>
      </c>
      <c r="M243" s="22">
        <v>21.99</v>
      </c>
      <c r="N243" s="22">
        <v>20.11</v>
      </c>
      <c r="O243" s="22">
        <v>20.95</v>
      </c>
      <c r="P243" s="22">
        <v>15.24</v>
      </c>
      <c r="Q243" s="22">
        <v>21.6</v>
      </c>
      <c r="R243" s="22">
        <v>26.07</v>
      </c>
      <c r="S243" s="22">
        <v>14.81</v>
      </c>
      <c r="T243" s="22">
        <v>246.12</v>
      </c>
    </row>
    <row r="244" spans="1:20" ht="12" x14ac:dyDescent="0.2">
      <c r="A244" s="24">
        <v>837</v>
      </c>
      <c r="B244" s="23">
        <v>1</v>
      </c>
      <c r="C244" s="21" t="s">
        <v>238</v>
      </c>
      <c r="D244" s="22">
        <v>9.34</v>
      </c>
      <c r="E244" s="22">
        <v>10.130000000000001</v>
      </c>
      <c r="F244" s="22">
        <v>0</v>
      </c>
      <c r="G244" s="22">
        <v>28.11</v>
      </c>
      <c r="H244" s="22">
        <v>38.61</v>
      </c>
      <c r="I244" s="22">
        <v>44.07</v>
      </c>
      <c r="J244" s="22">
        <v>20.75</v>
      </c>
      <c r="K244" s="22">
        <v>40.28</v>
      </c>
      <c r="L244" s="22">
        <v>43.55</v>
      </c>
      <c r="M244" s="22">
        <v>33.299999999999997</v>
      </c>
      <c r="N244" s="22">
        <v>47.03</v>
      </c>
      <c r="O244" s="22">
        <v>55.7</v>
      </c>
      <c r="P244" s="22">
        <v>26.72</v>
      </c>
      <c r="Q244" s="22">
        <v>46.53</v>
      </c>
      <c r="R244" s="22">
        <v>36.1</v>
      </c>
      <c r="S244" s="22">
        <v>35.85</v>
      </c>
      <c r="T244" s="22">
        <v>516.07000000000005</v>
      </c>
    </row>
    <row r="245" spans="1:20" ht="12" x14ac:dyDescent="0.2">
      <c r="A245" s="24">
        <v>840</v>
      </c>
      <c r="B245" s="23">
        <v>1</v>
      </c>
      <c r="C245" s="21" t="s">
        <v>239</v>
      </c>
      <c r="D245" s="22">
        <v>14.51</v>
      </c>
      <c r="E245" s="22">
        <v>11.22</v>
      </c>
      <c r="F245" s="22">
        <v>0</v>
      </c>
      <c r="G245" s="22">
        <v>71.849999999999994</v>
      </c>
      <c r="H245" s="22">
        <v>61.96</v>
      </c>
      <c r="I245" s="22">
        <v>88.68</v>
      </c>
      <c r="J245" s="22">
        <v>66.72</v>
      </c>
      <c r="K245" s="22">
        <v>64</v>
      </c>
      <c r="L245" s="22">
        <v>68.94</v>
      </c>
      <c r="M245" s="22">
        <v>68.22</v>
      </c>
      <c r="N245" s="22">
        <v>87.94</v>
      </c>
      <c r="O245" s="22">
        <v>70.53</v>
      </c>
      <c r="P245" s="22">
        <v>83.18</v>
      </c>
      <c r="Q245" s="22">
        <v>80.989999999999995</v>
      </c>
      <c r="R245" s="22">
        <v>96.82</v>
      </c>
      <c r="S245" s="22">
        <v>77.53</v>
      </c>
      <c r="T245" s="22">
        <v>1013.09</v>
      </c>
    </row>
    <row r="246" spans="1:20" ht="12" x14ac:dyDescent="0.2">
      <c r="A246" s="24">
        <v>846</v>
      </c>
      <c r="B246" s="23">
        <v>1</v>
      </c>
      <c r="C246" s="21" t="s">
        <v>240</v>
      </c>
      <c r="D246" s="22">
        <v>5.16</v>
      </c>
      <c r="E246" s="22">
        <v>3.45</v>
      </c>
      <c r="F246" s="22">
        <v>0</v>
      </c>
      <c r="G246" s="22">
        <v>34.83</v>
      </c>
      <c r="H246" s="22">
        <v>42.9</v>
      </c>
      <c r="I246" s="22">
        <v>46.45</v>
      </c>
      <c r="J246" s="22">
        <v>45.28</v>
      </c>
      <c r="K246" s="22">
        <v>46.41</v>
      </c>
      <c r="L246" s="22">
        <v>34.86</v>
      </c>
      <c r="M246" s="22">
        <v>45.74</v>
      </c>
      <c r="N246" s="22">
        <v>54.46</v>
      </c>
      <c r="O246" s="22">
        <v>52.58</v>
      </c>
      <c r="P246" s="22">
        <v>59.87</v>
      </c>
      <c r="Q246" s="22">
        <v>74.55</v>
      </c>
      <c r="R246" s="22">
        <v>53.52</v>
      </c>
      <c r="S246" s="22">
        <v>58.63</v>
      </c>
      <c r="T246" s="22">
        <v>658.69</v>
      </c>
    </row>
    <row r="247" spans="1:20" ht="12" x14ac:dyDescent="0.2">
      <c r="A247" s="24">
        <v>850</v>
      </c>
      <c r="B247" s="23">
        <v>1</v>
      </c>
      <c r="C247" s="21" t="s">
        <v>241</v>
      </c>
      <c r="D247" s="22">
        <v>1.4</v>
      </c>
      <c r="E247" s="22">
        <v>0</v>
      </c>
      <c r="F247" s="22">
        <v>25.93</v>
      </c>
      <c r="G247" s="22">
        <v>0</v>
      </c>
      <c r="H247" s="22">
        <v>26.52</v>
      </c>
      <c r="I247" s="22">
        <v>34.85</v>
      </c>
      <c r="J247" s="22">
        <v>25.06</v>
      </c>
      <c r="K247" s="22">
        <v>21.22</v>
      </c>
      <c r="L247" s="22">
        <v>14</v>
      </c>
      <c r="M247" s="22">
        <v>12.96</v>
      </c>
      <c r="N247" s="22">
        <v>16.62</v>
      </c>
      <c r="O247" s="22">
        <v>18</v>
      </c>
      <c r="P247" s="22">
        <v>20.100000000000001</v>
      </c>
      <c r="Q247" s="22">
        <v>17.63</v>
      </c>
      <c r="R247" s="22">
        <v>13.52</v>
      </c>
      <c r="S247" s="22">
        <v>16.79</v>
      </c>
      <c r="T247" s="22">
        <v>264.60000000000002</v>
      </c>
    </row>
    <row r="248" spans="1:20" ht="12" x14ac:dyDescent="0.2">
      <c r="A248" s="24">
        <v>852</v>
      </c>
      <c r="B248" s="23">
        <v>1</v>
      </c>
      <c r="C248" s="21" t="s">
        <v>242</v>
      </c>
      <c r="D248" s="22">
        <v>1.96</v>
      </c>
      <c r="E248" s="22">
        <v>2</v>
      </c>
      <c r="F248" s="22">
        <v>0</v>
      </c>
      <c r="G248" s="22">
        <v>5.5</v>
      </c>
      <c r="H248" s="22">
        <v>9.17</v>
      </c>
      <c r="I248" s="22">
        <v>9.01</v>
      </c>
      <c r="J248" s="22">
        <v>4.95</v>
      </c>
      <c r="K248" s="22">
        <v>12.35</v>
      </c>
      <c r="L248" s="22">
        <v>11.59</v>
      </c>
      <c r="M248" s="22">
        <v>10.37</v>
      </c>
      <c r="N248" s="22">
        <v>14.01</v>
      </c>
      <c r="O248" s="22">
        <v>8.7899999999999991</v>
      </c>
      <c r="P248" s="22">
        <v>9.74</v>
      </c>
      <c r="Q248" s="22">
        <v>12.15</v>
      </c>
      <c r="R248" s="22">
        <v>8.7899999999999991</v>
      </c>
      <c r="S248" s="22">
        <v>9.81</v>
      </c>
      <c r="T248" s="22">
        <v>130.19</v>
      </c>
    </row>
    <row r="249" spans="1:20" ht="12" x14ac:dyDescent="0.2">
      <c r="A249" s="24">
        <v>857</v>
      </c>
      <c r="B249" s="23">
        <v>1</v>
      </c>
      <c r="C249" s="21" t="s">
        <v>243</v>
      </c>
      <c r="D249" s="22">
        <v>7.6</v>
      </c>
      <c r="E249" s="22">
        <v>9.3800000000000008</v>
      </c>
      <c r="F249" s="22">
        <v>0</v>
      </c>
      <c r="G249" s="22">
        <v>45.98</v>
      </c>
      <c r="H249" s="22">
        <v>45.21</v>
      </c>
      <c r="I249" s="22">
        <v>61.57</v>
      </c>
      <c r="J249" s="22">
        <v>44.51</v>
      </c>
      <c r="K249" s="22">
        <v>66.27</v>
      </c>
      <c r="L249" s="22">
        <v>40.950000000000003</v>
      </c>
      <c r="M249" s="22">
        <v>54.14</v>
      </c>
      <c r="N249" s="22">
        <v>59.49</v>
      </c>
      <c r="O249" s="22">
        <v>53.38</v>
      </c>
      <c r="P249" s="22">
        <v>58.67</v>
      </c>
      <c r="Q249" s="22">
        <v>77.59</v>
      </c>
      <c r="R249" s="22">
        <v>41.08</v>
      </c>
      <c r="S249" s="22">
        <v>68.44</v>
      </c>
      <c r="T249" s="22">
        <v>734.26</v>
      </c>
    </row>
    <row r="250" spans="1:20" ht="12" x14ac:dyDescent="0.2">
      <c r="A250" s="24">
        <v>858</v>
      </c>
      <c r="B250" s="23">
        <v>1</v>
      </c>
      <c r="C250" s="21" t="s">
        <v>244</v>
      </c>
      <c r="D250" s="22">
        <v>8.15</v>
      </c>
      <c r="E250" s="22">
        <v>9.1199999999999992</v>
      </c>
      <c r="F250" s="22">
        <v>73.040000000000006</v>
      </c>
      <c r="G250" s="22">
        <v>0</v>
      </c>
      <c r="H250" s="22">
        <v>81.97</v>
      </c>
      <c r="I250" s="22">
        <v>69.02</v>
      </c>
      <c r="J250" s="22">
        <v>80.05</v>
      </c>
      <c r="K250" s="22">
        <v>68.72</v>
      </c>
      <c r="L250" s="22">
        <v>75.680000000000007</v>
      </c>
      <c r="M250" s="22">
        <v>63.82</v>
      </c>
      <c r="N250" s="22">
        <v>79.11</v>
      </c>
      <c r="O250" s="22">
        <v>64.05</v>
      </c>
      <c r="P250" s="22">
        <v>89.55</v>
      </c>
      <c r="Q250" s="22">
        <v>93.62</v>
      </c>
      <c r="R250" s="22">
        <v>50.48</v>
      </c>
      <c r="S250" s="22">
        <v>57.71</v>
      </c>
      <c r="T250" s="22">
        <v>964.09</v>
      </c>
    </row>
    <row r="251" spans="1:20" ht="12" x14ac:dyDescent="0.2">
      <c r="A251" s="24">
        <v>861</v>
      </c>
      <c r="B251" s="23">
        <v>1</v>
      </c>
      <c r="C251" s="21" t="s">
        <v>245</v>
      </c>
      <c r="D251" s="22">
        <v>56.09</v>
      </c>
      <c r="E251" s="22">
        <v>31.52</v>
      </c>
      <c r="F251" s="22">
        <v>0</v>
      </c>
      <c r="G251" s="22">
        <v>189.03</v>
      </c>
      <c r="H251" s="22">
        <v>226.99</v>
      </c>
      <c r="I251" s="22">
        <v>209.22</v>
      </c>
      <c r="J251" s="22">
        <v>221.32</v>
      </c>
      <c r="K251" s="22">
        <v>234.52</v>
      </c>
      <c r="L251" s="22">
        <v>188.44</v>
      </c>
      <c r="M251" s="22">
        <v>226.62</v>
      </c>
      <c r="N251" s="22">
        <v>250.09</v>
      </c>
      <c r="O251" s="22">
        <v>207.35</v>
      </c>
      <c r="P251" s="22">
        <v>273</v>
      </c>
      <c r="Q251" s="22">
        <v>257.36</v>
      </c>
      <c r="R251" s="22">
        <v>286.12</v>
      </c>
      <c r="S251" s="22">
        <v>263.94</v>
      </c>
      <c r="T251" s="22">
        <v>3121.61</v>
      </c>
    </row>
    <row r="252" spans="1:20" ht="12" x14ac:dyDescent="0.2">
      <c r="A252" s="24">
        <v>876</v>
      </c>
      <c r="B252" s="23">
        <v>1</v>
      </c>
      <c r="C252" s="21" t="s">
        <v>246</v>
      </c>
      <c r="D252" s="22">
        <v>16.649999999999999</v>
      </c>
      <c r="E252" s="22">
        <v>13.48</v>
      </c>
      <c r="F252" s="22">
        <v>30.42</v>
      </c>
      <c r="G252" s="22">
        <v>89.72</v>
      </c>
      <c r="H252" s="22">
        <v>136.07</v>
      </c>
      <c r="I252" s="22">
        <v>144.86000000000001</v>
      </c>
      <c r="J252" s="22">
        <v>130.57</v>
      </c>
      <c r="K252" s="22">
        <v>128.88</v>
      </c>
      <c r="L252" s="22">
        <v>116.21</v>
      </c>
      <c r="M252" s="22">
        <v>114.86</v>
      </c>
      <c r="N252" s="22">
        <v>135.19999999999999</v>
      </c>
      <c r="O252" s="22">
        <v>136.78</v>
      </c>
      <c r="P252" s="22">
        <v>141.81</v>
      </c>
      <c r="Q252" s="22">
        <v>124.89</v>
      </c>
      <c r="R252" s="22">
        <v>111.26</v>
      </c>
      <c r="S252" s="22">
        <v>118.74</v>
      </c>
      <c r="T252" s="22">
        <v>1690.4</v>
      </c>
    </row>
    <row r="253" spans="1:20" ht="12" x14ac:dyDescent="0.2">
      <c r="A253" s="24">
        <v>877</v>
      </c>
      <c r="B253" s="23">
        <v>1</v>
      </c>
      <c r="C253" s="21" t="s">
        <v>489</v>
      </c>
      <c r="D253" s="22">
        <v>50.37</v>
      </c>
      <c r="E253" s="22">
        <v>24.6</v>
      </c>
      <c r="F253" s="22">
        <v>341.08</v>
      </c>
      <c r="G253" s="22">
        <v>0</v>
      </c>
      <c r="H253" s="22">
        <v>431.75</v>
      </c>
      <c r="I253" s="22">
        <v>417.35</v>
      </c>
      <c r="J253" s="22">
        <v>446.3</v>
      </c>
      <c r="K253" s="22">
        <v>435.19</v>
      </c>
      <c r="L253" s="22">
        <v>473.66</v>
      </c>
      <c r="M253" s="22">
        <v>442.72</v>
      </c>
      <c r="N253" s="22">
        <v>479.3</v>
      </c>
      <c r="O253" s="22">
        <v>427.26</v>
      </c>
      <c r="P253" s="22">
        <v>490.91</v>
      </c>
      <c r="Q253" s="22">
        <v>444.83</v>
      </c>
      <c r="R253" s="22">
        <v>440.39</v>
      </c>
      <c r="S253" s="22">
        <v>441.85</v>
      </c>
      <c r="T253" s="22">
        <v>5787.56</v>
      </c>
    </row>
    <row r="254" spans="1:20" ht="12" x14ac:dyDescent="0.2">
      <c r="A254" s="24">
        <v>879</v>
      </c>
      <c r="B254" s="23">
        <v>1</v>
      </c>
      <c r="C254" s="21" t="s">
        <v>247</v>
      </c>
      <c r="D254" s="22">
        <v>19</v>
      </c>
      <c r="E254" s="22">
        <v>14.82</v>
      </c>
      <c r="F254" s="22">
        <v>157.71</v>
      </c>
      <c r="G254" s="22">
        <v>0</v>
      </c>
      <c r="H254" s="22">
        <v>181.68</v>
      </c>
      <c r="I254" s="22">
        <v>158.91</v>
      </c>
      <c r="J254" s="22">
        <v>173.18</v>
      </c>
      <c r="K254" s="22">
        <v>181.49</v>
      </c>
      <c r="L254" s="22">
        <v>165.33</v>
      </c>
      <c r="M254" s="22">
        <v>176.82</v>
      </c>
      <c r="N254" s="22">
        <v>203.07</v>
      </c>
      <c r="O254" s="22">
        <v>170.38</v>
      </c>
      <c r="P254" s="22">
        <v>205.53</v>
      </c>
      <c r="Q254" s="22">
        <v>162.94999999999999</v>
      </c>
      <c r="R254" s="22">
        <v>188.14</v>
      </c>
      <c r="S254" s="22">
        <v>200.58</v>
      </c>
      <c r="T254" s="22">
        <v>2359.59</v>
      </c>
    </row>
    <row r="255" spans="1:20" ht="12" x14ac:dyDescent="0.2">
      <c r="A255" s="24">
        <v>881</v>
      </c>
      <c r="B255" s="23">
        <v>1</v>
      </c>
      <c r="C255" s="21" t="s">
        <v>248</v>
      </c>
      <c r="D255" s="22">
        <v>8.02</v>
      </c>
      <c r="E255" s="22">
        <v>5.41</v>
      </c>
      <c r="F255" s="22">
        <v>64.040000000000006</v>
      </c>
      <c r="G255" s="22">
        <v>0</v>
      </c>
      <c r="H255" s="22">
        <v>52.79</v>
      </c>
      <c r="I255" s="22">
        <v>51.13</v>
      </c>
      <c r="J255" s="22">
        <v>56.31</v>
      </c>
      <c r="K255" s="22">
        <v>67.36</v>
      </c>
      <c r="L255" s="22">
        <v>66.12</v>
      </c>
      <c r="M255" s="22">
        <v>56.67</v>
      </c>
      <c r="N255" s="22">
        <v>73.650000000000006</v>
      </c>
      <c r="O255" s="22">
        <v>79.22</v>
      </c>
      <c r="P255" s="22">
        <v>78.650000000000006</v>
      </c>
      <c r="Q255" s="22">
        <v>75.819999999999993</v>
      </c>
      <c r="R255" s="22">
        <v>106.85</v>
      </c>
      <c r="S255" s="22">
        <v>68.89</v>
      </c>
      <c r="T255" s="22">
        <v>910.93</v>
      </c>
    </row>
    <row r="256" spans="1:20" ht="12" x14ac:dyDescent="0.2">
      <c r="A256" s="24">
        <v>882</v>
      </c>
      <c r="B256" s="23">
        <v>1</v>
      </c>
      <c r="C256" s="21" t="s">
        <v>249</v>
      </c>
      <c r="D256" s="22">
        <v>51.21</v>
      </c>
      <c r="E256" s="22">
        <v>17.55</v>
      </c>
      <c r="F256" s="22">
        <v>253.17</v>
      </c>
      <c r="G256" s="22">
        <v>0</v>
      </c>
      <c r="H256" s="22">
        <v>335.46</v>
      </c>
      <c r="I256" s="22">
        <v>335.88</v>
      </c>
      <c r="J256" s="22">
        <v>281.08999999999997</v>
      </c>
      <c r="K256" s="22">
        <v>318.61</v>
      </c>
      <c r="L256" s="22">
        <v>306.23</v>
      </c>
      <c r="M256" s="22">
        <v>302.45999999999998</v>
      </c>
      <c r="N256" s="22">
        <v>294.16000000000003</v>
      </c>
      <c r="O256" s="22">
        <v>297.63</v>
      </c>
      <c r="P256" s="22">
        <v>301.08</v>
      </c>
      <c r="Q256" s="22">
        <v>330.88</v>
      </c>
      <c r="R256" s="22">
        <v>299.69</v>
      </c>
      <c r="S256" s="22">
        <v>284.64999999999998</v>
      </c>
      <c r="T256" s="22">
        <v>4009.75</v>
      </c>
    </row>
    <row r="257" spans="1:20" ht="12" x14ac:dyDescent="0.2">
      <c r="A257" s="24">
        <v>883</v>
      </c>
      <c r="B257" s="23">
        <v>1</v>
      </c>
      <c r="C257" s="21" t="s">
        <v>250</v>
      </c>
      <c r="D257" s="22">
        <v>11.1</v>
      </c>
      <c r="E257" s="22">
        <v>15.43</v>
      </c>
      <c r="F257" s="22">
        <v>0</v>
      </c>
      <c r="G257" s="22">
        <v>133.75</v>
      </c>
      <c r="H257" s="22">
        <v>144.11000000000001</v>
      </c>
      <c r="I257" s="22">
        <v>137.03</v>
      </c>
      <c r="J257" s="22">
        <v>110.82</v>
      </c>
      <c r="K257" s="22">
        <v>135.26</v>
      </c>
      <c r="L257" s="22">
        <v>131.63999999999999</v>
      </c>
      <c r="M257" s="22">
        <v>145.84</v>
      </c>
      <c r="N257" s="22">
        <v>111.49</v>
      </c>
      <c r="O257" s="22">
        <v>123.23</v>
      </c>
      <c r="P257" s="22">
        <v>129.37</v>
      </c>
      <c r="Q257" s="22">
        <v>99.91</v>
      </c>
      <c r="R257" s="22">
        <v>121.16</v>
      </c>
      <c r="S257" s="22">
        <v>104.48</v>
      </c>
      <c r="T257" s="22">
        <v>1654.62</v>
      </c>
    </row>
    <row r="258" spans="1:20" ht="12" x14ac:dyDescent="0.2">
      <c r="A258" s="24">
        <v>885</v>
      </c>
      <c r="B258" s="23">
        <v>1</v>
      </c>
      <c r="C258" s="21" t="s">
        <v>251</v>
      </c>
      <c r="D258" s="22">
        <v>36.130000000000003</v>
      </c>
      <c r="E258" s="22">
        <v>1.69</v>
      </c>
      <c r="F258" s="22">
        <v>394.27</v>
      </c>
      <c r="G258" s="22">
        <v>0</v>
      </c>
      <c r="H258" s="22">
        <v>452.24</v>
      </c>
      <c r="I258" s="22">
        <v>470.46</v>
      </c>
      <c r="J258" s="22">
        <v>475.11</v>
      </c>
      <c r="K258" s="22">
        <v>477.37</v>
      </c>
      <c r="L258" s="22">
        <v>480.24</v>
      </c>
      <c r="M258" s="22">
        <v>470.14</v>
      </c>
      <c r="N258" s="22">
        <v>433.67</v>
      </c>
      <c r="O258" s="22">
        <v>428.22</v>
      </c>
      <c r="P258" s="22">
        <v>441.82</v>
      </c>
      <c r="Q258" s="22">
        <v>432.29</v>
      </c>
      <c r="R258" s="22">
        <v>381.71</v>
      </c>
      <c r="S258" s="22">
        <v>333.25</v>
      </c>
      <c r="T258" s="22">
        <v>5708.61</v>
      </c>
    </row>
    <row r="259" spans="1:20" ht="12" x14ac:dyDescent="0.2">
      <c r="A259" s="24">
        <v>891</v>
      </c>
      <c r="B259" s="23">
        <v>1</v>
      </c>
      <c r="C259" s="21" t="s">
        <v>252</v>
      </c>
      <c r="D259" s="22">
        <v>6.04</v>
      </c>
      <c r="E259" s="22">
        <v>5.16</v>
      </c>
      <c r="F259" s="22">
        <v>0</v>
      </c>
      <c r="G259" s="22">
        <v>39.01</v>
      </c>
      <c r="H259" s="22">
        <v>34.26</v>
      </c>
      <c r="I259" s="22">
        <v>33.99</v>
      </c>
      <c r="J259" s="22">
        <v>35.049999999999997</v>
      </c>
      <c r="K259" s="22">
        <v>43.59</v>
      </c>
      <c r="L259" s="22">
        <v>25.99</v>
      </c>
      <c r="M259" s="22">
        <v>32.64</v>
      </c>
      <c r="N259" s="22">
        <v>44.98</v>
      </c>
      <c r="O259" s="22">
        <v>40.369999999999997</v>
      </c>
      <c r="P259" s="22">
        <v>32.92</v>
      </c>
      <c r="Q259" s="22">
        <v>44.97</v>
      </c>
      <c r="R259" s="22">
        <v>45.91</v>
      </c>
      <c r="S259" s="22">
        <v>42.35</v>
      </c>
      <c r="T259" s="22">
        <v>507.23</v>
      </c>
    </row>
    <row r="260" spans="1:20" ht="12" x14ac:dyDescent="0.2">
      <c r="A260" s="24">
        <v>911</v>
      </c>
      <c r="B260" s="23">
        <v>1</v>
      </c>
      <c r="C260" s="21" t="s">
        <v>253</v>
      </c>
      <c r="D260" s="22">
        <v>42.07</v>
      </c>
      <c r="E260" s="22">
        <v>27.25</v>
      </c>
      <c r="F260" s="22">
        <v>380.56</v>
      </c>
      <c r="G260" s="22">
        <v>0</v>
      </c>
      <c r="H260" s="22">
        <v>416.76</v>
      </c>
      <c r="I260" s="22">
        <v>403.1</v>
      </c>
      <c r="J260" s="22">
        <v>388.81</v>
      </c>
      <c r="K260" s="22">
        <v>377.43</v>
      </c>
      <c r="L260" s="22">
        <v>388.14</v>
      </c>
      <c r="M260" s="22">
        <v>378.8</v>
      </c>
      <c r="N260" s="22">
        <v>353.94</v>
      </c>
      <c r="O260" s="22">
        <v>381.97</v>
      </c>
      <c r="P260" s="22">
        <v>419.25</v>
      </c>
      <c r="Q260" s="22">
        <v>413.9</v>
      </c>
      <c r="R260" s="22">
        <v>401.45</v>
      </c>
      <c r="S260" s="22">
        <v>386.93</v>
      </c>
      <c r="T260" s="22">
        <v>5160.3599999999997</v>
      </c>
    </row>
    <row r="261" spans="1:20" ht="12" x14ac:dyDescent="0.2">
      <c r="A261" s="24">
        <v>912</v>
      </c>
      <c r="B261" s="23">
        <v>1</v>
      </c>
      <c r="C261" s="21" t="s">
        <v>254</v>
      </c>
      <c r="D261" s="22">
        <v>23.3</v>
      </c>
      <c r="E261" s="22">
        <v>29</v>
      </c>
      <c r="F261" s="22">
        <v>7.0000000000000007E-2</v>
      </c>
      <c r="G261" s="22">
        <v>118.53</v>
      </c>
      <c r="H261" s="22">
        <v>158.05000000000001</v>
      </c>
      <c r="I261" s="22">
        <v>142.38999999999999</v>
      </c>
      <c r="J261" s="22">
        <v>168.12</v>
      </c>
      <c r="K261" s="22">
        <v>121.65</v>
      </c>
      <c r="L261" s="22">
        <v>138.22</v>
      </c>
      <c r="M261" s="22">
        <v>150.07</v>
      </c>
      <c r="N261" s="22">
        <v>140.83000000000001</v>
      </c>
      <c r="O261" s="22">
        <v>137</v>
      </c>
      <c r="P261" s="22">
        <v>144.28</v>
      </c>
      <c r="Q261" s="22">
        <v>134.71</v>
      </c>
      <c r="R261" s="22">
        <v>175.16</v>
      </c>
      <c r="S261" s="22">
        <v>119.26</v>
      </c>
      <c r="T261" s="22">
        <v>1900.64</v>
      </c>
    </row>
    <row r="262" spans="1:20" ht="12" x14ac:dyDescent="0.2">
      <c r="A262" s="24">
        <v>914</v>
      </c>
      <c r="B262" s="23">
        <v>1</v>
      </c>
      <c r="C262" s="21" t="s">
        <v>255</v>
      </c>
      <c r="D262" s="22">
        <v>3.78</v>
      </c>
      <c r="E262" s="22">
        <v>3.04</v>
      </c>
      <c r="F262" s="22">
        <v>0</v>
      </c>
      <c r="G262" s="22">
        <v>21.25</v>
      </c>
      <c r="H262" s="22">
        <v>21.03</v>
      </c>
      <c r="I262" s="22">
        <v>26.76</v>
      </c>
      <c r="J262" s="22">
        <v>21.93</v>
      </c>
      <c r="K262" s="22">
        <v>26.5</v>
      </c>
      <c r="L262" s="22">
        <v>25.73</v>
      </c>
      <c r="M262" s="22">
        <v>26.84</v>
      </c>
      <c r="N262" s="22">
        <v>21.97</v>
      </c>
      <c r="O262" s="22">
        <v>19.03</v>
      </c>
      <c r="P262" s="22">
        <v>31.47</v>
      </c>
      <c r="Q262" s="22">
        <v>21.69</v>
      </c>
      <c r="R262" s="22">
        <v>13.82</v>
      </c>
      <c r="S262" s="22">
        <v>14.88</v>
      </c>
      <c r="T262" s="22">
        <v>299.72000000000003</v>
      </c>
    </row>
    <row r="263" spans="1:20" ht="12" x14ac:dyDescent="0.2">
      <c r="A263" s="24">
        <v>2071</v>
      </c>
      <c r="B263" s="23">
        <v>1</v>
      </c>
      <c r="C263" s="21" t="s">
        <v>256</v>
      </c>
      <c r="D263" s="22">
        <v>14.08</v>
      </c>
      <c r="E263" s="22">
        <v>9.82</v>
      </c>
      <c r="F263" s="22">
        <v>0</v>
      </c>
      <c r="G263" s="22">
        <v>67.09</v>
      </c>
      <c r="H263" s="22">
        <v>72.22</v>
      </c>
      <c r="I263" s="22">
        <v>67.73</v>
      </c>
      <c r="J263" s="22">
        <v>66.06</v>
      </c>
      <c r="K263" s="22">
        <v>67.5</v>
      </c>
      <c r="L263" s="22">
        <v>54.92</v>
      </c>
      <c r="M263" s="22">
        <v>65.290000000000006</v>
      </c>
      <c r="N263" s="22">
        <v>61.85</v>
      </c>
      <c r="O263" s="22">
        <v>57.6</v>
      </c>
      <c r="P263" s="22">
        <v>62.56</v>
      </c>
      <c r="Q263" s="22">
        <v>71.680000000000007</v>
      </c>
      <c r="R263" s="22">
        <v>59.03</v>
      </c>
      <c r="S263" s="22">
        <v>52.79</v>
      </c>
      <c r="T263" s="22">
        <v>850.22</v>
      </c>
    </row>
    <row r="264" spans="1:20" ht="12" x14ac:dyDescent="0.2">
      <c r="A264" s="24">
        <v>2125</v>
      </c>
      <c r="B264" s="23">
        <v>1</v>
      </c>
      <c r="C264" s="21" t="s">
        <v>257</v>
      </c>
      <c r="D264" s="22">
        <v>13.39</v>
      </c>
      <c r="E264" s="22">
        <v>10.029999999999999</v>
      </c>
      <c r="F264" s="22">
        <v>0</v>
      </c>
      <c r="G264" s="22">
        <v>94.77</v>
      </c>
      <c r="H264" s="22">
        <v>83.92</v>
      </c>
      <c r="I264" s="22">
        <v>93.28</v>
      </c>
      <c r="J264" s="22">
        <v>96.05</v>
      </c>
      <c r="K264" s="22">
        <v>100.08</v>
      </c>
      <c r="L264" s="22">
        <v>101.19</v>
      </c>
      <c r="M264" s="22">
        <v>97.92</v>
      </c>
      <c r="N264" s="22">
        <v>103.38</v>
      </c>
      <c r="O264" s="22">
        <v>80.209999999999994</v>
      </c>
      <c r="P264" s="22">
        <v>79.56</v>
      </c>
      <c r="Q264" s="22">
        <v>80.02</v>
      </c>
      <c r="R264" s="22">
        <v>99.64</v>
      </c>
      <c r="S264" s="22">
        <v>63.34</v>
      </c>
      <c r="T264" s="22">
        <v>1196.78</v>
      </c>
    </row>
    <row r="265" spans="1:20" ht="12" x14ac:dyDescent="0.2">
      <c r="A265" s="24">
        <v>2134</v>
      </c>
      <c r="B265" s="23">
        <v>1</v>
      </c>
      <c r="C265" s="21" t="s">
        <v>258</v>
      </c>
      <c r="D265" s="22">
        <v>10.91</v>
      </c>
      <c r="E265" s="22">
        <v>9.0500000000000007</v>
      </c>
      <c r="F265" s="22">
        <v>0</v>
      </c>
      <c r="G265" s="22">
        <v>29.21</v>
      </c>
      <c r="H265" s="22">
        <v>56.87</v>
      </c>
      <c r="I265" s="22">
        <v>35.340000000000003</v>
      </c>
      <c r="J265" s="22">
        <v>31.2</v>
      </c>
      <c r="K265" s="22">
        <v>50.58</v>
      </c>
      <c r="L265" s="22">
        <v>60.77</v>
      </c>
      <c r="M265" s="22">
        <v>43.26</v>
      </c>
      <c r="N265" s="22">
        <v>40.020000000000003</v>
      </c>
      <c r="O265" s="22">
        <v>39.74</v>
      </c>
      <c r="P265" s="22">
        <v>58.15</v>
      </c>
      <c r="Q265" s="22">
        <v>69.42</v>
      </c>
      <c r="R265" s="22">
        <v>53.7</v>
      </c>
      <c r="S265" s="22">
        <v>50.11</v>
      </c>
      <c r="T265" s="22">
        <v>638.33000000000004</v>
      </c>
    </row>
    <row r="266" spans="1:20" ht="12" x14ac:dyDescent="0.2">
      <c r="A266" s="24">
        <v>2135</v>
      </c>
      <c r="B266" s="23">
        <v>1</v>
      </c>
      <c r="C266" s="21" t="s">
        <v>259</v>
      </c>
      <c r="D266" s="22">
        <v>9.64</v>
      </c>
      <c r="E266" s="22">
        <v>10.3</v>
      </c>
      <c r="F266" s="22">
        <v>0</v>
      </c>
      <c r="G266" s="22">
        <v>74.59</v>
      </c>
      <c r="H266" s="22">
        <v>68.010000000000005</v>
      </c>
      <c r="I266" s="22">
        <v>59.59</v>
      </c>
      <c r="J266" s="22">
        <v>72.83</v>
      </c>
      <c r="K266" s="22">
        <v>67.400000000000006</v>
      </c>
      <c r="L266" s="22">
        <v>64.39</v>
      </c>
      <c r="M266" s="22">
        <v>90.38</v>
      </c>
      <c r="N266" s="22">
        <v>81.739999999999995</v>
      </c>
      <c r="O266" s="22">
        <v>100.42</v>
      </c>
      <c r="P266" s="22">
        <v>90.02</v>
      </c>
      <c r="Q266" s="22">
        <v>84.37</v>
      </c>
      <c r="R266" s="22">
        <v>74.33</v>
      </c>
      <c r="S266" s="22">
        <v>72.180000000000007</v>
      </c>
      <c r="T266" s="22">
        <v>1020.19</v>
      </c>
    </row>
    <row r="267" spans="1:20" ht="12" x14ac:dyDescent="0.2">
      <c r="A267" s="24">
        <v>2137</v>
      </c>
      <c r="B267" s="23">
        <v>1</v>
      </c>
      <c r="C267" s="21" t="s">
        <v>260</v>
      </c>
      <c r="D267" s="22">
        <v>4.4000000000000004</v>
      </c>
      <c r="E267" s="22">
        <v>0.88</v>
      </c>
      <c r="F267" s="22">
        <v>0</v>
      </c>
      <c r="G267" s="22">
        <v>54.58</v>
      </c>
      <c r="H267" s="22">
        <v>48.01</v>
      </c>
      <c r="I267" s="22">
        <v>57.7</v>
      </c>
      <c r="J267" s="22">
        <v>37.94</v>
      </c>
      <c r="K267" s="22">
        <v>52.83</v>
      </c>
      <c r="L267" s="22">
        <v>38.49</v>
      </c>
      <c r="M267" s="22">
        <v>46.19</v>
      </c>
      <c r="N267" s="22">
        <v>44.75</v>
      </c>
      <c r="O267" s="22">
        <v>41.98</v>
      </c>
      <c r="P267" s="22">
        <v>47.74</v>
      </c>
      <c r="Q267" s="22">
        <v>51.61</v>
      </c>
      <c r="R267" s="22">
        <v>42.64</v>
      </c>
      <c r="S267" s="22">
        <v>45.95</v>
      </c>
      <c r="T267" s="22">
        <v>615.69000000000005</v>
      </c>
    </row>
    <row r="268" spans="1:20" ht="12" x14ac:dyDescent="0.2">
      <c r="A268" s="24">
        <v>2142</v>
      </c>
      <c r="B268" s="23">
        <v>1</v>
      </c>
      <c r="C268" s="21" t="s">
        <v>261</v>
      </c>
      <c r="D268" s="22">
        <v>13.89</v>
      </c>
      <c r="E268" s="22">
        <v>29.65</v>
      </c>
      <c r="F268" s="22">
        <v>0.01</v>
      </c>
      <c r="G268" s="22">
        <v>131.16999999999999</v>
      </c>
      <c r="H268" s="22">
        <v>153.96</v>
      </c>
      <c r="I268" s="22">
        <v>137.02000000000001</v>
      </c>
      <c r="J268" s="22">
        <v>153.47</v>
      </c>
      <c r="K268" s="22">
        <v>151.09</v>
      </c>
      <c r="L268" s="22">
        <v>135.38999999999999</v>
      </c>
      <c r="M268" s="22">
        <v>148.77000000000001</v>
      </c>
      <c r="N268" s="22">
        <v>131.85</v>
      </c>
      <c r="O268" s="22">
        <v>136.01</v>
      </c>
      <c r="P268" s="22">
        <v>143.51</v>
      </c>
      <c r="Q268" s="22">
        <v>167.45</v>
      </c>
      <c r="R268" s="22">
        <v>117.28</v>
      </c>
      <c r="S268" s="22">
        <v>131.62</v>
      </c>
      <c r="T268" s="22">
        <v>1882.14</v>
      </c>
    </row>
    <row r="269" spans="1:20" ht="12" x14ac:dyDescent="0.2">
      <c r="A269" s="24">
        <v>2143</v>
      </c>
      <c r="B269" s="23">
        <v>1</v>
      </c>
      <c r="C269" s="21" t="s">
        <v>262</v>
      </c>
      <c r="D269" s="22">
        <v>14.29</v>
      </c>
      <c r="E269" s="22">
        <v>16.93</v>
      </c>
      <c r="F269" s="22">
        <v>0</v>
      </c>
      <c r="G269" s="22">
        <v>60.48</v>
      </c>
      <c r="H269" s="22">
        <v>70.41</v>
      </c>
      <c r="I269" s="22">
        <v>72.72</v>
      </c>
      <c r="J269" s="22">
        <v>60.96</v>
      </c>
      <c r="K269" s="22">
        <v>58.81</v>
      </c>
      <c r="L269" s="22">
        <v>63.84</v>
      </c>
      <c r="M269" s="22">
        <v>56.29</v>
      </c>
      <c r="N269" s="22">
        <v>66.150000000000006</v>
      </c>
      <c r="O269" s="22">
        <v>68.28</v>
      </c>
      <c r="P269" s="22">
        <v>72.569999999999993</v>
      </c>
      <c r="Q269" s="22">
        <v>70.069999999999993</v>
      </c>
      <c r="R269" s="22">
        <v>72.260000000000005</v>
      </c>
      <c r="S269" s="22">
        <v>65.44</v>
      </c>
      <c r="T269" s="22">
        <v>889.5</v>
      </c>
    </row>
    <row r="270" spans="1:20" ht="12" x14ac:dyDescent="0.2">
      <c r="A270" s="24">
        <v>2144</v>
      </c>
      <c r="B270" s="23">
        <v>1</v>
      </c>
      <c r="C270" s="21" t="s">
        <v>263</v>
      </c>
      <c r="D270" s="22">
        <v>17.39</v>
      </c>
      <c r="E270" s="22">
        <v>9.6300000000000008</v>
      </c>
      <c r="F270" s="22">
        <v>144.27000000000001</v>
      </c>
      <c r="G270" s="22">
        <v>44.77</v>
      </c>
      <c r="H270" s="22">
        <v>227.07</v>
      </c>
      <c r="I270" s="22">
        <v>229.38</v>
      </c>
      <c r="J270" s="22">
        <v>231.91</v>
      </c>
      <c r="K270" s="22">
        <v>242.17</v>
      </c>
      <c r="L270" s="22">
        <v>259.66000000000003</v>
      </c>
      <c r="M270" s="22">
        <v>253.63</v>
      </c>
      <c r="N270" s="22">
        <v>257.92</v>
      </c>
      <c r="O270" s="22">
        <v>276.25</v>
      </c>
      <c r="P270" s="22">
        <v>283.16000000000003</v>
      </c>
      <c r="Q270" s="22">
        <v>288.57</v>
      </c>
      <c r="R270" s="22">
        <v>275.07</v>
      </c>
      <c r="S270" s="22">
        <v>231.42</v>
      </c>
      <c r="T270" s="22">
        <v>3272.27</v>
      </c>
    </row>
    <row r="271" spans="1:20" ht="12" x14ac:dyDescent="0.2">
      <c r="A271" s="24">
        <v>2149</v>
      </c>
      <c r="B271" s="23">
        <v>1</v>
      </c>
      <c r="C271" s="21" t="s">
        <v>264</v>
      </c>
      <c r="D271" s="22">
        <v>20.84</v>
      </c>
      <c r="E271" s="22">
        <v>16.68</v>
      </c>
      <c r="F271" s="22">
        <v>0</v>
      </c>
      <c r="G271" s="22">
        <v>82.44</v>
      </c>
      <c r="H271" s="22">
        <v>80.22</v>
      </c>
      <c r="I271" s="22">
        <v>73.58</v>
      </c>
      <c r="J271" s="22">
        <v>69.52</v>
      </c>
      <c r="K271" s="22">
        <v>79.680000000000007</v>
      </c>
      <c r="L271" s="22">
        <v>90.7</v>
      </c>
      <c r="M271" s="22">
        <v>85.13</v>
      </c>
      <c r="N271" s="22">
        <v>72.95</v>
      </c>
      <c r="O271" s="22">
        <v>83.06</v>
      </c>
      <c r="P271" s="22">
        <v>80.37</v>
      </c>
      <c r="Q271" s="22">
        <v>88.92</v>
      </c>
      <c r="R271" s="22">
        <v>76.63</v>
      </c>
      <c r="S271" s="22">
        <v>79.209999999999994</v>
      </c>
      <c r="T271" s="22">
        <v>1079.93</v>
      </c>
    </row>
    <row r="272" spans="1:20" ht="12" x14ac:dyDescent="0.2">
      <c r="A272" s="24">
        <v>2154</v>
      </c>
      <c r="B272" s="23">
        <v>1</v>
      </c>
      <c r="C272" s="21" t="s">
        <v>265</v>
      </c>
      <c r="D272" s="22">
        <v>5.1100000000000003</v>
      </c>
      <c r="E272" s="22">
        <v>10.82</v>
      </c>
      <c r="F272" s="22">
        <v>0</v>
      </c>
      <c r="G272" s="22">
        <v>68.930000000000007</v>
      </c>
      <c r="H272" s="22">
        <v>68.349999999999994</v>
      </c>
      <c r="I272" s="22">
        <v>82.13</v>
      </c>
      <c r="J272" s="22">
        <v>94.26</v>
      </c>
      <c r="K272" s="22">
        <v>69.73</v>
      </c>
      <c r="L272" s="22">
        <v>96.82</v>
      </c>
      <c r="M272" s="22">
        <v>90.71</v>
      </c>
      <c r="N272" s="22">
        <v>80.61</v>
      </c>
      <c r="O272" s="22">
        <v>71.17</v>
      </c>
      <c r="P272" s="22">
        <v>96.31</v>
      </c>
      <c r="Q272" s="22">
        <v>63.71</v>
      </c>
      <c r="R272" s="22">
        <v>72.92</v>
      </c>
      <c r="S272" s="22">
        <v>54.56</v>
      </c>
      <c r="T272" s="22">
        <v>1026.1400000000001</v>
      </c>
    </row>
    <row r="273" spans="1:20" ht="12" x14ac:dyDescent="0.2">
      <c r="A273" s="24">
        <v>2155</v>
      </c>
      <c r="B273" s="23">
        <v>1</v>
      </c>
      <c r="C273" s="21" t="s">
        <v>266</v>
      </c>
      <c r="D273" s="22">
        <v>17.309999999999999</v>
      </c>
      <c r="E273" s="22">
        <v>13.62</v>
      </c>
      <c r="F273" s="22">
        <v>0.01</v>
      </c>
      <c r="G273" s="22">
        <v>70.03</v>
      </c>
      <c r="H273" s="22">
        <v>88.65</v>
      </c>
      <c r="I273" s="22">
        <v>78.12</v>
      </c>
      <c r="J273" s="22">
        <v>76.599999999999994</v>
      </c>
      <c r="K273" s="22">
        <v>59.63</v>
      </c>
      <c r="L273" s="22">
        <v>80.94</v>
      </c>
      <c r="M273" s="22">
        <v>79.03</v>
      </c>
      <c r="N273" s="22">
        <v>69.510000000000005</v>
      </c>
      <c r="O273" s="22">
        <v>77.25</v>
      </c>
      <c r="P273" s="22">
        <v>69.41</v>
      </c>
      <c r="Q273" s="22">
        <v>77.72</v>
      </c>
      <c r="R273" s="22">
        <v>81.709999999999994</v>
      </c>
      <c r="S273" s="22">
        <v>69.61</v>
      </c>
      <c r="T273" s="22">
        <v>1009.15</v>
      </c>
    </row>
    <row r="274" spans="1:20" ht="12" x14ac:dyDescent="0.2">
      <c r="A274" s="24">
        <v>2159</v>
      </c>
      <c r="B274" s="23">
        <v>1</v>
      </c>
      <c r="C274" s="21" t="s">
        <v>488</v>
      </c>
      <c r="D274" s="22">
        <v>7.6</v>
      </c>
      <c r="E274" s="22">
        <v>4.6100000000000003</v>
      </c>
      <c r="F274" s="22">
        <v>0</v>
      </c>
      <c r="G274" s="22">
        <v>45.59</v>
      </c>
      <c r="H274" s="22">
        <v>40.47</v>
      </c>
      <c r="I274" s="22">
        <v>46.15</v>
      </c>
      <c r="J274" s="22">
        <v>40.090000000000003</v>
      </c>
      <c r="K274" s="22">
        <v>48.35</v>
      </c>
      <c r="L274" s="22">
        <v>46.41</v>
      </c>
      <c r="M274" s="22">
        <v>48.35</v>
      </c>
      <c r="N274" s="22">
        <v>36.229999999999997</v>
      </c>
      <c r="O274" s="22">
        <v>39.9</v>
      </c>
      <c r="P274" s="22">
        <v>45.05</v>
      </c>
      <c r="Q274" s="22">
        <v>42.33</v>
      </c>
      <c r="R274" s="22">
        <v>40.28</v>
      </c>
      <c r="S274" s="22">
        <v>38.31</v>
      </c>
      <c r="T274" s="22">
        <v>569.72</v>
      </c>
    </row>
    <row r="275" spans="1:20" ht="12" x14ac:dyDescent="0.2">
      <c r="A275" s="24">
        <v>2164</v>
      </c>
      <c r="B275" s="23">
        <v>1</v>
      </c>
      <c r="C275" s="21" t="s">
        <v>267</v>
      </c>
      <c r="D275" s="22">
        <v>10.19</v>
      </c>
      <c r="E275" s="22">
        <v>19.05</v>
      </c>
      <c r="F275" s="22">
        <v>0</v>
      </c>
      <c r="G275" s="22">
        <v>146.75</v>
      </c>
      <c r="H275" s="22">
        <v>144</v>
      </c>
      <c r="I275" s="22">
        <v>124.58</v>
      </c>
      <c r="J275" s="22">
        <v>136.69</v>
      </c>
      <c r="K275" s="22">
        <v>125.07</v>
      </c>
      <c r="L275" s="22">
        <v>129.53</v>
      </c>
      <c r="M275" s="22">
        <v>110.56</v>
      </c>
      <c r="N275" s="22">
        <v>92.75</v>
      </c>
      <c r="O275" s="22">
        <v>117.99</v>
      </c>
      <c r="P275" s="22">
        <v>99.11</v>
      </c>
      <c r="Q275" s="22">
        <v>84.55</v>
      </c>
      <c r="R275" s="22">
        <v>95.19</v>
      </c>
      <c r="S275" s="22">
        <v>93.94</v>
      </c>
      <c r="T275" s="22">
        <v>1529.95</v>
      </c>
    </row>
    <row r="276" spans="1:20" ht="12" x14ac:dyDescent="0.2">
      <c r="A276" s="24">
        <v>2165</v>
      </c>
      <c r="B276" s="23">
        <v>1</v>
      </c>
      <c r="C276" s="21" t="s">
        <v>268</v>
      </c>
      <c r="D276" s="22">
        <v>6.45</v>
      </c>
      <c r="E276" s="22">
        <v>10.52</v>
      </c>
      <c r="F276" s="22">
        <v>0</v>
      </c>
      <c r="G276" s="22">
        <v>81.73</v>
      </c>
      <c r="H276" s="22">
        <v>81.099999999999994</v>
      </c>
      <c r="I276" s="22">
        <v>77.709999999999994</v>
      </c>
      <c r="J276" s="22">
        <v>75.819999999999993</v>
      </c>
      <c r="K276" s="22">
        <v>82.9</v>
      </c>
      <c r="L276" s="22">
        <v>71.84</v>
      </c>
      <c r="M276" s="22">
        <v>70.39</v>
      </c>
      <c r="N276" s="22">
        <v>80.77</v>
      </c>
      <c r="O276" s="22">
        <v>74.92</v>
      </c>
      <c r="P276" s="22">
        <v>63.68</v>
      </c>
      <c r="Q276" s="22">
        <v>63.28</v>
      </c>
      <c r="R276" s="22">
        <v>58.02</v>
      </c>
      <c r="S276" s="22">
        <v>55.94</v>
      </c>
      <c r="T276" s="22">
        <v>955.07</v>
      </c>
    </row>
    <row r="277" spans="1:20" ht="12" x14ac:dyDescent="0.2">
      <c r="A277" s="24">
        <v>2167</v>
      </c>
      <c r="B277" s="23">
        <v>1</v>
      </c>
      <c r="C277" s="21" t="s">
        <v>269</v>
      </c>
      <c r="D277" s="22">
        <v>7.79</v>
      </c>
      <c r="E277" s="22">
        <v>5.81</v>
      </c>
      <c r="F277" s="22">
        <v>0</v>
      </c>
      <c r="G277" s="22">
        <v>43.08</v>
      </c>
      <c r="H277" s="22">
        <v>47.52</v>
      </c>
      <c r="I277" s="22">
        <v>43.38</v>
      </c>
      <c r="J277" s="22">
        <v>41.17</v>
      </c>
      <c r="K277" s="22">
        <v>30.93</v>
      </c>
      <c r="L277" s="22">
        <v>45.23</v>
      </c>
      <c r="M277" s="22">
        <v>54.1</v>
      </c>
      <c r="N277" s="22">
        <v>52.52</v>
      </c>
      <c r="O277" s="22">
        <v>63.56</v>
      </c>
      <c r="P277" s="22">
        <v>50.42</v>
      </c>
      <c r="Q277" s="22">
        <v>75.05</v>
      </c>
      <c r="R277" s="22">
        <v>49.25</v>
      </c>
      <c r="S277" s="22">
        <v>37.049999999999997</v>
      </c>
      <c r="T277" s="22">
        <v>646.86</v>
      </c>
    </row>
    <row r="278" spans="1:20" ht="12" x14ac:dyDescent="0.2">
      <c r="A278" s="24">
        <v>2168</v>
      </c>
      <c r="B278" s="23">
        <v>1</v>
      </c>
      <c r="C278" s="21" t="s">
        <v>439</v>
      </c>
      <c r="D278" s="22">
        <v>10.4</v>
      </c>
      <c r="E278" s="22">
        <v>15.4</v>
      </c>
      <c r="F278" s="22">
        <v>49.86</v>
      </c>
      <c r="G278" s="22">
        <v>0</v>
      </c>
      <c r="H278" s="22">
        <v>70.77</v>
      </c>
      <c r="I278" s="22">
        <v>78.239999999999995</v>
      </c>
      <c r="J278" s="22">
        <v>86.38</v>
      </c>
      <c r="K278" s="22">
        <v>71.69</v>
      </c>
      <c r="L278" s="22">
        <v>80.41</v>
      </c>
      <c r="M278" s="22">
        <v>62.57</v>
      </c>
      <c r="N278" s="22">
        <v>72.66</v>
      </c>
      <c r="O278" s="22">
        <v>85.75</v>
      </c>
      <c r="P278" s="22">
        <v>58.6</v>
      </c>
      <c r="Q278" s="22">
        <v>72.88</v>
      </c>
      <c r="R278" s="22">
        <v>75.67</v>
      </c>
      <c r="S278" s="22">
        <v>64.27</v>
      </c>
      <c r="T278" s="22">
        <v>955.55</v>
      </c>
    </row>
    <row r="279" spans="1:20" ht="12" x14ac:dyDescent="0.2">
      <c r="A279" s="24">
        <v>2169</v>
      </c>
      <c r="B279" s="23">
        <v>1</v>
      </c>
      <c r="C279" s="21" t="s">
        <v>270</v>
      </c>
      <c r="D279" s="22">
        <v>5.3</v>
      </c>
      <c r="E279" s="22">
        <v>4.47</v>
      </c>
      <c r="F279" s="22">
        <v>0</v>
      </c>
      <c r="G279" s="22">
        <v>60.71</v>
      </c>
      <c r="H279" s="22">
        <v>54.25</v>
      </c>
      <c r="I279" s="22">
        <v>53.51</v>
      </c>
      <c r="J279" s="22">
        <v>64.12</v>
      </c>
      <c r="K279" s="22">
        <v>56.27</v>
      </c>
      <c r="L279" s="22">
        <v>56.29</v>
      </c>
      <c r="M279" s="22">
        <v>54.03</v>
      </c>
      <c r="N279" s="22">
        <v>62.43</v>
      </c>
      <c r="O279" s="22">
        <v>55.54</v>
      </c>
      <c r="P279" s="22">
        <v>48.65</v>
      </c>
      <c r="Q279" s="22">
        <v>54.12</v>
      </c>
      <c r="R279" s="22">
        <v>57.67</v>
      </c>
      <c r="S279" s="22">
        <v>43.65</v>
      </c>
      <c r="T279" s="22">
        <v>731.01</v>
      </c>
    </row>
    <row r="280" spans="1:20" ht="12" x14ac:dyDescent="0.2">
      <c r="A280" s="24">
        <v>2170</v>
      </c>
      <c r="B280" s="23">
        <v>1</v>
      </c>
      <c r="C280" s="21" t="s">
        <v>271</v>
      </c>
      <c r="D280" s="22">
        <v>12.86</v>
      </c>
      <c r="E280" s="22">
        <v>7.77</v>
      </c>
      <c r="F280" s="22">
        <v>0</v>
      </c>
      <c r="G280" s="22">
        <v>82.93</v>
      </c>
      <c r="H280" s="22">
        <v>89.52</v>
      </c>
      <c r="I280" s="22">
        <v>80.19</v>
      </c>
      <c r="J280" s="22">
        <v>95.09</v>
      </c>
      <c r="K280" s="22">
        <v>86.56</v>
      </c>
      <c r="L280" s="22">
        <v>93.24</v>
      </c>
      <c r="M280" s="22">
        <v>81.319999999999993</v>
      </c>
      <c r="N280" s="22">
        <v>79.52</v>
      </c>
      <c r="O280" s="22">
        <v>90.69</v>
      </c>
      <c r="P280" s="22">
        <v>97.78</v>
      </c>
      <c r="Q280" s="22">
        <v>91.3</v>
      </c>
      <c r="R280" s="22">
        <v>92.76</v>
      </c>
      <c r="S280" s="22">
        <v>101.46</v>
      </c>
      <c r="T280" s="22">
        <v>1182.99</v>
      </c>
    </row>
    <row r="281" spans="1:20" ht="12" x14ac:dyDescent="0.2">
      <c r="A281" s="24">
        <v>2171</v>
      </c>
      <c r="B281" s="23">
        <v>1</v>
      </c>
      <c r="C281" s="21" t="s">
        <v>272</v>
      </c>
      <c r="D281" s="22">
        <v>1.41</v>
      </c>
      <c r="E281" s="22">
        <v>2.16</v>
      </c>
      <c r="F281" s="22">
        <v>0</v>
      </c>
      <c r="G281" s="22">
        <v>15.42</v>
      </c>
      <c r="H281" s="22">
        <v>22.49</v>
      </c>
      <c r="I281" s="22">
        <v>15</v>
      </c>
      <c r="J281" s="22">
        <v>19.02</v>
      </c>
      <c r="K281" s="22">
        <v>19</v>
      </c>
      <c r="L281" s="22">
        <v>14</v>
      </c>
      <c r="M281" s="22">
        <v>23.9</v>
      </c>
      <c r="N281" s="22">
        <v>18.52</v>
      </c>
      <c r="O281" s="22">
        <v>24.15</v>
      </c>
      <c r="P281" s="22">
        <v>26.18</v>
      </c>
      <c r="Q281" s="22">
        <v>21</v>
      </c>
      <c r="R281" s="22">
        <v>36.159999999999997</v>
      </c>
      <c r="S281" s="22">
        <v>23.3</v>
      </c>
      <c r="T281" s="22">
        <v>281.70999999999998</v>
      </c>
    </row>
    <row r="282" spans="1:20" ht="12" x14ac:dyDescent="0.2">
      <c r="A282" s="24">
        <v>2172</v>
      </c>
      <c r="B282" s="23">
        <v>1</v>
      </c>
      <c r="C282" s="21" t="s">
        <v>273</v>
      </c>
      <c r="D282" s="22">
        <v>4.8</v>
      </c>
      <c r="E282" s="22">
        <v>11.54</v>
      </c>
      <c r="F282" s="22">
        <v>0</v>
      </c>
      <c r="G282" s="22">
        <v>61.1</v>
      </c>
      <c r="H282" s="22">
        <v>65.709999999999994</v>
      </c>
      <c r="I282" s="22">
        <v>64.180000000000007</v>
      </c>
      <c r="J282" s="22">
        <v>53.99</v>
      </c>
      <c r="K282" s="22">
        <v>56.23</v>
      </c>
      <c r="L282" s="22">
        <v>54</v>
      </c>
      <c r="M282" s="22">
        <v>67.41</v>
      </c>
      <c r="N282" s="22">
        <v>68.45</v>
      </c>
      <c r="O282" s="22">
        <v>70.05</v>
      </c>
      <c r="P282" s="22">
        <v>69.28</v>
      </c>
      <c r="Q282" s="22">
        <v>63.28</v>
      </c>
      <c r="R282" s="22">
        <v>64.680000000000007</v>
      </c>
      <c r="S282" s="22">
        <v>58.57</v>
      </c>
      <c r="T282" s="22">
        <v>833.27</v>
      </c>
    </row>
    <row r="283" spans="1:20" ht="12" x14ac:dyDescent="0.2">
      <c r="A283" s="24">
        <v>2174</v>
      </c>
      <c r="B283" s="23">
        <v>1</v>
      </c>
      <c r="C283" s="21" t="s">
        <v>274</v>
      </c>
      <c r="D283" s="22">
        <v>9.23</v>
      </c>
      <c r="E283" s="22">
        <v>2.08</v>
      </c>
      <c r="F283" s="22">
        <v>0</v>
      </c>
      <c r="G283" s="22">
        <v>60.95</v>
      </c>
      <c r="H283" s="22">
        <v>70.87</v>
      </c>
      <c r="I283" s="22">
        <v>80.489999999999995</v>
      </c>
      <c r="J283" s="22">
        <v>69.540000000000006</v>
      </c>
      <c r="K283" s="22">
        <v>61.93</v>
      </c>
      <c r="L283" s="22">
        <v>67.319999999999993</v>
      </c>
      <c r="M283" s="22">
        <v>58.69</v>
      </c>
      <c r="N283" s="22">
        <v>74.819999999999993</v>
      </c>
      <c r="O283" s="22">
        <v>55.13</v>
      </c>
      <c r="P283" s="22">
        <v>72.77</v>
      </c>
      <c r="Q283" s="22">
        <v>59.6</v>
      </c>
      <c r="R283" s="22">
        <v>73.27</v>
      </c>
      <c r="S283" s="22">
        <v>69.39</v>
      </c>
      <c r="T283" s="22">
        <v>886.08</v>
      </c>
    </row>
    <row r="284" spans="1:20" ht="12" x14ac:dyDescent="0.2">
      <c r="A284" s="24">
        <v>2176</v>
      </c>
      <c r="B284" s="23">
        <v>1</v>
      </c>
      <c r="C284" s="21" t="s">
        <v>275</v>
      </c>
      <c r="D284" s="22">
        <v>6.44</v>
      </c>
      <c r="E284" s="22">
        <v>3</v>
      </c>
      <c r="F284" s="22">
        <v>0</v>
      </c>
      <c r="G284" s="22">
        <v>32.92</v>
      </c>
      <c r="H284" s="22">
        <v>39.229999999999997</v>
      </c>
      <c r="I284" s="22">
        <v>33.19</v>
      </c>
      <c r="J284" s="22">
        <v>33.04</v>
      </c>
      <c r="K284" s="22">
        <v>31</v>
      </c>
      <c r="L284" s="22">
        <v>28</v>
      </c>
      <c r="M284" s="22">
        <v>31.99</v>
      </c>
      <c r="N284" s="22">
        <v>28.84</v>
      </c>
      <c r="O284" s="22">
        <v>29.33</v>
      </c>
      <c r="P284" s="22">
        <v>28.09</v>
      </c>
      <c r="Q284" s="22">
        <v>32.35</v>
      </c>
      <c r="R284" s="22">
        <v>32.590000000000003</v>
      </c>
      <c r="S284" s="22">
        <v>27.48</v>
      </c>
      <c r="T284" s="22">
        <v>417.49</v>
      </c>
    </row>
    <row r="285" spans="1:20" ht="12" x14ac:dyDescent="0.2">
      <c r="A285" s="24">
        <v>2180</v>
      </c>
      <c r="B285" s="23">
        <v>1</v>
      </c>
      <c r="C285" s="21" t="s">
        <v>276</v>
      </c>
      <c r="D285" s="22">
        <v>7.98</v>
      </c>
      <c r="E285" s="22">
        <v>5</v>
      </c>
      <c r="F285" s="22">
        <v>0</v>
      </c>
      <c r="G285" s="22">
        <v>54.63</v>
      </c>
      <c r="H285" s="22">
        <v>62.62</v>
      </c>
      <c r="I285" s="22">
        <v>57.63</v>
      </c>
      <c r="J285" s="22">
        <v>51</v>
      </c>
      <c r="K285" s="22">
        <v>60.45</v>
      </c>
      <c r="L285" s="22">
        <v>51.59</v>
      </c>
      <c r="M285" s="22">
        <v>37.99</v>
      </c>
      <c r="N285" s="22">
        <v>41.51</v>
      </c>
      <c r="O285" s="22">
        <v>46.94</v>
      </c>
      <c r="P285" s="22">
        <v>50.89</v>
      </c>
      <c r="Q285" s="22">
        <v>53.62</v>
      </c>
      <c r="R285" s="22">
        <v>45.48</v>
      </c>
      <c r="S285" s="22">
        <v>49.27</v>
      </c>
      <c r="T285" s="22">
        <v>676.6</v>
      </c>
    </row>
    <row r="286" spans="1:20" ht="12" x14ac:dyDescent="0.2">
      <c r="A286" s="24">
        <v>2184</v>
      </c>
      <c r="B286" s="23">
        <v>1</v>
      </c>
      <c r="C286" s="21" t="s">
        <v>277</v>
      </c>
      <c r="D286" s="22">
        <v>10.61</v>
      </c>
      <c r="E286" s="22">
        <v>10.74</v>
      </c>
      <c r="F286" s="22">
        <v>84.47</v>
      </c>
      <c r="G286" s="22">
        <v>0</v>
      </c>
      <c r="H286" s="22">
        <v>91.4</v>
      </c>
      <c r="I286" s="22">
        <v>88.36</v>
      </c>
      <c r="J286" s="22">
        <v>86.73</v>
      </c>
      <c r="K286" s="22">
        <v>91.83</v>
      </c>
      <c r="L286" s="22">
        <v>86.57</v>
      </c>
      <c r="M286" s="22">
        <v>88.69</v>
      </c>
      <c r="N286" s="22">
        <v>97.87</v>
      </c>
      <c r="O286" s="22">
        <v>86.98</v>
      </c>
      <c r="P286" s="22">
        <v>103.32</v>
      </c>
      <c r="Q286" s="22">
        <v>94.68</v>
      </c>
      <c r="R286" s="22">
        <v>85.33</v>
      </c>
      <c r="S286" s="22">
        <v>90.53</v>
      </c>
      <c r="T286" s="22">
        <v>1198.1099999999999</v>
      </c>
    </row>
    <row r="287" spans="1:20" ht="12" x14ac:dyDescent="0.2">
      <c r="A287" s="24">
        <v>2190</v>
      </c>
      <c r="B287" s="23">
        <v>1</v>
      </c>
      <c r="C287" s="21" t="s">
        <v>278</v>
      </c>
      <c r="D287" s="22">
        <v>8.19</v>
      </c>
      <c r="E287" s="22">
        <v>13.71</v>
      </c>
      <c r="F287" s="22">
        <v>0</v>
      </c>
      <c r="G287" s="22">
        <v>57.15</v>
      </c>
      <c r="H287" s="22">
        <v>57.79</v>
      </c>
      <c r="I287" s="22">
        <v>56.42</v>
      </c>
      <c r="J287" s="22">
        <v>58.46</v>
      </c>
      <c r="K287" s="22">
        <v>58.27</v>
      </c>
      <c r="L287" s="22">
        <v>62.18</v>
      </c>
      <c r="M287" s="22">
        <v>50.26</v>
      </c>
      <c r="N287" s="22">
        <v>56.5</v>
      </c>
      <c r="O287" s="22">
        <v>68.59</v>
      </c>
      <c r="P287" s="22">
        <v>56.3</v>
      </c>
      <c r="Q287" s="22">
        <v>52.79</v>
      </c>
      <c r="R287" s="22">
        <v>82.56</v>
      </c>
      <c r="S287" s="22">
        <v>61.58</v>
      </c>
      <c r="T287" s="22">
        <v>800.75</v>
      </c>
    </row>
    <row r="288" spans="1:20" ht="12" x14ac:dyDescent="0.2">
      <c r="A288" s="24">
        <v>2198</v>
      </c>
      <c r="B288" s="23">
        <v>1</v>
      </c>
      <c r="C288" s="21" t="s">
        <v>279</v>
      </c>
      <c r="D288" s="22">
        <v>6.16</v>
      </c>
      <c r="E288" s="22">
        <v>3.01</v>
      </c>
      <c r="F288" s="22">
        <v>0</v>
      </c>
      <c r="G288" s="22">
        <v>44.49</v>
      </c>
      <c r="H288" s="22">
        <v>58.24</v>
      </c>
      <c r="I288" s="22">
        <v>44.55</v>
      </c>
      <c r="J288" s="22">
        <v>38.369999999999997</v>
      </c>
      <c r="K288" s="22">
        <v>38.61</v>
      </c>
      <c r="L288" s="22">
        <v>46.02</v>
      </c>
      <c r="M288" s="22">
        <v>44.63</v>
      </c>
      <c r="N288" s="22">
        <v>40.54</v>
      </c>
      <c r="O288" s="22">
        <v>52.83</v>
      </c>
      <c r="P288" s="22">
        <v>51.49</v>
      </c>
      <c r="Q288" s="22">
        <v>36.590000000000003</v>
      </c>
      <c r="R288" s="22">
        <v>28.16</v>
      </c>
      <c r="S288" s="22">
        <v>39.340000000000003</v>
      </c>
      <c r="T288" s="22">
        <v>573.03</v>
      </c>
    </row>
    <row r="289" spans="1:20" ht="12" x14ac:dyDescent="0.2">
      <c r="A289" s="24">
        <v>2215</v>
      </c>
      <c r="B289" s="23">
        <v>1</v>
      </c>
      <c r="C289" s="21" t="s">
        <v>280</v>
      </c>
      <c r="D289" s="22">
        <v>4.2</v>
      </c>
      <c r="E289" s="22">
        <v>4</v>
      </c>
      <c r="F289" s="22">
        <v>0</v>
      </c>
      <c r="G289" s="22">
        <v>21.16</v>
      </c>
      <c r="H289" s="22">
        <v>16.27</v>
      </c>
      <c r="I289" s="22">
        <v>20.39</v>
      </c>
      <c r="J289" s="22">
        <v>22.07</v>
      </c>
      <c r="K289" s="22">
        <v>24.9</v>
      </c>
      <c r="L289" s="22">
        <v>20.96</v>
      </c>
      <c r="M289" s="22">
        <v>30.63</v>
      </c>
      <c r="N289" s="22">
        <v>21.91</v>
      </c>
      <c r="O289" s="22">
        <v>19.149999999999999</v>
      </c>
      <c r="P289" s="22">
        <v>22.95</v>
      </c>
      <c r="Q289" s="22">
        <v>29.58</v>
      </c>
      <c r="R289" s="22">
        <v>26.24</v>
      </c>
      <c r="S289" s="22">
        <v>25.6</v>
      </c>
      <c r="T289" s="22">
        <v>310.01</v>
      </c>
    </row>
    <row r="290" spans="1:20" ht="12" x14ac:dyDescent="0.2">
      <c r="A290" s="24">
        <v>2310</v>
      </c>
      <c r="B290" s="23">
        <v>1</v>
      </c>
      <c r="C290" s="21" t="s">
        <v>281</v>
      </c>
      <c r="D290" s="22">
        <v>6.12</v>
      </c>
      <c r="E290" s="22">
        <v>7.55</v>
      </c>
      <c r="F290" s="22">
        <v>0</v>
      </c>
      <c r="G290" s="22">
        <v>77.88</v>
      </c>
      <c r="H290" s="22">
        <v>84.52</v>
      </c>
      <c r="I290" s="22">
        <v>95.32</v>
      </c>
      <c r="J290" s="22">
        <v>91.63</v>
      </c>
      <c r="K290" s="22">
        <v>90.76</v>
      </c>
      <c r="L290" s="22">
        <v>102.18</v>
      </c>
      <c r="M290" s="22">
        <v>94.3</v>
      </c>
      <c r="N290" s="22">
        <v>84.9</v>
      </c>
      <c r="O290" s="22">
        <v>110.22</v>
      </c>
      <c r="P290" s="22">
        <v>89.67</v>
      </c>
      <c r="Q290" s="22">
        <v>94.45</v>
      </c>
      <c r="R290" s="22">
        <v>97.11</v>
      </c>
      <c r="S290" s="22">
        <v>82.94</v>
      </c>
      <c r="T290" s="22">
        <v>1209.55</v>
      </c>
    </row>
    <row r="291" spans="1:20" ht="12" x14ac:dyDescent="0.2">
      <c r="A291" s="24">
        <v>2311</v>
      </c>
      <c r="B291" s="23">
        <v>1</v>
      </c>
      <c r="C291" s="21" t="s">
        <v>282</v>
      </c>
      <c r="D291" s="22">
        <v>6.95</v>
      </c>
      <c r="E291" s="22">
        <v>4.72</v>
      </c>
      <c r="F291" s="22">
        <v>0</v>
      </c>
      <c r="G291" s="22">
        <v>26.61</v>
      </c>
      <c r="H291" s="22">
        <v>31.77</v>
      </c>
      <c r="I291" s="22">
        <v>28.95</v>
      </c>
      <c r="J291" s="22">
        <v>34.159999999999997</v>
      </c>
      <c r="K291" s="22">
        <v>40.32</v>
      </c>
      <c r="L291" s="22">
        <v>39.03</v>
      </c>
      <c r="M291" s="22">
        <v>27.87</v>
      </c>
      <c r="N291" s="22">
        <v>43.87</v>
      </c>
      <c r="O291" s="22">
        <v>32.409999999999997</v>
      </c>
      <c r="P291" s="22">
        <v>32.97</v>
      </c>
      <c r="Q291" s="22">
        <v>36.270000000000003</v>
      </c>
      <c r="R291" s="22">
        <v>21.84</v>
      </c>
      <c r="S291" s="22">
        <v>26.64</v>
      </c>
      <c r="T291" s="22">
        <v>434.38</v>
      </c>
    </row>
    <row r="292" spans="1:20" ht="12" x14ac:dyDescent="0.2">
      <c r="A292" s="24">
        <v>2342</v>
      </c>
      <c r="B292" s="23">
        <v>1</v>
      </c>
      <c r="C292" s="21" t="s">
        <v>283</v>
      </c>
      <c r="D292" s="22">
        <v>3.28</v>
      </c>
      <c r="E292" s="22">
        <v>3.68</v>
      </c>
      <c r="F292" s="22">
        <v>0.61</v>
      </c>
      <c r="G292" s="22">
        <v>63.84</v>
      </c>
      <c r="H292" s="22">
        <v>59.17</v>
      </c>
      <c r="I292" s="22">
        <v>70.39</v>
      </c>
      <c r="J292" s="22">
        <v>66.8</v>
      </c>
      <c r="K292" s="22">
        <v>44.47</v>
      </c>
      <c r="L292" s="22">
        <v>64.19</v>
      </c>
      <c r="M292" s="22">
        <v>53.18</v>
      </c>
      <c r="N292" s="22">
        <v>51.29</v>
      </c>
      <c r="O292" s="22">
        <v>46.85</v>
      </c>
      <c r="P292" s="22">
        <v>50.84</v>
      </c>
      <c r="Q292" s="22">
        <v>55.81</v>
      </c>
      <c r="R292" s="22">
        <v>51.39</v>
      </c>
      <c r="S292" s="22">
        <v>55.25</v>
      </c>
      <c r="T292" s="22">
        <v>741.04</v>
      </c>
    </row>
    <row r="293" spans="1:20" ht="12" x14ac:dyDescent="0.2">
      <c r="A293" s="24">
        <v>2358</v>
      </c>
      <c r="B293" s="23">
        <v>1</v>
      </c>
      <c r="C293" s="21" t="s">
        <v>284</v>
      </c>
      <c r="D293" s="22">
        <v>1</v>
      </c>
      <c r="E293" s="22">
        <v>0.84</v>
      </c>
      <c r="F293" s="22">
        <v>0</v>
      </c>
      <c r="G293" s="22">
        <v>16.5</v>
      </c>
      <c r="H293" s="22">
        <v>16</v>
      </c>
      <c r="I293" s="22">
        <v>8</v>
      </c>
      <c r="J293" s="22">
        <v>12.91</v>
      </c>
      <c r="K293" s="22">
        <v>16</v>
      </c>
      <c r="L293" s="22">
        <v>10</v>
      </c>
      <c r="M293" s="22">
        <v>17.489999999999998</v>
      </c>
      <c r="N293" s="22">
        <v>14.75</v>
      </c>
      <c r="O293" s="22">
        <v>19</v>
      </c>
      <c r="P293" s="22">
        <v>12.31</v>
      </c>
      <c r="Q293" s="22">
        <v>22.08</v>
      </c>
      <c r="R293" s="22">
        <v>14.58</v>
      </c>
      <c r="S293" s="22">
        <v>16.309999999999999</v>
      </c>
      <c r="T293" s="22">
        <v>197.77</v>
      </c>
    </row>
    <row r="294" spans="1:20" ht="12" x14ac:dyDescent="0.2">
      <c r="A294" s="24">
        <v>2364</v>
      </c>
      <c r="B294" s="23">
        <v>1</v>
      </c>
      <c r="C294" s="21" t="s">
        <v>285</v>
      </c>
      <c r="D294" s="22">
        <v>5.38</v>
      </c>
      <c r="E294" s="22">
        <v>3.76</v>
      </c>
      <c r="F294" s="22">
        <v>40.43</v>
      </c>
      <c r="G294" s="22">
        <v>0</v>
      </c>
      <c r="H294" s="22">
        <v>61.1</v>
      </c>
      <c r="I294" s="22">
        <v>40.549999999999997</v>
      </c>
      <c r="J294" s="22">
        <v>55.52</v>
      </c>
      <c r="K294" s="22">
        <v>53.91</v>
      </c>
      <c r="L294" s="22">
        <v>48.07</v>
      </c>
      <c r="M294" s="22">
        <v>50.26</v>
      </c>
      <c r="N294" s="22">
        <v>56.99</v>
      </c>
      <c r="O294" s="22">
        <v>57.82</v>
      </c>
      <c r="P294" s="22">
        <v>45.49</v>
      </c>
      <c r="Q294" s="22">
        <v>51.8</v>
      </c>
      <c r="R294" s="22">
        <v>49.78</v>
      </c>
      <c r="S294" s="22">
        <v>42.64</v>
      </c>
      <c r="T294" s="22">
        <v>663.5</v>
      </c>
    </row>
    <row r="295" spans="1:20" ht="12" x14ac:dyDescent="0.2">
      <c r="A295" s="24">
        <v>2365</v>
      </c>
      <c r="B295" s="23">
        <v>1</v>
      </c>
      <c r="C295" s="21" t="s">
        <v>286</v>
      </c>
      <c r="D295" s="22">
        <v>12.18</v>
      </c>
      <c r="E295" s="22">
        <v>7.79</v>
      </c>
      <c r="F295" s="22">
        <v>0</v>
      </c>
      <c r="G295" s="22">
        <v>42.82</v>
      </c>
      <c r="H295" s="22">
        <v>45.97</v>
      </c>
      <c r="I295" s="22">
        <v>64.489999999999995</v>
      </c>
      <c r="J295" s="22">
        <v>44.71</v>
      </c>
      <c r="K295" s="22">
        <v>48.46</v>
      </c>
      <c r="L295" s="22">
        <v>52.85</v>
      </c>
      <c r="M295" s="22">
        <v>58.1</v>
      </c>
      <c r="N295" s="22">
        <v>56.58</v>
      </c>
      <c r="O295" s="22">
        <v>67.89</v>
      </c>
      <c r="P295" s="22">
        <v>64.900000000000006</v>
      </c>
      <c r="Q295" s="22">
        <v>69.98</v>
      </c>
      <c r="R295" s="22">
        <v>74.099999999999994</v>
      </c>
      <c r="S295" s="22">
        <v>65.22</v>
      </c>
      <c r="T295" s="22">
        <v>776.04</v>
      </c>
    </row>
    <row r="296" spans="1:20" ht="12" x14ac:dyDescent="0.2">
      <c r="A296" s="24">
        <v>2396</v>
      </c>
      <c r="B296" s="23">
        <v>1</v>
      </c>
      <c r="C296" s="21" t="s">
        <v>487</v>
      </c>
      <c r="D296" s="22">
        <v>3.43</v>
      </c>
      <c r="E296" s="22">
        <v>6.86</v>
      </c>
      <c r="F296" s="22">
        <v>0</v>
      </c>
      <c r="G296" s="22">
        <v>61</v>
      </c>
      <c r="H296" s="22">
        <v>60.11</v>
      </c>
      <c r="I296" s="22">
        <v>49.83</v>
      </c>
      <c r="J296" s="22">
        <v>58.63</v>
      </c>
      <c r="K296" s="22">
        <v>60.55</v>
      </c>
      <c r="L296" s="22">
        <v>50.6</v>
      </c>
      <c r="M296" s="22">
        <v>64.02</v>
      </c>
      <c r="N296" s="22">
        <v>66.459999999999994</v>
      </c>
      <c r="O296" s="22">
        <v>66.7</v>
      </c>
      <c r="P296" s="22">
        <v>71.62</v>
      </c>
      <c r="Q296" s="22">
        <v>62.05</v>
      </c>
      <c r="R296" s="22">
        <v>52.33</v>
      </c>
      <c r="S296" s="22">
        <v>50.69</v>
      </c>
      <c r="T296" s="22">
        <v>784.88</v>
      </c>
    </row>
    <row r="297" spans="1:20" ht="12" x14ac:dyDescent="0.2">
      <c r="A297" s="24">
        <v>2397</v>
      </c>
      <c r="B297" s="23">
        <v>1</v>
      </c>
      <c r="C297" s="21" t="s">
        <v>486</v>
      </c>
      <c r="D297" s="22">
        <v>21.99</v>
      </c>
      <c r="E297" s="22">
        <v>9</v>
      </c>
      <c r="F297" s="22">
        <v>0</v>
      </c>
      <c r="G297" s="22">
        <v>51.04</v>
      </c>
      <c r="H297" s="22">
        <v>71.72</v>
      </c>
      <c r="I297" s="22">
        <v>78.98</v>
      </c>
      <c r="J297" s="22">
        <v>92.8</v>
      </c>
      <c r="K297" s="22">
        <v>92.85</v>
      </c>
      <c r="L297" s="22">
        <v>63.56</v>
      </c>
      <c r="M297" s="22">
        <v>91.42</v>
      </c>
      <c r="N297" s="22">
        <v>90.44</v>
      </c>
      <c r="O297" s="22">
        <v>68.63</v>
      </c>
      <c r="P297" s="22">
        <v>93.95</v>
      </c>
      <c r="Q297" s="22">
        <v>75.5</v>
      </c>
      <c r="R297" s="22">
        <v>72.040000000000006</v>
      </c>
      <c r="S297" s="22">
        <v>69.06</v>
      </c>
      <c r="T297" s="22">
        <v>1042.98</v>
      </c>
    </row>
    <row r="298" spans="1:20" ht="12" x14ac:dyDescent="0.2">
      <c r="A298" s="24">
        <v>2448</v>
      </c>
      <c r="B298" s="23">
        <v>1</v>
      </c>
      <c r="C298" s="21" t="s">
        <v>287</v>
      </c>
      <c r="D298" s="22">
        <v>5.13</v>
      </c>
      <c r="E298" s="22">
        <v>1.53</v>
      </c>
      <c r="F298" s="22">
        <v>43.94</v>
      </c>
      <c r="G298" s="22">
        <v>0</v>
      </c>
      <c r="H298" s="22">
        <v>62.72</v>
      </c>
      <c r="I298" s="22">
        <v>50.07</v>
      </c>
      <c r="J298" s="22">
        <v>60.02</v>
      </c>
      <c r="K298" s="22">
        <v>51.82</v>
      </c>
      <c r="L298" s="22">
        <v>46.51</v>
      </c>
      <c r="M298" s="22">
        <v>60</v>
      </c>
      <c r="N298" s="22">
        <v>62.25</v>
      </c>
      <c r="O298" s="22">
        <v>68.42</v>
      </c>
      <c r="P298" s="22">
        <v>60.55</v>
      </c>
      <c r="Q298" s="22">
        <v>66.69</v>
      </c>
      <c r="R298" s="22">
        <v>70.02</v>
      </c>
      <c r="S298" s="22">
        <v>56.71</v>
      </c>
      <c r="T298" s="22">
        <v>766.38</v>
      </c>
    </row>
    <row r="299" spans="1:20" ht="12" x14ac:dyDescent="0.2">
      <c r="A299" s="24">
        <v>2527</v>
      </c>
      <c r="B299" s="23">
        <v>1</v>
      </c>
      <c r="C299" s="21" t="s">
        <v>288</v>
      </c>
      <c r="D299" s="22">
        <v>6.58</v>
      </c>
      <c r="E299" s="22">
        <v>1.32</v>
      </c>
      <c r="F299" s="22">
        <v>20.88</v>
      </c>
      <c r="G299" s="22">
        <v>0</v>
      </c>
      <c r="H299" s="22">
        <v>23.83</v>
      </c>
      <c r="I299" s="22">
        <v>16.75</v>
      </c>
      <c r="J299" s="22">
        <v>22.35</v>
      </c>
      <c r="K299" s="22">
        <v>16.04</v>
      </c>
      <c r="L299" s="22">
        <v>19.920000000000002</v>
      </c>
      <c r="M299" s="22">
        <v>36</v>
      </c>
      <c r="N299" s="22">
        <v>19.46</v>
      </c>
      <c r="O299" s="22">
        <v>19.079999999999998</v>
      </c>
      <c r="P299" s="22">
        <v>18.8</v>
      </c>
      <c r="Q299" s="22">
        <v>20.68</v>
      </c>
      <c r="R299" s="22">
        <v>28.15</v>
      </c>
      <c r="S299" s="22">
        <v>14.75</v>
      </c>
      <c r="T299" s="22">
        <v>284.58999999999997</v>
      </c>
    </row>
    <row r="300" spans="1:20" ht="12" x14ac:dyDescent="0.2">
      <c r="A300" s="24">
        <v>2534</v>
      </c>
      <c r="B300" s="23">
        <v>1</v>
      </c>
      <c r="C300" s="21" t="s">
        <v>289</v>
      </c>
      <c r="D300" s="22">
        <v>5.73</v>
      </c>
      <c r="E300" s="22">
        <v>8.4</v>
      </c>
      <c r="F300" s="22">
        <v>0</v>
      </c>
      <c r="G300" s="22">
        <v>46.6</v>
      </c>
      <c r="H300" s="22">
        <v>56.16</v>
      </c>
      <c r="I300" s="22">
        <v>48.67</v>
      </c>
      <c r="J300" s="22">
        <v>42.71</v>
      </c>
      <c r="K300" s="22">
        <v>47.15</v>
      </c>
      <c r="L300" s="22">
        <v>50.22</v>
      </c>
      <c r="M300" s="22">
        <v>55.53</v>
      </c>
      <c r="N300" s="22">
        <v>49.23</v>
      </c>
      <c r="O300" s="22">
        <v>53.59</v>
      </c>
      <c r="P300" s="22">
        <v>74.84</v>
      </c>
      <c r="Q300" s="22">
        <v>65.16</v>
      </c>
      <c r="R300" s="22">
        <v>63.44</v>
      </c>
      <c r="S300" s="22">
        <v>61.52</v>
      </c>
      <c r="T300" s="22">
        <v>728.95</v>
      </c>
    </row>
    <row r="301" spans="1:20" ht="12" x14ac:dyDescent="0.2">
      <c r="A301" s="24">
        <v>2536</v>
      </c>
      <c r="B301" s="23">
        <v>1</v>
      </c>
      <c r="C301" s="21" t="s">
        <v>290</v>
      </c>
      <c r="D301" s="22">
        <v>1.8</v>
      </c>
      <c r="E301" s="22">
        <v>1</v>
      </c>
      <c r="F301" s="22">
        <v>0</v>
      </c>
      <c r="G301" s="22">
        <v>20.55</v>
      </c>
      <c r="H301" s="22">
        <v>16.7</v>
      </c>
      <c r="I301" s="22">
        <v>14.95</v>
      </c>
      <c r="J301" s="22">
        <v>12.12</v>
      </c>
      <c r="K301" s="22">
        <v>16.670000000000002</v>
      </c>
      <c r="L301" s="22">
        <v>12.11</v>
      </c>
      <c r="M301" s="22">
        <v>17.64</v>
      </c>
      <c r="N301" s="22">
        <v>9</v>
      </c>
      <c r="O301" s="22">
        <v>16.21</v>
      </c>
      <c r="P301" s="22">
        <v>14.73</v>
      </c>
      <c r="Q301" s="22">
        <v>21.28</v>
      </c>
      <c r="R301" s="22">
        <v>10.15</v>
      </c>
      <c r="S301" s="22">
        <v>19.95</v>
      </c>
      <c r="T301" s="22">
        <v>204.86</v>
      </c>
    </row>
    <row r="302" spans="1:20" ht="12" x14ac:dyDescent="0.2">
      <c r="A302" s="24">
        <v>2580</v>
      </c>
      <c r="B302" s="23">
        <v>1</v>
      </c>
      <c r="C302" s="21" t="s">
        <v>291</v>
      </c>
      <c r="D302" s="22">
        <v>10.33</v>
      </c>
      <c r="E302" s="22">
        <v>4.99</v>
      </c>
      <c r="F302" s="22">
        <v>0</v>
      </c>
      <c r="G302" s="22">
        <v>53.95</v>
      </c>
      <c r="H302" s="22">
        <v>60.23</v>
      </c>
      <c r="I302" s="22">
        <v>66.64</v>
      </c>
      <c r="J302" s="22">
        <v>61.76</v>
      </c>
      <c r="K302" s="22">
        <v>47.6</v>
      </c>
      <c r="L302" s="22">
        <v>54.19</v>
      </c>
      <c r="M302" s="22">
        <v>51.76</v>
      </c>
      <c r="N302" s="22">
        <v>49.5</v>
      </c>
      <c r="O302" s="22">
        <v>73.84</v>
      </c>
      <c r="P302" s="22">
        <v>46.61</v>
      </c>
      <c r="Q302" s="22">
        <v>61.21</v>
      </c>
      <c r="R302" s="22">
        <v>47.76</v>
      </c>
      <c r="S302" s="22">
        <v>65.39</v>
      </c>
      <c r="T302" s="22">
        <v>755.76</v>
      </c>
    </row>
    <row r="303" spans="1:20" ht="12" x14ac:dyDescent="0.2">
      <c r="A303" s="24">
        <v>2609</v>
      </c>
      <c r="B303" s="23">
        <v>1</v>
      </c>
      <c r="C303" s="21" t="s">
        <v>292</v>
      </c>
      <c r="D303" s="22">
        <v>4.4800000000000004</v>
      </c>
      <c r="E303" s="22">
        <v>2.06</v>
      </c>
      <c r="F303" s="22">
        <v>0</v>
      </c>
      <c r="G303" s="22">
        <v>28.18</v>
      </c>
      <c r="H303" s="22">
        <v>30.8</v>
      </c>
      <c r="I303" s="22">
        <v>30.53</v>
      </c>
      <c r="J303" s="22">
        <v>21.98</v>
      </c>
      <c r="K303" s="22">
        <v>27.09</v>
      </c>
      <c r="L303" s="22">
        <v>40.76</v>
      </c>
      <c r="M303" s="22">
        <v>30.25</v>
      </c>
      <c r="N303" s="22">
        <v>25.11</v>
      </c>
      <c r="O303" s="22">
        <v>32.14</v>
      </c>
      <c r="P303" s="22">
        <v>29.68</v>
      </c>
      <c r="Q303" s="22">
        <v>39.89</v>
      </c>
      <c r="R303" s="22">
        <v>37.81</v>
      </c>
      <c r="S303" s="22">
        <v>47.14</v>
      </c>
      <c r="T303" s="22">
        <v>427.9</v>
      </c>
    </row>
    <row r="304" spans="1:20" ht="12" x14ac:dyDescent="0.2">
      <c r="A304" s="24">
        <v>2683</v>
      </c>
      <c r="B304" s="23">
        <v>1</v>
      </c>
      <c r="C304" s="21" t="s">
        <v>293</v>
      </c>
      <c r="D304" s="22">
        <v>3.68</v>
      </c>
      <c r="E304" s="22">
        <v>1.98</v>
      </c>
      <c r="F304" s="22">
        <v>0</v>
      </c>
      <c r="G304" s="22">
        <v>25.44</v>
      </c>
      <c r="H304" s="22">
        <v>29</v>
      </c>
      <c r="I304" s="22">
        <v>20</v>
      </c>
      <c r="J304" s="22">
        <v>30</v>
      </c>
      <c r="K304" s="22">
        <v>33.549999999999997</v>
      </c>
      <c r="L304" s="22">
        <v>30</v>
      </c>
      <c r="M304" s="22">
        <v>37.26</v>
      </c>
      <c r="N304" s="22">
        <v>35.76</v>
      </c>
      <c r="O304" s="22">
        <v>32.26</v>
      </c>
      <c r="P304" s="22">
        <v>33.56</v>
      </c>
      <c r="Q304" s="22">
        <v>37.03</v>
      </c>
      <c r="R304" s="22">
        <v>45.53</v>
      </c>
      <c r="S304" s="22">
        <v>29.38</v>
      </c>
      <c r="T304" s="22">
        <v>424.43</v>
      </c>
    </row>
    <row r="305" spans="1:20" ht="12" x14ac:dyDescent="0.2">
      <c r="A305" s="24">
        <v>2687</v>
      </c>
      <c r="B305" s="23">
        <v>1</v>
      </c>
      <c r="C305" s="21" t="s">
        <v>294</v>
      </c>
      <c r="D305" s="22">
        <v>13.52</v>
      </c>
      <c r="E305" s="22">
        <v>16.72</v>
      </c>
      <c r="F305" s="22">
        <v>0</v>
      </c>
      <c r="G305" s="22">
        <v>85.06</v>
      </c>
      <c r="H305" s="22">
        <v>110.45</v>
      </c>
      <c r="I305" s="22">
        <v>90.81</v>
      </c>
      <c r="J305" s="22">
        <v>92.18</v>
      </c>
      <c r="K305" s="22">
        <v>75.94</v>
      </c>
      <c r="L305" s="22">
        <v>81.17</v>
      </c>
      <c r="M305" s="22">
        <v>84.53</v>
      </c>
      <c r="N305" s="22">
        <v>71.66</v>
      </c>
      <c r="O305" s="22">
        <v>66.91</v>
      </c>
      <c r="P305" s="22">
        <v>84.43</v>
      </c>
      <c r="Q305" s="22">
        <v>67.22</v>
      </c>
      <c r="R305" s="22">
        <v>82.17</v>
      </c>
      <c r="S305" s="22">
        <v>72.59</v>
      </c>
      <c r="T305" s="22">
        <v>1095.3599999999999</v>
      </c>
    </row>
    <row r="306" spans="1:20" ht="12" x14ac:dyDescent="0.2">
      <c r="A306" s="24">
        <v>2689</v>
      </c>
      <c r="B306" s="23">
        <v>1</v>
      </c>
      <c r="C306" s="21" t="s">
        <v>295</v>
      </c>
      <c r="D306" s="22">
        <v>15.9</v>
      </c>
      <c r="E306" s="22">
        <v>11.52</v>
      </c>
      <c r="F306" s="22">
        <v>0</v>
      </c>
      <c r="G306" s="22">
        <v>77.44</v>
      </c>
      <c r="H306" s="22">
        <v>89.1</v>
      </c>
      <c r="I306" s="22">
        <v>97.61</v>
      </c>
      <c r="J306" s="22">
        <v>92.65</v>
      </c>
      <c r="K306" s="22">
        <v>88.58</v>
      </c>
      <c r="L306" s="22">
        <v>81.94</v>
      </c>
      <c r="M306" s="22">
        <v>79.75</v>
      </c>
      <c r="N306" s="22">
        <v>101.03</v>
      </c>
      <c r="O306" s="22">
        <v>67.09</v>
      </c>
      <c r="P306" s="22">
        <v>85.61</v>
      </c>
      <c r="Q306" s="22">
        <v>85</v>
      </c>
      <c r="R306" s="22">
        <v>77.989999999999995</v>
      </c>
      <c r="S306" s="22">
        <v>78.23</v>
      </c>
      <c r="T306" s="22">
        <v>1129.44</v>
      </c>
    </row>
    <row r="307" spans="1:20" ht="12" x14ac:dyDescent="0.2">
      <c r="A307" s="24">
        <v>2711</v>
      </c>
      <c r="B307" s="23">
        <v>1</v>
      </c>
      <c r="C307" s="21" t="s">
        <v>296</v>
      </c>
      <c r="D307" s="22">
        <v>4.79</v>
      </c>
      <c r="E307" s="22">
        <v>14.11</v>
      </c>
      <c r="F307" s="22">
        <v>0</v>
      </c>
      <c r="G307" s="22">
        <v>66.67</v>
      </c>
      <c r="H307" s="22">
        <v>73.680000000000007</v>
      </c>
      <c r="I307" s="22">
        <v>60.41</v>
      </c>
      <c r="J307" s="22">
        <v>62.4</v>
      </c>
      <c r="K307" s="22">
        <v>78.12</v>
      </c>
      <c r="L307" s="22">
        <v>76.42</v>
      </c>
      <c r="M307" s="22">
        <v>90.21</v>
      </c>
      <c r="N307" s="22">
        <v>76.14</v>
      </c>
      <c r="O307" s="22">
        <v>78.27</v>
      </c>
      <c r="P307" s="22">
        <v>80.34</v>
      </c>
      <c r="Q307" s="22">
        <v>77.040000000000006</v>
      </c>
      <c r="R307" s="22">
        <v>56.63</v>
      </c>
      <c r="S307" s="22">
        <v>50.15</v>
      </c>
      <c r="T307" s="22">
        <v>945.38</v>
      </c>
    </row>
    <row r="308" spans="1:20" ht="12" x14ac:dyDescent="0.2">
      <c r="A308" s="24">
        <v>2752</v>
      </c>
      <c r="B308" s="23">
        <v>1</v>
      </c>
      <c r="C308" s="21" t="s">
        <v>297</v>
      </c>
      <c r="D308" s="22">
        <v>19.11</v>
      </c>
      <c r="E308" s="22">
        <v>23.45</v>
      </c>
      <c r="F308" s="22">
        <v>0</v>
      </c>
      <c r="G308" s="22">
        <v>120.49</v>
      </c>
      <c r="H308" s="22">
        <v>135.85</v>
      </c>
      <c r="I308" s="22">
        <v>130.35</v>
      </c>
      <c r="J308" s="22">
        <v>141.22999999999999</v>
      </c>
      <c r="K308" s="22">
        <v>133.30000000000001</v>
      </c>
      <c r="L308" s="22">
        <v>96.09</v>
      </c>
      <c r="M308" s="22">
        <v>133.29</v>
      </c>
      <c r="N308" s="22">
        <v>137.75</v>
      </c>
      <c r="O308" s="22">
        <v>145.63999999999999</v>
      </c>
      <c r="P308" s="22">
        <v>118.46</v>
      </c>
      <c r="Q308" s="22">
        <v>147.44999999999999</v>
      </c>
      <c r="R308" s="22">
        <v>126.47</v>
      </c>
      <c r="S308" s="22">
        <v>126.47</v>
      </c>
      <c r="T308" s="22">
        <v>1735.4</v>
      </c>
    </row>
    <row r="309" spans="1:20" ht="12" x14ac:dyDescent="0.2">
      <c r="A309" s="24">
        <v>2753</v>
      </c>
      <c r="B309" s="23">
        <v>1</v>
      </c>
      <c r="C309" s="21" t="s">
        <v>298</v>
      </c>
      <c r="D309" s="22">
        <v>10.79</v>
      </c>
      <c r="E309" s="22">
        <v>9.6199999999999992</v>
      </c>
      <c r="F309" s="22">
        <v>0</v>
      </c>
      <c r="G309" s="22">
        <v>53.86</v>
      </c>
      <c r="H309" s="22">
        <v>64.12</v>
      </c>
      <c r="I309" s="22">
        <v>72.540000000000006</v>
      </c>
      <c r="J309" s="22">
        <v>66.040000000000006</v>
      </c>
      <c r="K309" s="22">
        <v>54.52</v>
      </c>
      <c r="L309" s="22">
        <v>61.98</v>
      </c>
      <c r="M309" s="22">
        <v>60.37</v>
      </c>
      <c r="N309" s="22">
        <v>77.83</v>
      </c>
      <c r="O309" s="22">
        <v>71.709999999999994</v>
      </c>
      <c r="P309" s="22">
        <v>77.42</v>
      </c>
      <c r="Q309" s="22">
        <v>72.290000000000006</v>
      </c>
      <c r="R309" s="22">
        <v>85.3</v>
      </c>
      <c r="S309" s="22">
        <v>85.75</v>
      </c>
      <c r="T309" s="22">
        <v>924.14</v>
      </c>
    </row>
    <row r="310" spans="1:20" ht="12" x14ac:dyDescent="0.2">
      <c r="A310" s="24">
        <v>2754</v>
      </c>
      <c r="B310" s="23">
        <v>1</v>
      </c>
      <c r="C310" s="21" t="s">
        <v>299</v>
      </c>
      <c r="D310" s="22">
        <v>8.17</v>
      </c>
      <c r="E310" s="22">
        <v>7.07</v>
      </c>
      <c r="F310" s="22">
        <v>27.48</v>
      </c>
      <c r="G310" s="22">
        <v>0</v>
      </c>
      <c r="H310" s="22">
        <v>45.74</v>
      </c>
      <c r="I310" s="22">
        <v>30.58</v>
      </c>
      <c r="J310" s="22">
        <v>42.89</v>
      </c>
      <c r="K310" s="22">
        <v>42.16</v>
      </c>
      <c r="L310" s="22">
        <v>40.520000000000003</v>
      </c>
      <c r="M310" s="22">
        <v>31.8</v>
      </c>
      <c r="N310" s="22">
        <v>40.909999999999997</v>
      </c>
      <c r="O310" s="22">
        <v>42.23</v>
      </c>
      <c r="P310" s="22">
        <v>38.64</v>
      </c>
      <c r="Q310" s="22">
        <v>38.65</v>
      </c>
      <c r="R310" s="22">
        <v>31.96</v>
      </c>
      <c r="S310" s="22">
        <v>29.2</v>
      </c>
      <c r="T310" s="22">
        <v>498</v>
      </c>
    </row>
    <row r="311" spans="1:20" ht="12" x14ac:dyDescent="0.2">
      <c r="A311" s="24">
        <v>2759</v>
      </c>
      <c r="B311" s="23">
        <v>1</v>
      </c>
      <c r="C311" s="21" t="s">
        <v>300</v>
      </c>
      <c r="D311" s="22">
        <v>2.2400000000000002</v>
      </c>
      <c r="E311" s="22">
        <v>4.3899999999999997</v>
      </c>
      <c r="F311" s="22">
        <v>0</v>
      </c>
      <c r="G311" s="22">
        <v>23.04</v>
      </c>
      <c r="H311" s="22">
        <v>29.45</v>
      </c>
      <c r="I311" s="22">
        <v>25.49</v>
      </c>
      <c r="J311" s="22">
        <v>18.260000000000002</v>
      </c>
      <c r="K311" s="22">
        <v>16</v>
      </c>
      <c r="L311" s="22">
        <v>25.59</v>
      </c>
      <c r="M311" s="22">
        <v>18.16</v>
      </c>
      <c r="N311" s="22">
        <v>23.8</v>
      </c>
      <c r="O311" s="22">
        <v>20.12</v>
      </c>
      <c r="P311" s="22">
        <v>14.95</v>
      </c>
      <c r="Q311" s="22">
        <v>9.17</v>
      </c>
      <c r="R311" s="22">
        <v>24.71</v>
      </c>
      <c r="S311" s="22">
        <v>16.28</v>
      </c>
      <c r="T311" s="22">
        <v>271.64999999999998</v>
      </c>
    </row>
    <row r="312" spans="1:20" ht="12" x14ac:dyDescent="0.2">
      <c r="A312" s="24">
        <v>2769</v>
      </c>
      <c r="B312" s="23">
        <v>1</v>
      </c>
      <c r="C312" s="21" t="s">
        <v>485</v>
      </c>
      <c r="D312" s="22">
        <v>6.26</v>
      </c>
      <c r="E312" s="22">
        <v>9.18</v>
      </c>
      <c r="F312" s="22">
        <v>69.58</v>
      </c>
      <c r="G312" s="22">
        <v>0</v>
      </c>
      <c r="H312" s="22">
        <v>72.59</v>
      </c>
      <c r="I312" s="22">
        <v>83.33</v>
      </c>
      <c r="J312" s="22">
        <v>79.92</v>
      </c>
      <c r="K312" s="22">
        <v>87.52</v>
      </c>
      <c r="L312" s="22">
        <v>72.5</v>
      </c>
      <c r="M312" s="22">
        <v>73.98</v>
      </c>
      <c r="N312" s="22">
        <v>79.41</v>
      </c>
      <c r="O312" s="22">
        <v>80.19</v>
      </c>
      <c r="P312" s="22">
        <v>102.99</v>
      </c>
      <c r="Q312" s="22">
        <v>80.38</v>
      </c>
      <c r="R312" s="22">
        <v>66.69</v>
      </c>
      <c r="S312" s="22">
        <v>66.69</v>
      </c>
      <c r="T312" s="22">
        <v>1031.21</v>
      </c>
    </row>
    <row r="313" spans="1:20" ht="12" x14ac:dyDescent="0.2">
      <c r="A313" s="24">
        <v>2805</v>
      </c>
      <c r="B313" s="23">
        <v>1</v>
      </c>
      <c r="C313" s="21" t="s">
        <v>301</v>
      </c>
      <c r="D313" s="22">
        <v>11.8</v>
      </c>
      <c r="E313" s="22">
        <v>5</v>
      </c>
      <c r="F313" s="22">
        <v>0</v>
      </c>
      <c r="G313" s="22">
        <v>88.58</v>
      </c>
      <c r="H313" s="22">
        <v>89.4</v>
      </c>
      <c r="I313" s="22">
        <v>93.85</v>
      </c>
      <c r="J313" s="22">
        <v>81.56</v>
      </c>
      <c r="K313" s="22">
        <v>85.09</v>
      </c>
      <c r="L313" s="22">
        <v>88.57</v>
      </c>
      <c r="M313" s="22">
        <v>74.52</v>
      </c>
      <c r="N313" s="22">
        <v>81.459999999999994</v>
      </c>
      <c r="O313" s="22">
        <v>85.61</v>
      </c>
      <c r="P313" s="22">
        <v>71.48</v>
      </c>
      <c r="Q313" s="22">
        <v>85.25</v>
      </c>
      <c r="R313" s="22">
        <v>81.63</v>
      </c>
      <c r="S313" s="22">
        <v>82.73</v>
      </c>
      <c r="T313" s="22">
        <v>1106.53</v>
      </c>
    </row>
    <row r="314" spans="1:20" ht="12" x14ac:dyDescent="0.2">
      <c r="A314" s="24">
        <v>2835</v>
      </c>
      <c r="B314" s="23">
        <v>1</v>
      </c>
      <c r="C314" s="21" t="s">
        <v>302</v>
      </c>
      <c r="D314" s="22">
        <v>16.09</v>
      </c>
      <c r="E314" s="22">
        <v>10.61</v>
      </c>
      <c r="F314" s="22">
        <v>0</v>
      </c>
      <c r="G314" s="22">
        <v>34.39</v>
      </c>
      <c r="H314" s="22">
        <v>45.29</v>
      </c>
      <c r="I314" s="22">
        <v>43.47</v>
      </c>
      <c r="J314" s="22">
        <v>39.82</v>
      </c>
      <c r="K314" s="22">
        <v>50.55</v>
      </c>
      <c r="L314" s="22">
        <v>37.880000000000003</v>
      </c>
      <c r="M314" s="22">
        <v>39.46</v>
      </c>
      <c r="N314" s="22">
        <v>33.11</v>
      </c>
      <c r="O314" s="22">
        <v>46.85</v>
      </c>
      <c r="P314" s="22">
        <v>58.43</v>
      </c>
      <c r="Q314" s="22">
        <v>48.24</v>
      </c>
      <c r="R314" s="22">
        <v>46.27</v>
      </c>
      <c r="S314" s="22">
        <v>34.4</v>
      </c>
      <c r="T314" s="22">
        <v>584.86</v>
      </c>
    </row>
    <row r="315" spans="1:20" ht="12" x14ac:dyDescent="0.2">
      <c r="A315" s="24">
        <v>2853</v>
      </c>
      <c r="B315" s="23">
        <v>1</v>
      </c>
      <c r="C315" s="21" t="s">
        <v>303</v>
      </c>
      <c r="D315" s="22">
        <v>7.25</v>
      </c>
      <c r="E315" s="22">
        <v>9.94</v>
      </c>
      <c r="F315" s="22">
        <v>0</v>
      </c>
      <c r="G315" s="22">
        <v>53.84</v>
      </c>
      <c r="H315" s="22">
        <v>76.28</v>
      </c>
      <c r="I315" s="22">
        <v>60.91</v>
      </c>
      <c r="J315" s="22">
        <v>58.12</v>
      </c>
      <c r="K315" s="22">
        <v>57.91</v>
      </c>
      <c r="L315" s="22">
        <v>59</v>
      </c>
      <c r="M315" s="22">
        <v>68.69</v>
      </c>
      <c r="N315" s="22">
        <v>52.85</v>
      </c>
      <c r="O315" s="22">
        <v>58.29</v>
      </c>
      <c r="P315" s="22">
        <v>49.81</v>
      </c>
      <c r="Q315" s="22">
        <v>62.29</v>
      </c>
      <c r="R315" s="22">
        <v>56.98</v>
      </c>
      <c r="S315" s="22">
        <v>33.03</v>
      </c>
      <c r="T315" s="22">
        <v>765.19</v>
      </c>
    </row>
    <row r="316" spans="1:20" ht="12" x14ac:dyDescent="0.2">
      <c r="A316" s="24">
        <v>2854</v>
      </c>
      <c r="B316" s="23">
        <v>1</v>
      </c>
      <c r="C316" s="21" t="s">
        <v>304</v>
      </c>
      <c r="D316" s="22">
        <v>7.1</v>
      </c>
      <c r="E316" s="22">
        <v>6</v>
      </c>
      <c r="F316" s="22">
        <v>0</v>
      </c>
      <c r="G316" s="22">
        <v>39.65</v>
      </c>
      <c r="H316" s="22">
        <v>33.409999999999997</v>
      </c>
      <c r="I316" s="22">
        <v>32.79</v>
      </c>
      <c r="J316" s="22">
        <v>35.89</v>
      </c>
      <c r="K316" s="22">
        <v>36.17</v>
      </c>
      <c r="L316" s="22">
        <v>23.43</v>
      </c>
      <c r="M316" s="22">
        <v>47.1</v>
      </c>
      <c r="N316" s="22">
        <v>39.04</v>
      </c>
      <c r="O316" s="22">
        <v>42.04</v>
      </c>
      <c r="P316" s="22">
        <v>30.89</v>
      </c>
      <c r="Q316" s="22">
        <v>36.51</v>
      </c>
      <c r="R316" s="22">
        <v>36.99</v>
      </c>
      <c r="S316" s="22">
        <v>41.55</v>
      </c>
      <c r="T316" s="22">
        <v>488.56</v>
      </c>
    </row>
    <row r="317" spans="1:20" ht="12" x14ac:dyDescent="0.2">
      <c r="A317" s="24">
        <v>2856</v>
      </c>
      <c r="B317" s="23">
        <v>1</v>
      </c>
      <c r="C317" s="21" t="s">
        <v>305</v>
      </c>
      <c r="D317" s="22">
        <v>1.96</v>
      </c>
      <c r="E317" s="22">
        <v>3.59</v>
      </c>
      <c r="F317" s="22">
        <v>0</v>
      </c>
      <c r="G317" s="22">
        <v>20.21</v>
      </c>
      <c r="H317" s="22">
        <v>20</v>
      </c>
      <c r="I317" s="22">
        <v>22.26</v>
      </c>
      <c r="J317" s="22">
        <v>18.53</v>
      </c>
      <c r="K317" s="22">
        <v>28.63</v>
      </c>
      <c r="L317" s="22">
        <v>23.42</v>
      </c>
      <c r="M317" s="22">
        <v>19.850000000000001</v>
      </c>
      <c r="N317" s="22">
        <v>25.93</v>
      </c>
      <c r="O317" s="22">
        <v>29.96</v>
      </c>
      <c r="P317" s="22">
        <v>17.61</v>
      </c>
      <c r="Q317" s="22">
        <v>26.14</v>
      </c>
      <c r="R317" s="22">
        <v>31.74</v>
      </c>
      <c r="S317" s="22">
        <v>28.45</v>
      </c>
      <c r="T317" s="22">
        <v>318.27999999999997</v>
      </c>
    </row>
    <row r="318" spans="1:20" ht="12" x14ac:dyDescent="0.2">
      <c r="A318" s="24">
        <v>2859</v>
      </c>
      <c r="B318" s="23">
        <v>1</v>
      </c>
      <c r="C318" s="21" t="s">
        <v>306</v>
      </c>
      <c r="D318" s="22">
        <v>12.56</v>
      </c>
      <c r="E318" s="22">
        <v>9.09</v>
      </c>
      <c r="F318" s="22">
        <v>0</v>
      </c>
      <c r="G318" s="22">
        <v>91.23</v>
      </c>
      <c r="H318" s="22">
        <v>126.05</v>
      </c>
      <c r="I318" s="22">
        <v>116.48</v>
      </c>
      <c r="J318" s="22">
        <v>127.79</v>
      </c>
      <c r="K318" s="22">
        <v>123.38</v>
      </c>
      <c r="L318" s="22">
        <v>117.12</v>
      </c>
      <c r="M318" s="22">
        <v>116.02</v>
      </c>
      <c r="N318" s="22">
        <v>128.13</v>
      </c>
      <c r="O318" s="22">
        <v>118.3</v>
      </c>
      <c r="P318" s="22">
        <v>129.15</v>
      </c>
      <c r="Q318" s="22">
        <v>134.84</v>
      </c>
      <c r="R318" s="22">
        <v>135.13999999999999</v>
      </c>
      <c r="S318" s="22">
        <v>111.94</v>
      </c>
      <c r="T318" s="22">
        <v>1597.22</v>
      </c>
    </row>
    <row r="319" spans="1:20" ht="12" x14ac:dyDescent="0.2">
      <c r="A319" s="24">
        <v>2860</v>
      </c>
      <c r="B319" s="23">
        <v>1</v>
      </c>
      <c r="C319" s="21" t="s">
        <v>307</v>
      </c>
      <c r="D319" s="22">
        <v>11.21</v>
      </c>
      <c r="E319" s="22">
        <v>19.64</v>
      </c>
      <c r="F319" s="22">
        <v>0</v>
      </c>
      <c r="G319" s="22">
        <v>85.99</v>
      </c>
      <c r="H319" s="22">
        <v>107.69</v>
      </c>
      <c r="I319" s="22">
        <v>97.38</v>
      </c>
      <c r="J319" s="22">
        <v>103.79</v>
      </c>
      <c r="K319" s="22">
        <v>94.17</v>
      </c>
      <c r="L319" s="22">
        <v>85</v>
      </c>
      <c r="M319" s="22">
        <v>84.42</v>
      </c>
      <c r="N319" s="22">
        <v>87.29</v>
      </c>
      <c r="O319" s="22">
        <v>97.28</v>
      </c>
      <c r="P319" s="22">
        <v>86.32</v>
      </c>
      <c r="Q319" s="22">
        <v>101.22</v>
      </c>
      <c r="R319" s="22">
        <v>101.5</v>
      </c>
      <c r="S319" s="22">
        <v>80.760000000000005</v>
      </c>
      <c r="T319" s="22">
        <v>1243.6600000000001</v>
      </c>
    </row>
    <row r="320" spans="1:20" ht="12" x14ac:dyDescent="0.2">
      <c r="A320" s="24">
        <v>2884</v>
      </c>
      <c r="B320" s="23">
        <v>1</v>
      </c>
      <c r="C320" s="21" t="s">
        <v>308</v>
      </c>
      <c r="D320" s="22">
        <v>10.64</v>
      </c>
      <c r="E320" s="22">
        <v>3.99</v>
      </c>
      <c r="F320" s="22">
        <v>0</v>
      </c>
      <c r="G320" s="22">
        <v>22.84</v>
      </c>
      <c r="H320" s="22">
        <v>14.08</v>
      </c>
      <c r="I320" s="22">
        <v>26.09</v>
      </c>
      <c r="J320" s="22">
        <v>28.48</v>
      </c>
      <c r="K320" s="22">
        <v>29.44</v>
      </c>
      <c r="L320" s="22">
        <v>27.51</v>
      </c>
      <c r="M320" s="22">
        <v>34.659999999999997</v>
      </c>
      <c r="N320" s="22">
        <v>31.85</v>
      </c>
      <c r="O320" s="22">
        <v>31.35</v>
      </c>
      <c r="P320" s="22">
        <v>30.74</v>
      </c>
      <c r="Q320" s="22">
        <v>33.94</v>
      </c>
      <c r="R320" s="22">
        <v>32</v>
      </c>
      <c r="S320" s="22">
        <v>33.770000000000003</v>
      </c>
      <c r="T320" s="22">
        <v>391.38</v>
      </c>
    </row>
    <row r="321" spans="1:20" ht="12" x14ac:dyDescent="0.2">
      <c r="A321" s="24">
        <v>2886</v>
      </c>
      <c r="B321" s="23">
        <v>1</v>
      </c>
      <c r="C321" s="21" t="s">
        <v>309</v>
      </c>
      <c r="D321" s="22">
        <v>2.04</v>
      </c>
      <c r="E321" s="22">
        <v>3</v>
      </c>
      <c r="F321" s="22">
        <v>0</v>
      </c>
      <c r="G321" s="22">
        <v>22.45</v>
      </c>
      <c r="H321" s="22">
        <v>29.17</v>
      </c>
      <c r="I321" s="22">
        <v>26</v>
      </c>
      <c r="J321" s="22">
        <v>26</v>
      </c>
      <c r="K321" s="22">
        <v>33.729999999999997</v>
      </c>
      <c r="L321" s="22">
        <v>28.15</v>
      </c>
      <c r="M321" s="22">
        <v>16.47</v>
      </c>
      <c r="N321" s="22">
        <v>23.9</v>
      </c>
      <c r="O321" s="22">
        <v>23.78</v>
      </c>
      <c r="P321" s="22">
        <v>28.01</v>
      </c>
      <c r="Q321" s="22">
        <v>27.84</v>
      </c>
      <c r="R321" s="22">
        <v>23.98</v>
      </c>
      <c r="S321" s="22">
        <v>34.72</v>
      </c>
      <c r="T321" s="22">
        <v>349.24</v>
      </c>
    </row>
    <row r="322" spans="1:20" ht="12" x14ac:dyDescent="0.2">
      <c r="A322" s="24">
        <v>2888</v>
      </c>
      <c r="B322" s="23">
        <v>1</v>
      </c>
      <c r="C322" s="21" t="s">
        <v>310</v>
      </c>
      <c r="D322" s="22">
        <v>3.7</v>
      </c>
      <c r="E322" s="22">
        <v>3</v>
      </c>
      <c r="F322" s="22">
        <v>5</v>
      </c>
      <c r="G322" s="22">
        <v>14.61</v>
      </c>
      <c r="H322" s="22">
        <v>30.01</v>
      </c>
      <c r="I322" s="22">
        <v>24.4</v>
      </c>
      <c r="J322" s="22">
        <v>28.1</v>
      </c>
      <c r="K322" s="22">
        <v>22.51</v>
      </c>
      <c r="L322" s="22">
        <v>27</v>
      </c>
      <c r="M322" s="22">
        <v>19</v>
      </c>
      <c r="N322" s="22">
        <v>23</v>
      </c>
      <c r="O322" s="22">
        <v>30.71</v>
      </c>
      <c r="P322" s="22">
        <v>24.4</v>
      </c>
      <c r="Q322" s="22">
        <v>18.75</v>
      </c>
      <c r="R322" s="22">
        <v>30.02</v>
      </c>
      <c r="S322" s="22">
        <v>28.94</v>
      </c>
      <c r="T322" s="22">
        <v>333.15</v>
      </c>
    </row>
    <row r="323" spans="1:20" ht="12" x14ac:dyDescent="0.2">
      <c r="A323" s="24">
        <v>2889</v>
      </c>
      <c r="B323" s="23">
        <v>1</v>
      </c>
      <c r="C323" s="21" t="s">
        <v>311</v>
      </c>
      <c r="D323" s="22">
        <v>7.86</v>
      </c>
      <c r="E323" s="22">
        <v>7.95</v>
      </c>
      <c r="F323" s="22">
        <v>1</v>
      </c>
      <c r="G323" s="22">
        <v>43.87</v>
      </c>
      <c r="H323" s="22">
        <v>60.48</v>
      </c>
      <c r="I323" s="22">
        <v>51.04</v>
      </c>
      <c r="J323" s="22">
        <v>61.87</v>
      </c>
      <c r="K323" s="22">
        <v>52.04</v>
      </c>
      <c r="L323" s="22">
        <v>55.14</v>
      </c>
      <c r="M323" s="22">
        <v>39.33</v>
      </c>
      <c r="N323" s="22">
        <v>57.32</v>
      </c>
      <c r="O323" s="22">
        <v>52.65</v>
      </c>
      <c r="P323" s="22">
        <v>49.32</v>
      </c>
      <c r="Q323" s="22">
        <v>50.85</v>
      </c>
      <c r="R323" s="22">
        <v>59.58</v>
      </c>
      <c r="S323" s="22">
        <v>40.74</v>
      </c>
      <c r="T323" s="22">
        <v>691.04</v>
      </c>
    </row>
    <row r="324" spans="1:20" ht="12" x14ac:dyDescent="0.2">
      <c r="A324" s="24">
        <v>2890</v>
      </c>
      <c r="B324" s="23">
        <v>1</v>
      </c>
      <c r="C324" s="21" t="s">
        <v>312</v>
      </c>
      <c r="D324" s="22">
        <v>3.52</v>
      </c>
      <c r="E324" s="22">
        <v>5.52</v>
      </c>
      <c r="F324" s="22">
        <v>0</v>
      </c>
      <c r="G324" s="22">
        <v>40.89</v>
      </c>
      <c r="H324" s="22">
        <v>39.090000000000003</v>
      </c>
      <c r="I324" s="22">
        <v>46.45</v>
      </c>
      <c r="J324" s="22">
        <v>30.36</v>
      </c>
      <c r="K324" s="22">
        <v>47.94</v>
      </c>
      <c r="L324" s="22">
        <v>38.89</v>
      </c>
      <c r="M324" s="22">
        <v>36.39</v>
      </c>
      <c r="N324" s="22">
        <v>40.409999999999997</v>
      </c>
      <c r="O324" s="22">
        <v>37.08</v>
      </c>
      <c r="P324" s="22">
        <v>38.18</v>
      </c>
      <c r="Q324" s="22">
        <v>38.130000000000003</v>
      </c>
      <c r="R324" s="22">
        <v>37.630000000000003</v>
      </c>
      <c r="S324" s="22">
        <v>36.700000000000003</v>
      </c>
      <c r="T324" s="22">
        <v>517.17999999999995</v>
      </c>
    </row>
    <row r="325" spans="1:20" ht="12" x14ac:dyDescent="0.2">
      <c r="A325" s="24">
        <v>2895</v>
      </c>
      <c r="B325" s="23">
        <v>1</v>
      </c>
      <c r="C325" s="21" t="s">
        <v>313</v>
      </c>
      <c r="D325" s="22">
        <v>12.84</v>
      </c>
      <c r="E325" s="22">
        <v>9.34</v>
      </c>
      <c r="F325" s="22">
        <v>0</v>
      </c>
      <c r="G325" s="22">
        <v>89.65</v>
      </c>
      <c r="H325" s="22">
        <v>105.03</v>
      </c>
      <c r="I325" s="22">
        <v>82.94</v>
      </c>
      <c r="J325" s="22">
        <v>89</v>
      </c>
      <c r="K325" s="22">
        <v>96.87</v>
      </c>
      <c r="L325" s="22">
        <v>85.16</v>
      </c>
      <c r="M325" s="22">
        <v>104.42</v>
      </c>
      <c r="N325" s="22">
        <v>93.25</v>
      </c>
      <c r="O325" s="22">
        <v>98.85</v>
      </c>
      <c r="P325" s="22">
        <v>97.26</v>
      </c>
      <c r="Q325" s="22">
        <v>86.21</v>
      </c>
      <c r="R325" s="22">
        <v>98.12</v>
      </c>
      <c r="S325" s="22">
        <v>94.06</v>
      </c>
      <c r="T325" s="22">
        <v>1243</v>
      </c>
    </row>
    <row r="326" spans="1:20" ht="12" x14ac:dyDescent="0.2">
      <c r="A326" s="24">
        <v>2897</v>
      </c>
      <c r="B326" s="23">
        <v>1</v>
      </c>
      <c r="C326" s="21" t="s">
        <v>314</v>
      </c>
      <c r="D326" s="22">
        <v>10.49</v>
      </c>
      <c r="E326" s="22">
        <v>5.15</v>
      </c>
      <c r="F326" s="22">
        <v>0</v>
      </c>
      <c r="G326" s="22">
        <v>73.790000000000006</v>
      </c>
      <c r="H326" s="22">
        <v>79.23</v>
      </c>
      <c r="I326" s="22">
        <v>88.42</v>
      </c>
      <c r="J326" s="22">
        <v>76.930000000000007</v>
      </c>
      <c r="K326" s="22">
        <v>78.349999999999994</v>
      </c>
      <c r="L326" s="22">
        <v>85.07</v>
      </c>
      <c r="M326" s="22">
        <v>83.31</v>
      </c>
      <c r="N326" s="22">
        <v>81.819999999999993</v>
      </c>
      <c r="O326" s="22">
        <v>78.87</v>
      </c>
      <c r="P326" s="22">
        <v>75.13</v>
      </c>
      <c r="Q326" s="22">
        <v>93.18</v>
      </c>
      <c r="R326" s="22">
        <v>81.84</v>
      </c>
      <c r="S326" s="22">
        <v>81.510000000000005</v>
      </c>
      <c r="T326" s="22">
        <v>1073.0899999999999</v>
      </c>
    </row>
    <row r="327" spans="1:20" ht="12" x14ac:dyDescent="0.2">
      <c r="A327" s="24">
        <v>2898</v>
      </c>
      <c r="B327" s="23">
        <v>1</v>
      </c>
      <c r="C327" s="21" t="s">
        <v>315</v>
      </c>
      <c r="D327" s="22">
        <v>5.12</v>
      </c>
      <c r="E327" s="22">
        <v>3.74</v>
      </c>
      <c r="F327" s="22">
        <v>0</v>
      </c>
      <c r="G327" s="22">
        <v>29.45</v>
      </c>
      <c r="H327" s="22">
        <v>25.57</v>
      </c>
      <c r="I327" s="22">
        <v>24.9</v>
      </c>
      <c r="J327" s="22">
        <v>26.48</v>
      </c>
      <c r="K327" s="22">
        <v>21.99</v>
      </c>
      <c r="L327" s="22">
        <v>37.53</v>
      </c>
      <c r="M327" s="22">
        <v>22.84</v>
      </c>
      <c r="N327" s="22">
        <v>33.94</v>
      </c>
      <c r="O327" s="22">
        <v>36.630000000000003</v>
      </c>
      <c r="P327" s="22">
        <v>41.81</v>
      </c>
      <c r="Q327" s="22">
        <v>26.41</v>
      </c>
      <c r="R327" s="22">
        <v>38.619999999999997</v>
      </c>
      <c r="S327" s="22">
        <v>35</v>
      </c>
      <c r="T327" s="22">
        <v>410.03</v>
      </c>
    </row>
    <row r="328" spans="1:20" ht="12" x14ac:dyDescent="0.2">
      <c r="A328" s="24">
        <v>2899</v>
      </c>
      <c r="B328" s="23">
        <v>1</v>
      </c>
      <c r="C328" s="21" t="s">
        <v>316</v>
      </c>
      <c r="D328" s="22">
        <v>12.54</v>
      </c>
      <c r="E328" s="22">
        <v>9.4600000000000009</v>
      </c>
      <c r="F328" s="22">
        <v>0</v>
      </c>
      <c r="G328" s="22">
        <v>116.93</v>
      </c>
      <c r="H328" s="22">
        <v>93.78</v>
      </c>
      <c r="I328" s="22">
        <v>126.07</v>
      </c>
      <c r="J328" s="22">
        <v>117.28</v>
      </c>
      <c r="K328" s="22">
        <v>97.3</v>
      </c>
      <c r="L328" s="22">
        <v>119.75</v>
      </c>
      <c r="M328" s="22">
        <v>101.14</v>
      </c>
      <c r="N328" s="22">
        <v>123.72</v>
      </c>
      <c r="O328" s="22">
        <v>91.87</v>
      </c>
      <c r="P328" s="22">
        <v>116.36</v>
      </c>
      <c r="Q328" s="22">
        <v>111.38</v>
      </c>
      <c r="R328" s="22">
        <v>114.43</v>
      </c>
      <c r="S328" s="22">
        <v>119.98</v>
      </c>
      <c r="T328" s="22">
        <v>1471.99</v>
      </c>
    </row>
    <row r="329" spans="1:20" ht="12" x14ac:dyDescent="0.2">
      <c r="A329" s="24">
        <v>2902</v>
      </c>
      <c r="B329" s="23">
        <v>1</v>
      </c>
      <c r="C329" s="21" t="s">
        <v>317</v>
      </c>
      <c r="D329" s="22">
        <v>3.86</v>
      </c>
      <c r="E329" s="22">
        <v>5.89</v>
      </c>
      <c r="F329" s="22">
        <v>0</v>
      </c>
      <c r="G329" s="22">
        <v>42.09</v>
      </c>
      <c r="H329" s="22">
        <v>43.7</v>
      </c>
      <c r="I329" s="22">
        <v>51.04</v>
      </c>
      <c r="J329" s="22">
        <v>44</v>
      </c>
      <c r="K329" s="22">
        <v>45.98</v>
      </c>
      <c r="L329" s="22">
        <v>44.43</v>
      </c>
      <c r="M329" s="22">
        <v>40.700000000000003</v>
      </c>
      <c r="N329" s="22">
        <v>35.39</v>
      </c>
      <c r="O329" s="22">
        <v>39.11</v>
      </c>
      <c r="P329" s="22">
        <v>36.96</v>
      </c>
      <c r="Q329" s="22">
        <v>40.85</v>
      </c>
      <c r="R329" s="22">
        <v>43.9</v>
      </c>
      <c r="S329" s="22">
        <v>42.34</v>
      </c>
      <c r="T329" s="22">
        <v>560.24</v>
      </c>
    </row>
    <row r="330" spans="1:20" ht="12" x14ac:dyDescent="0.2">
      <c r="A330" s="24">
        <v>2903</v>
      </c>
      <c r="B330" s="23">
        <v>1</v>
      </c>
      <c r="C330" s="21" t="s">
        <v>438</v>
      </c>
      <c r="D330" s="22">
        <v>4.7699999999999996</v>
      </c>
      <c r="E330" s="22">
        <v>5.08</v>
      </c>
      <c r="F330" s="22">
        <v>0</v>
      </c>
      <c r="G330" s="22">
        <v>29.98</v>
      </c>
      <c r="H330" s="22">
        <v>39.659999999999997</v>
      </c>
      <c r="I330" s="22">
        <v>38.24</v>
      </c>
      <c r="J330" s="22">
        <v>39.630000000000003</v>
      </c>
      <c r="K330" s="22">
        <v>32.299999999999997</v>
      </c>
      <c r="L330" s="22">
        <v>27.33</v>
      </c>
      <c r="M330" s="22">
        <v>35.9</v>
      </c>
      <c r="N330" s="22">
        <v>44.68</v>
      </c>
      <c r="O330" s="22">
        <v>29.56</v>
      </c>
      <c r="P330" s="22">
        <v>39.130000000000003</v>
      </c>
      <c r="Q330" s="22">
        <v>39.08</v>
      </c>
      <c r="R330" s="22">
        <v>37.590000000000003</v>
      </c>
      <c r="S330" s="22">
        <v>41.87</v>
      </c>
      <c r="T330" s="22">
        <v>484.8</v>
      </c>
    </row>
    <row r="331" spans="1:20" ht="12" x14ac:dyDescent="0.2">
      <c r="A331" s="24">
        <v>2904</v>
      </c>
      <c r="B331" s="23">
        <v>1</v>
      </c>
      <c r="C331" s="21" t="s">
        <v>437</v>
      </c>
      <c r="D331" s="22">
        <v>5.72</v>
      </c>
      <c r="E331" s="22">
        <v>7.92</v>
      </c>
      <c r="F331" s="22">
        <v>0</v>
      </c>
      <c r="G331" s="22">
        <v>33.6</v>
      </c>
      <c r="H331" s="22">
        <v>50.77</v>
      </c>
      <c r="I331" s="22">
        <v>43.64</v>
      </c>
      <c r="J331" s="22">
        <v>69.42</v>
      </c>
      <c r="K331" s="22">
        <v>64.069999999999993</v>
      </c>
      <c r="L331" s="22">
        <v>49.52</v>
      </c>
      <c r="M331" s="22">
        <v>64.13</v>
      </c>
      <c r="N331" s="22">
        <v>71.78</v>
      </c>
      <c r="O331" s="22">
        <v>58.95</v>
      </c>
      <c r="P331" s="22">
        <v>60.98</v>
      </c>
      <c r="Q331" s="22">
        <v>55.57</v>
      </c>
      <c r="R331" s="22">
        <v>62.72</v>
      </c>
      <c r="S331" s="22">
        <v>55.17</v>
      </c>
      <c r="T331" s="22">
        <v>753.96</v>
      </c>
    </row>
    <row r="332" spans="1:20" ht="12" x14ac:dyDescent="0.2">
      <c r="A332" s="24">
        <v>2905</v>
      </c>
      <c r="B332" s="23">
        <v>1</v>
      </c>
      <c r="C332" s="21" t="s">
        <v>484</v>
      </c>
      <c r="D332" s="22">
        <v>25.34</v>
      </c>
      <c r="E332" s="22">
        <v>14.95</v>
      </c>
      <c r="F332" s="22">
        <v>0</v>
      </c>
      <c r="G332" s="22">
        <v>137.72</v>
      </c>
      <c r="H332" s="22">
        <v>168.08</v>
      </c>
      <c r="I332" s="22">
        <v>172.3</v>
      </c>
      <c r="J332" s="22">
        <v>131.96</v>
      </c>
      <c r="K332" s="22">
        <v>151.19</v>
      </c>
      <c r="L332" s="22">
        <v>128.81</v>
      </c>
      <c r="M332" s="22">
        <v>150.72</v>
      </c>
      <c r="N332" s="22">
        <v>144.55000000000001</v>
      </c>
      <c r="O332" s="22">
        <v>114.49</v>
      </c>
      <c r="P332" s="22">
        <v>117.15</v>
      </c>
      <c r="Q332" s="22">
        <v>140.84</v>
      </c>
      <c r="R332" s="22">
        <v>119.23</v>
      </c>
      <c r="S332" s="22">
        <v>109.58</v>
      </c>
      <c r="T332" s="22">
        <v>1826.91</v>
      </c>
    </row>
    <row r="333" spans="1:20" ht="12" x14ac:dyDescent="0.2">
      <c r="A333" s="24">
        <v>2906</v>
      </c>
      <c r="B333" s="23">
        <v>1</v>
      </c>
      <c r="C333" s="21" t="s">
        <v>483</v>
      </c>
      <c r="D333" s="22">
        <v>2.16</v>
      </c>
      <c r="E333" s="22">
        <v>3.68</v>
      </c>
      <c r="F333" s="22">
        <v>0</v>
      </c>
      <c r="G333" s="22">
        <v>35.81</v>
      </c>
      <c r="H333" s="22">
        <v>27.4</v>
      </c>
      <c r="I333" s="22">
        <v>26.72</v>
      </c>
      <c r="J333" s="22">
        <v>34.15</v>
      </c>
      <c r="K333" s="22">
        <v>34.840000000000003</v>
      </c>
      <c r="L333" s="22">
        <v>24.59</v>
      </c>
      <c r="M333" s="22">
        <v>27.56</v>
      </c>
      <c r="N333" s="22">
        <v>27.05</v>
      </c>
      <c r="O333" s="22">
        <v>30</v>
      </c>
      <c r="P333" s="22">
        <v>22.2</v>
      </c>
      <c r="Q333" s="22">
        <v>35.130000000000003</v>
      </c>
      <c r="R333" s="22">
        <v>19.440000000000001</v>
      </c>
      <c r="S333" s="22">
        <v>21.59</v>
      </c>
      <c r="T333" s="22">
        <v>372.32</v>
      </c>
    </row>
    <row r="334" spans="1:20" ht="12" x14ac:dyDescent="0.2">
      <c r="A334" s="24">
        <v>2907</v>
      </c>
      <c r="B334" s="23">
        <v>1</v>
      </c>
      <c r="C334" s="21" t="s">
        <v>482</v>
      </c>
      <c r="D334" s="22">
        <v>0.56000000000000005</v>
      </c>
      <c r="E334" s="22">
        <v>4.0199999999999996</v>
      </c>
      <c r="F334" s="22">
        <v>0</v>
      </c>
      <c r="G334" s="22">
        <v>22.46</v>
      </c>
      <c r="H334" s="22">
        <v>18.579999999999998</v>
      </c>
      <c r="I334" s="22">
        <v>17.84</v>
      </c>
      <c r="J334" s="22">
        <v>16.55</v>
      </c>
      <c r="K334" s="22">
        <v>27.5</v>
      </c>
      <c r="L334" s="22">
        <v>19.02</v>
      </c>
      <c r="M334" s="22">
        <v>16.84</v>
      </c>
      <c r="N334" s="22">
        <v>16.010000000000002</v>
      </c>
      <c r="O334" s="22">
        <v>6.52</v>
      </c>
      <c r="P334" s="22">
        <v>23.25</v>
      </c>
      <c r="Q334" s="22">
        <v>23.93</v>
      </c>
      <c r="R334" s="22">
        <v>17.11</v>
      </c>
      <c r="S334" s="22">
        <v>12.64</v>
      </c>
      <c r="T334" s="22">
        <v>242.83</v>
      </c>
    </row>
    <row r="335" spans="1:20" ht="12" x14ac:dyDescent="0.2">
      <c r="A335" s="24">
        <v>2908</v>
      </c>
      <c r="B335" s="23">
        <v>1</v>
      </c>
      <c r="C335" s="21" t="s">
        <v>481</v>
      </c>
      <c r="D335" s="22">
        <v>6.8</v>
      </c>
      <c r="E335" s="22">
        <v>9.6999999999999993</v>
      </c>
      <c r="F335" s="22">
        <v>19.829999999999998</v>
      </c>
      <c r="G335" s="22">
        <v>14.64</v>
      </c>
      <c r="H335" s="22">
        <v>35.9</v>
      </c>
      <c r="I335" s="22">
        <v>36.71</v>
      </c>
      <c r="J335" s="22">
        <v>35.270000000000003</v>
      </c>
      <c r="K335" s="22">
        <v>36.68</v>
      </c>
      <c r="L335" s="22">
        <v>28.65</v>
      </c>
      <c r="M335" s="22">
        <v>32.369999999999997</v>
      </c>
      <c r="N335" s="22">
        <v>29.61</v>
      </c>
      <c r="O335" s="22">
        <v>30.81</v>
      </c>
      <c r="P335" s="22">
        <v>28.62</v>
      </c>
      <c r="Q335" s="22">
        <v>35</v>
      </c>
      <c r="R335" s="22">
        <v>28.25</v>
      </c>
      <c r="S335" s="22">
        <v>23.3</v>
      </c>
      <c r="T335" s="22">
        <v>432.14</v>
      </c>
    </row>
    <row r="336" spans="1:20" ht="12" x14ac:dyDescent="0.2">
      <c r="A336" s="24">
        <v>4000</v>
      </c>
      <c r="B336" s="23">
        <v>7</v>
      </c>
      <c r="C336" s="21" t="s">
        <v>318</v>
      </c>
      <c r="D336" s="22">
        <v>0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0.47</v>
      </c>
      <c r="Q336" s="22">
        <v>4.67</v>
      </c>
      <c r="R336" s="22">
        <v>21.2</v>
      </c>
      <c r="S336" s="22">
        <v>100.25</v>
      </c>
      <c r="T336" s="22">
        <v>126.59</v>
      </c>
    </row>
    <row r="337" spans="1:20" ht="12" x14ac:dyDescent="0.2">
      <c r="A337" s="24">
        <v>4001</v>
      </c>
      <c r="B337" s="23">
        <v>7</v>
      </c>
      <c r="C337" s="21" t="s">
        <v>319</v>
      </c>
      <c r="D337" s="22">
        <v>0</v>
      </c>
      <c r="E337" s="22">
        <v>1.72</v>
      </c>
      <c r="F337" s="22">
        <v>0</v>
      </c>
      <c r="G337" s="22">
        <v>25.32</v>
      </c>
      <c r="H337" s="22">
        <v>26</v>
      </c>
      <c r="I337" s="22">
        <v>23.16</v>
      </c>
      <c r="J337" s="22">
        <v>25.52</v>
      </c>
      <c r="K337" s="22">
        <v>24.92</v>
      </c>
      <c r="L337" s="22">
        <v>18.89</v>
      </c>
      <c r="M337" s="22">
        <v>21.19</v>
      </c>
      <c r="N337" s="22">
        <v>20.67</v>
      </c>
      <c r="O337" s="22">
        <v>17.690000000000001</v>
      </c>
      <c r="P337" s="22">
        <v>0</v>
      </c>
      <c r="Q337" s="22">
        <v>0</v>
      </c>
      <c r="R337" s="22">
        <v>0</v>
      </c>
      <c r="S337" s="22">
        <v>0</v>
      </c>
      <c r="T337" s="22">
        <v>205.08</v>
      </c>
    </row>
    <row r="338" spans="1:20" ht="12" x14ac:dyDescent="0.2">
      <c r="A338" s="24">
        <v>4003</v>
      </c>
      <c r="B338" s="23">
        <v>7</v>
      </c>
      <c r="C338" s="21" t="s">
        <v>320</v>
      </c>
      <c r="D338" s="22">
        <v>0</v>
      </c>
      <c r="E338" s="22">
        <v>2</v>
      </c>
      <c r="F338" s="22">
        <v>0</v>
      </c>
      <c r="G338" s="22">
        <v>10.01</v>
      </c>
      <c r="H338" s="22">
        <v>5.43</v>
      </c>
      <c r="I338" s="22">
        <v>4.42</v>
      </c>
      <c r="J338" s="22">
        <v>4</v>
      </c>
      <c r="K338" s="22">
        <v>6</v>
      </c>
      <c r="L338" s="22">
        <v>9</v>
      </c>
      <c r="M338" s="22">
        <v>5.03</v>
      </c>
      <c r="N338" s="22">
        <v>6.27</v>
      </c>
      <c r="O338" s="22">
        <v>9.15</v>
      </c>
      <c r="P338" s="22">
        <v>12.68</v>
      </c>
      <c r="Q338" s="22">
        <v>5.43</v>
      </c>
      <c r="R338" s="22">
        <v>7.38</v>
      </c>
      <c r="S338" s="22">
        <v>16.86</v>
      </c>
      <c r="T338" s="22">
        <v>103.66</v>
      </c>
    </row>
    <row r="339" spans="1:20" ht="12" x14ac:dyDescent="0.2">
      <c r="A339" s="24">
        <v>4004</v>
      </c>
      <c r="B339" s="23">
        <v>7</v>
      </c>
      <c r="C339" s="21" t="s">
        <v>321</v>
      </c>
      <c r="D339" s="22">
        <v>0</v>
      </c>
      <c r="E339" s="22">
        <v>0</v>
      </c>
      <c r="F339" s="22">
        <v>0</v>
      </c>
      <c r="G339" s="22">
        <v>21.24</v>
      </c>
      <c r="H339" s="22">
        <v>18.72</v>
      </c>
      <c r="I339" s="22">
        <v>18.78</v>
      </c>
      <c r="J339" s="22">
        <v>20.11</v>
      </c>
      <c r="K339" s="22">
        <v>19.18</v>
      </c>
      <c r="L339" s="22">
        <v>19.57</v>
      </c>
      <c r="M339" s="22">
        <v>15.13</v>
      </c>
      <c r="N339" s="22">
        <v>11.09</v>
      </c>
      <c r="O339" s="22">
        <v>14</v>
      </c>
      <c r="P339" s="22">
        <v>0</v>
      </c>
      <c r="Q339" s="22">
        <v>0</v>
      </c>
      <c r="R339" s="22">
        <v>0</v>
      </c>
      <c r="S339" s="22">
        <v>0</v>
      </c>
      <c r="T339" s="22">
        <v>157.82</v>
      </c>
    </row>
    <row r="340" spans="1:20" ht="12" x14ac:dyDescent="0.2">
      <c r="A340" s="24">
        <v>4005</v>
      </c>
      <c r="B340" s="23">
        <v>7</v>
      </c>
      <c r="C340" s="21" t="s">
        <v>322</v>
      </c>
      <c r="D340" s="22">
        <v>2.56</v>
      </c>
      <c r="E340" s="22">
        <v>2.21</v>
      </c>
      <c r="F340" s="22">
        <v>0</v>
      </c>
      <c r="G340" s="22">
        <v>0</v>
      </c>
      <c r="H340" s="22">
        <v>3.25</v>
      </c>
      <c r="I340" s="22">
        <v>2</v>
      </c>
      <c r="J340" s="22">
        <v>2.93</v>
      </c>
      <c r="K340" s="22">
        <v>0.76</v>
      </c>
      <c r="L340" s="22">
        <v>2</v>
      </c>
      <c r="M340" s="22">
        <v>2</v>
      </c>
      <c r="N340" s="22">
        <v>3.99</v>
      </c>
      <c r="O340" s="22">
        <v>2</v>
      </c>
      <c r="P340" s="22">
        <v>0</v>
      </c>
      <c r="Q340" s="22">
        <v>1.01</v>
      </c>
      <c r="R340" s="22">
        <v>0.25</v>
      </c>
      <c r="S340" s="22">
        <v>1</v>
      </c>
      <c r="T340" s="22">
        <v>25.96</v>
      </c>
    </row>
    <row r="341" spans="1:20" ht="12" x14ac:dyDescent="0.2">
      <c r="A341" s="24">
        <v>4007</v>
      </c>
      <c r="B341" s="23">
        <v>7</v>
      </c>
      <c r="C341" s="21" t="s">
        <v>323</v>
      </c>
      <c r="D341" s="22">
        <v>0</v>
      </c>
      <c r="E341" s="22">
        <v>0</v>
      </c>
      <c r="F341" s="22">
        <v>0</v>
      </c>
      <c r="G341" s="22">
        <v>9</v>
      </c>
      <c r="H341" s="22">
        <v>8.6199999999999992</v>
      </c>
      <c r="I341" s="22">
        <v>9</v>
      </c>
      <c r="J341" s="22">
        <v>5.56</v>
      </c>
      <c r="K341" s="22">
        <v>12.79</v>
      </c>
      <c r="L341" s="22">
        <v>10.65</v>
      </c>
      <c r="M341" s="22">
        <v>13.06</v>
      </c>
      <c r="N341" s="22">
        <v>12.44</v>
      </c>
      <c r="O341" s="22">
        <v>15.7</v>
      </c>
      <c r="P341" s="22">
        <v>24.64</v>
      </c>
      <c r="Q341" s="22">
        <v>35.51</v>
      </c>
      <c r="R341" s="22">
        <v>14.07</v>
      </c>
      <c r="S341" s="22">
        <v>12.35</v>
      </c>
      <c r="T341" s="22">
        <v>183.39</v>
      </c>
    </row>
    <row r="342" spans="1:20" ht="12" x14ac:dyDescent="0.2">
      <c r="A342" s="24">
        <v>4008</v>
      </c>
      <c r="B342" s="23">
        <v>7</v>
      </c>
      <c r="C342" s="21" t="s">
        <v>324</v>
      </c>
      <c r="D342" s="22">
        <v>0</v>
      </c>
      <c r="E342" s="22">
        <v>1.1499999999999999</v>
      </c>
      <c r="F342" s="22">
        <v>37.78</v>
      </c>
      <c r="G342" s="22">
        <v>0</v>
      </c>
      <c r="H342" s="22">
        <v>48</v>
      </c>
      <c r="I342" s="22">
        <v>47.98</v>
      </c>
      <c r="J342" s="22">
        <v>48.88</v>
      </c>
      <c r="K342" s="22">
        <v>51.96</v>
      </c>
      <c r="L342" s="22">
        <v>51.85</v>
      </c>
      <c r="M342" s="22">
        <v>51.95</v>
      </c>
      <c r="N342" s="22">
        <v>53.92</v>
      </c>
      <c r="O342" s="22">
        <v>51.61</v>
      </c>
      <c r="P342" s="22">
        <v>51.81</v>
      </c>
      <c r="Q342" s="22">
        <v>50.63</v>
      </c>
      <c r="R342" s="22">
        <v>48.1</v>
      </c>
      <c r="S342" s="22">
        <v>43.35</v>
      </c>
      <c r="T342" s="22">
        <v>638.97</v>
      </c>
    </row>
    <row r="343" spans="1:20" ht="12" x14ac:dyDescent="0.2">
      <c r="A343" s="24">
        <v>4011</v>
      </c>
      <c r="B343" s="23">
        <v>7</v>
      </c>
      <c r="C343" s="21" t="s">
        <v>480</v>
      </c>
      <c r="D343" s="22">
        <v>0</v>
      </c>
      <c r="E343" s="22">
        <v>0</v>
      </c>
      <c r="F343" s="22">
        <v>0</v>
      </c>
      <c r="G343" s="22">
        <v>19.48</v>
      </c>
      <c r="H343" s="22">
        <v>14.49</v>
      </c>
      <c r="I343" s="22">
        <v>16.71</v>
      </c>
      <c r="J343" s="22">
        <v>16.260000000000002</v>
      </c>
      <c r="K343" s="22">
        <v>19.52</v>
      </c>
      <c r="L343" s="22">
        <v>16.440000000000001</v>
      </c>
      <c r="M343" s="22">
        <v>19.96</v>
      </c>
      <c r="N343" s="22">
        <v>20.010000000000002</v>
      </c>
      <c r="O343" s="22">
        <v>15.2</v>
      </c>
      <c r="P343" s="22">
        <v>0</v>
      </c>
      <c r="Q343" s="22">
        <v>0</v>
      </c>
      <c r="R343" s="22">
        <v>0</v>
      </c>
      <c r="S343" s="22">
        <v>0</v>
      </c>
      <c r="T343" s="22">
        <v>158.07</v>
      </c>
    </row>
    <row r="344" spans="1:20" ht="12" x14ac:dyDescent="0.2">
      <c r="A344" s="24">
        <v>4015</v>
      </c>
      <c r="B344" s="23">
        <v>7</v>
      </c>
      <c r="C344" s="21" t="s">
        <v>325</v>
      </c>
      <c r="D344" s="22">
        <v>0</v>
      </c>
      <c r="E344" s="22">
        <v>4.7699999999999996</v>
      </c>
      <c r="F344" s="22">
        <v>0</v>
      </c>
      <c r="G344" s="22">
        <v>49.04</v>
      </c>
      <c r="H344" s="22">
        <v>55.04</v>
      </c>
      <c r="I344" s="22">
        <v>49.62</v>
      </c>
      <c r="J344" s="22">
        <v>50.81</v>
      </c>
      <c r="K344" s="22">
        <v>49.58</v>
      </c>
      <c r="L344" s="22">
        <v>49.87</v>
      </c>
      <c r="M344" s="22">
        <v>50.58</v>
      </c>
      <c r="N344" s="22">
        <v>70.06</v>
      </c>
      <c r="O344" s="22">
        <v>71.760000000000005</v>
      </c>
      <c r="P344" s="22">
        <v>67.97</v>
      </c>
      <c r="Q344" s="22">
        <v>74.09</v>
      </c>
      <c r="R344" s="22">
        <v>55.41</v>
      </c>
      <c r="S344" s="22">
        <v>51.22</v>
      </c>
      <c r="T344" s="22">
        <v>749.82</v>
      </c>
    </row>
    <row r="345" spans="1:20" ht="12" x14ac:dyDescent="0.2">
      <c r="A345" s="24">
        <v>4016</v>
      </c>
      <c r="B345" s="23">
        <v>7</v>
      </c>
      <c r="C345" s="21" t="s">
        <v>326</v>
      </c>
      <c r="D345" s="22">
        <v>0</v>
      </c>
      <c r="E345" s="22">
        <v>0</v>
      </c>
      <c r="F345" s="22">
        <v>0</v>
      </c>
      <c r="G345" s="22">
        <v>0</v>
      </c>
      <c r="H345" s="22">
        <v>26.2</v>
      </c>
      <c r="I345" s="22">
        <v>25.08</v>
      </c>
      <c r="J345" s="22">
        <v>26.24</v>
      </c>
      <c r="K345" s="22">
        <v>30.98</v>
      </c>
      <c r="L345" s="22">
        <v>26.46</v>
      </c>
      <c r="M345" s="22">
        <v>28.26</v>
      </c>
      <c r="N345" s="22">
        <v>23.34</v>
      </c>
      <c r="O345" s="22">
        <v>21.8</v>
      </c>
      <c r="P345" s="22">
        <v>0</v>
      </c>
      <c r="Q345" s="22">
        <v>0</v>
      </c>
      <c r="R345" s="22">
        <v>0</v>
      </c>
      <c r="S345" s="22">
        <v>0</v>
      </c>
      <c r="T345" s="22">
        <v>208.36</v>
      </c>
    </row>
    <row r="346" spans="1:20" ht="12" x14ac:dyDescent="0.2">
      <c r="A346" s="24">
        <v>4017</v>
      </c>
      <c r="B346" s="23">
        <v>7</v>
      </c>
      <c r="C346" s="21" t="s">
        <v>327</v>
      </c>
      <c r="D346" s="22">
        <v>0</v>
      </c>
      <c r="E346" s="22">
        <v>5.76</v>
      </c>
      <c r="F346" s="22">
        <v>49.74</v>
      </c>
      <c r="G346" s="22">
        <v>44.07</v>
      </c>
      <c r="H346" s="22">
        <v>104.67</v>
      </c>
      <c r="I346" s="22">
        <v>95.4</v>
      </c>
      <c r="J346" s="22">
        <v>128.26</v>
      </c>
      <c r="K346" s="22">
        <v>136</v>
      </c>
      <c r="L346" s="22">
        <v>143.99</v>
      </c>
      <c r="M346" s="22">
        <v>170.79</v>
      </c>
      <c r="N346" s="22">
        <v>190.9</v>
      </c>
      <c r="O346" s="22">
        <v>237.86</v>
      </c>
      <c r="P346" s="22">
        <v>315.69</v>
      </c>
      <c r="Q346" s="22">
        <v>330.03</v>
      </c>
      <c r="R346" s="22">
        <v>472.05</v>
      </c>
      <c r="S346" s="22">
        <v>580.45000000000005</v>
      </c>
      <c r="T346" s="22">
        <v>3005.66</v>
      </c>
    </row>
    <row r="347" spans="1:20" ht="12" x14ac:dyDescent="0.2">
      <c r="A347" s="24">
        <v>4018</v>
      </c>
      <c r="B347" s="23">
        <v>7</v>
      </c>
      <c r="C347" s="21" t="s">
        <v>328</v>
      </c>
      <c r="D347" s="22">
        <v>0</v>
      </c>
      <c r="E347" s="22">
        <v>3</v>
      </c>
      <c r="F347" s="22">
        <v>0</v>
      </c>
      <c r="G347" s="22">
        <v>43.56</v>
      </c>
      <c r="H347" s="22">
        <v>46.59</v>
      </c>
      <c r="I347" s="22">
        <v>46.1</v>
      </c>
      <c r="J347" s="22">
        <v>47.81</v>
      </c>
      <c r="K347" s="22">
        <v>49.49</v>
      </c>
      <c r="L347" s="22">
        <v>45.04</v>
      </c>
      <c r="M347" s="22">
        <v>48.31</v>
      </c>
      <c r="N347" s="22">
        <v>47.56</v>
      </c>
      <c r="O347" s="22">
        <v>42.55</v>
      </c>
      <c r="P347" s="22">
        <v>0</v>
      </c>
      <c r="Q347" s="22">
        <v>0</v>
      </c>
      <c r="R347" s="22">
        <v>0</v>
      </c>
      <c r="S347" s="22">
        <v>0</v>
      </c>
      <c r="T347" s="22">
        <v>420.01</v>
      </c>
    </row>
    <row r="348" spans="1:20" ht="12" x14ac:dyDescent="0.2">
      <c r="A348" s="24">
        <v>4020</v>
      </c>
      <c r="B348" s="23">
        <v>7</v>
      </c>
      <c r="C348" s="21" t="s">
        <v>329</v>
      </c>
      <c r="D348" s="22">
        <v>0</v>
      </c>
      <c r="E348" s="22">
        <v>11.94</v>
      </c>
      <c r="F348" s="22">
        <v>0</v>
      </c>
      <c r="G348" s="22">
        <v>137.72</v>
      </c>
      <c r="H348" s="22">
        <v>157.37</v>
      </c>
      <c r="I348" s="22">
        <v>148.19</v>
      </c>
      <c r="J348" s="22">
        <v>153.34</v>
      </c>
      <c r="K348" s="22">
        <v>153.34</v>
      </c>
      <c r="L348" s="22">
        <v>138.76</v>
      </c>
      <c r="M348" s="22">
        <v>140.94999999999999</v>
      </c>
      <c r="N348" s="22">
        <v>125.16</v>
      </c>
      <c r="O348" s="22">
        <v>134.09</v>
      </c>
      <c r="P348" s="22">
        <v>0</v>
      </c>
      <c r="Q348" s="22">
        <v>0</v>
      </c>
      <c r="R348" s="22">
        <v>0</v>
      </c>
      <c r="S348" s="22">
        <v>0</v>
      </c>
      <c r="T348" s="22">
        <v>1300.8599999999999</v>
      </c>
    </row>
    <row r="349" spans="1:20" ht="12" x14ac:dyDescent="0.2">
      <c r="A349" s="24">
        <v>4025</v>
      </c>
      <c r="B349" s="23">
        <v>7</v>
      </c>
      <c r="C349" s="21" t="s">
        <v>330</v>
      </c>
      <c r="D349" s="22">
        <v>0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7.76</v>
      </c>
      <c r="K349" s="22">
        <v>7.68</v>
      </c>
      <c r="L349" s="22">
        <v>17.04</v>
      </c>
      <c r="M349" s="22">
        <v>26.92</v>
      </c>
      <c r="N349" s="22">
        <v>19.89</v>
      </c>
      <c r="O349" s="22">
        <v>30.27</v>
      </c>
      <c r="P349" s="22">
        <v>14.92</v>
      </c>
      <c r="Q349" s="22">
        <v>15.57</v>
      </c>
      <c r="R349" s="22">
        <v>13</v>
      </c>
      <c r="S349" s="22">
        <v>4.71</v>
      </c>
      <c r="T349" s="22">
        <v>157.76</v>
      </c>
    </row>
    <row r="350" spans="1:20" ht="12" x14ac:dyDescent="0.2">
      <c r="A350" s="24">
        <v>4026</v>
      </c>
      <c r="B350" s="23">
        <v>7</v>
      </c>
      <c r="C350" s="21" t="s">
        <v>331</v>
      </c>
      <c r="D350" s="22">
        <v>0</v>
      </c>
      <c r="E350" s="22">
        <v>0</v>
      </c>
      <c r="F350" s="22">
        <v>0</v>
      </c>
      <c r="G350" s="22">
        <v>7.6</v>
      </c>
      <c r="H350" s="22">
        <v>10.5</v>
      </c>
      <c r="I350" s="22">
        <v>5.85</v>
      </c>
      <c r="J350" s="22">
        <v>8</v>
      </c>
      <c r="K350" s="22">
        <v>8.6</v>
      </c>
      <c r="L350" s="22">
        <v>8.52</v>
      </c>
      <c r="M350" s="22">
        <v>11.19</v>
      </c>
      <c r="N350" s="22">
        <v>8.4600000000000009</v>
      </c>
      <c r="O350" s="22">
        <v>9.89</v>
      </c>
      <c r="P350" s="22">
        <v>6.96</v>
      </c>
      <c r="Q350" s="22">
        <v>8.7100000000000009</v>
      </c>
      <c r="R350" s="22">
        <v>7.56</v>
      </c>
      <c r="S350" s="22">
        <v>10.8</v>
      </c>
      <c r="T350" s="22">
        <v>112.64</v>
      </c>
    </row>
    <row r="351" spans="1:20" ht="12" x14ac:dyDescent="0.2">
      <c r="A351" s="24">
        <v>4027</v>
      </c>
      <c r="B351" s="23">
        <v>7</v>
      </c>
      <c r="C351" s="21" t="s">
        <v>332</v>
      </c>
      <c r="D351" s="22">
        <v>0</v>
      </c>
      <c r="E351" s="22">
        <v>0</v>
      </c>
      <c r="F351" s="22">
        <v>0</v>
      </c>
      <c r="G351" s="22">
        <v>78.86</v>
      </c>
      <c r="H351" s="22">
        <v>66.94</v>
      </c>
      <c r="I351" s="22">
        <v>95.98</v>
      </c>
      <c r="J351" s="22">
        <v>82</v>
      </c>
      <c r="K351" s="22">
        <v>64.64</v>
      </c>
      <c r="L351" s="22">
        <v>48.47</v>
      </c>
      <c r="M351" s="22">
        <v>76.19</v>
      </c>
      <c r="N351" s="22">
        <v>42.76</v>
      </c>
      <c r="O351" s="22">
        <v>51.28</v>
      </c>
      <c r="P351" s="22">
        <v>44.28</v>
      </c>
      <c r="Q351" s="22">
        <v>16.670000000000002</v>
      </c>
      <c r="R351" s="22">
        <v>22.52</v>
      </c>
      <c r="S351" s="22">
        <v>22.06</v>
      </c>
      <c r="T351" s="22">
        <v>712.65</v>
      </c>
    </row>
    <row r="352" spans="1:20" ht="12" x14ac:dyDescent="0.2">
      <c r="A352" s="24">
        <v>4029</v>
      </c>
      <c r="B352" s="23">
        <v>7</v>
      </c>
      <c r="C352" s="21" t="s">
        <v>479</v>
      </c>
      <c r="D352" s="22">
        <v>0</v>
      </c>
      <c r="E352" s="22">
        <v>4.9000000000000004</v>
      </c>
      <c r="F352" s="22">
        <v>0</v>
      </c>
      <c r="G352" s="22">
        <v>40.75</v>
      </c>
      <c r="H352" s="22">
        <v>59.69</v>
      </c>
      <c r="I352" s="22">
        <v>44.72</v>
      </c>
      <c r="J352" s="22">
        <v>41.64</v>
      </c>
      <c r="K352" s="22">
        <v>49.83</v>
      </c>
      <c r="L352" s="22">
        <v>39.17</v>
      </c>
      <c r="M352" s="22">
        <v>41.56</v>
      </c>
      <c r="N352" s="22">
        <v>37.9</v>
      </c>
      <c r="O352" s="22">
        <v>29.2</v>
      </c>
      <c r="P352" s="22">
        <v>0</v>
      </c>
      <c r="Q352" s="22">
        <v>0</v>
      </c>
      <c r="R352" s="22">
        <v>0</v>
      </c>
      <c r="S352" s="22">
        <v>0</v>
      </c>
      <c r="T352" s="22">
        <v>389.36</v>
      </c>
    </row>
    <row r="353" spans="1:20" ht="12" x14ac:dyDescent="0.2">
      <c r="A353" s="24">
        <v>4030</v>
      </c>
      <c r="B353" s="23">
        <v>7</v>
      </c>
      <c r="C353" s="21" t="s">
        <v>333</v>
      </c>
      <c r="D353" s="22">
        <v>0</v>
      </c>
      <c r="E353" s="22">
        <v>0.84</v>
      </c>
      <c r="F353" s="22">
        <v>0</v>
      </c>
      <c r="G353" s="22">
        <v>40.36</v>
      </c>
      <c r="H353" s="22">
        <v>61.9</v>
      </c>
      <c r="I353" s="22">
        <v>46.79</v>
      </c>
      <c r="J353" s="22">
        <v>42.85</v>
      </c>
      <c r="K353" s="22">
        <v>32.299999999999997</v>
      </c>
      <c r="L353" s="22">
        <v>44.79</v>
      </c>
      <c r="M353" s="22">
        <v>27.05</v>
      </c>
      <c r="N353" s="22">
        <v>31.77</v>
      </c>
      <c r="O353" s="22">
        <v>22.87</v>
      </c>
      <c r="P353" s="22">
        <v>0</v>
      </c>
      <c r="Q353" s="22">
        <v>0</v>
      </c>
      <c r="R353" s="22">
        <v>0</v>
      </c>
      <c r="S353" s="22">
        <v>0</v>
      </c>
      <c r="T353" s="22">
        <v>351.52</v>
      </c>
    </row>
    <row r="354" spans="1:20" ht="12" x14ac:dyDescent="0.2">
      <c r="A354" s="24">
        <v>4031</v>
      </c>
      <c r="B354" s="23">
        <v>7</v>
      </c>
      <c r="C354" s="21" t="s">
        <v>334</v>
      </c>
      <c r="D354" s="22">
        <v>0</v>
      </c>
      <c r="E354" s="22">
        <v>0</v>
      </c>
      <c r="F354" s="22">
        <v>0</v>
      </c>
      <c r="G354" s="22">
        <v>0</v>
      </c>
      <c r="H354" s="22">
        <v>0</v>
      </c>
      <c r="I354" s="22">
        <v>0</v>
      </c>
      <c r="J354" s="22">
        <v>0</v>
      </c>
      <c r="K354" s="22">
        <v>0</v>
      </c>
      <c r="L354" s="22">
        <v>0</v>
      </c>
      <c r="M354" s="22">
        <v>0</v>
      </c>
      <c r="N354" s="22">
        <v>0</v>
      </c>
      <c r="O354" s="22">
        <v>1.73</v>
      </c>
      <c r="P354" s="22">
        <v>2.98</v>
      </c>
      <c r="Q354" s="22">
        <v>8.9700000000000006</v>
      </c>
      <c r="R354" s="22">
        <v>20.39</v>
      </c>
      <c r="S354" s="22">
        <v>45.82</v>
      </c>
      <c r="T354" s="22">
        <v>79.89</v>
      </c>
    </row>
    <row r="355" spans="1:20" ht="12" x14ac:dyDescent="0.2">
      <c r="A355" s="24">
        <v>4032</v>
      </c>
      <c r="B355" s="23">
        <v>7</v>
      </c>
      <c r="C355" s="21" t="s">
        <v>478</v>
      </c>
      <c r="D355" s="22">
        <v>0</v>
      </c>
      <c r="E355" s="22">
        <v>3.37</v>
      </c>
      <c r="F355" s="22">
        <v>0</v>
      </c>
      <c r="G355" s="22">
        <v>63.64</v>
      </c>
      <c r="H355" s="22">
        <v>58.81</v>
      </c>
      <c r="I355" s="22">
        <v>49.52</v>
      </c>
      <c r="J355" s="22">
        <v>50.82</v>
      </c>
      <c r="K355" s="22">
        <v>58</v>
      </c>
      <c r="L355" s="22">
        <v>39.28</v>
      </c>
      <c r="M355" s="22">
        <v>30.3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  <c r="S355" s="22">
        <v>0</v>
      </c>
      <c r="T355" s="22">
        <v>353.74</v>
      </c>
    </row>
    <row r="356" spans="1:20" ht="12" x14ac:dyDescent="0.2">
      <c r="A356" s="24">
        <v>4035</v>
      </c>
      <c r="B356" s="23">
        <v>7</v>
      </c>
      <c r="C356" s="21" t="s">
        <v>477</v>
      </c>
      <c r="D356" s="22">
        <v>0</v>
      </c>
      <c r="E356" s="22">
        <v>2</v>
      </c>
      <c r="F356" s="22">
        <v>0</v>
      </c>
      <c r="G356" s="22">
        <v>74.69</v>
      </c>
      <c r="H356" s="22">
        <v>72.180000000000007</v>
      </c>
      <c r="I356" s="22">
        <v>54.8</v>
      </c>
      <c r="J356" s="22">
        <v>47.7</v>
      </c>
      <c r="K356" s="22">
        <v>41.66</v>
      </c>
      <c r="L356" s="22">
        <v>37.42</v>
      </c>
      <c r="M356" s="22">
        <v>32.119999999999997</v>
      </c>
      <c r="N356" s="22">
        <v>18.18</v>
      </c>
      <c r="O356" s="22">
        <v>19.79</v>
      </c>
      <c r="P356" s="22">
        <v>0</v>
      </c>
      <c r="Q356" s="22">
        <v>0</v>
      </c>
      <c r="R356" s="22">
        <v>0</v>
      </c>
      <c r="S356" s="22">
        <v>0</v>
      </c>
      <c r="T356" s="22">
        <v>400.54</v>
      </c>
    </row>
    <row r="357" spans="1:20" ht="12" x14ac:dyDescent="0.2">
      <c r="A357" s="24">
        <v>4036</v>
      </c>
      <c r="B357" s="23">
        <v>7</v>
      </c>
      <c r="C357" s="21" t="s">
        <v>335</v>
      </c>
      <c r="D357" s="22">
        <v>0</v>
      </c>
      <c r="E357" s="22">
        <v>0</v>
      </c>
      <c r="F357" s="22">
        <v>0</v>
      </c>
      <c r="G357" s="22">
        <v>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0</v>
      </c>
      <c r="P357" s="22">
        <v>7.38</v>
      </c>
      <c r="Q357" s="22">
        <v>18.72</v>
      </c>
      <c r="R357" s="22">
        <v>20.350000000000001</v>
      </c>
      <c r="S357" s="22">
        <v>21.66</v>
      </c>
      <c r="T357" s="22">
        <v>68.11</v>
      </c>
    </row>
    <row r="358" spans="1:20" ht="12" x14ac:dyDescent="0.2">
      <c r="A358" s="24">
        <v>4038</v>
      </c>
      <c r="B358" s="23">
        <v>7</v>
      </c>
      <c r="C358" s="21" t="s">
        <v>336</v>
      </c>
      <c r="D358" s="22">
        <v>0</v>
      </c>
      <c r="E358" s="22">
        <v>1.2</v>
      </c>
      <c r="F358" s="22">
        <v>0</v>
      </c>
      <c r="G358" s="22">
        <v>44.78</v>
      </c>
      <c r="H358" s="22">
        <v>47.72</v>
      </c>
      <c r="I358" s="22">
        <v>48.4</v>
      </c>
      <c r="J358" s="22">
        <v>48.21</v>
      </c>
      <c r="K358" s="22">
        <v>47.29</v>
      </c>
      <c r="L358" s="22">
        <v>41.09</v>
      </c>
      <c r="M358" s="22">
        <v>48.42</v>
      </c>
      <c r="N358" s="22">
        <v>36.659999999999997</v>
      </c>
      <c r="O358" s="22">
        <v>41.86</v>
      </c>
      <c r="P358" s="22">
        <v>0</v>
      </c>
      <c r="Q358" s="22">
        <v>0</v>
      </c>
      <c r="R358" s="22">
        <v>0</v>
      </c>
      <c r="S358" s="22">
        <v>0</v>
      </c>
      <c r="T358" s="22">
        <v>405.63</v>
      </c>
    </row>
    <row r="359" spans="1:20" ht="12" x14ac:dyDescent="0.2">
      <c r="A359" s="24">
        <v>4039</v>
      </c>
      <c r="B359" s="23">
        <v>7</v>
      </c>
      <c r="C359" s="21" t="s">
        <v>337</v>
      </c>
      <c r="D359" s="22">
        <v>0</v>
      </c>
      <c r="E359" s="22">
        <v>0</v>
      </c>
      <c r="F359" s="22">
        <v>0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0</v>
      </c>
      <c r="P359" s="22">
        <v>62.06</v>
      </c>
      <c r="Q359" s="22">
        <v>63.42</v>
      </c>
      <c r="R359" s="22">
        <v>51.24</v>
      </c>
      <c r="S359" s="22">
        <v>57.79</v>
      </c>
      <c r="T359" s="22">
        <v>234.51</v>
      </c>
    </row>
    <row r="360" spans="1:20" ht="12" x14ac:dyDescent="0.2">
      <c r="A360" s="24">
        <v>4042</v>
      </c>
      <c r="B360" s="23">
        <v>7</v>
      </c>
      <c r="C360" s="21" t="s">
        <v>338</v>
      </c>
      <c r="D360" s="22">
        <v>0</v>
      </c>
      <c r="E360" s="22">
        <v>0</v>
      </c>
      <c r="F360" s="22">
        <v>0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66.42</v>
      </c>
      <c r="N360" s="22">
        <v>70.92</v>
      </c>
      <c r="O360" s="22">
        <v>66.739999999999995</v>
      </c>
      <c r="P360" s="22">
        <v>0</v>
      </c>
      <c r="Q360" s="22">
        <v>0</v>
      </c>
      <c r="R360" s="22">
        <v>0</v>
      </c>
      <c r="S360" s="22">
        <v>0</v>
      </c>
      <c r="T360" s="22">
        <v>204.08</v>
      </c>
    </row>
    <row r="361" spans="1:20" ht="12" x14ac:dyDescent="0.2">
      <c r="A361" s="24">
        <v>4043</v>
      </c>
      <c r="B361" s="23">
        <v>7</v>
      </c>
      <c r="C361" s="21" t="s">
        <v>436</v>
      </c>
      <c r="D361" s="22">
        <v>0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87.97</v>
      </c>
      <c r="N361" s="22">
        <v>87.76</v>
      </c>
      <c r="O361" s="22">
        <v>87.28</v>
      </c>
      <c r="P361" s="22">
        <v>71.290000000000006</v>
      </c>
      <c r="Q361" s="22">
        <v>50.26</v>
      </c>
      <c r="R361" s="22">
        <v>27.74</v>
      </c>
      <c r="S361" s="22">
        <v>6.56</v>
      </c>
      <c r="T361" s="22">
        <v>418.86</v>
      </c>
    </row>
    <row r="362" spans="1:20" ht="12" x14ac:dyDescent="0.2">
      <c r="A362" s="24">
        <v>4049</v>
      </c>
      <c r="B362" s="23">
        <v>7</v>
      </c>
      <c r="C362" s="21" t="s">
        <v>339</v>
      </c>
      <c r="D362" s="22">
        <v>0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19.88</v>
      </c>
      <c r="Q362" s="22">
        <v>23.78</v>
      </c>
      <c r="R362" s="22">
        <v>37.22</v>
      </c>
      <c r="S362" s="22">
        <v>48.34</v>
      </c>
      <c r="T362" s="22">
        <v>129.22</v>
      </c>
    </row>
    <row r="363" spans="1:20" ht="12" x14ac:dyDescent="0.2">
      <c r="A363" s="24">
        <v>4050</v>
      </c>
      <c r="B363" s="23">
        <v>7</v>
      </c>
      <c r="C363" s="21" t="s">
        <v>340</v>
      </c>
      <c r="D363" s="22">
        <v>0</v>
      </c>
      <c r="E363" s="22">
        <v>0</v>
      </c>
      <c r="F363" s="22">
        <v>0</v>
      </c>
      <c r="G363" s="22">
        <v>12.67</v>
      </c>
      <c r="H363" s="22">
        <v>14</v>
      </c>
      <c r="I363" s="22">
        <v>19.63</v>
      </c>
      <c r="J363" s="22">
        <v>10.94</v>
      </c>
      <c r="K363" s="22">
        <v>9.08</v>
      </c>
      <c r="L363" s="22">
        <v>10.89</v>
      </c>
      <c r="M363" s="22">
        <v>12.89</v>
      </c>
      <c r="N363" s="22">
        <v>4</v>
      </c>
      <c r="O363" s="22">
        <v>8.7100000000000009</v>
      </c>
      <c r="P363" s="22">
        <v>0</v>
      </c>
      <c r="Q363" s="22">
        <v>0</v>
      </c>
      <c r="R363" s="22">
        <v>0</v>
      </c>
      <c r="S363" s="22">
        <v>0</v>
      </c>
      <c r="T363" s="22">
        <v>102.81</v>
      </c>
    </row>
    <row r="364" spans="1:20" ht="12" x14ac:dyDescent="0.2">
      <c r="A364" s="24">
        <v>4053</v>
      </c>
      <c r="B364" s="23">
        <v>7</v>
      </c>
      <c r="C364" s="21" t="s">
        <v>341</v>
      </c>
      <c r="D364" s="22">
        <v>0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32.01</v>
      </c>
      <c r="M364" s="22">
        <v>47.78</v>
      </c>
      <c r="N364" s="22">
        <v>52.87</v>
      </c>
      <c r="O364" s="22">
        <v>48.03</v>
      </c>
      <c r="P364" s="22">
        <v>53.66</v>
      </c>
      <c r="Q364" s="22">
        <v>45.88</v>
      </c>
      <c r="R364" s="22">
        <v>54.65</v>
      </c>
      <c r="S364" s="22">
        <v>31.74</v>
      </c>
      <c r="T364" s="22">
        <v>366.62</v>
      </c>
    </row>
    <row r="365" spans="1:20" ht="12" x14ac:dyDescent="0.2">
      <c r="A365" s="24">
        <v>4054</v>
      </c>
      <c r="B365" s="23">
        <v>7</v>
      </c>
      <c r="C365" s="21" t="s">
        <v>342</v>
      </c>
      <c r="D365" s="22">
        <v>0</v>
      </c>
      <c r="E365" s="22">
        <v>0.25</v>
      </c>
      <c r="F365" s="22">
        <v>0</v>
      </c>
      <c r="G365" s="22">
        <v>4.83</v>
      </c>
      <c r="H365" s="22">
        <v>5.62</v>
      </c>
      <c r="I365" s="22">
        <v>10.3</v>
      </c>
      <c r="J365" s="22">
        <v>2.2999999999999998</v>
      </c>
      <c r="K365" s="22">
        <v>3.62</v>
      </c>
      <c r="L365" s="22">
        <v>6.85</v>
      </c>
      <c r="M365" s="22">
        <v>6.32</v>
      </c>
      <c r="N365" s="22">
        <v>4.1900000000000004</v>
      </c>
      <c r="O365" s="22">
        <v>4.13</v>
      </c>
      <c r="P365" s="22">
        <v>1</v>
      </c>
      <c r="Q365" s="22">
        <v>1</v>
      </c>
      <c r="R365" s="22">
        <v>1</v>
      </c>
      <c r="S365" s="22">
        <v>0</v>
      </c>
      <c r="T365" s="22">
        <v>51.41</v>
      </c>
    </row>
    <row r="366" spans="1:20" ht="12" x14ac:dyDescent="0.2">
      <c r="A366" s="24">
        <v>4055</v>
      </c>
      <c r="B366" s="23">
        <v>7</v>
      </c>
      <c r="C366" s="21" t="s">
        <v>343</v>
      </c>
      <c r="D366" s="22">
        <v>0</v>
      </c>
      <c r="E366" s="22">
        <v>4.46</v>
      </c>
      <c r="F366" s="22">
        <v>0</v>
      </c>
      <c r="G366" s="22">
        <v>20.53</v>
      </c>
      <c r="H366" s="22">
        <v>26</v>
      </c>
      <c r="I366" s="22">
        <v>27</v>
      </c>
      <c r="J366" s="22">
        <v>25</v>
      </c>
      <c r="K366" s="22">
        <v>25.92</v>
      </c>
      <c r="L366" s="22">
        <v>26</v>
      </c>
      <c r="M366" s="22">
        <v>0</v>
      </c>
      <c r="N366" s="22">
        <v>0</v>
      </c>
      <c r="O366" s="22">
        <v>0</v>
      </c>
      <c r="P366" s="22">
        <v>0</v>
      </c>
      <c r="Q366" s="22">
        <v>0</v>
      </c>
      <c r="R366" s="22">
        <v>0</v>
      </c>
      <c r="S366" s="22">
        <v>0</v>
      </c>
      <c r="T366" s="22">
        <v>154.91</v>
      </c>
    </row>
    <row r="367" spans="1:20" ht="12" x14ac:dyDescent="0.2">
      <c r="A367" s="24">
        <v>4056</v>
      </c>
      <c r="B367" s="23">
        <v>7</v>
      </c>
      <c r="C367" s="21" t="s">
        <v>344</v>
      </c>
      <c r="D367" s="22">
        <v>0</v>
      </c>
      <c r="E367" s="22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0</v>
      </c>
      <c r="P367" s="22">
        <v>22.84</v>
      </c>
      <c r="Q367" s="22">
        <v>29.98</v>
      </c>
      <c r="R367" s="22">
        <v>28.16</v>
      </c>
      <c r="S367" s="22">
        <v>18.41</v>
      </c>
      <c r="T367" s="22">
        <v>99.39</v>
      </c>
    </row>
    <row r="368" spans="1:20" ht="12" x14ac:dyDescent="0.2">
      <c r="A368" s="24">
        <v>4057</v>
      </c>
      <c r="B368" s="23">
        <v>7</v>
      </c>
      <c r="C368" s="21" t="s">
        <v>345</v>
      </c>
      <c r="D368" s="22">
        <v>0</v>
      </c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0</v>
      </c>
      <c r="K368" s="22">
        <v>0</v>
      </c>
      <c r="L368" s="22">
        <v>0</v>
      </c>
      <c r="M368" s="22">
        <v>0</v>
      </c>
      <c r="N368" s="22">
        <v>0</v>
      </c>
      <c r="O368" s="22">
        <v>0</v>
      </c>
      <c r="P368" s="22">
        <v>18.989999999999998</v>
      </c>
      <c r="Q368" s="22">
        <v>19.7</v>
      </c>
      <c r="R368" s="22">
        <v>21.03</v>
      </c>
      <c r="S368" s="22">
        <v>13.68</v>
      </c>
      <c r="T368" s="22">
        <v>73.400000000000006</v>
      </c>
    </row>
    <row r="369" spans="1:20" ht="12" x14ac:dyDescent="0.2">
      <c r="A369" s="24">
        <v>4058</v>
      </c>
      <c r="B369" s="23">
        <v>7</v>
      </c>
      <c r="C369" s="21" t="s">
        <v>346</v>
      </c>
      <c r="D369" s="22">
        <v>0</v>
      </c>
      <c r="E369" s="22">
        <v>2.72</v>
      </c>
      <c r="F369" s="22">
        <v>0</v>
      </c>
      <c r="G369" s="22">
        <v>16.25</v>
      </c>
      <c r="H369" s="22">
        <v>18.87</v>
      </c>
      <c r="I369" s="22">
        <v>36.06</v>
      </c>
      <c r="J369" s="22">
        <v>21</v>
      </c>
      <c r="K369" s="22">
        <v>19.28</v>
      </c>
      <c r="L369" s="22">
        <v>25</v>
      </c>
      <c r="M369" s="22">
        <v>16.53</v>
      </c>
      <c r="N369" s="22">
        <v>15.3</v>
      </c>
      <c r="O369" s="22">
        <v>14.02</v>
      </c>
      <c r="P369" s="22">
        <v>0</v>
      </c>
      <c r="Q369" s="22">
        <v>0</v>
      </c>
      <c r="R369" s="22">
        <v>0</v>
      </c>
      <c r="S369" s="22">
        <v>0</v>
      </c>
      <c r="T369" s="22">
        <v>185.03</v>
      </c>
    </row>
    <row r="370" spans="1:20" ht="12" x14ac:dyDescent="0.2">
      <c r="A370" s="24">
        <v>4059</v>
      </c>
      <c r="B370" s="23">
        <v>7</v>
      </c>
      <c r="C370" s="21" t="s">
        <v>347</v>
      </c>
      <c r="D370" s="22">
        <v>0</v>
      </c>
      <c r="E370" s="22">
        <v>0.37</v>
      </c>
      <c r="F370" s="22">
        <v>0</v>
      </c>
      <c r="G370" s="22">
        <v>10.47</v>
      </c>
      <c r="H370" s="22">
        <v>15.72</v>
      </c>
      <c r="I370" s="22">
        <v>20.54</v>
      </c>
      <c r="J370" s="22">
        <v>15.77</v>
      </c>
      <c r="K370" s="22">
        <v>18.5</v>
      </c>
      <c r="L370" s="22">
        <v>13.47</v>
      </c>
      <c r="M370" s="22">
        <v>16.37</v>
      </c>
      <c r="N370" s="22">
        <v>4.72</v>
      </c>
      <c r="O370" s="22">
        <v>10.14</v>
      </c>
      <c r="P370" s="22">
        <v>0</v>
      </c>
      <c r="Q370" s="22">
        <v>0</v>
      </c>
      <c r="R370" s="22">
        <v>0</v>
      </c>
      <c r="S370" s="22">
        <v>0</v>
      </c>
      <c r="T370" s="22">
        <v>126.07</v>
      </c>
    </row>
    <row r="371" spans="1:20" ht="12" x14ac:dyDescent="0.2">
      <c r="A371" s="24">
        <v>4064</v>
      </c>
      <c r="B371" s="23">
        <v>7</v>
      </c>
      <c r="C371" s="21" t="s">
        <v>348</v>
      </c>
      <c r="D371" s="22">
        <v>0</v>
      </c>
      <c r="E371" s="22">
        <v>0</v>
      </c>
      <c r="F371" s="22">
        <v>0</v>
      </c>
      <c r="G371" s="22">
        <v>10</v>
      </c>
      <c r="H371" s="22">
        <v>11</v>
      </c>
      <c r="I371" s="22">
        <v>5.71</v>
      </c>
      <c r="J371" s="22">
        <v>9</v>
      </c>
      <c r="K371" s="22">
        <v>5.22</v>
      </c>
      <c r="L371" s="22">
        <v>8.86</v>
      </c>
      <c r="M371" s="22">
        <v>6.66</v>
      </c>
      <c r="N371" s="22">
        <v>8.4499999999999993</v>
      </c>
      <c r="O371" s="22">
        <v>9.15</v>
      </c>
      <c r="P371" s="22">
        <v>4.57</v>
      </c>
      <c r="Q371" s="22">
        <v>5.71</v>
      </c>
      <c r="R371" s="22">
        <v>6.39</v>
      </c>
      <c r="S371" s="22">
        <v>5.1100000000000003</v>
      </c>
      <c r="T371" s="22">
        <v>95.83</v>
      </c>
    </row>
    <row r="372" spans="1:20" ht="12" x14ac:dyDescent="0.2">
      <c r="A372" s="24">
        <v>4066</v>
      </c>
      <c r="B372" s="23">
        <v>7</v>
      </c>
      <c r="C372" s="21" t="s">
        <v>349</v>
      </c>
      <c r="D372" s="22">
        <v>0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</v>
      </c>
      <c r="K372" s="22">
        <v>0</v>
      </c>
      <c r="L372" s="22">
        <v>0</v>
      </c>
      <c r="M372" s="22">
        <v>2</v>
      </c>
      <c r="N372" s="22">
        <v>8</v>
      </c>
      <c r="O372" s="22">
        <v>8.42</v>
      </c>
      <c r="P372" s="22">
        <v>6.62</v>
      </c>
      <c r="Q372" s="22">
        <v>10.23</v>
      </c>
      <c r="R372" s="22">
        <v>18.07</v>
      </c>
      <c r="S372" s="22">
        <v>13.03</v>
      </c>
      <c r="T372" s="22">
        <v>66.37</v>
      </c>
    </row>
    <row r="373" spans="1:20" ht="12" x14ac:dyDescent="0.2">
      <c r="A373" s="24">
        <v>4067</v>
      </c>
      <c r="B373" s="23">
        <v>7</v>
      </c>
      <c r="C373" s="21" t="s">
        <v>350</v>
      </c>
      <c r="D373" s="22">
        <v>0</v>
      </c>
      <c r="E373" s="22">
        <v>0.35</v>
      </c>
      <c r="F373" s="22">
        <v>0</v>
      </c>
      <c r="G373" s="22">
        <v>36.93</v>
      </c>
      <c r="H373" s="22">
        <v>41.49</v>
      </c>
      <c r="I373" s="22">
        <v>39.01</v>
      </c>
      <c r="J373" s="22">
        <v>41.79</v>
      </c>
      <c r="K373" s="22">
        <v>41</v>
      </c>
      <c r="L373" s="22">
        <v>32.11</v>
      </c>
      <c r="M373" s="22">
        <v>40.97</v>
      </c>
      <c r="N373" s="22">
        <v>32.520000000000003</v>
      </c>
      <c r="O373" s="22">
        <v>24.76</v>
      </c>
      <c r="P373" s="22">
        <v>0</v>
      </c>
      <c r="Q373" s="22">
        <v>0</v>
      </c>
      <c r="R373" s="22">
        <v>0</v>
      </c>
      <c r="S373" s="22">
        <v>0</v>
      </c>
      <c r="T373" s="22">
        <v>330.93</v>
      </c>
    </row>
    <row r="374" spans="1:20" ht="12" x14ac:dyDescent="0.2">
      <c r="A374" s="24">
        <v>4068</v>
      </c>
      <c r="B374" s="23">
        <v>7</v>
      </c>
      <c r="C374" s="21" t="s">
        <v>351</v>
      </c>
      <c r="D374" s="22">
        <v>0</v>
      </c>
      <c r="E374" s="22">
        <v>3</v>
      </c>
      <c r="F374" s="22">
        <v>61.86</v>
      </c>
      <c r="G374" s="22">
        <v>0</v>
      </c>
      <c r="H374" s="22">
        <v>53.61</v>
      </c>
      <c r="I374" s="22">
        <v>45.81</v>
      </c>
      <c r="J374" s="22">
        <v>41.92</v>
      </c>
      <c r="K374" s="22">
        <v>45.62</v>
      </c>
      <c r="L374" s="22">
        <v>25.33</v>
      </c>
      <c r="M374" s="22">
        <v>25.57</v>
      </c>
      <c r="N374" s="22">
        <v>27.87</v>
      </c>
      <c r="O374" s="22">
        <v>24.78</v>
      </c>
      <c r="P374" s="22">
        <v>0</v>
      </c>
      <c r="Q374" s="22">
        <v>0</v>
      </c>
      <c r="R374" s="22">
        <v>0</v>
      </c>
      <c r="S374" s="22">
        <v>0</v>
      </c>
      <c r="T374" s="22">
        <v>355.37</v>
      </c>
    </row>
    <row r="375" spans="1:20" ht="12" x14ac:dyDescent="0.2">
      <c r="A375" s="24">
        <v>4070</v>
      </c>
      <c r="B375" s="23">
        <v>7</v>
      </c>
      <c r="C375" s="21" t="s">
        <v>352</v>
      </c>
      <c r="D375" s="22">
        <v>0</v>
      </c>
      <c r="E375" s="22">
        <v>0.43</v>
      </c>
      <c r="F375" s="22">
        <v>0</v>
      </c>
      <c r="G375" s="22">
        <v>58.89</v>
      </c>
      <c r="H375" s="22">
        <v>82.27</v>
      </c>
      <c r="I375" s="22">
        <v>62.17</v>
      </c>
      <c r="J375" s="22">
        <v>62.18</v>
      </c>
      <c r="K375" s="22">
        <v>47.74</v>
      </c>
      <c r="L375" s="22">
        <v>42.92</v>
      </c>
      <c r="M375" s="22">
        <v>47.08</v>
      </c>
      <c r="N375" s="22">
        <v>56.3</v>
      </c>
      <c r="O375" s="22">
        <v>28.58</v>
      </c>
      <c r="P375" s="22">
        <v>0</v>
      </c>
      <c r="Q375" s="22">
        <v>0</v>
      </c>
      <c r="R375" s="22">
        <v>0</v>
      </c>
      <c r="S375" s="22">
        <v>0</v>
      </c>
      <c r="T375" s="22">
        <v>488.56</v>
      </c>
    </row>
    <row r="376" spans="1:20" ht="12" x14ac:dyDescent="0.2">
      <c r="A376" s="24">
        <v>4073</v>
      </c>
      <c r="B376" s="23">
        <v>7</v>
      </c>
      <c r="C376" s="21" t="s">
        <v>353</v>
      </c>
      <c r="D376" s="22">
        <v>0</v>
      </c>
      <c r="E376" s="22">
        <v>3.15</v>
      </c>
      <c r="F376" s="22">
        <v>0</v>
      </c>
      <c r="G376" s="22">
        <v>54.78</v>
      </c>
      <c r="H376" s="22">
        <v>63.48</v>
      </c>
      <c r="I376" s="22">
        <v>52.75</v>
      </c>
      <c r="J376" s="22">
        <v>51.51</v>
      </c>
      <c r="K376" s="22">
        <v>55.81</v>
      </c>
      <c r="L376" s="22">
        <v>49.53</v>
      </c>
      <c r="M376" s="22">
        <v>54</v>
      </c>
      <c r="N376" s="22">
        <v>0</v>
      </c>
      <c r="O376" s="22">
        <v>0</v>
      </c>
      <c r="P376" s="22">
        <v>0</v>
      </c>
      <c r="Q376" s="22">
        <v>0</v>
      </c>
      <c r="R376" s="22">
        <v>0</v>
      </c>
      <c r="S376" s="22">
        <v>0</v>
      </c>
      <c r="T376" s="22">
        <v>385.01</v>
      </c>
    </row>
    <row r="377" spans="1:20" ht="12" x14ac:dyDescent="0.2">
      <c r="A377" s="24">
        <v>4074</v>
      </c>
      <c r="B377" s="23">
        <v>7</v>
      </c>
      <c r="C377" s="21" t="s">
        <v>354</v>
      </c>
      <c r="D377" s="22">
        <v>0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46.55</v>
      </c>
      <c r="O377" s="22">
        <v>48.47</v>
      </c>
      <c r="P377" s="22">
        <v>52.68</v>
      </c>
      <c r="Q377" s="22">
        <v>53.33</v>
      </c>
      <c r="R377" s="22">
        <v>39.979999999999997</v>
      </c>
      <c r="S377" s="22">
        <v>47.33</v>
      </c>
      <c r="T377" s="22">
        <v>288.33999999999997</v>
      </c>
    </row>
    <row r="378" spans="1:20" ht="12" x14ac:dyDescent="0.2">
      <c r="A378" s="24">
        <v>4075</v>
      </c>
      <c r="B378" s="23">
        <v>7</v>
      </c>
      <c r="C378" s="21" t="s">
        <v>355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13.42</v>
      </c>
      <c r="N378" s="22">
        <v>15.66</v>
      </c>
      <c r="O378" s="22">
        <v>20.85</v>
      </c>
      <c r="P378" s="22">
        <v>35.11</v>
      </c>
      <c r="Q378" s="22">
        <v>32.409999999999997</v>
      </c>
      <c r="R378" s="22">
        <v>35.76</v>
      </c>
      <c r="S378" s="22">
        <v>29.44</v>
      </c>
      <c r="T378" s="22">
        <v>182.65</v>
      </c>
    </row>
    <row r="379" spans="1:20" ht="12" x14ac:dyDescent="0.2">
      <c r="A379" s="24">
        <v>4077</v>
      </c>
      <c r="B379" s="23">
        <v>7</v>
      </c>
      <c r="C379" s="21" t="s">
        <v>476</v>
      </c>
      <c r="D379" s="22">
        <v>0</v>
      </c>
      <c r="E379" s="22">
        <v>4.8099999999999996</v>
      </c>
      <c r="F379" s="22">
        <v>0</v>
      </c>
      <c r="G379" s="22">
        <v>206</v>
      </c>
      <c r="H379" s="22">
        <v>29.45</v>
      </c>
      <c r="I379" s="22">
        <v>116.25</v>
      </c>
      <c r="J379" s="22">
        <v>120.49</v>
      </c>
      <c r="K379" s="22">
        <v>120.86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597.86</v>
      </c>
    </row>
    <row r="380" spans="1:20" ht="12" x14ac:dyDescent="0.2">
      <c r="A380" s="24">
        <v>4078</v>
      </c>
      <c r="B380" s="23">
        <v>7</v>
      </c>
      <c r="C380" s="21" t="s">
        <v>475</v>
      </c>
      <c r="D380" s="22">
        <v>0</v>
      </c>
      <c r="E380" s="22">
        <v>0</v>
      </c>
      <c r="F380" s="22">
        <v>0</v>
      </c>
      <c r="G380" s="22">
        <v>0</v>
      </c>
      <c r="H380" s="22">
        <v>0</v>
      </c>
      <c r="I380" s="22">
        <v>0</v>
      </c>
      <c r="J380" s="22">
        <v>0</v>
      </c>
      <c r="K380" s="22">
        <v>0</v>
      </c>
      <c r="L380" s="22">
        <v>117.75</v>
      </c>
      <c r="M380" s="22">
        <v>91.63</v>
      </c>
      <c r="N380" s="22">
        <v>85.91</v>
      </c>
      <c r="O380" s="22">
        <v>96.6</v>
      </c>
      <c r="P380" s="22">
        <v>0</v>
      </c>
      <c r="Q380" s="22">
        <v>0</v>
      </c>
      <c r="R380" s="22">
        <v>0</v>
      </c>
      <c r="S380" s="22">
        <v>0</v>
      </c>
      <c r="T380" s="22">
        <v>391.89</v>
      </c>
    </row>
    <row r="381" spans="1:20" ht="12" x14ac:dyDescent="0.2">
      <c r="A381" s="24">
        <v>4079</v>
      </c>
      <c r="B381" s="23">
        <v>7</v>
      </c>
      <c r="C381" s="21" t="s">
        <v>356</v>
      </c>
      <c r="D381" s="22">
        <v>0</v>
      </c>
      <c r="E381" s="22">
        <v>0.37</v>
      </c>
      <c r="F381" s="22">
        <v>0</v>
      </c>
      <c r="G381" s="22">
        <v>22.02</v>
      </c>
      <c r="H381" s="22">
        <v>25.32</v>
      </c>
      <c r="I381" s="22">
        <v>22.98</v>
      </c>
      <c r="J381" s="22">
        <v>15.7</v>
      </c>
      <c r="K381" s="22">
        <v>11.87</v>
      </c>
      <c r="L381" s="22">
        <v>11.56</v>
      </c>
      <c r="M381" s="22">
        <v>10</v>
      </c>
      <c r="N381" s="22">
        <v>0</v>
      </c>
      <c r="O381" s="22">
        <v>0</v>
      </c>
      <c r="P381" s="22">
        <v>0</v>
      </c>
      <c r="Q381" s="22">
        <v>0</v>
      </c>
      <c r="R381" s="22">
        <v>0</v>
      </c>
      <c r="S381" s="22">
        <v>0</v>
      </c>
      <c r="T381" s="22">
        <v>119.82</v>
      </c>
    </row>
    <row r="382" spans="1:20" ht="12" x14ac:dyDescent="0.2">
      <c r="A382" s="24">
        <v>4080</v>
      </c>
      <c r="B382" s="23">
        <v>7</v>
      </c>
      <c r="C382" s="21" t="s">
        <v>357</v>
      </c>
      <c r="D382" s="22">
        <v>0</v>
      </c>
      <c r="E382" s="22">
        <v>0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  <c r="L382" s="22">
        <v>0</v>
      </c>
      <c r="M382" s="22">
        <v>0</v>
      </c>
      <c r="N382" s="22">
        <v>0</v>
      </c>
      <c r="O382" s="22">
        <v>0</v>
      </c>
      <c r="P382" s="22">
        <v>3.82</v>
      </c>
      <c r="Q382" s="22">
        <v>10.59</v>
      </c>
      <c r="R382" s="22">
        <v>10.82</v>
      </c>
      <c r="S382" s="22">
        <v>23.66</v>
      </c>
      <c r="T382" s="22">
        <v>48.89</v>
      </c>
    </row>
    <row r="383" spans="1:20" ht="12" x14ac:dyDescent="0.2">
      <c r="A383" s="24">
        <v>4081</v>
      </c>
      <c r="B383" s="23">
        <v>7</v>
      </c>
      <c r="C383" s="21" t="s">
        <v>358</v>
      </c>
      <c r="D383" s="22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2.06</v>
      </c>
      <c r="N383" s="22">
        <v>5</v>
      </c>
      <c r="O383" s="22">
        <v>5.28</v>
      </c>
      <c r="P383" s="22">
        <v>10.67</v>
      </c>
      <c r="Q383" s="22">
        <v>7.44</v>
      </c>
      <c r="R383" s="22">
        <v>11.67</v>
      </c>
      <c r="S383" s="22">
        <v>9.14</v>
      </c>
      <c r="T383" s="22">
        <v>51.26</v>
      </c>
    </row>
    <row r="384" spans="1:20" ht="12" x14ac:dyDescent="0.2">
      <c r="A384" s="24">
        <v>4082</v>
      </c>
      <c r="B384" s="23">
        <v>7</v>
      </c>
      <c r="C384" s="21" t="s">
        <v>359</v>
      </c>
      <c r="D384" s="22">
        <v>0</v>
      </c>
      <c r="E384" s="22">
        <v>0</v>
      </c>
      <c r="F384" s="22">
        <v>0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2">
        <v>0</v>
      </c>
      <c r="M384" s="22">
        <v>0</v>
      </c>
      <c r="N384" s="22">
        <v>9.9700000000000006</v>
      </c>
      <c r="O384" s="22">
        <v>25.46</v>
      </c>
      <c r="P384" s="22">
        <v>32.5</v>
      </c>
      <c r="Q384" s="22">
        <v>68.66</v>
      </c>
      <c r="R384" s="22">
        <v>114.09</v>
      </c>
      <c r="S384" s="22">
        <v>219.35</v>
      </c>
      <c r="T384" s="22">
        <v>470.03</v>
      </c>
    </row>
    <row r="385" spans="1:20" ht="12" x14ac:dyDescent="0.2">
      <c r="A385" s="24">
        <v>4083</v>
      </c>
      <c r="B385" s="23">
        <v>7</v>
      </c>
      <c r="C385" s="21" t="s">
        <v>360</v>
      </c>
      <c r="D385" s="22">
        <v>0</v>
      </c>
      <c r="E385" s="22">
        <v>1.1200000000000001</v>
      </c>
      <c r="F385" s="22">
        <v>0</v>
      </c>
      <c r="G385" s="22">
        <v>16.88</v>
      </c>
      <c r="H385" s="22">
        <v>17.64</v>
      </c>
      <c r="I385" s="22">
        <v>18</v>
      </c>
      <c r="J385" s="22">
        <v>13.36</v>
      </c>
      <c r="K385" s="22">
        <v>16</v>
      </c>
      <c r="L385" s="22">
        <v>13</v>
      </c>
      <c r="M385" s="22">
        <v>0</v>
      </c>
      <c r="N385" s="22">
        <v>0</v>
      </c>
      <c r="O385" s="22">
        <v>0</v>
      </c>
      <c r="P385" s="22">
        <v>0</v>
      </c>
      <c r="Q385" s="22">
        <v>0</v>
      </c>
      <c r="R385" s="22">
        <v>0</v>
      </c>
      <c r="S385" s="22">
        <v>0</v>
      </c>
      <c r="T385" s="22">
        <v>96</v>
      </c>
    </row>
    <row r="386" spans="1:20" ht="12" x14ac:dyDescent="0.2">
      <c r="A386" s="24">
        <v>4084</v>
      </c>
      <c r="B386" s="23">
        <v>7</v>
      </c>
      <c r="C386" s="21" t="s">
        <v>361</v>
      </c>
      <c r="D386" s="22">
        <v>0</v>
      </c>
      <c r="E386" s="22">
        <v>2</v>
      </c>
      <c r="F386" s="22">
        <v>0</v>
      </c>
      <c r="G386" s="22">
        <v>51</v>
      </c>
      <c r="H386" s="22">
        <v>50.15</v>
      </c>
      <c r="I386" s="22">
        <v>51.02</v>
      </c>
      <c r="J386" s="22">
        <v>51</v>
      </c>
      <c r="K386" s="22">
        <v>42.94</v>
      </c>
      <c r="L386" s="22">
        <v>40.909999999999997</v>
      </c>
      <c r="M386" s="22">
        <v>42.61</v>
      </c>
      <c r="N386" s="22">
        <v>0</v>
      </c>
      <c r="O386" s="22">
        <v>0</v>
      </c>
      <c r="P386" s="22">
        <v>0</v>
      </c>
      <c r="Q386" s="22">
        <v>0</v>
      </c>
      <c r="R386" s="22">
        <v>0</v>
      </c>
      <c r="S386" s="22">
        <v>0</v>
      </c>
      <c r="T386" s="22">
        <v>331.63</v>
      </c>
    </row>
    <row r="387" spans="1:20" ht="12" x14ac:dyDescent="0.2">
      <c r="A387" s="24">
        <v>4085</v>
      </c>
      <c r="B387" s="23">
        <v>7</v>
      </c>
      <c r="C387" s="21" t="s">
        <v>362</v>
      </c>
      <c r="D387" s="22">
        <v>0</v>
      </c>
      <c r="E387" s="22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  <c r="N387" s="22">
        <v>0</v>
      </c>
      <c r="O387" s="22">
        <v>0</v>
      </c>
      <c r="P387" s="22">
        <v>57.31</v>
      </c>
      <c r="Q387" s="22">
        <v>45.17</v>
      </c>
      <c r="R387" s="22">
        <v>55.36</v>
      </c>
      <c r="S387" s="22">
        <v>45.81</v>
      </c>
      <c r="T387" s="22">
        <v>203.65</v>
      </c>
    </row>
    <row r="388" spans="1:20" ht="12" x14ac:dyDescent="0.2">
      <c r="A388" s="24">
        <v>4086</v>
      </c>
      <c r="B388" s="23">
        <v>7</v>
      </c>
      <c r="C388" s="21" t="s">
        <v>363</v>
      </c>
      <c r="D388" s="22">
        <v>0</v>
      </c>
      <c r="E388" s="22">
        <v>0.72</v>
      </c>
      <c r="F388" s="22">
        <v>0</v>
      </c>
      <c r="G388" s="22">
        <v>31.92</v>
      </c>
      <c r="H388" s="22">
        <v>28.1</v>
      </c>
      <c r="I388" s="22">
        <v>26.1</v>
      </c>
      <c r="J388" s="22">
        <v>29.24</v>
      </c>
      <c r="K388" s="22">
        <v>24.85</v>
      </c>
      <c r="L388" s="22">
        <v>29.53</v>
      </c>
      <c r="M388" s="22">
        <v>22.89</v>
      </c>
      <c r="N388" s="22">
        <v>14.53</v>
      </c>
      <c r="O388" s="22">
        <v>12.45</v>
      </c>
      <c r="P388" s="22">
        <v>0</v>
      </c>
      <c r="Q388" s="22">
        <v>0</v>
      </c>
      <c r="R388" s="22">
        <v>0</v>
      </c>
      <c r="S388" s="22">
        <v>0</v>
      </c>
      <c r="T388" s="22">
        <v>220.33</v>
      </c>
    </row>
    <row r="389" spans="1:20" ht="12" x14ac:dyDescent="0.2">
      <c r="A389" s="24">
        <v>4087</v>
      </c>
      <c r="B389" s="23">
        <v>7</v>
      </c>
      <c r="C389" s="21" t="s">
        <v>364</v>
      </c>
      <c r="D389" s="22">
        <v>0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  <c r="N389" s="22">
        <v>0</v>
      </c>
      <c r="O389" s="22">
        <v>0</v>
      </c>
      <c r="P389" s="22">
        <v>15.23</v>
      </c>
      <c r="Q389" s="22">
        <v>29.87</v>
      </c>
      <c r="R389" s="22">
        <v>19.579999999999998</v>
      </c>
      <c r="S389" s="22">
        <v>18.100000000000001</v>
      </c>
      <c r="T389" s="22">
        <v>82.78</v>
      </c>
    </row>
    <row r="390" spans="1:20" ht="12" x14ac:dyDescent="0.2">
      <c r="A390" s="24">
        <v>4088</v>
      </c>
      <c r="B390" s="23">
        <v>7</v>
      </c>
      <c r="C390" s="21" t="s">
        <v>365</v>
      </c>
      <c r="D390" s="22">
        <v>0</v>
      </c>
      <c r="E390" s="22">
        <v>0.39</v>
      </c>
      <c r="F390" s="22">
        <v>0</v>
      </c>
      <c r="G390" s="22">
        <v>45.64</v>
      </c>
      <c r="H390" s="22">
        <v>34.520000000000003</v>
      </c>
      <c r="I390" s="22">
        <v>47.72</v>
      </c>
      <c r="J390" s="22">
        <v>46.73</v>
      </c>
      <c r="K390" s="22">
        <v>31.36</v>
      </c>
      <c r="L390" s="22">
        <v>33.549999999999997</v>
      </c>
      <c r="M390" s="22">
        <v>26.07</v>
      </c>
      <c r="N390" s="22">
        <v>0</v>
      </c>
      <c r="O390" s="22">
        <v>0</v>
      </c>
      <c r="P390" s="22">
        <v>0</v>
      </c>
      <c r="Q390" s="22">
        <v>0</v>
      </c>
      <c r="R390" s="22">
        <v>0</v>
      </c>
      <c r="S390" s="22">
        <v>0</v>
      </c>
      <c r="T390" s="22">
        <v>265.98</v>
      </c>
    </row>
    <row r="391" spans="1:20" ht="12" x14ac:dyDescent="0.2">
      <c r="A391" s="24">
        <v>4089</v>
      </c>
      <c r="B391" s="23">
        <v>7</v>
      </c>
      <c r="C391" s="21" t="s">
        <v>366</v>
      </c>
      <c r="D391" s="22">
        <v>0</v>
      </c>
      <c r="E391" s="22">
        <v>0</v>
      </c>
      <c r="F391" s="22">
        <v>39.01</v>
      </c>
      <c r="G391" s="22">
        <v>0</v>
      </c>
      <c r="H391" s="22">
        <v>24</v>
      </c>
      <c r="I391" s="22">
        <v>28.11</v>
      </c>
      <c r="J391" s="22">
        <v>21.92</v>
      </c>
      <c r="K391" s="22">
        <v>21.58</v>
      </c>
      <c r="L391" s="22">
        <v>15</v>
      </c>
      <c r="M391" s="22">
        <v>15.15</v>
      </c>
      <c r="N391" s="22">
        <v>16.23</v>
      </c>
      <c r="O391" s="22">
        <v>5.56</v>
      </c>
      <c r="P391" s="22">
        <v>0</v>
      </c>
      <c r="Q391" s="22">
        <v>0</v>
      </c>
      <c r="R391" s="22">
        <v>0</v>
      </c>
      <c r="S391" s="22">
        <v>0</v>
      </c>
      <c r="T391" s="22">
        <v>186.56</v>
      </c>
    </row>
    <row r="392" spans="1:20" ht="12" x14ac:dyDescent="0.2">
      <c r="A392" s="24">
        <v>4090</v>
      </c>
      <c r="B392" s="23">
        <v>7</v>
      </c>
      <c r="C392" s="21" t="s">
        <v>367</v>
      </c>
      <c r="D392" s="22">
        <v>0</v>
      </c>
      <c r="E392" s="22">
        <v>2</v>
      </c>
      <c r="F392" s="22">
        <v>27.14</v>
      </c>
      <c r="G392" s="22">
        <v>0</v>
      </c>
      <c r="H392" s="22">
        <v>30</v>
      </c>
      <c r="I392" s="22">
        <v>30</v>
      </c>
      <c r="J392" s="22">
        <v>29.91</v>
      </c>
      <c r="K392" s="22">
        <v>32</v>
      </c>
      <c r="L392" s="22">
        <v>30</v>
      </c>
      <c r="M392" s="22">
        <v>0</v>
      </c>
      <c r="N392" s="22">
        <v>0</v>
      </c>
      <c r="O392" s="22">
        <v>0</v>
      </c>
      <c r="P392" s="22">
        <v>0</v>
      </c>
      <c r="Q392" s="22">
        <v>0</v>
      </c>
      <c r="R392" s="22">
        <v>0</v>
      </c>
      <c r="S392" s="22">
        <v>0</v>
      </c>
      <c r="T392" s="22">
        <v>181.05</v>
      </c>
    </row>
    <row r="393" spans="1:20" ht="12" x14ac:dyDescent="0.2">
      <c r="A393" s="24">
        <v>4091</v>
      </c>
      <c r="B393" s="23">
        <v>7</v>
      </c>
      <c r="C393" s="21" t="s">
        <v>474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2">
        <v>0</v>
      </c>
      <c r="M393" s="22">
        <v>18.86</v>
      </c>
      <c r="N393" s="22">
        <v>19.77</v>
      </c>
      <c r="O393" s="22">
        <v>12.98</v>
      </c>
      <c r="P393" s="22">
        <v>21.24</v>
      </c>
      <c r="Q393" s="22">
        <v>19.8</v>
      </c>
      <c r="R393" s="22">
        <v>11.86</v>
      </c>
      <c r="S393" s="22">
        <v>13.39</v>
      </c>
      <c r="T393" s="22">
        <v>117.9</v>
      </c>
    </row>
    <row r="394" spans="1:20" ht="12" x14ac:dyDescent="0.2">
      <c r="A394" s="24">
        <v>4092</v>
      </c>
      <c r="B394" s="23">
        <v>7</v>
      </c>
      <c r="C394" s="21" t="s">
        <v>368</v>
      </c>
      <c r="D394" s="22">
        <v>0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0</v>
      </c>
      <c r="N394" s="22">
        <v>0</v>
      </c>
      <c r="O394" s="22">
        <v>0</v>
      </c>
      <c r="P394" s="22">
        <v>7.88</v>
      </c>
      <c r="Q394" s="22">
        <v>16.600000000000001</v>
      </c>
      <c r="R394" s="22">
        <v>17.52</v>
      </c>
      <c r="S394" s="22">
        <v>19.02</v>
      </c>
      <c r="T394" s="22">
        <v>61.02</v>
      </c>
    </row>
    <row r="395" spans="1:20" ht="12" x14ac:dyDescent="0.2">
      <c r="A395" s="24">
        <v>4093</v>
      </c>
      <c r="B395" s="23">
        <v>7</v>
      </c>
      <c r="C395" s="21" t="s">
        <v>473</v>
      </c>
      <c r="D395" s="22">
        <v>0</v>
      </c>
      <c r="E395" s="22">
        <v>0</v>
      </c>
      <c r="F395" s="22">
        <v>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17.11</v>
      </c>
      <c r="O395" s="22">
        <v>24.72</v>
      </c>
      <c r="P395" s="22">
        <v>39.08</v>
      </c>
      <c r="Q395" s="22">
        <v>24.23</v>
      </c>
      <c r="R395" s="22">
        <v>24.55</v>
      </c>
      <c r="S395" s="22">
        <v>12.86</v>
      </c>
      <c r="T395" s="22">
        <v>142.55000000000001</v>
      </c>
    </row>
    <row r="396" spans="1:20" ht="12" x14ac:dyDescent="0.2">
      <c r="A396" s="24">
        <v>4095</v>
      </c>
      <c r="B396" s="23">
        <v>7</v>
      </c>
      <c r="C396" s="21" t="s">
        <v>369</v>
      </c>
      <c r="D396" s="22">
        <v>0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  <c r="N396" s="22">
        <v>0</v>
      </c>
      <c r="O396" s="22">
        <v>0</v>
      </c>
      <c r="P396" s="22">
        <v>19.28</v>
      </c>
      <c r="Q396" s="22">
        <v>24.79</v>
      </c>
      <c r="R396" s="22">
        <v>35.11</v>
      </c>
      <c r="S396" s="22">
        <v>59.13</v>
      </c>
      <c r="T396" s="22">
        <v>138.31</v>
      </c>
    </row>
    <row r="397" spans="1:20" ht="12" x14ac:dyDescent="0.2">
      <c r="A397" s="24">
        <v>4097</v>
      </c>
      <c r="B397" s="23">
        <v>7</v>
      </c>
      <c r="C397" s="21" t="s">
        <v>370</v>
      </c>
      <c r="D397" s="22">
        <v>0</v>
      </c>
      <c r="E397" s="22">
        <v>1.67</v>
      </c>
      <c r="F397" s="22">
        <v>0</v>
      </c>
      <c r="G397" s="22">
        <v>49</v>
      </c>
      <c r="H397" s="22">
        <v>47.72</v>
      </c>
      <c r="I397" s="22">
        <v>52.08</v>
      </c>
      <c r="J397" s="22">
        <v>52</v>
      </c>
      <c r="K397" s="22">
        <v>42.3</v>
      </c>
      <c r="L397" s="22">
        <v>39.83</v>
      </c>
      <c r="M397" s="22">
        <v>0</v>
      </c>
      <c r="N397" s="22">
        <v>0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 s="22">
        <v>284.60000000000002</v>
      </c>
    </row>
    <row r="398" spans="1:20" ht="12" x14ac:dyDescent="0.2">
      <c r="A398" s="24">
        <v>4098</v>
      </c>
      <c r="B398" s="23">
        <v>7</v>
      </c>
      <c r="C398" s="21" t="s">
        <v>371</v>
      </c>
      <c r="D398" s="22">
        <v>0</v>
      </c>
      <c r="E398" s="22">
        <v>2.4</v>
      </c>
      <c r="F398" s="22">
        <v>76.819999999999993</v>
      </c>
      <c r="G398" s="22">
        <v>0</v>
      </c>
      <c r="H398" s="22">
        <v>76.819999999999993</v>
      </c>
      <c r="I398" s="22">
        <v>77.97</v>
      </c>
      <c r="J398" s="22">
        <v>77.989999999999995</v>
      </c>
      <c r="K398" s="22">
        <v>77.459999999999994</v>
      </c>
      <c r="L398" s="22">
        <v>77.45</v>
      </c>
      <c r="M398" s="22">
        <v>79.11</v>
      </c>
      <c r="N398" s="22">
        <v>80.2</v>
      </c>
      <c r="O398" s="22">
        <v>78.400000000000006</v>
      </c>
      <c r="P398" s="22">
        <v>63.55</v>
      </c>
      <c r="Q398" s="22">
        <v>48.63</v>
      </c>
      <c r="R398" s="22">
        <v>35.950000000000003</v>
      </c>
      <c r="S398" s="22">
        <v>27.12</v>
      </c>
      <c r="T398" s="22">
        <v>879.87</v>
      </c>
    </row>
    <row r="399" spans="1:20" ht="12" x14ac:dyDescent="0.2">
      <c r="A399" s="24">
        <v>4100</v>
      </c>
      <c r="B399" s="23">
        <v>7</v>
      </c>
      <c r="C399" s="21" t="s">
        <v>372</v>
      </c>
      <c r="D399" s="22">
        <v>0</v>
      </c>
      <c r="E399" s="22">
        <v>0</v>
      </c>
      <c r="F399" s="22">
        <v>0</v>
      </c>
      <c r="G399" s="22">
        <v>10</v>
      </c>
      <c r="H399" s="22">
        <v>10</v>
      </c>
      <c r="I399" s="22">
        <v>9</v>
      </c>
      <c r="J399" s="22">
        <v>9.9600000000000009</v>
      </c>
      <c r="K399" s="22">
        <v>10</v>
      </c>
      <c r="L399" s="22">
        <v>10</v>
      </c>
      <c r="M399" s="22">
        <v>11</v>
      </c>
      <c r="N399" s="22">
        <v>6</v>
      </c>
      <c r="O399" s="22">
        <v>10</v>
      </c>
      <c r="P399" s="22">
        <v>0</v>
      </c>
      <c r="Q399" s="22">
        <v>0</v>
      </c>
      <c r="R399" s="22">
        <v>0</v>
      </c>
      <c r="S399" s="22">
        <v>0</v>
      </c>
      <c r="T399" s="22">
        <v>85.96</v>
      </c>
    </row>
    <row r="400" spans="1:20" ht="12" x14ac:dyDescent="0.2">
      <c r="A400" s="24">
        <v>4102</v>
      </c>
      <c r="B400" s="23">
        <v>7</v>
      </c>
      <c r="C400" s="21" t="s">
        <v>373</v>
      </c>
      <c r="D400" s="22">
        <v>0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2">
        <v>0</v>
      </c>
      <c r="M400" s="22">
        <v>0</v>
      </c>
      <c r="N400" s="22">
        <v>0</v>
      </c>
      <c r="O400" s="22">
        <v>0</v>
      </c>
      <c r="P400" s="22">
        <v>6.82</v>
      </c>
      <c r="Q400" s="22">
        <v>22.02</v>
      </c>
      <c r="R400" s="22">
        <v>39.14</v>
      </c>
      <c r="S400" s="22">
        <v>189.37</v>
      </c>
      <c r="T400" s="22">
        <v>257.35000000000002</v>
      </c>
    </row>
    <row r="401" spans="1:20" ht="12" x14ac:dyDescent="0.2">
      <c r="A401" s="24">
        <v>4103</v>
      </c>
      <c r="B401" s="23">
        <v>7</v>
      </c>
      <c r="C401" s="21" t="s">
        <v>374</v>
      </c>
      <c r="D401" s="22">
        <v>0</v>
      </c>
      <c r="E401" s="22">
        <v>0.84</v>
      </c>
      <c r="F401" s="22">
        <v>0</v>
      </c>
      <c r="G401" s="22">
        <v>69.489999999999995</v>
      </c>
      <c r="H401" s="22">
        <v>73.790000000000006</v>
      </c>
      <c r="I401" s="22">
        <v>72.02</v>
      </c>
      <c r="J401" s="22">
        <v>65.61</v>
      </c>
      <c r="K401" s="22">
        <v>90.88</v>
      </c>
      <c r="L401" s="22">
        <v>75.52</v>
      </c>
      <c r="M401" s="22">
        <v>79.510000000000005</v>
      </c>
      <c r="N401" s="22">
        <v>97.03</v>
      </c>
      <c r="O401" s="22">
        <v>105.88</v>
      </c>
      <c r="P401" s="22">
        <v>111.29</v>
      </c>
      <c r="Q401" s="22">
        <v>90.77</v>
      </c>
      <c r="R401" s="22">
        <v>93.14</v>
      </c>
      <c r="S401" s="22">
        <v>90.01</v>
      </c>
      <c r="T401" s="22">
        <v>1115.78</v>
      </c>
    </row>
    <row r="402" spans="1:20" ht="12" x14ac:dyDescent="0.2">
      <c r="A402" s="24">
        <v>4104</v>
      </c>
      <c r="B402" s="23">
        <v>7</v>
      </c>
      <c r="C402" s="21" t="s">
        <v>435</v>
      </c>
      <c r="D402" s="22">
        <v>0</v>
      </c>
      <c r="E402" s="22">
        <v>0</v>
      </c>
      <c r="F402" s="22">
        <v>0</v>
      </c>
      <c r="G402" s="22">
        <v>0</v>
      </c>
      <c r="H402" s="22">
        <v>0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10.039999999999999</v>
      </c>
      <c r="Q402" s="22">
        <v>25.74</v>
      </c>
      <c r="R402" s="22">
        <v>40.24</v>
      </c>
      <c r="S402" s="22">
        <v>189.26</v>
      </c>
      <c r="T402" s="22">
        <v>265.27999999999997</v>
      </c>
    </row>
    <row r="403" spans="1:20" ht="12" x14ac:dyDescent="0.2">
      <c r="A403" s="24">
        <v>4105</v>
      </c>
      <c r="B403" s="23">
        <v>7</v>
      </c>
      <c r="C403" s="21" t="s">
        <v>375</v>
      </c>
      <c r="D403" s="22">
        <v>0</v>
      </c>
      <c r="E403" s="22">
        <v>0</v>
      </c>
      <c r="F403" s="22">
        <v>0</v>
      </c>
      <c r="G403" s="22">
        <v>0</v>
      </c>
      <c r="H403" s="22">
        <v>21.3</v>
      </c>
      <c r="I403" s="22">
        <v>18.5</v>
      </c>
      <c r="J403" s="22">
        <v>21</v>
      </c>
      <c r="K403" s="22">
        <v>21.66</v>
      </c>
      <c r="L403" s="22">
        <v>18.91</v>
      </c>
      <c r="M403" s="22">
        <v>20.91</v>
      </c>
      <c r="N403" s="22">
        <v>51.54</v>
      </c>
      <c r="O403" s="22">
        <v>50</v>
      </c>
      <c r="P403" s="22">
        <v>54.48</v>
      </c>
      <c r="Q403" s="22">
        <v>44.64</v>
      </c>
      <c r="R403" s="22">
        <v>52.58</v>
      </c>
      <c r="S403" s="22">
        <v>33.86</v>
      </c>
      <c r="T403" s="22">
        <v>409.38</v>
      </c>
    </row>
    <row r="404" spans="1:20" ht="12" x14ac:dyDescent="0.2">
      <c r="A404" s="24">
        <v>4106</v>
      </c>
      <c r="B404" s="23">
        <v>7</v>
      </c>
      <c r="C404" s="21" t="s">
        <v>376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0</v>
      </c>
      <c r="M404" s="22">
        <v>33.07</v>
      </c>
      <c r="N404" s="22">
        <v>37.979999999999997</v>
      </c>
      <c r="O404" s="22">
        <v>34.22</v>
      </c>
      <c r="P404" s="22">
        <v>36.54</v>
      </c>
      <c r="Q404" s="22">
        <v>39.090000000000003</v>
      </c>
      <c r="R404" s="22">
        <v>34</v>
      </c>
      <c r="S404" s="22">
        <v>21.37</v>
      </c>
      <c r="T404" s="22">
        <v>236.27</v>
      </c>
    </row>
    <row r="405" spans="1:20" ht="12" x14ac:dyDescent="0.2">
      <c r="A405" s="24">
        <v>4107</v>
      </c>
      <c r="B405" s="23">
        <v>7</v>
      </c>
      <c r="C405" s="21" t="s">
        <v>377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2.64</v>
      </c>
      <c r="N405" s="22">
        <v>8.43</v>
      </c>
      <c r="O405" s="22">
        <v>4.9800000000000004</v>
      </c>
      <c r="P405" s="22">
        <v>15.03</v>
      </c>
      <c r="Q405" s="22">
        <v>13.3</v>
      </c>
      <c r="R405" s="22">
        <v>20.03</v>
      </c>
      <c r="S405" s="22">
        <v>21.83</v>
      </c>
      <c r="T405" s="22">
        <v>86.24</v>
      </c>
    </row>
    <row r="406" spans="1:20" ht="12" x14ac:dyDescent="0.2">
      <c r="A406" s="24">
        <v>4110</v>
      </c>
      <c r="B406" s="23">
        <v>7</v>
      </c>
      <c r="C406" s="21" t="s">
        <v>378</v>
      </c>
      <c r="D406" s="22">
        <v>0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0</v>
      </c>
      <c r="N406" s="22">
        <v>0</v>
      </c>
      <c r="O406" s="22">
        <v>0</v>
      </c>
      <c r="P406" s="22">
        <v>61.23</v>
      </c>
      <c r="Q406" s="22">
        <v>76.36</v>
      </c>
      <c r="R406" s="22">
        <v>77.52</v>
      </c>
      <c r="S406" s="22">
        <v>56.38</v>
      </c>
      <c r="T406" s="22">
        <v>271.49</v>
      </c>
    </row>
    <row r="407" spans="1:20" ht="12" x14ac:dyDescent="0.2">
      <c r="A407" s="24">
        <v>4111</v>
      </c>
      <c r="B407" s="23">
        <v>7</v>
      </c>
      <c r="C407" s="21" t="s">
        <v>379</v>
      </c>
      <c r="D407" s="22">
        <v>0</v>
      </c>
      <c r="E407" s="22">
        <v>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  <c r="K407" s="22">
        <v>0</v>
      </c>
      <c r="L407" s="22">
        <v>0</v>
      </c>
      <c r="M407" s="22">
        <v>0</v>
      </c>
      <c r="N407" s="22">
        <v>0</v>
      </c>
      <c r="O407" s="22">
        <v>0</v>
      </c>
      <c r="P407" s="22">
        <v>12.25</v>
      </c>
      <c r="Q407" s="22">
        <v>17.84</v>
      </c>
      <c r="R407" s="22">
        <v>29.24</v>
      </c>
      <c r="S407" s="22">
        <v>91.78</v>
      </c>
      <c r="T407" s="22">
        <v>151.11000000000001</v>
      </c>
    </row>
    <row r="408" spans="1:20" ht="12" x14ac:dyDescent="0.2">
      <c r="A408" s="24">
        <v>4112</v>
      </c>
      <c r="B408" s="23">
        <v>7</v>
      </c>
      <c r="C408" s="21" t="s">
        <v>380</v>
      </c>
      <c r="D408" s="22">
        <v>0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175.01</v>
      </c>
      <c r="Q408" s="22">
        <v>174.45</v>
      </c>
      <c r="R408" s="22">
        <v>126.94</v>
      </c>
      <c r="S408" s="22">
        <v>104.7</v>
      </c>
      <c r="T408" s="22">
        <v>581.1</v>
      </c>
    </row>
    <row r="409" spans="1:20" ht="12" x14ac:dyDescent="0.2">
      <c r="A409" s="24">
        <v>4113</v>
      </c>
      <c r="B409" s="23">
        <v>7</v>
      </c>
      <c r="C409" s="21" t="s">
        <v>381</v>
      </c>
      <c r="D409" s="22">
        <v>0</v>
      </c>
      <c r="E409" s="22">
        <v>6.48</v>
      </c>
      <c r="F409" s="22">
        <v>1.01</v>
      </c>
      <c r="G409" s="22">
        <v>0</v>
      </c>
      <c r="H409" s="22">
        <v>18.350000000000001</v>
      </c>
      <c r="I409" s="22">
        <v>11</v>
      </c>
      <c r="J409" s="22">
        <v>14.19</v>
      </c>
      <c r="K409" s="22">
        <v>12.7</v>
      </c>
      <c r="L409" s="22">
        <v>6.43</v>
      </c>
      <c r="M409" s="22">
        <v>0</v>
      </c>
      <c r="N409" s="22">
        <v>0</v>
      </c>
      <c r="O409" s="22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70.16</v>
      </c>
    </row>
    <row r="410" spans="1:20" ht="12" x14ac:dyDescent="0.2">
      <c r="A410" s="24">
        <v>4115</v>
      </c>
      <c r="B410" s="23">
        <v>7</v>
      </c>
      <c r="C410" s="21" t="s">
        <v>382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</v>
      </c>
      <c r="K410" s="22">
        <v>0</v>
      </c>
      <c r="L410" s="22">
        <v>25.63</v>
      </c>
      <c r="M410" s="22">
        <v>39.229999999999997</v>
      </c>
      <c r="N410" s="22">
        <v>51</v>
      </c>
      <c r="O410" s="22">
        <v>36.82</v>
      </c>
      <c r="P410" s="22">
        <v>0</v>
      </c>
      <c r="Q410" s="22">
        <v>0</v>
      </c>
      <c r="R410" s="22">
        <v>0</v>
      </c>
      <c r="S410" s="22">
        <v>0</v>
      </c>
      <c r="T410" s="22">
        <v>152.68</v>
      </c>
    </row>
    <row r="411" spans="1:20" ht="12" x14ac:dyDescent="0.2">
      <c r="A411" s="24">
        <v>4116</v>
      </c>
      <c r="B411" s="23">
        <v>7</v>
      </c>
      <c r="C411" s="21" t="s">
        <v>472</v>
      </c>
      <c r="D411" s="22">
        <v>0</v>
      </c>
      <c r="E411" s="22">
        <v>6.17</v>
      </c>
      <c r="F411" s="22">
        <v>0</v>
      </c>
      <c r="G411" s="22">
        <v>111.1</v>
      </c>
      <c r="H411" s="22">
        <v>113.86</v>
      </c>
      <c r="I411" s="22">
        <v>127.43</v>
      </c>
      <c r="J411" s="22">
        <v>87.42</v>
      </c>
      <c r="K411" s="22">
        <v>87.58</v>
      </c>
      <c r="L411" s="22">
        <v>75.31</v>
      </c>
      <c r="M411" s="22">
        <v>83.24</v>
      </c>
      <c r="N411" s="22">
        <v>0</v>
      </c>
      <c r="O411" s="22">
        <v>0</v>
      </c>
      <c r="P411" s="22">
        <v>0</v>
      </c>
      <c r="Q411" s="22">
        <v>0</v>
      </c>
      <c r="R411" s="22">
        <v>0</v>
      </c>
      <c r="S411" s="22">
        <v>0</v>
      </c>
      <c r="T411" s="22">
        <v>692.11</v>
      </c>
    </row>
    <row r="412" spans="1:20" ht="12" x14ac:dyDescent="0.2">
      <c r="A412" s="24">
        <v>4118</v>
      </c>
      <c r="B412" s="23">
        <v>7</v>
      </c>
      <c r="C412" s="21" t="s">
        <v>383</v>
      </c>
      <c r="D412" s="22">
        <v>0</v>
      </c>
      <c r="E412" s="22">
        <v>10.34</v>
      </c>
      <c r="F412" s="22">
        <v>0</v>
      </c>
      <c r="G412" s="22">
        <v>61.63</v>
      </c>
      <c r="H412" s="22">
        <v>71.52</v>
      </c>
      <c r="I412" s="22">
        <v>71.87</v>
      </c>
      <c r="J412" s="22">
        <v>70.91</v>
      </c>
      <c r="K412" s="22">
        <v>48.52</v>
      </c>
      <c r="L412" s="22">
        <v>48</v>
      </c>
      <c r="M412" s="22">
        <v>33.17</v>
      </c>
      <c r="N412" s="22">
        <v>23.75</v>
      </c>
      <c r="O412" s="22">
        <v>22.98</v>
      </c>
      <c r="P412" s="22">
        <v>9.51</v>
      </c>
      <c r="Q412" s="22">
        <v>0</v>
      </c>
      <c r="R412" s="22">
        <v>0</v>
      </c>
      <c r="S412" s="22">
        <v>0</v>
      </c>
      <c r="T412" s="22">
        <v>472.2</v>
      </c>
    </row>
    <row r="413" spans="1:20" ht="12" x14ac:dyDescent="0.2">
      <c r="A413" s="24">
        <v>4119</v>
      </c>
      <c r="B413" s="23">
        <v>7</v>
      </c>
      <c r="C413" s="21" t="s">
        <v>471</v>
      </c>
      <c r="D413" s="22">
        <v>0</v>
      </c>
      <c r="E413" s="22">
        <v>0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2">
        <v>1</v>
      </c>
      <c r="P413" s="22">
        <v>12.34</v>
      </c>
      <c r="Q413" s="22">
        <v>16.45</v>
      </c>
      <c r="R413" s="22">
        <v>19.7</v>
      </c>
      <c r="S413" s="22">
        <v>37.56</v>
      </c>
      <c r="T413" s="22">
        <v>87.05</v>
      </c>
    </row>
    <row r="414" spans="1:20" ht="12" x14ac:dyDescent="0.2">
      <c r="A414" s="24">
        <v>4120</v>
      </c>
      <c r="B414" s="23">
        <v>7</v>
      </c>
      <c r="C414" s="21" t="s">
        <v>384</v>
      </c>
      <c r="D414" s="22">
        <v>0</v>
      </c>
      <c r="E414" s="22">
        <v>5</v>
      </c>
      <c r="F414" s="22">
        <v>82.11</v>
      </c>
      <c r="G414" s="22">
        <v>0</v>
      </c>
      <c r="H414" s="22">
        <v>89.88</v>
      </c>
      <c r="I414" s="22">
        <v>89.98</v>
      </c>
      <c r="J414" s="22">
        <v>89.22</v>
      </c>
      <c r="K414" s="22">
        <v>90</v>
      </c>
      <c r="L414" s="22">
        <v>89.58</v>
      </c>
      <c r="M414" s="22">
        <v>89.78</v>
      </c>
      <c r="N414" s="22">
        <v>91.27</v>
      </c>
      <c r="O414" s="22">
        <v>80.3</v>
      </c>
      <c r="P414" s="22">
        <v>81.010000000000005</v>
      </c>
      <c r="Q414" s="22">
        <v>83.67</v>
      </c>
      <c r="R414" s="22">
        <v>67.19</v>
      </c>
      <c r="S414" s="22">
        <v>67.14</v>
      </c>
      <c r="T414" s="22">
        <v>1096.1300000000001</v>
      </c>
    </row>
    <row r="415" spans="1:20" ht="12" x14ac:dyDescent="0.2">
      <c r="A415" s="24">
        <v>4121</v>
      </c>
      <c r="B415" s="23">
        <v>7</v>
      </c>
      <c r="C415" s="21" t="s">
        <v>385</v>
      </c>
      <c r="D415" s="22">
        <v>0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  <c r="N415" s="22">
        <v>0</v>
      </c>
      <c r="O415" s="22">
        <v>0</v>
      </c>
      <c r="P415" s="22">
        <v>95.59</v>
      </c>
      <c r="Q415" s="22">
        <v>95.43</v>
      </c>
      <c r="R415" s="22">
        <v>80.09</v>
      </c>
      <c r="S415" s="22">
        <v>69.84</v>
      </c>
      <c r="T415" s="22">
        <v>340.95</v>
      </c>
    </row>
    <row r="416" spans="1:20" ht="12" x14ac:dyDescent="0.2">
      <c r="A416" s="24">
        <v>4122</v>
      </c>
      <c r="B416" s="23">
        <v>7</v>
      </c>
      <c r="C416" s="21" t="s">
        <v>386</v>
      </c>
      <c r="D416" s="22">
        <v>0</v>
      </c>
      <c r="E416" s="22">
        <v>4</v>
      </c>
      <c r="F416" s="22">
        <v>64.739999999999995</v>
      </c>
      <c r="G416" s="22">
        <v>0</v>
      </c>
      <c r="H416" s="22">
        <v>68.84</v>
      </c>
      <c r="I416" s="22">
        <v>68.849999999999994</v>
      </c>
      <c r="J416" s="22">
        <v>68.78</v>
      </c>
      <c r="K416" s="22">
        <v>68.66</v>
      </c>
      <c r="L416" s="22">
        <v>68.78</v>
      </c>
      <c r="M416" s="22">
        <v>74.52</v>
      </c>
      <c r="N416" s="22">
        <v>64.41</v>
      </c>
      <c r="O416" s="22">
        <v>66.95</v>
      </c>
      <c r="P416" s="22">
        <v>52.47</v>
      </c>
      <c r="Q416" s="22">
        <v>50.66</v>
      </c>
      <c r="R416" s="22">
        <v>53.12</v>
      </c>
      <c r="S416" s="22">
        <v>36.090000000000003</v>
      </c>
      <c r="T416" s="22">
        <v>810.87</v>
      </c>
    </row>
    <row r="417" spans="1:20" ht="12" x14ac:dyDescent="0.2">
      <c r="A417" s="24">
        <v>4123</v>
      </c>
      <c r="B417" s="23">
        <v>7</v>
      </c>
      <c r="C417" s="21" t="s">
        <v>387</v>
      </c>
      <c r="D417" s="22">
        <v>0</v>
      </c>
      <c r="E417" s="22">
        <v>0.42</v>
      </c>
      <c r="F417" s="22">
        <v>0</v>
      </c>
      <c r="G417" s="22">
        <v>10.16</v>
      </c>
      <c r="H417" s="22">
        <v>5.0999999999999996</v>
      </c>
      <c r="I417" s="22">
        <v>6</v>
      </c>
      <c r="J417" s="22">
        <v>4.29</v>
      </c>
      <c r="K417" s="22">
        <v>4.3499999999999996</v>
      </c>
      <c r="L417" s="22">
        <v>6</v>
      </c>
      <c r="M417" s="22">
        <v>0</v>
      </c>
      <c r="N417" s="22">
        <v>0</v>
      </c>
      <c r="O417" s="22">
        <v>0</v>
      </c>
      <c r="P417" s="22">
        <v>0</v>
      </c>
      <c r="Q417" s="22">
        <v>0</v>
      </c>
      <c r="R417" s="22">
        <v>0</v>
      </c>
      <c r="S417" s="22">
        <v>0</v>
      </c>
      <c r="T417" s="22">
        <v>36.32</v>
      </c>
    </row>
    <row r="418" spans="1:20" ht="12" x14ac:dyDescent="0.2">
      <c r="A418" s="24">
        <v>4124</v>
      </c>
      <c r="B418" s="23">
        <v>7</v>
      </c>
      <c r="C418" s="21" t="s">
        <v>388</v>
      </c>
      <c r="D418" s="22">
        <v>0</v>
      </c>
      <c r="E418" s="22">
        <v>2.8</v>
      </c>
      <c r="F418" s="22">
        <v>0</v>
      </c>
      <c r="G418" s="22">
        <v>41.18</v>
      </c>
      <c r="H418" s="22">
        <v>44</v>
      </c>
      <c r="I418" s="22">
        <v>47.75</v>
      </c>
      <c r="J418" s="22">
        <v>47.93</v>
      </c>
      <c r="K418" s="22">
        <v>47.74</v>
      </c>
      <c r="L418" s="22">
        <v>47.36</v>
      </c>
      <c r="M418" s="22">
        <v>47.08</v>
      </c>
      <c r="N418" s="22">
        <v>47.38</v>
      </c>
      <c r="O418" s="22">
        <v>40.67</v>
      </c>
      <c r="P418" s="22">
        <v>0</v>
      </c>
      <c r="Q418" s="22">
        <v>0</v>
      </c>
      <c r="R418" s="22">
        <v>0</v>
      </c>
      <c r="S418" s="22">
        <v>0</v>
      </c>
      <c r="T418" s="22">
        <v>413.89</v>
      </c>
    </row>
    <row r="419" spans="1:20" ht="12" x14ac:dyDescent="0.2">
      <c r="A419" s="24">
        <v>4126</v>
      </c>
      <c r="B419" s="23">
        <v>7</v>
      </c>
      <c r="C419" s="21" t="s">
        <v>389</v>
      </c>
      <c r="D419" s="22">
        <v>0</v>
      </c>
      <c r="E419" s="22">
        <v>0</v>
      </c>
      <c r="F419" s="22">
        <v>0</v>
      </c>
      <c r="G419" s="22">
        <v>62.95</v>
      </c>
      <c r="H419" s="22">
        <v>53.4</v>
      </c>
      <c r="I419" s="22">
        <v>58.79</v>
      </c>
      <c r="J419" s="22">
        <v>56.18</v>
      </c>
      <c r="K419" s="22">
        <v>49.64</v>
      </c>
      <c r="L419" s="22">
        <v>51.98</v>
      </c>
      <c r="M419" s="22">
        <v>64.56</v>
      </c>
      <c r="N419" s="22">
        <v>65.290000000000006</v>
      </c>
      <c r="O419" s="22">
        <v>67.72</v>
      </c>
      <c r="P419" s="22">
        <v>63.89</v>
      </c>
      <c r="Q419" s="22">
        <v>59.78</v>
      </c>
      <c r="R419" s="22">
        <v>67.61</v>
      </c>
      <c r="S419" s="22">
        <v>58.93</v>
      </c>
      <c r="T419" s="22">
        <v>780.72</v>
      </c>
    </row>
    <row r="420" spans="1:20" ht="12" x14ac:dyDescent="0.2">
      <c r="A420" s="24">
        <v>4127</v>
      </c>
      <c r="B420" s="23">
        <v>7</v>
      </c>
      <c r="C420" s="21" t="s">
        <v>390</v>
      </c>
      <c r="D420" s="22">
        <v>0</v>
      </c>
      <c r="E420" s="22">
        <v>1.93</v>
      </c>
      <c r="F420" s="22">
        <v>0</v>
      </c>
      <c r="G420" s="22">
        <v>14.93</v>
      </c>
      <c r="H420" s="22">
        <v>23.18</v>
      </c>
      <c r="I420" s="22">
        <v>15.19</v>
      </c>
      <c r="J420" s="22">
        <v>17.62</v>
      </c>
      <c r="K420" s="22">
        <v>18.73</v>
      </c>
      <c r="L420" s="22">
        <v>19</v>
      </c>
      <c r="M420" s="22">
        <v>16.440000000000001</v>
      </c>
      <c r="N420" s="22">
        <v>0</v>
      </c>
      <c r="O420" s="22">
        <v>0</v>
      </c>
      <c r="P420" s="22">
        <v>0</v>
      </c>
      <c r="Q420" s="22">
        <v>0</v>
      </c>
      <c r="R420" s="22">
        <v>0</v>
      </c>
      <c r="S420" s="22">
        <v>0</v>
      </c>
      <c r="T420" s="22">
        <v>127.02</v>
      </c>
    </row>
    <row r="421" spans="1:20" ht="12" x14ac:dyDescent="0.2">
      <c r="A421" s="24">
        <v>4131</v>
      </c>
      <c r="B421" s="23">
        <v>7</v>
      </c>
      <c r="C421" s="21" t="s">
        <v>470</v>
      </c>
      <c r="D421" s="22">
        <v>0</v>
      </c>
      <c r="E421" s="22">
        <v>0</v>
      </c>
      <c r="F421" s="22">
        <v>0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18.170000000000002</v>
      </c>
      <c r="M421" s="22">
        <v>30.63</v>
      </c>
      <c r="N421" s="22">
        <v>24.16</v>
      </c>
      <c r="O421" s="22">
        <v>22.39</v>
      </c>
      <c r="P421" s="22">
        <v>38.06</v>
      </c>
      <c r="Q421" s="22">
        <v>45.93</v>
      </c>
      <c r="R421" s="22">
        <v>43.55</v>
      </c>
      <c r="S421" s="22">
        <v>60.32</v>
      </c>
      <c r="T421" s="22">
        <v>283.20999999999998</v>
      </c>
    </row>
    <row r="422" spans="1:20" ht="12" x14ac:dyDescent="0.2">
      <c r="A422" s="24">
        <v>4132</v>
      </c>
      <c r="B422" s="23">
        <v>7</v>
      </c>
      <c r="C422" s="21" t="s">
        <v>391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0</v>
      </c>
      <c r="P422" s="22">
        <v>65.540000000000006</v>
      </c>
      <c r="Q422" s="22">
        <v>57.62</v>
      </c>
      <c r="R422" s="22">
        <v>48.27</v>
      </c>
      <c r="S422" s="22">
        <v>32.28</v>
      </c>
      <c r="T422" s="22">
        <v>203.71</v>
      </c>
    </row>
    <row r="423" spans="1:20" ht="12" x14ac:dyDescent="0.2">
      <c r="A423" s="24">
        <v>4133</v>
      </c>
      <c r="B423" s="23">
        <v>7</v>
      </c>
      <c r="C423" s="21" t="s">
        <v>392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74.63</v>
      </c>
      <c r="N423" s="22">
        <v>76</v>
      </c>
      <c r="O423" s="22">
        <v>34.880000000000003</v>
      </c>
      <c r="P423" s="22">
        <v>0</v>
      </c>
      <c r="Q423" s="22">
        <v>0</v>
      </c>
      <c r="R423" s="22">
        <v>0</v>
      </c>
      <c r="S423" s="22">
        <v>0</v>
      </c>
      <c r="T423" s="22">
        <v>185.51</v>
      </c>
    </row>
    <row r="424" spans="1:20" ht="12" x14ac:dyDescent="0.2">
      <c r="A424" s="24">
        <v>4135</v>
      </c>
      <c r="B424" s="23">
        <v>7</v>
      </c>
      <c r="C424" s="21" t="s">
        <v>434</v>
      </c>
      <c r="D424" s="22">
        <v>0</v>
      </c>
      <c r="E424" s="22">
        <v>0</v>
      </c>
      <c r="F424" s="22">
        <v>0</v>
      </c>
      <c r="G424" s="22">
        <v>25.71</v>
      </c>
      <c r="H424" s="22">
        <v>31.03</v>
      </c>
      <c r="I424" s="22">
        <v>36.869999999999997</v>
      </c>
      <c r="J424" s="22">
        <v>30.57</v>
      </c>
      <c r="K424" s="22">
        <v>43.06</v>
      </c>
      <c r="L424" s="22">
        <v>37.65</v>
      </c>
      <c r="M424" s="22">
        <v>29</v>
      </c>
      <c r="N424" s="22">
        <v>28.52</v>
      </c>
      <c r="O424" s="22">
        <v>23.67</v>
      </c>
      <c r="P424" s="22">
        <v>0</v>
      </c>
      <c r="Q424" s="22">
        <v>0</v>
      </c>
      <c r="R424" s="22">
        <v>0</v>
      </c>
      <c r="S424" s="22">
        <v>0</v>
      </c>
      <c r="T424" s="22">
        <v>286.08</v>
      </c>
    </row>
    <row r="425" spans="1:20" ht="12" x14ac:dyDescent="0.2">
      <c r="A425" s="24">
        <v>4137</v>
      </c>
      <c r="B425" s="23">
        <v>7</v>
      </c>
      <c r="C425" s="21" t="s">
        <v>393</v>
      </c>
      <c r="D425" s="22">
        <v>0</v>
      </c>
      <c r="E425" s="22">
        <v>0.41</v>
      </c>
      <c r="F425" s="22">
        <v>21.7</v>
      </c>
      <c r="G425" s="22">
        <v>0</v>
      </c>
      <c r="H425" s="22">
        <v>23</v>
      </c>
      <c r="I425" s="22">
        <v>29</v>
      </c>
      <c r="J425" s="22">
        <v>20</v>
      </c>
      <c r="K425" s="22">
        <v>22</v>
      </c>
      <c r="L425" s="22">
        <v>21</v>
      </c>
      <c r="M425" s="22">
        <v>5.4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  <c r="S425" s="22">
        <v>0</v>
      </c>
      <c r="T425" s="22">
        <v>142.51</v>
      </c>
    </row>
    <row r="426" spans="1:20" ht="12" x14ac:dyDescent="0.2">
      <c r="A426" s="24">
        <v>4138</v>
      </c>
      <c r="B426" s="23">
        <v>7</v>
      </c>
      <c r="C426" s="21" t="s">
        <v>394</v>
      </c>
      <c r="D426" s="22">
        <v>0</v>
      </c>
      <c r="E426" s="22">
        <v>1</v>
      </c>
      <c r="F426" s="22">
        <v>0</v>
      </c>
      <c r="G426" s="22">
        <v>9</v>
      </c>
      <c r="H426" s="22">
        <v>14</v>
      </c>
      <c r="I426" s="22">
        <v>4</v>
      </c>
      <c r="J426" s="22">
        <v>10</v>
      </c>
      <c r="K426" s="22">
        <v>7.74</v>
      </c>
      <c r="L426" s="22">
        <v>0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  <c r="S426" s="22">
        <v>0</v>
      </c>
      <c r="T426" s="22">
        <v>45.74</v>
      </c>
    </row>
    <row r="427" spans="1:20" ht="12" x14ac:dyDescent="0.2">
      <c r="A427" s="24">
        <v>4139</v>
      </c>
      <c r="B427" s="23">
        <v>7</v>
      </c>
      <c r="C427" s="21" t="s">
        <v>395</v>
      </c>
      <c r="D427" s="22">
        <v>0</v>
      </c>
      <c r="E427" s="22">
        <v>1.48</v>
      </c>
      <c r="F427" s="22">
        <v>0</v>
      </c>
      <c r="G427" s="22">
        <v>25.59</v>
      </c>
      <c r="H427" s="22">
        <v>33.58</v>
      </c>
      <c r="I427" s="22">
        <v>30.85</v>
      </c>
      <c r="J427" s="22">
        <v>32.14</v>
      </c>
      <c r="K427" s="22">
        <v>34.51</v>
      </c>
      <c r="L427" s="22">
        <v>31.89</v>
      </c>
      <c r="M427" s="22">
        <v>19.91</v>
      </c>
      <c r="N427" s="22">
        <v>20</v>
      </c>
      <c r="O427" s="22">
        <v>17.23</v>
      </c>
      <c r="P427" s="22">
        <v>0</v>
      </c>
      <c r="Q427" s="22">
        <v>0</v>
      </c>
      <c r="R427" s="22">
        <v>0</v>
      </c>
      <c r="S427" s="22">
        <v>0</v>
      </c>
      <c r="T427" s="22">
        <v>247.18</v>
      </c>
    </row>
    <row r="428" spans="1:20" ht="12" x14ac:dyDescent="0.2">
      <c r="A428" s="24">
        <v>4140</v>
      </c>
      <c r="B428" s="23">
        <v>7</v>
      </c>
      <c r="C428" s="21" t="s">
        <v>396</v>
      </c>
      <c r="D428" s="22">
        <v>0</v>
      </c>
      <c r="E428" s="22">
        <v>2</v>
      </c>
      <c r="F428" s="22">
        <v>0</v>
      </c>
      <c r="G428" s="22">
        <v>108.71</v>
      </c>
      <c r="H428" s="22">
        <v>109.02</v>
      </c>
      <c r="I428" s="22">
        <v>96.6</v>
      </c>
      <c r="J428" s="22">
        <v>68.760000000000005</v>
      </c>
      <c r="K428" s="22">
        <v>64.45</v>
      </c>
      <c r="L428" s="22">
        <v>56</v>
      </c>
      <c r="M428" s="22">
        <v>27.66</v>
      </c>
      <c r="N428" s="22">
        <v>15.49</v>
      </c>
      <c r="O428" s="22">
        <v>12.28</v>
      </c>
      <c r="P428" s="22">
        <v>0</v>
      </c>
      <c r="Q428" s="22">
        <v>0</v>
      </c>
      <c r="R428" s="22">
        <v>0</v>
      </c>
      <c r="S428" s="22">
        <v>0</v>
      </c>
      <c r="T428" s="22">
        <v>560.97</v>
      </c>
    </row>
    <row r="429" spans="1:20" ht="12" x14ac:dyDescent="0.2">
      <c r="A429" s="24">
        <v>4141</v>
      </c>
      <c r="B429" s="23">
        <v>7</v>
      </c>
      <c r="C429" s="21" t="s">
        <v>397</v>
      </c>
      <c r="D429" s="22">
        <v>0</v>
      </c>
      <c r="E429" s="22">
        <v>3.81</v>
      </c>
      <c r="F429" s="22">
        <v>37.22</v>
      </c>
      <c r="G429" s="22">
        <v>0</v>
      </c>
      <c r="H429" s="22">
        <v>47.9</v>
      </c>
      <c r="I429" s="22">
        <v>44.47</v>
      </c>
      <c r="J429" s="22">
        <v>45.53</v>
      </c>
      <c r="K429" s="22">
        <v>42.67</v>
      </c>
      <c r="L429" s="22">
        <v>40.229999999999997</v>
      </c>
      <c r="M429" s="22">
        <v>43.72</v>
      </c>
      <c r="N429" s="22">
        <v>40.86</v>
      </c>
      <c r="O429" s="22">
        <v>29.42</v>
      </c>
      <c r="P429" s="22">
        <v>0</v>
      </c>
      <c r="Q429" s="22">
        <v>0</v>
      </c>
      <c r="R429" s="22">
        <v>0</v>
      </c>
      <c r="S429" s="22">
        <v>0</v>
      </c>
      <c r="T429" s="22">
        <v>375.83</v>
      </c>
    </row>
    <row r="430" spans="1:20" ht="12" x14ac:dyDescent="0.2">
      <c r="A430" s="24">
        <v>4142</v>
      </c>
      <c r="B430" s="23">
        <v>7</v>
      </c>
      <c r="C430" s="21" t="s">
        <v>398</v>
      </c>
      <c r="D430" s="22">
        <v>0</v>
      </c>
      <c r="E430" s="22">
        <v>8.18</v>
      </c>
      <c r="F430" s="22">
        <v>0</v>
      </c>
      <c r="G430" s="22">
        <v>71.28</v>
      </c>
      <c r="H430" s="22">
        <v>78.8</v>
      </c>
      <c r="I430" s="22">
        <v>59.99</v>
      </c>
      <c r="J430" s="22">
        <v>62.7</v>
      </c>
      <c r="K430" s="22">
        <v>63.41</v>
      </c>
      <c r="L430" s="22">
        <v>47.67</v>
      </c>
      <c r="M430" s="22">
        <v>45.64</v>
      </c>
      <c r="N430" s="22">
        <v>44.72</v>
      </c>
      <c r="O430" s="22">
        <v>30.76</v>
      </c>
      <c r="P430" s="22">
        <v>0</v>
      </c>
      <c r="Q430" s="22">
        <v>0</v>
      </c>
      <c r="R430" s="22">
        <v>0</v>
      </c>
      <c r="S430" s="22">
        <v>0</v>
      </c>
      <c r="T430" s="22">
        <v>513.15</v>
      </c>
    </row>
    <row r="431" spans="1:20" ht="12" x14ac:dyDescent="0.2">
      <c r="A431" s="24">
        <v>4143</v>
      </c>
      <c r="B431" s="23">
        <v>7</v>
      </c>
      <c r="C431" s="21" t="s">
        <v>399</v>
      </c>
      <c r="D431" s="22">
        <v>0</v>
      </c>
      <c r="E431" s="22">
        <v>0</v>
      </c>
      <c r="F431" s="22">
        <v>0</v>
      </c>
      <c r="G431" s="22">
        <v>68.17</v>
      </c>
      <c r="H431" s="22">
        <v>61.27</v>
      </c>
      <c r="I431" s="22">
        <v>52.25</v>
      </c>
      <c r="J431" s="22">
        <v>59.23</v>
      </c>
      <c r="K431" s="22">
        <v>46.18</v>
      </c>
      <c r="L431" s="22">
        <v>42.65</v>
      </c>
      <c r="M431" s="22">
        <v>36.21</v>
      </c>
      <c r="N431" s="22">
        <v>37.58</v>
      </c>
      <c r="O431" s="22">
        <v>36.97</v>
      </c>
      <c r="P431" s="22">
        <v>0</v>
      </c>
      <c r="Q431" s="22">
        <v>0</v>
      </c>
      <c r="R431" s="22">
        <v>0</v>
      </c>
      <c r="S431" s="22">
        <v>0</v>
      </c>
      <c r="T431" s="22">
        <v>440.51</v>
      </c>
    </row>
    <row r="432" spans="1:20" ht="12" x14ac:dyDescent="0.2">
      <c r="A432" s="24">
        <v>4144</v>
      </c>
      <c r="B432" s="23">
        <v>7</v>
      </c>
      <c r="C432" s="21" t="s">
        <v>400</v>
      </c>
      <c r="D432" s="22">
        <v>0</v>
      </c>
      <c r="E432" s="22">
        <v>0</v>
      </c>
      <c r="F432" s="22">
        <v>0</v>
      </c>
      <c r="G432" s="22">
        <v>7.82</v>
      </c>
      <c r="H432" s="22">
        <v>6.82</v>
      </c>
      <c r="I432" s="22">
        <v>4.57</v>
      </c>
      <c r="J432" s="22">
        <v>11.86</v>
      </c>
      <c r="K432" s="22">
        <v>10.53</v>
      </c>
      <c r="L432" s="22">
        <v>6</v>
      </c>
      <c r="M432" s="22">
        <v>6</v>
      </c>
      <c r="N432" s="22">
        <v>0</v>
      </c>
      <c r="O432" s="22">
        <v>0</v>
      </c>
      <c r="P432" s="22">
        <v>0</v>
      </c>
      <c r="Q432" s="22">
        <v>0</v>
      </c>
      <c r="R432" s="22">
        <v>0</v>
      </c>
      <c r="S432" s="22">
        <v>0</v>
      </c>
      <c r="T432" s="22">
        <v>53.6</v>
      </c>
    </row>
    <row r="433" spans="1:20" ht="12" x14ac:dyDescent="0.2">
      <c r="A433" s="24">
        <v>4145</v>
      </c>
      <c r="B433" s="23">
        <v>7</v>
      </c>
      <c r="C433" s="21" t="s">
        <v>401</v>
      </c>
      <c r="D433" s="22">
        <v>0</v>
      </c>
      <c r="E433" s="22">
        <v>0</v>
      </c>
      <c r="F433" s="22">
        <v>0</v>
      </c>
      <c r="G433" s="22">
        <v>6.94</v>
      </c>
      <c r="H433" s="22">
        <v>5.61</v>
      </c>
      <c r="I433" s="22">
        <v>4</v>
      </c>
      <c r="J433" s="22">
        <v>0.98</v>
      </c>
      <c r="K433" s="22">
        <v>2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 s="22">
        <v>0</v>
      </c>
      <c r="T433" s="22">
        <v>19.53</v>
      </c>
    </row>
    <row r="434" spans="1:20" ht="12" x14ac:dyDescent="0.2">
      <c r="A434" s="24">
        <v>4146</v>
      </c>
      <c r="B434" s="23">
        <v>7</v>
      </c>
      <c r="C434" s="21" t="s">
        <v>402</v>
      </c>
      <c r="D434" s="22">
        <v>0</v>
      </c>
      <c r="E434" s="22">
        <v>0</v>
      </c>
      <c r="F434" s="22">
        <v>0</v>
      </c>
      <c r="G434" s="22">
        <v>0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4.7300000000000004</v>
      </c>
      <c r="N434" s="22">
        <v>4.17</v>
      </c>
      <c r="O434" s="22">
        <v>9.52</v>
      </c>
      <c r="P434" s="22">
        <v>19.63</v>
      </c>
      <c r="Q434" s="22">
        <v>14.55</v>
      </c>
      <c r="R434" s="22">
        <v>21.52</v>
      </c>
      <c r="S434" s="22">
        <v>21.28</v>
      </c>
      <c r="T434" s="22">
        <v>95.4</v>
      </c>
    </row>
    <row r="435" spans="1:20" ht="12" x14ac:dyDescent="0.2">
      <c r="A435" s="24">
        <v>4150</v>
      </c>
      <c r="B435" s="23">
        <v>7</v>
      </c>
      <c r="C435" s="21" t="s">
        <v>403</v>
      </c>
      <c r="D435" s="22">
        <v>0</v>
      </c>
      <c r="E435" s="22">
        <v>0</v>
      </c>
      <c r="F435" s="22">
        <v>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  <c r="N435" s="22">
        <v>0</v>
      </c>
      <c r="O435" s="22">
        <v>0</v>
      </c>
      <c r="P435" s="22">
        <v>12.57</v>
      </c>
      <c r="Q435" s="22">
        <v>23.68</v>
      </c>
      <c r="R435" s="22">
        <v>25.75</v>
      </c>
      <c r="S435" s="22">
        <v>53.36</v>
      </c>
      <c r="T435" s="22">
        <v>115.36</v>
      </c>
    </row>
    <row r="436" spans="1:20" ht="12" x14ac:dyDescent="0.2">
      <c r="A436" s="24">
        <v>4151</v>
      </c>
      <c r="B436" s="23">
        <v>7</v>
      </c>
      <c r="C436" s="21" t="s">
        <v>404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  <c r="N436" s="22">
        <v>12.23</v>
      </c>
      <c r="O436" s="22">
        <v>21.23</v>
      </c>
      <c r="P436" s="22">
        <v>14.4</v>
      </c>
      <c r="Q436" s="22">
        <v>12.65</v>
      </c>
      <c r="R436" s="22">
        <v>17.059999999999999</v>
      </c>
      <c r="S436" s="22">
        <v>16.3</v>
      </c>
      <c r="T436" s="22">
        <v>93.87</v>
      </c>
    </row>
    <row r="437" spans="1:20" ht="12" x14ac:dyDescent="0.2">
      <c r="A437" s="24">
        <v>4152</v>
      </c>
      <c r="B437" s="23">
        <v>7</v>
      </c>
      <c r="C437" s="21" t="s">
        <v>469</v>
      </c>
      <c r="D437" s="22">
        <v>0</v>
      </c>
      <c r="E437" s="22">
        <v>0.56999999999999995</v>
      </c>
      <c r="F437" s="22">
        <v>67.930000000000007</v>
      </c>
      <c r="G437" s="22">
        <v>0</v>
      </c>
      <c r="H437" s="22">
        <v>70.05</v>
      </c>
      <c r="I437" s="22">
        <v>49.47</v>
      </c>
      <c r="J437" s="22">
        <v>44.13</v>
      </c>
      <c r="K437" s="22">
        <v>43.88</v>
      </c>
      <c r="L437" s="22">
        <v>34.590000000000003</v>
      </c>
      <c r="M437" s="22">
        <v>28.6</v>
      </c>
      <c r="N437" s="22">
        <v>22</v>
      </c>
      <c r="O437" s="22">
        <v>11</v>
      </c>
      <c r="P437" s="22">
        <v>0</v>
      </c>
      <c r="Q437" s="22">
        <v>0</v>
      </c>
      <c r="R437" s="22">
        <v>0</v>
      </c>
      <c r="S437" s="22">
        <v>0</v>
      </c>
      <c r="T437" s="22">
        <v>372.22</v>
      </c>
    </row>
    <row r="438" spans="1:20" ht="12" x14ac:dyDescent="0.2">
      <c r="A438" s="24">
        <v>4153</v>
      </c>
      <c r="B438" s="23">
        <v>7</v>
      </c>
      <c r="C438" s="21" t="s">
        <v>405</v>
      </c>
      <c r="D438" s="22">
        <v>0</v>
      </c>
      <c r="E438" s="22">
        <v>2.29</v>
      </c>
      <c r="F438" s="22">
        <v>0</v>
      </c>
      <c r="G438" s="22">
        <v>47.24</v>
      </c>
      <c r="H438" s="22">
        <v>46.31</v>
      </c>
      <c r="I438" s="22">
        <v>43.69</v>
      </c>
      <c r="J438" s="22">
        <v>44.96</v>
      </c>
      <c r="K438" s="22">
        <v>47.13</v>
      </c>
      <c r="L438" s="22">
        <v>37.06</v>
      </c>
      <c r="M438" s="22">
        <v>39.28</v>
      </c>
      <c r="N438" s="22">
        <v>43.25</v>
      </c>
      <c r="O438" s="22">
        <v>33.93</v>
      </c>
      <c r="P438" s="22">
        <v>0</v>
      </c>
      <c r="Q438" s="22">
        <v>0</v>
      </c>
      <c r="R438" s="22">
        <v>0</v>
      </c>
      <c r="S438" s="22">
        <v>0</v>
      </c>
      <c r="T438" s="22">
        <v>385.14</v>
      </c>
    </row>
    <row r="439" spans="1:20" ht="12" x14ac:dyDescent="0.2">
      <c r="A439" s="24">
        <v>4155</v>
      </c>
      <c r="B439" s="23">
        <v>7</v>
      </c>
      <c r="C439" s="21" t="s">
        <v>406</v>
      </c>
      <c r="D439" s="22">
        <v>0</v>
      </c>
      <c r="E439" s="22">
        <v>1</v>
      </c>
      <c r="F439" s="22">
        <v>0</v>
      </c>
      <c r="G439" s="22">
        <v>15.8</v>
      </c>
      <c r="H439" s="22">
        <v>16.62</v>
      </c>
      <c r="I439" s="22">
        <v>15.62</v>
      </c>
      <c r="J439" s="22">
        <v>12.95</v>
      </c>
      <c r="K439" s="22">
        <v>15.95</v>
      </c>
      <c r="L439" s="22">
        <v>17</v>
      </c>
      <c r="M439" s="22">
        <v>11.01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105.95</v>
      </c>
    </row>
    <row r="440" spans="1:20" ht="12" x14ac:dyDescent="0.2">
      <c r="A440" s="24">
        <v>4159</v>
      </c>
      <c r="B440" s="23">
        <v>7</v>
      </c>
      <c r="C440" s="21" t="s">
        <v>407</v>
      </c>
      <c r="D440" s="22">
        <v>0</v>
      </c>
      <c r="E440" s="22">
        <v>5.82</v>
      </c>
      <c r="F440" s="22">
        <v>42</v>
      </c>
      <c r="G440" s="22">
        <v>49.46</v>
      </c>
      <c r="H440" s="22">
        <v>99.29</v>
      </c>
      <c r="I440" s="22">
        <v>80.959999999999994</v>
      </c>
      <c r="J440" s="22">
        <v>75.78</v>
      </c>
      <c r="K440" s="22">
        <v>61.03</v>
      </c>
      <c r="L440" s="22">
        <v>54.02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  <c r="S440" s="22">
        <v>0</v>
      </c>
      <c r="T440" s="22">
        <v>468.36</v>
      </c>
    </row>
    <row r="441" spans="1:20" ht="12" x14ac:dyDescent="0.2">
      <c r="A441" s="24">
        <v>4160</v>
      </c>
      <c r="B441" s="23">
        <v>7</v>
      </c>
      <c r="C441" s="21" t="s">
        <v>408</v>
      </c>
      <c r="D441" s="22">
        <v>0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77.260000000000005</v>
      </c>
      <c r="N441" s="22">
        <v>88.33</v>
      </c>
      <c r="O441" s="22">
        <v>78.39</v>
      </c>
      <c r="P441" s="22">
        <v>85.34</v>
      </c>
      <c r="Q441" s="22">
        <v>75.819999999999993</v>
      </c>
      <c r="R441" s="22">
        <v>70.22</v>
      </c>
      <c r="S441" s="22">
        <v>44.51</v>
      </c>
      <c r="T441" s="22">
        <v>519.87</v>
      </c>
    </row>
    <row r="442" spans="1:20" ht="12" x14ac:dyDescent="0.2">
      <c r="A442" s="24">
        <v>4161</v>
      </c>
      <c r="B442" s="23">
        <v>7</v>
      </c>
      <c r="C442" s="21" t="s">
        <v>409</v>
      </c>
      <c r="D442" s="22">
        <v>0</v>
      </c>
      <c r="E442" s="22">
        <v>1.83</v>
      </c>
      <c r="F442" s="22">
        <v>0</v>
      </c>
      <c r="G442" s="22">
        <v>8.6199999999999992</v>
      </c>
      <c r="H442" s="22">
        <v>30.58</v>
      </c>
      <c r="I442" s="22">
        <v>22.1</v>
      </c>
      <c r="J442" s="22">
        <v>25.22</v>
      </c>
      <c r="K442" s="22">
        <v>23.3</v>
      </c>
      <c r="L442" s="22">
        <v>25.27</v>
      </c>
      <c r="M442" s="22">
        <v>17.239999999999998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 s="22">
        <v>154.16</v>
      </c>
    </row>
    <row r="443" spans="1:20" ht="12" x14ac:dyDescent="0.2">
      <c r="A443" s="24">
        <v>4162</v>
      </c>
      <c r="B443" s="23">
        <v>7</v>
      </c>
      <c r="C443" s="21" t="s">
        <v>410</v>
      </c>
      <c r="D443" s="22">
        <v>0</v>
      </c>
      <c r="E443" s="22">
        <v>0</v>
      </c>
      <c r="F443" s="22">
        <v>0</v>
      </c>
      <c r="G443" s="22">
        <v>11.93</v>
      </c>
      <c r="H443" s="22">
        <v>12</v>
      </c>
      <c r="I443" s="22">
        <v>13</v>
      </c>
      <c r="J443" s="22">
        <v>11.76</v>
      </c>
      <c r="K443" s="22">
        <v>13</v>
      </c>
      <c r="L443" s="22">
        <v>13.27</v>
      </c>
      <c r="M443" s="22">
        <v>10</v>
      </c>
      <c r="N443" s="22">
        <v>9.91</v>
      </c>
      <c r="O443" s="22">
        <v>13.25</v>
      </c>
      <c r="P443" s="22">
        <v>0</v>
      </c>
      <c r="Q443" s="22">
        <v>0</v>
      </c>
      <c r="R443" s="22">
        <v>0</v>
      </c>
      <c r="S443" s="22">
        <v>0</v>
      </c>
      <c r="T443" s="22">
        <v>108.12</v>
      </c>
    </row>
    <row r="444" spans="1:20" ht="12" x14ac:dyDescent="0.2">
      <c r="A444" s="24">
        <v>4163</v>
      </c>
      <c r="B444" s="23">
        <v>7</v>
      </c>
      <c r="C444" s="21" t="s">
        <v>411</v>
      </c>
      <c r="D444" s="22">
        <v>0</v>
      </c>
      <c r="E444" s="22">
        <v>1.37</v>
      </c>
      <c r="F444" s="22">
        <v>0</v>
      </c>
      <c r="G444" s="22">
        <v>12.21</v>
      </c>
      <c r="H444" s="22">
        <v>14.13</v>
      </c>
      <c r="I444" s="22">
        <v>16.98</v>
      </c>
      <c r="J444" s="22">
        <v>19.690000000000001</v>
      </c>
      <c r="K444" s="22">
        <v>13.1</v>
      </c>
      <c r="L444" s="22">
        <v>18.53</v>
      </c>
      <c r="M444" s="22">
        <v>20.12</v>
      </c>
      <c r="N444" s="22">
        <v>16.04</v>
      </c>
      <c r="O444" s="22">
        <v>23.47</v>
      </c>
      <c r="P444" s="22">
        <v>13.28</v>
      </c>
      <c r="Q444" s="22">
        <v>17.84</v>
      </c>
      <c r="R444" s="22">
        <v>15.84</v>
      </c>
      <c r="S444" s="22">
        <v>9.25</v>
      </c>
      <c r="T444" s="22">
        <v>211.85</v>
      </c>
    </row>
    <row r="445" spans="1:20" ht="12" x14ac:dyDescent="0.2">
      <c r="A445" s="24">
        <v>4164</v>
      </c>
      <c r="B445" s="23">
        <v>7</v>
      </c>
      <c r="C445" s="21" t="s">
        <v>412</v>
      </c>
      <c r="D445" s="22">
        <v>0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30.54</v>
      </c>
      <c r="M445" s="22">
        <v>46.57</v>
      </c>
      <c r="N445" s="22">
        <v>42.06</v>
      </c>
      <c r="O445" s="22">
        <v>40.56</v>
      </c>
      <c r="P445" s="22">
        <v>0</v>
      </c>
      <c r="Q445" s="22">
        <v>0</v>
      </c>
      <c r="R445" s="22">
        <v>0</v>
      </c>
      <c r="S445" s="22">
        <v>0</v>
      </c>
      <c r="T445" s="22">
        <v>159.72999999999999</v>
      </c>
    </row>
    <row r="446" spans="1:20" ht="12" x14ac:dyDescent="0.2">
      <c r="A446" s="24">
        <v>4166</v>
      </c>
      <c r="B446" s="23">
        <v>7</v>
      </c>
      <c r="C446" s="21" t="s">
        <v>433</v>
      </c>
      <c r="D446" s="22">
        <v>0</v>
      </c>
      <c r="E446" s="22">
        <v>0</v>
      </c>
      <c r="F446" s="22">
        <v>0</v>
      </c>
      <c r="G446" s="22">
        <v>0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0</v>
      </c>
      <c r="O446" s="22">
        <v>0</v>
      </c>
      <c r="P446" s="22">
        <v>0</v>
      </c>
      <c r="Q446" s="22">
        <v>20.89</v>
      </c>
      <c r="R446" s="22">
        <v>35.049999999999997</v>
      </c>
      <c r="S446" s="22">
        <v>33.46</v>
      </c>
      <c r="T446" s="22">
        <v>89.4</v>
      </c>
    </row>
    <row r="447" spans="1:20" ht="12" x14ac:dyDescent="0.2">
      <c r="A447" s="24">
        <v>4167</v>
      </c>
      <c r="B447" s="23">
        <v>7</v>
      </c>
      <c r="C447" s="21" t="s">
        <v>413</v>
      </c>
      <c r="D447" s="22">
        <v>0</v>
      </c>
      <c r="E447" s="22">
        <v>0.48</v>
      </c>
      <c r="F447" s="22">
        <v>48.81</v>
      </c>
      <c r="G447" s="22">
        <v>0</v>
      </c>
      <c r="H447" s="22">
        <v>49.84</v>
      </c>
      <c r="I447" s="22">
        <v>45.9</v>
      </c>
      <c r="J447" s="22">
        <v>47.05</v>
      </c>
      <c r="K447" s="22">
        <v>36.21</v>
      </c>
      <c r="L447" s="22">
        <v>31</v>
      </c>
      <c r="M447" s="22">
        <v>24.84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 s="22">
        <v>0</v>
      </c>
      <c r="T447" s="22">
        <v>284.13</v>
      </c>
    </row>
    <row r="448" spans="1:20" ht="12" x14ac:dyDescent="0.2">
      <c r="A448" s="24">
        <v>4168</v>
      </c>
      <c r="B448" s="23">
        <v>7</v>
      </c>
      <c r="C448" s="21" t="s">
        <v>414</v>
      </c>
      <c r="D448" s="22">
        <v>0</v>
      </c>
      <c r="E448" s="22">
        <v>9.11</v>
      </c>
      <c r="F448" s="22">
        <v>0</v>
      </c>
      <c r="G448" s="22">
        <v>23.36</v>
      </c>
      <c r="H448" s="22">
        <v>20.149999999999999</v>
      </c>
      <c r="I448" s="22">
        <v>22</v>
      </c>
      <c r="J448" s="22">
        <v>11.73</v>
      </c>
      <c r="K448" s="22">
        <v>13.81</v>
      </c>
      <c r="L448" s="22">
        <v>12.52</v>
      </c>
      <c r="M448" s="22">
        <v>7.45</v>
      </c>
      <c r="N448" s="22">
        <v>0</v>
      </c>
      <c r="O448" s="22">
        <v>0</v>
      </c>
      <c r="P448" s="22">
        <v>0</v>
      </c>
      <c r="Q448" s="22">
        <v>0</v>
      </c>
      <c r="R448" s="22">
        <v>0</v>
      </c>
      <c r="S448" s="22">
        <v>0</v>
      </c>
      <c r="T448" s="22">
        <v>120.13</v>
      </c>
    </row>
    <row r="449" spans="1:20" ht="12" x14ac:dyDescent="0.2">
      <c r="A449" s="24">
        <v>4169</v>
      </c>
      <c r="B449" s="23">
        <v>7</v>
      </c>
      <c r="C449" s="21" t="s">
        <v>415</v>
      </c>
      <c r="D449" s="22">
        <v>0</v>
      </c>
      <c r="E449" s="22">
        <v>1.5</v>
      </c>
      <c r="F449" s="22">
        <v>0</v>
      </c>
      <c r="G449" s="22">
        <v>32.700000000000003</v>
      </c>
      <c r="H449" s="22">
        <v>33.42</v>
      </c>
      <c r="I449" s="22">
        <v>35.44</v>
      </c>
      <c r="J449" s="22">
        <v>35.72</v>
      </c>
      <c r="K449" s="22">
        <v>34.28</v>
      </c>
      <c r="L449" s="22">
        <v>17.79</v>
      </c>
      <c r="M449" s="22">
        <v>13.57</v>
      </c>
      <c r="N449" s="22">
        <v>0</v>
      </c>
      <c r="O449" s="22">
        <v>0</v>
      </c>
      <c r="P449" s="22">
        <v>0</v>
      </c>
      <c r="Q449" s="22">
        <v>0</v>
      </c>
      <c r="R449" s="22">
        <v>0</v>
      </c>
      <c r="S449" s="22">
        <v>0</v>
      </c>
      <c r="T449" s="22">
        <v>204.42</v>
      </c>
    </row>
    <row r="450" spans="1:20" ht="12" x14ac:dyDescent="0.2">
      <c r="A450" s="24">
        <v>4170</v>
      </c>
      <c r="B450" s="23">
        <v>7</v>
      </c>
      <c r="C450" s="21" t="s">
        <v>468</v>
      </c>
      <c r="D450" s="22">
        <v>0</v>
      </c>
      <c r="E450" s="22">
        <v>4.3600000000000003</v>
      </c>
      <c r="F450" s="22">
        <v>0</v>
      </c>
      <c r="G450" s="22">
        <v>135.11000000000001</v>
      </c>
      <c r="H450" s="22">
        <v>77.540000000000006</v>
      </c>
      <c r="I450" s="22">
        <v>76.010000000000005</v>
      </c>
      <c r="J450" s="22">
        <v>77.39</v>
      </c>
      <c r="K450" s="22">
        <v>76.790000000000006</v>
      </c>
      <c r="L450" s="22">
        <v>77.83</v>
      </c>
      <c r="M450" s="22">
        <v>76.41</v>
      </c>
      <c r="N450" s="22">
        <v>45.12</v>
      </c>
      <c r="O450" s="22">
        <v>0</v>
      </c>
      <c r="P450" s="22">
        <v>0</v>
      </c>
      <c r="Q450" s="22">
        <v>0</v>
      </c>
      <c r="R450" s="22">
        <v>0</v>
      </c>
      <c r="S450" s="22">
        <v>0</v>
      </c>
      <c r="T450" s="22">
        <v>646.55999999999995</v>
      </c>
    </row>
    <row r="451" spans="1:20" ht="12" x14ac:dyDescent="0.2">
      <c r="A451" s="24">
        <v>4171</v>
      </c>
      <c r="B451" s="23">
        <v>7</v>
      </c>
      <c r="C451" s="21" t="s">
        <v>416</v>
      </c>
      <c r="D451" s="22">
        <v>0</v>
      </c>
      <c r="E451" s="22">
        <v>0</v>
      </c>
      <c r="F451" s="22">
        <v>0</v>
      </c>
      <c r="G451" s="22">
        <v>63.83</v>
      </c>
      <c r="H451" s="22">
        <v>68.459999999999994</v>
      </c>
      <c r="I451" s="22">
        <v>49.92</v>
      </c>
      <c r="J451" s="22">
        <v>55.03</v>
      </c>
      <c r="K451" s="22">
        <v>54.11</v>
      </c>
      <c r="L451" s="22">
        <v>46.99</v>
      </c>
      <c r="M451" s="22">
        <v>45.46</v>
      </c>
      <c r="N451" s="22">
        <v>41.72</v>
      </c>
      <c r="O451" s="22">
        <v>26.68</v>
      </c>
      <c r="P451" s="22">
        <v>0</v>
      </c>
      <c r="Q451" s="22">
        <v>0</v>
      </c>
      <c r="R451" s="22">
        <v>0</v>
      </c>
      <c r="S451" s="22">
        <v>0</v>
      </c>
      <c r="T451" s="22">
        <v>452.2</v>
      </c>
    </row>
    <row r="452" spans="1:20" ht="12" x14ac:dyDescent="0.2">
      <c r="A452" s="24">
        <v>4172</v>
      </c>
      <c r="B452" s="23">
        <v>7</v>
      </c>
      <c r="C452" s="21" t="s">
        <v>417</v>
      </c>
      <c r="D452" s="22">
        <v>0</v>
      </c>
      <c r="E452" s="22">
        <v>0.42</v>
      </c>
      <c r="F452" s="22">
        <v>0</v>
      </c>
      <c r="G452" s="22">
        <v>6.28</v>
      </c>
      <c r="H452" s="22">
        <v>10.29</v>
      </c>
      <c r="I452" s="22">
        <v>14.86</v>
      </c>
      <c r="J452" s="22">
        <v>4.05</v>
      </c>
      <c r="K452" s="22">
        <v>10.67</v>
      </c>
      <c r="L452" s="22">
        <v>4.82</v>
      </c>
      <c r="M452" s="22">
        <v>5.25</v>
      </c>
      <c r="N452" s="22">
        <v>0</v>
      </c>
      <c r="O452" s="22">
        <v>0</v>
      </c>
      <c r="P452" s="22">
        <v>0</v>
      </c>
      <c r="Q452" s="22">
        <v>0</v>
      </c>
      <c r="R452" s="22">
        <v>0</v>
      </c>
      <c r="S452" s="22">
        <v>0</v>
      </c>
      <c r="T452" s="22">
        <v>56.64</v>
      </c>
    </row>
    <row r="453" spans="1:20" ht="12" x14ac:dyDescent="0.2">
      <c r="A453" s="24">
        <v>4173</v>
      </c>
      <c r="B453" s="23">
        <v>7</v>
      </c>
      <c r="C453" s="21" t="s">
        <v>467</v>
      </c>
      <c r="D453" s="22">
        <v>0</v>
      </c>
      <c r="E453" s="22">
        <v>0</v>
      </c>
      <c r="F453" s="22">
        <v>0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0</v>
      </c>
      <c r="O453" s="22">
        <v>0</v>
      </c>
      <c r="P453" s="22">
        <v>0.86</v>
      </c>
      <c r="Q453" s="22">
        <v>0.75</v>
      </c>
      <c r="R453" s="22">
        <v>0.44</v>
      </c>
      <c r="S453" s="22">
        <v>1.71</v>
      </c>
      <c r="T453" s="22">
        <v>3.76</v>
      </c>
    </row>
    <row r="454" spans="1:20" ht="12" x14ac:dyDescent="0.2">
      <c r="A454" s="24">
        <v>4177</v>
      </c>
      <c r="B454" s="23">
        <v>7</v>
      </c>
      <c r="C454" s="21" t="s">
        <v>418</v>
      </c>
      <c r="D454" s="22">
        <v>0</v>
      </c>
      <c r="E454" s="22">
        <v>0</v>
      </c>
      <c r="F454" s="22">
        <v>0</v>
      </c>
      <c r="G454" s="22">
        <v>1.1200000000000001</v>
      </c>
      <c r="H454" s="22">
        <v>3.11</v>
      </c>
      <c r="I454" s="22">
        <v>0.97</v>
      </c>
      <c r="J454" s="22">
        <v>3.93</v>
      </c>
      <c r="K454" s="22">
        <v>2.86</v>
      </c>
      <c r="L454" s="22">
        <v>4.8899999999999997</v>
      </c>
      <c r="M454" s="22">
        <v>3.34</v>
      </c>
      <c r="N454" s="22">
        <v>3.08</v>
      </c>
      <c r="O454" s="22">
        <v>2.76</v>
      </c>
      <c r="P454" s="22">
        <v>2.0499999999999998</v>
      </c>
      <c r="Q454" s="22">
        <v>2.5</v>
      </c>
      <c r="R454" s="22">
        <v>1.1000000000000001</v>
      </c>
      <c r="S454" s="22">
        <v>2</v>
      </c>
      <c r="T454" s="22">
        <v>33.71</v>
      </c>
    </row>
    <row r="455" spans="1:20" ht="12" x14ac:dyDescent="0.2">
      <c r="A455" s="24">
        <v>4178</v>
      </c>
      <c r="B455" s="23">
        <v>7</v>
      </c>
      <c r="C455" s="21" t="s">
        <v>419</v>
      </c>
      <c r="D455" s="22">
        <v>0</v>
      </c>
      <c r="E455" s="22">
        <v>0</v>
      </c>
      <c r="F455" s="22">
        <v>0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35.35</v>
      </c>
      <c r="Q455" s="22">
        <v>32.56</v>
      </c>
      <c r="R455" s="22">
        <v>42.96</v>
      </c>
      <c r="S455" s="22">
        <v>45.93</v>
      </c>
      <c r="T455" s="22">
        <v>156.80000000000001</v>
      </c>
    </row>
    <row r="456" spans="1:20" ht="12" x14ac:dyDescent="0.2">
      <c r="A456" s="24">
        <v>4181</v>
      </c>
      <c r="B456" s="23">
        <v>7</v>
      </c>
      <c r="C456" s="21" t="s">
        <v>420</v>
      </c>
      <c r="D456" s="22">
        <v>0</v>
      </c>
      <c r="E456" s="22">
        <v>2.16</v>
      </c>
      <c r="F456" s="22">
        <v>0</v>
      </c>
      <c r="G456" s="22">
        <v>128.4</v>
      </c>
      <c r="H456" s="22">
        <v>113.21</v>
      </c>
      <c r="I456" s="22">
        <v>125.15</v>
      </c>
      <c r="J456" s="22">
        <v>130.56</v>
      </c>
      <c r="K456" s="22">
        <v>94.58</v>
      </c>
      <c r="L456" s="22">
        <v>115.88</v>
      </c>
      <c r="M456" s="22">
        <v>98.81</v>
      </c>
      <c r="N456" s="22">
        <v>78.16</v>
      </c>
      <c r="O456" s="22">
        <v>64.67</v>
      </c>
      <c r="P456" s="22">
        <v>0</v>
      </c>
      <c r="Q456" s="22">
        <v>0</v>
      </c>
      <c r="R456" s="22">
        <v>0</v>
      </c>
      <c r="S456" s="22">
        <v>0</v>
      </c>
      <c r="T456" s="22">
        <v>951.58</v>
      </c>
    </row>
    <row r="457" spans="1:20" ht="12" x14ac:dyDescent="0.2">
      <c r="A457" s="24">
        <v>4183</v>
      </c>
      <c r="B457" s="23">
        <v>7</v>
      </c>
      <c r="C457" s="21" t="s">
        <v>421</v>
      </c>
      <c r="D457" s="22">
        <v>0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22.94</v>
      </c>
      <c r="O457" s="22">
        <v>22.07</v>
      </c>
      <c r="P457" s="22">
        <v>23.7</v>
      </c>
      <c r="Q457" s="22">
        <v>25.87</v>
      </c>
      <c r="R457" s="22">
        <v>22.26</v>
      </c>
      <c r="S457" s="22">
        <v>38.92</v>
      </c>
      <c r="T457" s="22">
        <v>155.76</v>
      </c>
    </row>
    <row r="458" spans="1:20" ht="12" x14ac:dyDescent="0.2">
      <c r="A458" s="24">
        <v>4184</v>
      </c>
      <c r="B458" s="23">
        <v>7</v>
      </c>
      <c r="C458" s="21" t="s">
        <v>422</v>
      </c>
      <c r="D458" s="22">
        <v>0</v>
      </c>
      <c r="E458" s="22">
        <v>1.1200000000000001</v>
      </c>
      <c r="F458" s="22">
        <v>64.48</v>
      </c>
      <c r="G458" s="22">
        <v>0</v>
      </c>
      <c r="H458" s="22">
        <v>65.91</v>
      </c>
      <c r="I458" s="22">
        <v>65.09</v>
      </c>
      <c r="J458" s="22">
        <v>65.91</v>
      </c>
      <c r="K458" s="22">
        <v>65.97</v>
      </c>
      <c r="L458" s="22">
        <v>58.06</v>
      </c>
      <c r="M458" s="22">
        <v>54.67</v>
      </c>
      <c r="N458" s="22">
        <v>47.42</v>
      </c>
      <c r="O458" s="22">
        <v>21.94</v>
      </c>
      <c r="P458" s="22">
        <v>0</v>
      </c>
      <c r="Q458" s="22">
        <v>0</v>
      </c>
      <c r="R458" s="22">
        <v>0</v>
      </c>
      <c r="S458" s="22">
        <v>0</v>
      </c>
      <c r="T458" s="22">
        <v>510.57</v>
      </c>
    </row>
    <row r="459" spans="1:20" ht="12" x14ac:dyDescent="0.2">
      <c r="A459" s="24">
        <v>4185</v>
      </c>
      <c r="B459" s="23">
        <v>7</v>
      </c>
      <c r="C459" s="21" t="s">
        <v>423</v>
      </c>
      <c r="D459" s="22">
        <v>0</v>
      </c>
      <c r="E459" s="22">
        <v>2.35</v>
      </c>
      <c r="F459" s="22">
        <v>48.82</v>
      </c>
      <c r="G459" s="22">
        <v>0</v>
      </c>
      <c r="H459" s="22">
        <v>49.72</v>
      </c>
      <c r="I459" s="22">
        <v>51.93</v>
      </c>
      <c r="J459" s="22">
        <v>46.31</v>
      </c>
      <c r="K459" s="22">
        <v>47.58</v>
      </c>
      <c r="L459" s="22">
        <v>49.27</v>
      </c>
      <c r="M459" s="22">
        <v>46.82</v>
      </c>
      <c r="N459" s="22">
        <v>39.4</v>
      </c>
      <c r="O459" s="22">
        <v>32.82</v>
      </c>
      <c r="P459" s="22">
        <v>0</v>
      </c>
      <c r="Q459" s="22">
        <v>0</v>
      </c>
      <c r="R459" s="22">
        <v>0</v>
      </c>
      <c r="S459" s="22">
        <v>0</v>
      </c>
      <c r="T459" s="22">
        <v>415.02</v>
      </c>
    </row>
    <row r="460" spans="1:20" ht="12" x14ac:dyDescent="0.2">
      <c r="A460" s="24">
        <v>4186</v>
      </c>
      <c r="B460" s="23">
        <v>7</v>
      </c>
      <c r="C460" s="21" t="s">
        <v>424</v>
      </c>
      <c r="D460" s="22">
        <v>0</v>
      </c>
      <c r="E460" s="22">
        <v>3.8</v>
      </c>
      <c r="F460" s="22">
        <v>0</v>
      </c>
      <c r="G460" s="22">
        <v>40.11</v>
      </c>
      <c r="H460" s="22">
        <v>47.45</v>
      </c>
      <c r="I460" s="22">
        <v>47.48</v>
      </c>
      <c r="J460" s="22">
        <v>47.42</v>
      </c>
      <c r="K460" s="22">
        <v>52.96</v>
      </c>
      <c r="L460" s="22">
        <v>53.5</v>
      </c>
      <c r="M460" s="22">
        <v>47.62</v>
      </c>
      <c r="N460" s="22">
        <v>45.1</v>
      </c>
      <c r="O460" s="22">
        <v>43.18</v>
      </c>
      <c r="P460" s="22">
        <v>0</v>
      </c>
      <c r="Q460" s="22">
        <v>0</v>
      </c>
      <c r="R460" s="22">
        <v>0</v>
      </c>
      <c r="S460" s="22">
        <v>0</v>
      </c>
      <c r="T460" s="22">
        <v>428.62</v>
      </c>
    </row>
    <row r="461" spans="1:20" ht="12" x14ac:dyDescent="0.2">
      <c r="A461" s="24">
        <v>4187</v>
      </c>
      <c r="B461" s="23">
        <v>7</v>
      </c>
      <c r="C461" s="21" t="s">
        <v>466</v>
      </c>
      <c r="D461" s="22">
        <v>0</v>
      </c>
      <c r="E461" s="22">
        <v>1</v>
      </c>
      <c r="F461" s="22">
        <v>13.86</v>
      </c>
      <c r="G461" s="22">
        <v>0</v>
      </c>
      <c r="H461" s="22">
        <v>10.48</v>
      </c>
      <c r="I461" s="22">
        <v>4.3899999999999997</v>
      </c>
      <c r="J461" s="22">
        <v>10.130000000000001</v>
      </c>
      <c r="K461" s="22">
        <v>7.91</v>
      </c>
      <c r="L461" s="22">
        <v>6.5</v>
      </c>
      <c r="M461" s="22">
        <v>0</v>
      </c>
      <c r="N461" s="22">
        <v>0</v>
      </c>
      <c r="O461" s="22">
        <v>0</v>
      </c>
      <c r="P461" s="22">
        <v>0</v>
      </c>
      <c r="Q461" s="22">
        <v>0</v>
      </c>
      <c r="R461" s="22">
        <v>0</v>
      </c>
      <c r="S461" s="22">
        <v>0</v>
      </c>
      <c r="T461" s="22">
        <v>54.27</v>
      </c>
    </row>
    <row r="462" spans="1:20" ht="12" x14ac:dyDescent="0.2">
      <c r="A462" s="24">
        <v>4188</v>
      </c>
      <c r="B462" s="23">
        <v>7</v>
      </c>
      <c r="C462" s="21" t="s">
        <v>425</v>
      </c>
      <c r="D462" s="22">
        <v>0</v>
      </c>
      <c r="E462" s="22">
        <v>4.47</v>
      </c>
      <c r="F462" s="22">
        <v>0</v>
      </c>
      <c r="G462" s="22">
        <v>93.45</v>
      </c>
      <c r="H462" s="22">
        <v>77.010000000000005</v>
      </c>
      <c r="I462" s="22">
        <v>58.16</v>
      </c>
      <c r="J462" s="22">
        <v>53.9</v>
      </c>
      <c r="K462" s="22">
        <v>52</v>
      </c>
      <c r="L462" s="22">
        <v>47.49</v>
      </c>
      <c r="M462" s="22">
        <v>24</v>
      </c>
      <c r="N462" s="22">
        <v>27</v>
      </c>
      <c r="O462" s="22">
        <v>24.4</v>
      </c>
      <c r="P462" s="22">
        <v>0</v>
      </c>
      <c r="Q462" s="22">
        <v>0</v>
      </c>
      <c r="R462" s="22">
        <v>0</v>
      </c>
      <c r="S462" s="22">
        <v>0</v>
      </c>
      <c r="T462" s="22">
        <v>461.88</v>
      </c>
    </row>
    <row r="463" spans="1:20" ht="12" x14ac:dyDescent="0.2">
      <c r="A463" s="24">
        <v>4189</v>
      </c>
      <c r="B463" s="23">
        <v>7</v>
      </c>
      <c r="C463" s="21" t="s">
        <v>426</v>
      </c>
      <c r="D463" s="22">
        <v>0</v>
      </c>
      <c r="E463" s="22">
        <v>0</v>
      </c>
      <c r="F463" s="22">
        <v>0</v>
      </c>
      <c r="G463" s="22">
        <v>29.51</v>
      </c>
      <c r="H463" s="22">
        <v>36.729999999999997</v>
      </c>
      <c r="I463" s="22">
        <v>29.82</v>
      </c>
      <c r="J463" s="22">
        <v>22.06</v>
      </c>
      <c r="K463" s="22">
        <v>18.260000000000002</v>
      </c>
      <c r="L463" s="22">
        <v>12</v>
      </c>
      <c r="M463" s="22">
        <v>9.8000000000000007</v>
      </c>
      <c r="N463" s="22">
        <v>0</v>
      </c>
      <c r="O463" s="22">
        <v>0</v>
      </c>
      <c r="P463" s="22">
        <v>0</v>
      </c>
      <c r="Q463" s="22">
        <v>0</v>
      </c>
      <c r="R463" s="22">
        <v>0</v>
      </c>
      <c r="S463" s="22">
        <v>0</v>
      </c>
      <c r="T463" s="22">
        <v>158.18</v>
      </c>
    </row>
    <row r="464" spans="1:20" ht="12" x14ac:dyDescent="0.2">
      <c r="A464" s="24">
        <v>4190</v>
      </c>
      <c r="B464" s="23">
        <v>7</v>
      </c>
      <c r="C464" s="21" t="s">
        <v>465</v>
      </c>
      <c r="D464" s="22">
        <v>0</v>
      </c>
      <c r="E464" s="22">
        <v>0</v>
      </c>
      <c r="F464" s="22">
        <v>0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>
        <v>0</v>
      </c>
      <c r="P464" s="22">
        <v>12.5</v>
      </c>
      <c r="Q464" s="22">
        <v>20.75</v>
      </c>
      <c r="R464" s="22">
        <v>28.28</v>
      </c>
      <c r="S464" s="22">
        <v>15.61</v>
      </c>
      <c r="T464" s="22">
        <v>77.14</v>
      </c>
    </row>
    <row r="465" spans="1:20" ht="12" x14ac:dyDescent="0.2">
      <c r="A465" s="24">
        <v>4191</v>
      </c>
      <c r="B465" s="23">
        <v>7</v>
      </c>
      <c r="C465" s="21" t="s">
        <v>427</v>
      </c>
      <c r="D465" s="22">
        <v>0</v>
      </c>
      <c r="E465" s="22">
        <v>0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37.43</v>
      </c>
      <c r="M465" s="22">
        <v>49.35</v>
      </c>
      <c r="N465" s="22">
        <v>51.91</v>
      </c>
      <c r="O465" s="22">
        <v>50.19</v>
      </c>
      <c r="P465" s="22">
        <v>0</v>
      </c>
      <c r="Q465" s="22">
        <v>0</v>
      </c>
      <c r="R465" s="22">
        <v>0</v>
      </c>
      <c r="S465" s="22">
        <v>0</v>
      </c>
      <c r="T465" s="22">
        <v>188.88</v>
      </c>
    </row>
    <row r="466" spans="1:20" ht="12" x14ac:dyDescent="0.2">
      <c r="A466" s="24">
        <v>4192</v>
      </c>
      <c r="B466" s="23">
        <v>7</v>
      </c>
      <c r="C466" s="21" t="s">
        <v>428</v>
      </c>
      <c r="D466" s="22">
        <v>0</v>
      </c>
      <c r="E466" s="22">
        <v>3.05</v>
      </c>
      <c r="F466" s="22">
        <v>73.5</v>
      </c>
      <c r="G466" s="22">
        <v>0</v>
      </c>
      <c r="H466" s="22">
        <v>66.45</v>
      </c>
      <c r="I466" s="22">
        <v>48.11</v>
      </c>
      <c r="J466" s="22">
        <v>46.19</v>
      </c>
      <c r="K466" s="22">
        <v>50.69</v>
      </c>
      <c r="L466" s="22">
        <v>48.37</v>
      </c>
      <c r="M466" s="22">
        <v>41.95</v>
      </c>
      <c r="N466" s="22">
        <v>58.18</v>
      </c>
      <c r="O466" s="22">
        <v>52.2</v>
      </c>
      <c r="P466" s="22">
        <v>0</v>
      </c>
      <c r="Q466" s="22">
        <v>0</v>
      </c>
      <c r="R466" s="22">
        <v>0</v>
      </c>
      <c r="S466" s="22">
        <v>0</v>
      </c>
      <c r="T466" s="22">
        <v>488.69</v>
      </c>
    </row>
    <row r="467" spans="1:20" ht="12" x14ac:dyDescent="0.2">
      <c r="A467" s="24">
        <v>4193</v>
      </c>
      <c r="B467" s="23">
        <v>7</v>
      </c>
      <c r="C467" s="21" t="s">
        <v>432</v>
      </c>
      <c r="D467" s="22">
        <v>0</v>
      </c>
      <c r="E467" s="22">
        <v>0.82</v>
      </c>
      <c r="F467" s="22">
        <v>0</v>
      </c>
      <c r="G467" s="22">
        <v>41.71</v>
      </c>
      <c r="H467" s="22">
        <v>56.52</v>
      </c>
      <c r="I467" s="22">
        <v>47.25</v>
      </c>
      <c r="J467" s="22">
        <v>49.84</v>
      </c>
      <c r="K467" s="22">
        <v>36.39</v>
      </c>
      <c r="L467" s="22">
        <v>28.26</v>
      </c>
      <c r="M467" s="22">
        <v>28.42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 s="22">
        <v>0</v>
      </c>
      <c r="T467" s="22">
        <v>289.20999999999998</v>
      </c>
    </row>
    <row r="468" spans="1:20" ht="12" x14ac:dyDescent="0.2">
      <c r="A468" s="24">
        <v>4194</v>
      </c>
      <c r="B468" s="23">
        <v>7</v>
      </c>
      <c r="C468" s="21" t="s">
        <v>431</v>
      </c>
      <c r="D468" s="22">
        <v>0</v>
      </c>
      <c r="E468" s="22">
        <v>4.67</v>
      </c>
      <c r="F468" s="22">
        <v>0</v>
      </c>
      <c r="G468" s="22">
        <v>35.21</v>
      </c>
      <c r="H468" s="22">
        <v>39.99</v>
      </c>
      <c r="I468" s="22">
        <v>39.99</v>
      </c>
      <c r="J468" s="22">
        <v>39.979999999999997</v>
      </c>
      <c r="K468" s="22">
        <v>40.68</v>
      </c>
      <c r="L468" s="22">
        <v>21.83</v>
      </c>
      <c r="M468" s="22">
        <v>20.59</v>
      </c>
      <c r="N468" s="22">
        <v>15.99</v>
      </c>
      <c r="O468" s="22">
        <v>20.05</v>
      </c>
      <c r="P468" s="22">
        <v>0</v>
      </c>
      <c r="Q468" s="22">
        <v>0</v>
      </c>
      <c r="R468" s="22">
        <v>0</v>
      </c>
      <c r="S468" s="22">
        <v>0</v>
      </c>
      <c r="T468" s="22">
        <v>278.98</v>
      </c>
    </row>
    <row r="469" spans="1:20" ht="12" x14ac:dyDescent="0.2">
      <c r="A469" s="24">
        <v>4195</v>
      </c>
      <c r="B469" s="23">
        <v>7</v>
      </c>
      <c r="C469" s="21" t="s">
        <v>430</v>
      </c>
      <c r="D469" s="22">
        <v>0</v>
      </c>
      <c r="E469" s="22">
        <v>0</v>
      </c>
      <c r="F469" s="22">
        <v>0</v>
      </c>
      <c r="G469" s="22">
        <v>8.3699999999999992</v>
      </c>
      <c r="H469" s="22">
        <v>7.16</v>
      </c>
      <c r="I469" s="22">
        <v>4</v>
      </c>
      <c r="J469" s="22">
        <v>3.64</v>
      </c>
      <c r="K469" s="22">
        <v>3.67</v>
      </c>
      <c r="L469" s="22">
        <v>6.03</v>
      </c>
      <c r="M469" s="22">
        <v>7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39.869999999999997</v>
      </c>
    </row>
    <row r="470" spans="1:20" ht="12" x14ac:dyDescent="0.2">
      <c r="A470" s="24">
        <v>4198</v>
      </c>
      <c r="B470" s="23">
        <v>7</v>
      </c>
      <c r="C470" s="21" t="s">
        <v>449</v>
      </c>
      <c r="D470" s="22">
        <v>0</v>
      </c>
      <c r="E470" s="22">
        <v>0.39</v>
      </c>
      <c r="F470" s="22">
        <v>0</v>
      </c>
      <c r="G470" s="22">
        <v>18.920000000000002</v>
      </c>
      <c r="H470" s="22">
        <v>16.190000000000001</v>
      </c>
      <c r="I470" s="22">
        <v>18.649999999999999</v>
      </c>
      <c r="J470" s="22">
        <v>12.35</v>
      </c>
      <c r="K470" s="22">
        <v>14.44</v>
      </c>
      <c r="L470" s="22">
        <v>15</v>
      </c>
      <c r="M470" s="22">
        <v>14.25</v>
      </c>
      <c r="N470" s="22">
        <v>0</v>
      </c>
      <c r="O470" s="22">
        <v>0</v>
      </c>
      <c r="P470" s="22">
        <v>0</v>
      </c>
      <c r="Q470" s="22">
        <v>0</v>
      </c>
      <c r="R470" s="22">
        <v>0</v>
      </c>
      <c r="S470" s="22">
        <v>0</v>
      </c>
      <c r="T470" s="22">
        <v>110.19</v>
      </c>
    </row>
    <row r="471" spans="1:20" ht="12" x14ac:dyDescent="0.2">
      <c r="A471" s="24">
        <v>4199</v>
      </c>
      <c r="B471" s="23">
        <v>7</v>
      </c>
      <c r="C471" s="21" t="s">
        <v>464</v>
      </c>
      <c r="D471" s="22">
        <v>0</v>
      </c>
      <c r="E471" s="22">
        <v>6.85</v>
      </c>
      <c r="F471" s="22">
        <v>56.35</v>
      </c>
      <c r="G471" s="22">
        <v>54.96</v>
      </c>
      <c r="H471" s="22">
        <v>119.3</v>
      </c>
      <c r="I471" s="22">
        <v>94.02</v>
      </c>
      <c r="J471" s="22">
        <v>88.76</v>
      </c>
      <c r="K471" s="22">
        <v>92.29</v>
      </c>
      <c r="L471" s="22">
        <v>88.7</v>
      </c>
      <c r="M471" s="22">
        <v>54.05</v>
      </c>
      <c r="N471" s="22">
        <v>58.53</v>
      </c>
      <c r="O471" s="22">
        <v>45.61</v>
      </c>
      <c r="P471" s="22">
        <v>0</v>
      </c>
      <c r="Q471" s="22">
        <v>0</v>
      </c>
      <c r="R471" s="22">
        <v>0</v>
      </c>
      <c r="S471" s="22">
        <v>0</v>
      </c>
      <c r="T471" s="22">
        <v>759.42</v>
      </c>
    </row>
    <row r="472" spans="1:20" ht="12" x14ac:dyDescent="0.2">
      <c r="A472" s="24">
        <v>4200</v>
      </c>
      <c r="B472" s="23">
        <v>7</v>
      </c>
      <c r="C472" s="21" t="s">
        <v>450</v>
      </c>
      <c r="D472" s="22">
        <v>0</v>
      </c>
      <c r="E472" s="22">
        <v>0</v>
      </c>
      <c r="F472" s="22">
        <v>0</v>
      </c>
      <c r="G472" s="22">
        <v>0</v>
      </c>
      <c r="H472" s="22">
        <v>0</v>
      </c>
      <c r="I472" s="22">
        <v>0</v>
      </c>
      <c r="J472" s="22">
        <v>0</v>
      </c>
      <c r="K472" s="22">
        <v>0</v>
      </c>
      <c r="L472" s="22">
        <v>0</v>
      </c>
      <c r="M472" s="22">
        <v>35.15</v>
      </c>
      <c r="N472" s="22">
        <v>42.14</v>
      </c>
      <c r="O472" s="22">
        <v>38.299999999999997</v>
      </c>
      <c r="P472" s="22">
        <v>33.53</v>
      </c>
      <c r="Q472" s="22">
        <v>15.75</v>
      </c>
      <c r="R472" s="22">
        <v>11.23</v>
      </c>
      <c r="S472" s="22">
        <v>4.45</v>
      </c>
      <c r="T472" s="22">
        <v>180.55</v>
      </c>
    </row>
    <row r="473" spans="1:20" ht="12" x14ac:dyDescent="0.2">
      <c r="A473" s="24">
        <v>4201</v>
      </c>
      <c r="B473" s="23">
        <v>7</v>
      </c>
      <c r="C473" s="21" t="s">
        <v>451</v>
      </c>
      <c r="D473" s="22">
        <v>0</v>
      </c>
      <c r="E473" s="22">
        <v>1.44</v>
      </c>
      <c r="F473" s="22">
        <v>0</v>
      </c>
      <c r="G473" s="22">
        <v>20.56</v>
      </c>
      <c r="H473" s="22">
        <v>21.75</v>
      </c>
      <c r="I473" s="22">
        <v>20.010000000000002</v>
      </c>
      <c r="J473" s="22">
        <v>21</v>
      </c>
      <c r="K473" s="22">
        <v>16.46</v>
      </c>
      <c r="L473" s="22">
        <v>1.56</v>
      </c>
      <c r="M473" s="22">
        <v>1.44</v>
      </c>
      <c r="N473" s="22">
        <v>0</v>
      </c>
      <c r="O473" s="22">
        <v>0</v>
      </c>
      <c r="P473" s="22">
        <v>0</v>
      </c>
      <c r="Q473" s="22">
        <v>0</v>
      </c>
      <c r="R473" s="22">
        <v>0</v>
      </c>
      <c r="S473" s="22">
        <v>0</v>
      </c>
      <c r="T473" s="22">
        <v>104.22</v>
      </c>
    </row>
    <row r="474" spans="1:20" ht="12" x14ac:dyDescent="0.2">
      <c r="A474" s="24">
        <v>4203</v>
      </c>
      <c r="B474" s="23">
        <v>7</v>
      </c>
      <c r="C474" s="21" t="s">
        <v>453</v>
      </c>
      <c r="D474" s="22">
        <v>0</v>
      </c>
      <c r="E474" s="22">
        <v>0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0</v>
      </c>
      <c r="N474" s="22">
        <v>0</v>
      </c>
      <c r="O474" s="22">
        <v>0</v>
      </c>
      <c r="P474" s="22">
        <v>41.91</v>
      </c>
      <c r="Q474" s="22">
        <v>38.89</v>
      </c>
      <c r="R474" s="22">
        <v>0</v>
      </c>
      <c r="S474" s="22">
        <v>0</v>
      </c>
      <c r="T474" s="22">
        <v>80.8</v>
      </c>
    </row>
    <row r="475" spans="1:20" ht="12" x14ac:dyDescent="0.2">
      <c r="A475" s="24">
        <v>4204</v>
      </c>
      <c r="B475" s="23">
        <v>7</v>
      </c>
      <c r="C475" s="21" t="s">
        <v>452</v>
      </c>
      <c r="D475" s="22">
        <v>0</v>
      </c>
      <c r="E475" s="22">
        <v>0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18</v>
      </c>
      <c r="Q475" s="22">
        <v>19.8</v>
      </c>
      <c r="R475" s="22">
        <v>28.25</v>
      </c>
      <c r="S475" s="22">
        <v>18.59</v>
      </c>
      <c r="T475" s="22">
        <v>84.64</v>
      </c>
    </row>
    <row r="476" spans="1:20" ht="12" x14ac:dyDescent="0.2">
      <c r="A476" s="24">
        <v>4205</v>
      </c>
      <c r="B476" s="23">
        <v>7</v>
      </c>
      <c r="C476" s="21" t="s">
        <v>454</v>
      </c>
      <c r="D476" s="22">
        <v>0</v>
      </c>
      <c r="E476" s="22">
        <v>5.35</v>
      </c>
      <c r="F476" s="22">
        <v>0</v>
      </c>
      <c r="G476" s="22">
        <v>56.21</v>
      </c>
      <c r="H476" s="22">
        <v>72.22</v>
      </c>
      <c r="I476" s="22">
        <v>41.26</v>
      </c>
      <c r="J476" s="22">
        <v>37.54</v>
      </c>
      <c r="K476" s="22">
        <v>0</v>
      </c>
      <c r="L476" s="22">
        <v>0</v>
      </c>
      <c r="M476" s="22">
        <v>0</v>
      </c>
      <c r="N476" s="22">
        <v>0</v>
      </c>
      <c r="O476" s="22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212.58</v>
      </c>
    </row>
    <row r="477" spans="1:20" ht="12" x14ac:dyDescent="0.2">
      <c r="A477" s="24">
        <v>4207</v>
      </c>
      <c r="B477" s="23">
        <v>7</v>
      </c>
      <c r="C477" s="21" t="s">
        <v>463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14.19</v>
      </c>
      <c r="O477" s="22">
        <v>13.75</v>
      </c>
      <c r="P477" s="22">
        <v>12.03</v>
      </c>
      <c r="Q477" s="22">
        <v>6.47</v>
      </c>
      <c r="R477" s="22">
        <v>4.3899999999999997</v>
      </c>
      <c r="S477" s="22">
        <v>6.52</v>
      </c>
      <c r="T477" s="22">
        <v>57.35</v>
      </c>
    </row>
    <row r="478" spans="1:20" ht="12" x14ac:dyDescent="0.2">
      <c r="A478" s="24">
        <v>4208</v>
      </c>
      <c r="B478" s="23">
        <v>7</v>
      </c>
      <c r="C478" s="21" t="s">
        <v>455</v>
      </c>
      <c r="D478" s="22">
        <v>0</v>
      </c>
      <c r="E478" s="22">
        <v>0</v>
      </c>
      <c r="F478" s="22">
        <v>0</v>
      </c>
      <c r="G478" s="22">
        <v>32.03</v>
      </c>
      <c r="H478" s="22">
        <v>27.11</v>
      </c>
      <c r="I478" s="22">
        <v>21.95</v>
      </c>
      <c r="J478" s="22">
        <v>13.33</v>
      </c>
      <c r="K478" s="22">
        <v>12.89</v>
      </c>
      <c r="L478" s="22">
        <v>15.76</v>
      </c>
      <c r="M478" s="22">
        <v>15.62</v>
      </c>
      <c r="N478" s="22">
        <v>8.82</v>
      </c>
      <c r="O478" s="22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147.51</v>
      </c>
    </row>
    <row r="479" spans="1:20" ht="12" x14ac:dyDescent="0.2">
      <c r="A479" s="24">
        <v>4209</v>
      </c>
      <c r="B479" s="23">
        <v>7</v>
      </c>
      <c r="C479" s="21" t="s">
        <v>462</v>
      </c>
      <c r="D479" s="22">
        <v>0</v>
      </c>
      <c r="E479" s="22">
        <v>1</v>
      </c>
      <c r="F479" s="22">
        <v>44.71</v>
      </c>
      <c r="G479" s="22">
        <v>0</v>
      </c>
      <c r="H479" s="22">
        <v>49.74</v>
      </c>
      <c r="I479" s="22">
        <v>47.56</v>
      </c>
      <c r="J479" s="22">
        <v>47.45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v>190.46</v>
      </c>
    </row>
    <row r="480" spans="1:20" ht="12" x14ac:dyDescent="0.2">
      <c r="A480" s="24">
        <v>4210</v>
      </c>
      <c r="B480" s="23">
        <v>7</v>
      </c>
      <c r="C480" s="21" t="s">
        <v>461</v>
      </c>
      <c r="D480" s="22">
        <v>0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136.97999999999999</v>
      </c>
      <c r="N480" s="22">
        <v>0</v>
      </c>
      <c r="O480" s="22">
        <v>0</v>
      </c>
      <c r="P480" s="22">
        <v>54.49</v>
      </c>
      <c r="Q480" s="22">
        <v>0</v>
      </c>
      <c r="R480" s="22">
        <v>0</v>
      </c>
      <c r="S480" s="22">
        <v>0</v>
      </c>
      <c r="T480" s="22">
        <v>191.47</v>
      </c>
    </row>
    <row r="481" spans="1:20" ht="12" x14ac:dyDescent="0.2">
      <c r="A481" s="24">
        <v>4211</v>
      </c>
      <c r="B481" s="23">
        <v>7</v>
      </c>
      <c r="C481" s="21" t="s">
        <v>460</v>
      </c>
      <c r="D481" s="22">
        <v>0</v>
      </c>
      <c r="E481" s="22">
        <v>1.98</v>
      </c>
      <c r="F481" s="22">
        <v>0</v>
      </c>
      <c r="G481" s="22">
        <v>24.44</v>
      </c>
      <c r="H481" s="22">
        <v>12.65</v>
      </c>
      <c r="I481" s="22">
        <v>8.84</v>
      </c>
      <c r="J481" s="22">
        <v>7.89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55.8</v>
      </c>
    </row>
    <row r="482" spans="1:20" ht="12" x14ac:dyDescent="0.2">
      <c r="A482" s="24">
        <v>4212</v>
      </c>
      <c r="B482" s="23">
        <v>7</v>
      </c>
      <c r="C482" s="21" t="s">
        <v>459</v>
      </c>
      <c r="D482" s="22">
        <v>0</v>
      </c>
      <c r="E482" s="22">
        <v>0.65</v>
      </c>
      <c r="F482" s="22">
        <v>0</v>
      </c>
      <c r="G482" s="22">
        <v>41.12</v>
      </c>
      <c r="H482" s="22">
        <v>19.37</v>
      </c>
      <c r="I482" s="22">
        <v>19.899999999999999</v>
      </c>
      <c r="J482" s="22">
        <v>13.98</v>
      </c>
      <c r="K482" s="22">
        <v>0</v>
      </c>
      <c r="L482" s="22">
        <v>0</v>
      </c>
      <c r="M482" s="22">
        <v>0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0</v>
      </c>
      <c r="T482" s="22">
        <v>95.02</v>
      </c>
    </row>
    <row r="483" spans="1:20" ht="12" x14ac:dyDescent="0.2">
      <c r="A483" s="24">
        <v>4213</v>
      </c>
      <c r="B483" s="23">
        <v>7</v>
      </c>
      <c r="C483" s="21" t="s">
        <v>458</v>
      </c>
      <c r="D483" s="22">
        <v>0</v>
      </c>
      <c r="E483" s="22">
        <v>0</v>
      </c>
      <c r="F483" s="22">
        <v>0</v>
      </c>
      <c r="G483" s="22">
        <v>64.02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0</v>
      </c>
      <c r="P483" s="22">
        <v>0</v>
      </c>
      <c r="Q483" s="22">
        <v>0</v>
      </c>
      <c r="R483" s="22">
        <v>0</v>
      </c>
      <c r="S483" s="22">
        <v>0</v>
      </c>
      <c r="T483" s="22">
        <v>64.02</v>
      </c>
    </row>
    <row r="484" spans="1:20" ht="12" x14ac:dyDescent="0.2">
      <c r="A484" s="24">
        <v>4214</v>
      </c>
      <c r="B484" s="23">
        <v>7</v>
      </c>
      <c r="C484" s="21" t="s">
        <v>457</v>
      </c>
      <c r="D484" s="22">
        <v>0</v>
      </c>
      <c r="E484" s="22">
        <v>1</v>
      </c>
      <c r="F484" s="22">
        <v>0</v>
      </c>
      <c r="G484" s="22">
        <v>10</v>
      </c>
      <c r="H484" s="22">
        <v>10.66</v>
      </c>
      <c r="I484" s="22">
        <v>2.2599999999999998</v>
      </c>
      <c r="J484" s="22">
        <v>6.5</v>
      </c>
      <c r="K484" s="22">
        <v>4.66</v>
      </c>
      <c r="L484" s="22">
        <v>4.49</v>
      </c>
      <c r="M484" s="22">
        <v>0</v>
      </c>
      <c r="N484" s="22">
        <v>0</v>
      </c>
      <c r="O484" s="22">
        <v>0</v>
      </c>
      <c r="P484" s="22">
        <v>0</v>
      </c>
      <c r="Q484" s="22">
        <v>0</v>
      </c>
      <c r="R484" s="22">
        <v>0</v>
      </c>
      <c r="S484" s="22">
        <v>0</v>
      </c>
      <c r="T484" s="22">
        <v>39.57</v>
      </c>
    </row>
    <row r="485" spans="1:20" ht="12" x14ac:dyDescent="0.2">
      <c r="A485" s="24">
        <v>4218</v>
      </c>
      <c r="B485" s="23">
        <v>7</v>
      </c>
      <c r="C485" s="21" t="s">
        <v>456</v>
      </c>
      <c r="D485" s="22">
        <v>0</v>
      </c>
      <c r="E485" s="22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67.09</v>
      </c>
      <c r="N485" s="22">
        <v>47.26</v>
      </c>
      <c r="O485" s="22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v>114.35</v>
      </c>
    </row>
    <row r="486" spans="1:20" ht="12" x14ac:dyDescent="0.2">
      <c r="A486" s="22"/>
      <c r="B486" s="22"/>
      <c r="C486" s="22" t="s">
        <v>429</v>
      </c>
      <c r="D486" s="22">
        <f t="shared" ref="D486:T486" si="0">SUM(D4:D485)</f>
        <v>7805.9500000000007</v>
      </c>
      <c r="E486" s="22">
        <f t="shared" si="0"/>
        <v>6118.76</v>
      </c>
      <c r="F486" s="22">
        <f t="shared" si="0"/>
        <v>22075.31</v>
      </c>
      <c r="G486" s="22">
        <f t="shared" si="0"/>
        <v>36418.029999999984</v>
      </c>
      <c r="H486" s="22">
        <f t="shared" si="0"/>
        <v>65969.84</v>
      </c>
      <c r="I486" s="22">
        <f t="shared" si="0"/>
        <v>64531.050000000017</v>
      </c>
      <c r="J486" s="22">
        <f t="shared" si="0"/>
        <v>63598.600000000013</v>
      </c>
      <c r="K486" s="22">
        <f t="shared" si="0"/>
        <v>63967.19</v>
      </c>
      <c r="L486" s="22">
        <f t="shared" si="0"/>
        <v>62869.479999999989</v>
      </c>
      <c r="M486" s="22">
        <f t="shared" si="0"/>
        <v>61785.039999999986</v>
      </c>
      <c r="N486" s="22">
        <f t="shared" si="0"/>
        <v>63413.610000000059</v>
      </c>
      <c r="O486" s="22">
        <f t="shared" si="0"/>
        <v>62728.489999999991</v>
      </c>
      <c r="P486" s="22">
        <f t="shared" si="0"/>
        <v>64143.879999999968</v>
      </c>
      <c r="Q486" s="22">
        <f t="shared" si="0"/>
        <v>63173.059999999976</v>
      </c>
      <c r="R486" s="22">
        <f t="shared" si="0"/>
        <v>61700.489999999947</v>
      </c>
      <c r="S486" s="22">
        <f t="shared" si="0"/>
        <v>62193.929999999964</v>
      </c>
      <c r="T486" s="22">
        <f t="shared" si="0"/>
        <v>832492.70999999938</v>
      </c>
    </row>
    <row r="487" spans="1:20" ht="12.75" customHeight="1" x14ac:dyDescent="0.2">
      <c r="G487" s="22"/>
    </row>
  </sheetData>
  <pageMargins left="0" right="0" top="0" bottom="0" header="0" footer="0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Enroll Trends</vt:lpstr>
      <vt:lpstr>2025</vt:lpstr>
      <vt:lpstr>2024</vt:lpstr>
      <vt:lpstr>2023</vt:lpstr>
      <vt:lpstr>2022</vt:lpstr>
      <vt:lpstr>2021</vt:lpstr>
      <vt:lpstr>2015</vt:lpstr>
      <vt:lpstr>2014</vt:lpstr>
      <vt:lpstr>'Enroll Trends'!Print_Area</vt:lpstr>
      <vt:lpstr>'Enroll Trends'!Print_Area_MI</vt:lpstr>
    </vt:vector>
  </TitlesOfParts>
  <Company>Region V Computer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Cindy</dc:creator>
  <cp:lastModifiedBy>Christine Schmitt</cp:lastModifiedBy>
  <cp:lastPrinted>2014-02-11T04:47:48Z</cp:lastPrinted>
  <dcterms:created xsi:type="dcterms:W3CDTF">2004-06-10T20:43:04Z</dcterms:created>
  <dcterms:modified xsi:type="dcterms:W3CDTF">2026-03-09T14:50:16Z</dcterms:modified>
</cp:coreProperties>
</file>