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RP\"/>
    </mc:Choice>
  </mc:AlternateContent>
  <xr:revisionPtr revIDLastSave="0" documentId="8_{3ACC3140-90FC-4839-8C4E-18BFDA489CD8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General System Requirements" sheetId="2" r:id="rId1"/>
  </sheets>
  <definedNames>
    <definedName name="_xlnm.Print_Area" localSheetId="0">'General System Requirements'!$A$1:$E$98</definedName>
    <definedName name="_xlnm.Print_Titles" localSheetId="0">'General System Requirements'!$1:$8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7" i="2" s="1"/>
  <c r="B68" i="2" s="1"/>
  <c r="B69" i="2" s="1"/>
  <c r="B70" i="2" s="1"/>
  <c r="B71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7" i="2"/>
  <c r="B88" i="2" s="1"/>
  <c r="B89" i="2" s="1"/>
  <c r="B90" i="2" s="1"/>
  <c r="B91" i="2" s="1"/>
  <c r="B92" i="2" s="1"/>
  <c r="B93" i="2" s="1"/>
  <c r="B95" i="2" s="1"/>
  <c r="B96" i="2" s="1"/>
  <c r="B97" i="2" s="1"/>
  <c r="B98" i="2" s="1"/>
</calcChain>
</file>

<file path=xl/sharedStrings.xml><?xml version="1.0" encoding="utf-8"?>
<sst xmlns="http://schemas.openxmlformats.org/spreadsheetml/2006/main" count="193" uniqueCount="109">
  <si>
    <t>Provides financial system including:</t>
  </si>
  <si>
    <t>General Requirements</t>
  </si>
  <si>
    <t>Consistent user interface, user-friendly screen design, consistent functionality and features that make it easy to train users.</t>
  </si>
  <si>
    <t>Multiple years of data available on-line with complete detail transactions.</t>
  </si>
  <si>
    <t>Help system with well documented, comprehensive  manuals and availability of help and access to complete user manuals through the system.</t>
  </si>
  <si>
    <t>Help system is customizable for local procedures and practices.</t>
  </si>
  <si>
    <t>Report writing capability for custom "ad hoc" reports. Support of PDF and export to file options.</t>
  </si>
  <si>
    <t>Ability to archive prior years of  financial and HR/Payroll data.</t>
  </si>
  <si>
    <t>Hardware/Systems/Implementation/Support</t>
  </si>
  <si>
    <t>Vendor provides detailed software and hardware installation configuration and sizing requirements and specifications.</t>
  </si>
  <si>
    <t xml:space="preserve">System architecture, data base, development language/tools, are scalable architecture that are well defined and proven.  </t>
  </si>
  <si>
    <t>Provides state of the art security features (encryption, audit logs, secure technology).</t>
  </si>
  <si>
    <t>Has option of direct maintenance of source code by county office.</t>
  </si>
  <si>
    <t>Has user-defined permissions and administration of system access list.</t>
  </si>
  <si>
    <t>Integrated with Active Directory.</t>
  </si>
  <si>
    <t>Has prompt  support for problems resolution, bug fixes, data base integrity problems.</t>
  </si>
  <si>
    <t>Financial Management</t>
  </si>
  <si>
    <t xml:space="preserve">Has fund accounting system that meets GAAP standards, double entry, modified accrual basis.  </t>
  </si>
  <si>
    <t>Supports California SACS coding and reporting requirements as well as several locally defined components.</t>
  </si>
  <si>
    <t>Is capable of operating at least two fiscal years at a time.</t>
  </si>
  <si>
    <t>Has support for site-based management (i.e. reporting and inquiry capability for site managers, ability to limit site users to only their accounts and documents).</t>
  </si>
  <si>
    <t>Payroll and HR</t>
  </si>
  <si>
    <t>Supports a county office of education environment where payroll and credential monitoring is centrally processed for multiple districts.</t>
  </si>
  <si>
    <t>Provides robust human resources record keeping, history and reporting capabilities.</t>
  </si>
  <si>
    <t>Supports California school district payroll calculations and reporting requirements.</t>
  </si>
  <si>
    <t>Provides a credentials module fully integrated with HR and payroll that accepts downloads from the State of California.</t>
  </si>
  <si>
    <t>Supports processing and budgeting for fringe benefits.</t>
  </si>
  <si>
    <t>Supports an alternative retirement system.</t>
  </si>
  <si>
    <t>Company Information</t>
  </si>
  <si>
    <t>Size of company (employees, number of clients, etc.).</t>
  </si>
  <si>
    <t>Years of experience with K-12 finance.</t>
  </si>
  <si>
    <t>Years of experience with K-12  payroll in California.</t>
  </si>
  <si>
    <t>Years of experience with K-12 HR.</t>
  </si>
  <si>
    <t>Years of experience with California COE's (please explain).</t>
  </si>
  <si>
    <t>Number of support staff dedicated to  K-12 market.</t>
  </si>
  <si>
    <t>Length of time in business in California.</t>
  </si>
  <si>
    <t>Functionality</t>
  </si>
  <si>
    <t>Printing and report distribution options, with ability to run reports at the site level with account code segment security.   Ability to automatically run multiple reports as part of a process such as payroll (for instance, run the registers and control totals by district), vendor reports and all standard reports.</t>
  </si>
  <si>
    <t>Supports a county office of education environment where accounts payable checks are centrally processed for multiple districts.</t>
  </si>
  <si>
    <t>Includes or supports attaching images to transactions.</t>
  </si>
  <si>
    <t>Provides payroll encumbering</t>
  </si>
  <si>
    <t>Supports table-driven codes availalble at the county office level.</t>
  </si>
  <si>
    <t>Comments</t>
  </si>
  <si>
    <t xml:space="preserve">Complete, well-documented data base schema. </t>
  </si>
  <si>
    <t xml:space="preserve"> - applicant tracking (optional)</t>
  </si>
  <si>
    <t>GR</t>
  </si>
  <si>
    <t>Supports California K-12 school districts, charter schools, community colleges and county offices of education (administrative and technology functions).</t>
  </si>
  <si>
    <t>Supports email notification of items requiring approval.</t>
  </si>
  <si>
    <t xml:space="preserve">Able to store reports in electronic format indefinitely (with search capability).  </t>
  </si>
  <si>
    <t>Custom features added without modifying the basic source code and in a way that allows the county office to easily upgrade to new versions of the software.</t>
  </si>
  <si>
    <t>Provides easy to use data archival process with intent to reduce storage and increase performance.</t>
  </si>
  <si>
    <t>Supports conversion of legacy data.</t>
  </si>
  <si>
    <t>Supports position control fully integrated with budget and encumbering process and having budget projection capabilities.</t>
  </si>
  <si>
    <t>Number of developers dedicated to K-12 product.</t>
  </si>
  <si>
    <t>General System Requirements</t>
  </si>
  <si>
    <t xml:space="preserve">Electronic workflow capability - Including but not limited to electronic approvals and routing of documents such as requisitions, purchase orders and budget transfers, payroll and position approval.   </t>
  </si>
  <si>
    <t>Vendor custom modifications included in next upgrade of the software.</t>
  </si>
  <si>
    <t>Reference</t>
  </si>
  <si>
    <t>Response</t>
  </si>
  <si>
    <t>Description</t>
  </si>
  <si>
    <t xml:space="preserve">Y </t>
  </si>
  <si>
    <t xml:space="preserve">Yes, the software provides this functionality. </t>
  </si>
  <si>
    <t xml:space="preserve">N </t>
  </si>
  <si>
    <t xml:space="preserve">No, the software does not provide this functionality. </t>
  </si>
  <si>
    <t xml:space="preserve">CU </t>
  </si>
  <si>
    <t xml:space="preserve">F </t>
  </si>
  <si>
    <t xml:space="preserve">Functionality will be available in a future release.  Provide anticipated release date in the “Comments” section. </t>
  </si>
  <si>
    <t xml:space="preserve">TP </t>
  </si>
  <si>
    <t xml:space="preserve">Third Party Software required to fully meet requirement. </t>
  </si>
  <si>
    <t xml:space="preserve">R </t>
  </si>
  <si>
    <t xml:space="preserve">Provided with reporting tool. </t>
  </si>
  <si>
    <t>The software can be Customized via software modification to provide this functionality.  Provide cost estimate in the “Comments”</t>
  </si>
  <si>
    <t xml:space="preserve"> Explain the basis for license and purchase costs, i.e. ADA -countywide ADA , number of employees etc. </t>
  </si>
  <si>
    <t>Are you willing to have companies propose 3rd party applications that integrate with the software (ie for applicant tracking)</t>
  </si>
  <si>
    <t>Describe how implementation services costs are determined: contracted fixed amount, daily rate, sub-contractor, etc.</t>
  </si>
  <si>
    <t>Proposal Costs</t>
  </si>
  <si>
    <t>Easy-to-use data base views available for user reporting standard with data base; with readily understood data dictionary.</t>
  </si>
  <si>
    <t>Has HR/position control/credentials functionality integrated with payroll</t>
  </si>
  <si>
    <t xml:space="preserve"> - position control</t>
  </si>
  <si>
    <t xml:space="preserve"> - human resources</t>
  </si>
  <si>
    <t xml:space="preserve"> - professional development</t>
  </si>
  <si>
    <t xml:space="preserve"> - payroll</t>
  </si>
  <si>
    <t xml:space="preserve"> - time accounting</t>
  </si>
  <si>
    <t>Provides for county office retirement and financial control</t>
  </si>
  <si>
    <t>Provides a completely integrated functionality between/among all modules</t>
  </si>
  <si>
    <t xml:space="preserve"> - leave tracking</t>
  </si>
  <si>
    <t xml:space="preserve"> - Affordable Care Act</t>
  </si>
  <si>
    <t>Automated delivery of Daily/Weekly/Monthly reports to users via email.</t>
  </si>
  <si>
    <t>Supports Federal and California compliant functionality.</t>
  </si>
  <si>
    <t xml:space="preserve"> - budgeting</t>
  </si>
  <si>
    <t xml:space="preserve"> - general ledger</t>
  </si>
  <si>
    <t xml:space="preserve"> - purchasing</t>
  </si>
  <si>
    <t xml:space="preserve"> - warehouse inventory</t>
  </si>
  <si>
    <t xml:space="preserve"> - fixed assets</t>
  </si>
  <si>
    <t xml:space="preserve"> - work order for Maintenance &amp; Operations and IT services</t>
  </si>
  <si>
    <t xml:space="preserve"> - grant management</t>
  </si>
  <si>
    <t xml:space="preserve"> - project management</t>
  </si>
  <si>
    <t xml:space="preserve"> - vendor management</t>
  </si>
  <si>
    <t xml:space="preserve"> - accounts payable</t>
  </si>
  <si>
    <t xml:space="preserve"> - accounts receivable</t>
  </si>
  <si>
    <t xml:space="preserve"> - bank reconciliation</t>
  </si>
  <si>
    <t xml:space="preserve"> - California compliant teacher credentials</t>
  </si>
  <si>
    <t xml:space="preserve">Supports Mac and PC users (Cross platform support). </t>
  </si>
  <si>
    <t>Source code available.</t>
  </si>
  <si>
    <t>Provides the option of an employee web portal.</t>
  </si>
  <si>
    <t>Supports attachment of documents to transactions from external sources.</t>
  </si>
  <si>
    <t>Supports CalPERS regulations and processing requirements.</t>
  </si>
  <si>
    <t>Supports CalSTRS regulations and processing requirements.</t>
  </si>
  <si>
    <t>Please also provide a summary of costs for the all pricing module sheets from Appendix I (do not include optional modules).   This summary should represent the total estimated year by year 5 year cost of proposal based on COE size or comparable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</si>
</sst>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lightTrellis"/>
    </fill>
    <fill>
      <patternFill patternType="solid">
        <fgColor indexed="6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2" fontId="2" fillId="0" borderId="1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/>
    <xf numFmtId="0" fontId="4" fillId="5" borderId="4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left"/>
    </xf>
    <xf numFmtId="0" fontId="2" fillId="3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wrapText="1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0" fillId="7" borderId="7" xfId="0" applyFont="1" applyFill="1" applyBorder="1"/>
    <xf numFmtId="2" fontId="2" fillId="0" borderId="2" xfId="0" applyNumberFormat="1" applyFont="1" applyBorder="1"/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/>
    </xf>
    <xf numFmtId="0" fontId="3" fillId="4" borderId="16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/>
    </xf>
    <xf numFmtId="0" fontId="3" fillId="4" borderId="17" xfId="0" applyFont="1" applyFill="1" applyBorder="1" applyAlignment="1">
      <alignment wrapText="1"/>
    </xf>
    <xf numFmtId="0" fontId="2" fillId="8" borderId="18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view="pageLayout" topLeftCell="A93" zoomScaleNormal="160" workbookViewId="0">
      <selection activeCell="C41" sqref="C41"/>
    </sheetView>
  </sheetViews>
  <sheetFormatPr defaultColWidth="9.109375" defaultRowHeight="11.4" x14ac:dyDescent="0.2"/>
  <cols>
    <col min="1" max="1" width="3.5546875" style="3" customWidth="1"/>
    <col min="2" max="2" width="6.109375" style="8" customWidth="1"/>
    <col min="3" max="3" width="85.33203125" style="4" customWidth="1"/>
    <col min="4" max="4" width="9.109375" style="10" customWidth="1"/>
    <col min="5" max="5" width="46.5546875" style="3" customWidth="1"/>
    <col min="6" max="6" width="9.109375" style="4" customWidth="1"/>
    <col min="7" max="7" width="73" style="3" customWidth="1"/>
    <col min="8" max="16384" width="9.109375" style="3"/>
  </cols>
  <sheetData>
    <row r="1" spans="1:7" s="1" customFormat="1" ht="12" x14ac:dyDescent="0.2">
      <c r="A1" s="33"/>
      <c r="B1" s="34"/>
      <c r="C1" s="21"/>
      <c r="D1" s="18" t="s">
        <v>58</v>
      </c>
      <c r="E1" s="18" t="s">
        <v>59</v>
      </c>
      <c r="F1" s="2"/>
    </row>
    <row r="2" spans="1:7" s="1" customFormat="1" ht="12" x14ac:dyDescent="0.2">
      <c r="A2" s="37"/>
      <c r="B2" s="38"/>
      <c r="C2" s="22"/>
      <c r="D2" s="19" t="s">
        <v>60</v>
      </c>
      <c r="E2" s="20" t="s">
        <v>61</v>
      </c>
      <c r="F2" s="2"/>
    </row>
    <row r="3" spans="1:7" s="1" customFormat="1" ht="12" x14ac:dyDescent="0.2">
      <c r="A3" s="37"/>
      <c r="B3" s="38"/>
      <c r="C3" s="22"/>
      <c r="D3" s="19" t="s">
        <v>62</v>
      </c>
      <c r="E3" s="20" t="s">
        <v>63</v>
      </c>
      <c r="F3" s="2"/>
    </row>
    <row r="4" spans="1:7" s="1" customFormat="1" ht="37.5" customHeight="1" x14ac:dyDescent="0.2">
      <c r="A4" s="37"/>
      <c r="B4" s="38"/>
      <c r="C4" s="23" t="s">
        <v>54</v>
      </c>
      <c r="D4" s="19" t="s">
        <v>64</v>
      </c>
      <c r="E4" s="20" t="s">
        <v>71</v>
      </c>
      <c r="F4" s="2"/>
    </row>
    <row r="5" spans="1:7" s="1" customFormat="1" ht="22.8" x14ac:dyDescent="0.2">
      <c r="A5" s="37"/>
      <c r="B5" s="38"/>
      <c r="C5" s="22"/>
      <c r="D5" s="19" t="s">
        <v>65</v>
      </c>
      <c r="E5" s="20" t="s">
        <v>66</v>
      </c>
      <c r="F5" s="2"/>
    </row>
    <row r="6" spans="1:7" s="1" customFormat="1" ht="12" x14ac:dyDescent="0.2">
      <c r="A6" s="37"/>
      <c r="B6" s="38"/>
      <c r="C6" s="22"/>
      <c r="D6" s="19" t="s">
        <v>67</v>
      </c>
      <c r="E6" s="20" t="s">
        <v>68</v>
      </c>
      <c r="F6" s="2"/>
    </row>
    <row r="7" spans="1:7" s="1" customFormat="1" x14ac:dyDescent="0.2">
      <c r="A7" s="35" t="s">
        <v>57</v>
      </c>
      <c r="B7" s="36"/>
      <c r="C7" s="24"/>
      <c r="D7" s="19" t="s">
        <v>69</v>
      </c>
      <c r="E7" s="20" t="s">
        <v>70</v>
      </c>
      <c r="F7" s="2"/>
    </row>
    <row r="8" spans="1:7" ht="12" x14ac:dyDescent="0.25">
      <c r="A8" s="31"/>
      <c r="B8" s="32"/>
      <c r="C8" s="28" t="s">
        <v>36</v>
      </c>
      <c r="D8" s="15" t="s">
        <v>58</v>
      </c>
      <c r="E8" s="15" t="s">
        <v>42</v>
      </c>
      <c r="F8" s="12"/>
      <c r="G8" s="12"/>
    </row>
    <row r="9" spans="1:7" x14ac:dyDescent="0.2">
      <c r="A9" s="7" t="s">
        <v>45</v>
      </c>
      <c r="B9" s="29">
        <v>1</v>
      </c>
      <c r="C9" s="5" t="s">
        <v>88</v>
      </c>
      <c r="D9" s="9"/>
      <c r="E9" s="6"/>
      <c r="F9" s="3"/>
    </row>
    <row r="10" spans="1:7" ht="22.8" x14ac:dyDescent="0.2">
      <c r="A10" s="7" t="s">
        <v>45</v>
      </c>
      <c r="B10" s="29">
        <f t="shared" ref="B10:B35" si="0">B9+1</f>
        <v>2</v>
      </c>
      <c r="C10" s="5" t="s">
        <v>46</v>
      </c>
      <c r="D10" s="9"/>
      <c r="E10" s="6"/>
      <c r="F10" s="3"/>
    </row>
    <row r="11" spans="1:7" x14ac:dyDescent="0.2">
      <c r="A11" s="7" t="s">
        <v>45</v>
      </c>
      <c r="B11" s="29">
        <f t="shared" si="0"/>
        <v>3</v>
      </c>
      <c r="C11" s="5" t="s">
        <v>0</v>
      </c>
      <c r="D11" s="11"/>
      <c r="E11" s="6"/>
      <c r="F11" s="3"/>
    </row>
    <row r="12" spans="1:7" x14ac:dyDescent="0.2">
      <c r="A12" s="7" t="s">
        <v>45</v>
      </c>
      <c r="B12" s="29">
        <f t="shared" si="0"/>
        <v>4</v>
      </c>
      <c r="C12" s="26" t="s">
        <v>89</v>
      </c>
      <c r="D12" s="9"/>
      <c r="E12" s="6"/>
      <c r="F12" s="3"/>
    </row>
    <row r="13" spans="1:7" x14ac:dyDescent="0.2">
      <c r="A13" s="7" t="s">
        <v>45</v>
      </c>
      <c r="B13" s="29">
        <f t="shared" si="0"/>
        <v>5</v>
      </c>
      <c r="C13" s="26" t="s">
        <v>90</v>
      </c>
      <c r="D13" s="9"/>
      <c r="E13" s="6"/>
      <c r="F13" s="3"/>
    </row>
    <row r="14" spans="1:7" x14ac:dyDescent="0.2">
      <c r="A14" s="7" t="s">
        <v>45</v>
      </c>
      <c r="B14" s="29">
        <f t="shared" si="0"/>
        <v>6</v>
      </c>
      <c r="C14" s="26" t="s">
        <v>91</v>
      </c>
      <c r="D14" s="9"/>
      <c r="E14" s="6"/>
      <c r="F14" s="3"/>
    </row>
    <row r="15" spans="1:7" x14ac:dyDescent="0.2">
      <c r="A15" s="7" t="s">
        <v>45</v>
      </c>
      <c r="B15" s="29">
        <f t="shared" si="0"/>
        <v>7</v>
      </c>
      <c r="C15" s="26" t="s">
        <v>98</v>
      </c>
      <c r="D15" s="9"/>
      <c r="E15" s="6"/>
      <c r="F15" s="3"/>
    </row>
    <row r="16" spans="1:7" x14ac:dyDescent="0.2">
      <c r="A16" s="7" t="s">
        <v>45</v>
      </c>
      <c r="B16" s="29">
        <f t="shared" si="0"/>
        <v>8</v>
      </c>
      <c r="C16" s="26" t="s">
        <v>99</v>
      </c>
      <c r="D16" s="9"/>
      <c r="E16" s="6"/>
      <c r="F16" s="3"/>
    </row>
    <row r="17" spans="1:6" x14ac:dyDescent="0.2">
      <c r="A17" s="7" t="s">
        <v>45</v>
      </c>
      <c r="B17" s="29">
        <f t="shared" si="0"/>
        <v>9</v>
      </c>
      <c r="C17" s="26" t="s">
        <v>100</v>
      </c>
      <c r="D17" s="9"/>
      <c r="E17" s="6"/>
      <c r="F17" s="3"/>
    </row>
    <row r="18" spans="1:6" x14ac:dyDescent="0.2">
      <c r="A18" s="7" t="s">
        <v>45</v>
      </c>
      <c r="B18" s="29">
        <f t="shared" si="0"/>
        <v>10</v>
      </c>
      <c r="C18" s="26" t="s">
        <v>92</v>
      </c>
      <c r="D18" s="9"/>
      <c r="E18" s="6"/>
    </row>
    <row r="19" spans="1:6" x14ac:dyDescent="0.2">
      <c r="A19" s="7" t="s">
        <v>45</v>
      </c>
      <c r="B19" s="29">
        <f t="shared" si="0"/>
        <v>11</v>
      </c>
      <c r="C19" s="26" t="s">
        <v>93</v>
      </c>
      <c r="D19" s="9"/>
      <c r="E19" s="6"/>
    </row>
    <row r="20" spans="1:6" x14ac:dyDescent="0.2">
      <c r="A20" s="7" t="s">
        <v>45</v>
      </c>
      <c r="B20" s="29">
        <f t="shared" si="0"/>
        <v>12</v>
      </c>
      <c r="C20" s="26" t="s">
        <v>94</v>
      </c>
      <c r="D20" s="9"/>
      <c r="E20" s="6"/>
    </row>
    <row r="21" spans="1:6" x14ac:dyDescent="0.2">
      <c r="A21" s="7" t="s">
        <v>45</v>
      </c>
      <c r="B21" s="29">
        <f t="shared" si="0"/>
        <v>13</v>
      </c>
      <c r="C21" s="26" t="s">
        <v>95</v>
      </c>
      <c r="D21" s="9"/>
      <c r="E21" s="6"/>
    </row>
    <row r="22" spans="1:6" x14ac:dyDescent="0.2">
      <c r="A22" s="7" t="s">
        <v>45</v>
      </c>
      <c r="B22" s="29">
        <f t="shared" si="0"/>
        <v>14</v>
      </c>
      <c r="C22" s="26" t="s">
        <v>96</v>
      </c>
      <c r="D22" s="9"/>
      <c r="E22" s="6"/>
    </row>
    <row r="23" spans="1:6" x14ac:dyDescent="0.2">
      <c r="A23" s="7" t="s">
        <v>45</v>
      </c>
      <c r="B23" s="29">
        <f t="shared" si="0"/>
        <v>15</v>
      </c>
      <c r="C23" s="26" t="s">
        <v>97</v>
      </c>
      <c r="D23" s="9"/>
      <c r="E23" s="6"/>
    </row>
    <row r="24" spans="1:6" x14ac:dyDescent="0.2">
      <c r="A24" s="7" t="s">
        <v>45</v>
      </c>
      <c r="B24" s="29">
        <f t="shared" si="0"/>
        <v>16</v>
      </c>
      <c r="C24" s="5" t="s">
        <v>77</v>
      </c>
      <c r="D24" s="11"/>
      <c r="E24" s="6"/>
    </row>
    <row r="25" spans="1:6" x14ac:dyDescent="0.2">
      <c r="A25" s="7" t="s">
        <v>45</v>
      </c>
      <c r="B25" s="29">
        <f t="shared" si="0"/>
        <v>17</v>
      </c>
      <c r="C25" s="26" t="s">
        <v>78</v>
      </c>
      <c r="D25" s="9"/>
      <c r="E25" s="6"/>
    </row>
    <row r="26" spans="1:6" x14ac:dyDescent="0.2">
      <c r="A26" s="7" t="s">
        <v>45</v>
      </c>
      <c r="B26" s="29">
        <f t="shared" si="0"/>
        <v>18</v>
      </c>
      <c r="C26" s="26" t="s">
        <v>79</v>
      </c>
      <c r="D26" s="9"/>
      <c r="E26" s="6"/>
    </row>
    <row r="27" spans="1:6" x14ac:dyDescent="0.2">
      <c r="A27" s="7" t="s">
        <v>45</v>
      </c>
      <c r="B27" s="29">
        <f t="shared" si="0"/>
        <v>19</v>
      </c>
      <c r="C27" s="26" t="s">
        <v>101</v>
      </c>
      <c r="D27" s="9"/>
      <c r="E27" s="6"/>
    </row>
    <row r="28" spans="1:6" x14ac:dyDescent="0.2">
      <c r="A28" s="7" t="s">
        <v>45</v>
      </c>
      <c r="B28" s="29">
        <f t="shared" si="0"/>
        <v>20</v>
      </c>
      <c r="C28" s="26" t="s">
        <v>44</v>
      </c>
      <c r="D28" s="9"/>
      <c r="E28" s="6"/>
    </row>
    <row r="29" spans="1:6" x14ac:dyDescent="0.2">
      <c r="A29" s="7" t="s">
        <v>45</v>
      </c>
      <c r="B29" s="29">
        <f t="shared" si="0"/>
        <v>21</v>
      </c>
      <c r="C29" s="26" t="s">
        <v>80</v>
      </c>
      <c r="D29" s="9"/>
      <c r="E29" s="6"/>
    </row>
    <row r="30" spans="1:6" x14ac:dyDescent="0.2">
      <c r="A30" s="7" t="s">
        <v>45</v>
      </c>
      <c r="B30" s="29">
        <f t="shared" si="0"/>
        <v>22</v>
      </c>
      <c r="C30" s="26" t="s">
        <v>81</v>
      </c>
      <c r="D30" s="9"/>
      <c r="E30" s="6"/>
    </row>
    <row r="31" spans="1:6" x14ac:dyDescent="0.2">
      <c r="A31" s="7" t="s">
        <v>45</v>
      </c>
      <c r="B31" s="29">
        <f t="shared" si="0"/>
        <v>23</v>
      </c>
      <c r="C31" s="26" t="s">
        <v>82</v>
      </c>
      <c r="D31" s="9"/>
      <c r="E31" s="6"/>
    </row>
    <row r="32" spans="1:6" x14ac:dyDescent="0.2">
      <c r="A32" s="7" t="s">
        <v>45</v>
      </c>
      <c r="B32" s="29">
        <f t="shared" si="0"/>
        <v>24</v>
      </c>
      <c r="C32" s="26" t="s">
        <v>85</v>
      </c>
      <c r="D32" s="9"/>
      <c r="E32" s="6"/>
    </row>
    <row r="33" spans="1:7" x14ac:dyDescent="0.2">
      <c r="A33" s="7" t="s">
        <v>45</v>
      </c>
      <c r="B33" s="29">
        <f t="shared" si="0"/>
        <v>25</v>
      </c>
      <c r="C33" s="26" t="s">
        <v>86</v>
      </c>
      <c r="D33" s="9"/>
      <c r="E33" s="6"/>
    </row>
    <row r="34" spans="1:7" x14ac:dyDescent="0.2">
      <c r="A34" s="7" t="s">
        <v>45</v>
      </c>
      <c r="B34" s="29">
        <f t="shared" si="0"/>
        <v>26</v>
      </c>
      <c r="C34" s="5" t="s">
        <v>83</v>
      </c>
      <c r="D34" s="9"/>
      <c r="E34" s="6"/>
    </row>
    <row r="35" spans="1:7" x14ac:dyDescent="0.2">
      <c r="A35" s="7" t="s">
        <v>45</v>
      </c>
      <c r="B35" s="29">
        <f t="shared" si="0"/>
        <v>27</v>
      </c>
      <c r="C35" s="5" t="s">
        <v>84</v>
      </c>
      <c r="D35" s="9"/>
      <c r="E35" s="6"/>
    </row>
    <row r="36" spans="1:7" ht="12" x14ac:dyDescent="0.25">
      <c r="A36" s="31"/>
      <c r="B36" s="32"/>
      <c r="C36" s="30" t="s">
        <v>1</v>
      </c>
      <c r="D36" s="13"/>
      <c r="E36" s="14"/>
      <c r="F36" s="12"/>
      <c r="G36" s="12"/>
    </row>
    <row r="37" spans="1:7" ht="22.8" x14ac:dyDescent="0.2">
      <c r="A37" s="25" t="s">
        <v>45</v>
      </c>
      <c r="B37" s="29">
        <f>B35+1</f>
        <v>28</v>
      </c>
      <c r="C37" s="5" t="s">
        <v>2</v>
      </c>
      <c r="D37" s="9"/>
      <c r="E37" s="6"/>
    </row>
    <row r="38" spans="1:7" ht="22.8" x14ac:dyDescent="0.2">
      <c r="A38" s="7" t="s">
        <v>45</v>
      </c>
      <c r="B38" s="29">
        <f t="shared" ref="B38:B65" si="1">B37+1</f>
        <v>29</v>
      </c>
      <c r="C38" s="5" t="s">
        <v>55</v>
      </c>
      <c r="D38" s="9"/>
      <c r="E38" s="6"/>
    </row>
    <row r="39" spans="1:7" x14ac:dyDescent="0.2">
      <c r="A39" s="7" t="s">
        <v>45</v>
      </c>
      <c r="B39" s="29">
        <f t="shared" si="1"/>
        <v>30</v>
      </c>
      <c r="C39" s="5" t="s">
        <v>47</v>
      </c>
      <c r="D39" s="9"/>
      <c r="E39" s="6"/>
    </row>
    <row r="40" spans="1:7" x14ac:dyDescent="0.2">
      <c r="A40" s="7" t="s">
        <v>45</v>
      </c>
      <c r="B40" s="29">
        <f t="shared" si="1"/>
        <v>31</v>
      </c>
      <c r="C40" s="5" t="s">
        <v>3</v>
      </c>
      <c r="D40" s="9"/>
      <c r="E40" s="6"/>
    </row>
    <row r="41" spans="1:7" ht="22.8" x14ac:dyDescent="0.2">
      <c r="A41" s="7" t="s">
        <v>45</v>
      </c>
      <c r="B41" s="29">
        <f t="shared" si="1"/>
        <v>32</v>
      </c>
      <c r="C41" s="5" t="s">
        <v>4</v>
      </c>
      <c r="D41" s="9"/>
      <c r="E41" s="6"/>
    </row>
    <row r="42" spans="1:7" x14ac:dyDescent="0.2">
      <c r="A42" s="7" t="s">
        <v>45</v>
      </c>
      <c r="B42" s="29">
        <f t="shared" si="1"/>
        <v>33</v>
      </c>
      <c r="C42" s="5" t="s">
        <v>5</v>
      </c>
      <c r="D42" s="9"/>
      <c r="E42" s="6"/>
    </row>
    <row r="43" spans="1:7" ht="15" customHeight="1" x14ac:dyDescent="0.2">
      <c r="A43" s="7" t="s">
        <v>45</v>
      </c>
      <c r="B43" s="29">
        <f t="shared" si="1"/>
        <v>34</v>
      </c>
      <c r="C43" s="5" t="s">
        <v>6</v>
      </c>
      <c r="D43" s="9"/>
      <c r="E43" s="6"/>
    </row>
    <row r="44" spans="1:7" ht="38.25" customHeight="1" x14ac:dyDescent="0.2">
      <c r="A44" s="7" t="s">
        <v>45</v>
      </c>
      <c r="B44" s="29">
        <f t="shared" si="1"/>
        <v>35</v>
      </c>
      <c r="C44" s="5" t="s">
        <v>37</v>
      </c>
      <c r="D44" s="9"/>
      <c r="E44" s="6"/>
    </row>
    <row r="45" spans="1:7" x14ac:dyDescent="0.2">
      <c r="A45" s="7" t="s">
        <v>45</v>
      </c>
      <c r="B45" s="29">
        <f t="shared" si="1"/>
        <v>36</v>
      </c>
      <c r="C45" s="5" t="s">
        <v>87</v>
      </c>
      <c r="D45" s="9"/>
      <c r="E45" s="6"/>
    </row>
    <row r="46" spans="1:7" x14ac:dyDescent="0.2">
      <c r="A46" s="7" t="s">
        <v>45</v>
      </c>
      <c r="B46" s="29">
        <f t="shared" si="1"/>
        <v>37</v>
      </c>
      <c r="C46" s="5" t="s">
        <v>48</v>
      </c>
      <c r="D46" s="9"/>
      <c r="E46" s="6"/>
    </row>
    <row r="47" spans="1:7" ht="22.8" x14ac:dyDescent="0.2">
      <c r="A47" s="7" t="s">
        <v>45</v>
      </c>
      <c r="B47" s="29">
        <f t="shared" si="1"/>
        <v>38</v>
      </c>
      <c r="C47" s="5" t="s">
        <v>76</v>
      </c>
      <c r="D47" s="9"/>
      <c r="E47" s="6"/>
    </row>
    <row r="48" spans="1:7" ht="22.8" x14ac:dyDescent="0.2">
      <c r="A48" s="7" t="s">
        <v>45</v>
      </c>
      <c r="B48" s="29">
        <f t="shared" si="1"/>
        <v>39</v>
      </c>
      <c r="C48" s="5" t="s">
        <v>49</v>
      </c>
      <c r="D48" s="9"/>
      <c r="E48" s="6"/>
    </row>
    <row r="49" spans="1:7" x14ac:dyDescent="0.2">
      <c r="A49" s="7" t="s">
        <v>45</v>
      </c>
      <c r="B49" s="29">
        <f t="shared" si="1"/>
        <v>40</v>
      </c>
      <c r="C49" s="5" t="s">
        <v>56</v>
      </c>
      <c r="D49" s="9"/>
      <c r="E49" s="6"/>
    </row>
    <row r="50" spans="1:7" x14ac:dyDescent="0.2">
      <c r="A50" s="7" t="s">
        <v>45</v>
      </c>
      <c r="B50" s="29">
        <f t="shared" si="1"/>
        <v>41</v>
      </c>
      <c r="C50" s="5" t="s">
        <v>105</v>
      </c>
      <c r="D50" s="9"/>
      <c r="E50" s="6"/>
    </row>
    <row r="51" spans="1:7" x14ac:dyDescent="0.2">
      <c r="A51" s="7" t="s">
        <v>45</v>
      </c>
      <c r="B51" s="29">
        <f t="shared" si="1"/>
        <v>42</v>
      </c>
      <c r="C51" s="5" t="s">
        <v>7</v>
      </c>
      <c r="D51" s="9"/>
      <c r="E51" s="6"/>
    </row>
    <row r="52" spans="1:7" ht="12" x14ac:dyDescent="0.25">
      <c r="A52" s="31"/>
      <c r="B52" s="32"/>
      <c r="C52" s="30" t="s">
        <v>8</v>
      </c>
      <c r="D52" s="13"/>
      <c r="E52" s="14"/>
      <c r="F52" s="12"/>
      <c r="G52" s="12"/>
    </row>
    <row r="53" spans="1:7" ht="22.8" x14ac:dyDescent="0.2">
      <c r="A53" s="7" t="s">
        <v>45</v>
      </c>
      <c r="B53" s="29">
        <f>B51+1</f>
        <v>43</v>
      </c>
      <c r="C53" s="5" t="s">
        <v>9</v>
      </c>
      <c r="D53" s="9"/>
      <c r="E53" s="6"/>
    </row>
    <row r="54" spans="1:7" ht="22.8" x14ac:dyDescent="0.2">
      <c r="A54" s="7" t="s">
        <v>45</v>
      </c>
      <c r="B54" s="29">
        <f t="shared" si="1"/>
        <v>44</v>
      </c>
      <c r="C54" s="5" t="s">
        <v>10</v>
      </c>
      <c r="D54" s="9"/>
      <c r="E54" s="6"/>
    </row>
    <row r="55" spans="1:7" ht="15.75" customHeight="1" x14ac:dyDescent="0.2">
      <c r="A55" s="7" t="s">
        <v>45</v>
      </c>
      <c r="B55" s="29">
        <f t="shared" si="1"/>
        <v>45</v>
      </c>
      <c r="C55" s="5" t="s">
        <v>43</v>
      </c>
      <c r="D55" s="9"/>
      <c r="F55" s="5"/>
    </row>
    <row r="56" spans="1:7" x14ac:dyDescent="0.2">
      <c r="A56" s="7" t="s">
        <v>45</v>
      </c>
      <c r="B56" s="29">
        <f t="shared" si="1"/>
        <v>46</v>
      </c>
      <c r="C56" s="5" t="s">
        <v>51</v>
      </c>
      <c r="D56" s="9"/>
      <c r="E56" s="6"/>
    </row>
    <row r="57" spans="1:7" x14ac:dyDescent="0.2">
      <c r="A57" s="7" t="s">
        <v>45</v>
      </c>
      <c r="B57" s="29">
        <f t="shared" si="1"/>
        <v>47</v>
      </c>
      <c r="C57" s="5" t="s">
        <v>50</v>
      </c>
      <c r="D57" s="9"/>
      <c r="E57" s="6"/>
    </row>
    <row r="58" spans="1:7" x14ac:dyDescent="0.2">
      <c r="A58" s="7" t="s">
        <v>45</v>
      </c>
      <c r="B58" s="29">
        <f t="shared" si="1"/>
        <v>48</v>
      </c>
      <c r="C58" s="5" t="s">
        <v>102</v>
      </c>
      <c r="D58" s="9"/>
      <c r="E58" s="6"/>
    </row>
    <row r="59" spans="1:7" x14ac:dyDescent="0.2">
      <c r="A59" s="7" t="s">
        <v>45</v>
      </c>
      <c r="B59" s="29">
        <f t="shared" si="1"/>
        <v>49</v>
      </c>
      <c r="C59" s="5" t="s">
        <v>11</v>
      </c>
      <c r="D59" s="9"/>
      <c r="E59" s="6"/>
    </row>
    <row r="60" spans="1:7" x14ac:dyDescent="0.2">
      <c r="A60" s="7" t="s">
        <v>45</v>
      </c>
      <c r="B60" s="29">
        <f t="shared" si="1"/>
        <v>50</v>
      </c>
      <c r="C60" s="5" t="s">
        <v>103</v>
      </c>
      <c r="D60" s="9"/>
      <c r="E60" s="6"/>
    </row>
    <row r="61" spans="1:7" x14ac:dyDescent="0.2">
      <c r="A61" s="7" t="s">
        <v>45</v>
      </c>
      <c r="B61" s="29">
        <f t="shared" si="1"/>
        <v>51</v>
      </c>
      <c r="C61" s="5" t="s">
        <v>12</v>
      </c>
      <c r="D61" s="9"/>
      <c r="E61" s="6"/>
    </row>
    <row r="62" spans="1:7" x14ac:dyDescent="0.2">
      <c r="A62" s="7" t="s">
        <v>45</v>
      </c>
      <c r="B62" s="29">
        <f t="shared" si="1"/>
        <v>52</v>
      </c>
      <c r="C62" s="5" t="s">
        <v>13</v>
      </c>
      <c r="D62" s="9"/>
      <c r="E62" s="6"/>
    </row>
    <row r="63" spans="1:7" x14ac:dyDescent="0.2">
      <c r="A63" s="7" t="s">
        <v>45</v>
      </c>
      <c r="B63" s="29">
        <f t="shared" si="1"/>
        <v>53</v>
      </c>
      <c r="C63" s="5" t="s">
        <v>14</v>
      </c>
      <c r="D63" s="9"/>
      <c r="E63" s="6"/>
    </row>
    <row r="64" spans="1:7" x14ac:dyDescent="0.2">
      <c r="A64" s="7" t="s">
        <v>45</v>
      </c>
      <c r="B64" s="29">
        <f t="shared" si="1"/>
        <v>54</v>
      </c>
      <c r="C64" s="5" t="s">
        <v>39</v>
      </c>
      <c r="D64" s="9"/>
      <c r="E64" s="6"/>
    </row>
    <row r="65" spans="1:7" x14ac:dyDescent="0.2">
      <c r="A65" s="7" t="s">
        <v>45</v>
      </c>
      <c r="B65" s="29">
        <f t="shared" si="1"/>
        <v>55</v>
      </c>
      <c r="C65" s="5" t="s">
        <v>15</v>
      </c>
      <c r="D65" s="9"/>
      <c r="E65" s="6"/>
    </row>
    <row r="66" spans="1:7" ht="12" x14ac:dyDescent="0.25">
      <c r="A66" s="31"/>
      <c r="B66" s="32"/>
      <c r="C66" s="30" t="s">
        <v>16</v>
      </c>
      <c r="D66" s="13"/>
      <c r="E66" s="14"/>
      <c r="F66" s="12"/>
      <c r="G66" s="12"/>
    </row>
    <row r="67" spans="1:7" x14ac:dyDescent="0.2">
      <c r="A67" s="7" t="s">
        <v>45</v>
      </c>
      <c r="B67" s="29">
        <f>B65+1</f>
        <v>56</v>
      </c>
      <c r="C67" s="6" t="s">
        <v>17</v>
      </c>
      <c r="D67" s="9"/>
      <c r="E67" s="6"/>
    </row>
    <row r="68" spans="1:7" ht="15.75" customHeight="1" x14ac:dyDescent="0.2">
      <c r="A68" s="7" t="s">
        <v>45</v>
      </c>
      <c r="B68" s="29">
        <f>B67+1</f>
        <v>57</v>
      </c>
      <c r="C68" s="5" t="s">
        <v>18</v>
      </c>
      <c r="D68" s="9"/>
      <c r="E68" s="6"/>
    </row>
    <row r="69" spans="1:7" x14ac:dyDescent="0.2">
      <c r="A69" s="7" t="s">
        <v>45</v>
      </c>
      <c r="B69" s="29">
        <f>B68+1</f>
        <v>58</v>
      </c>
      <c r="C69" s="5" t="s">
        <v>19</v>
      </c>
      <c r="D69" s="9"/>
      <c r="E69" s="6"/>
    </row>
    <row r="70" spans="1:7" ht="22.8" x14ac:dyDescent="0.2">
      <c r="A70" s="7" t="s">
        <v>45</v>
      </c>
      <c r="B70" s="29">
        <f>B69+1</f>
        <v>59</v>
      </c>
      <c r="C70" s="5" t="s">
        <v>20</v>
      </c>
      <c r="D70" s="9"/>
      <c r="E70" s="6"/>
    </row>
    <row r="71" spans="1:7" ht="22.8" x14ac:dyDescent="0.2">
      <c r="A71" s="7" t="s">
        <v>45</v>
      </c>
      <c r="B71" s="29">
        <f>B70+1</f>
        <v>60</v>
      </c>
      <c r="C71" s="5" t="s">
        <v>38</v>
      </c>
      <c r="D71" s="9"/>
      <c r="E71" s="6"/>
    </row>
    <row r="72" spans="1:7" ht="12" x14ac:dyDescent="0.25">
      <c r="A72" s="31"/>
      <c r="B72" s="32"/>
      <c r="C72" s="30" t="s">
        <v>21</v>
      </c>
      <c r="D72" s="13"/>
      <c r="E72" s="14"/>
      <c r="F72" s="12"/>
      <c r="G72" s="12"/>
    </row>
    <row r="73" spans="1:7" ht="22.8" x14ac:dyDescent="0.2">
      <c r="A73" s="7" t="s">
        <v>45</v>
      </c>
      <c r="B73" s="29">
        <f>B71+1</f>
        <v>61</v>
      </c>
      <c r="C73" s="5" t="s">
        <v>22</v>
      </c>
      <c r="D73" s="9"/>
      <c r="E73" s="6"/>
    </row>
    <row r="74" spans="1:7" x14ac:dyDescent="0.2">
      <c r="A74" s="7" t="s">
        <v>45</v>
      </c>
      <c r="B74" s="29">
        <f t="shared" ref="B74:B98" si="2">B73+1</f>
        <v>62</v>
      </c>
      <c r="C74" s="5" t="s">
        <v>23</v>
      </c>
      <c r="D74" s="9"/>
      <c r="E74" s="6"/>
    </row>
    <row r="75" spans="1:7" ht="22.8" x14ac:dyDescent="0.2">
      <c r="A75" s="7" t="s">
        <v>45</v>
      </c>
      <c r="B75" s="29">
        <f t="shared" si="2"/>
        <v>63</v>
      </c>
      <c r="C75" s="5" t="s">
        <v>52</v>
      </c>
      <c r="D75" s="9"/>
      <c r="E75" s="6"/>
    </row>
    <row r="76" spans="1:7" x14ac:dyDescent="0.2">
      <c r="A76" s="7" t="s">
        <v>45</v>
      </c>
      <c r="B76" s="29">
        <f t="shared" si="2"/>
        <v>64</v>
      </c>
      <c r="C76" s="5" t="s">
        <v>24</v>
      </c>
      <c r="D76" s="9"/>
      <c r="E76" s="6"/>
    </row>
    <row r="77" spans="1:7" ht="22.8" x14ac:dyDescent="0.2">
      <c r="A77" s="7" t="s">
        <v>45</v>
      </c>
      <c r="B77" s="29">
        <f t="shared" si="2"/>
        <v>65</v>
      </c>
      <c r="C77" s="5" t="s">
        <v>25</v>
      </c>
      <c r="D77" s="9"/>
      <c r="E77" s="6"/>
    </row>
    <row r="78" spans="1:7" x14ac:dyDescent="0.2">
      <c r="A78" s="7" t="s">
        <v>45</v>
      </c>
      <c r="B78" s="29">
        <f t="shared" si="2"/>
        <v>66</v>
      </c>
      <c r="C78" s="5" t="s">
        <v>26</v>
      </c>
      <c r="D78" s="9"/>
      <c r="E78" s="6"/>
    </row>
    <row r="79" spans="1:7" x14ac:dyDescent="0.2">
      <c r="A79" s="7" t="s">
        <v>45</v>
      </c>
      <c r="B79" s="29">
        <f t="shared" si="2"/>
        <v>67</v>
      </c>
      <c r="C79" s="5" t="s">
        <v>106</v>
      </c>
      <c r="D79" s="9"/>
      <c r="E79" s="6"/>
    </row>
    <row r="80" spans="1:7" x14ac:dyDescent="0.2">
      <c r="A80" s="7" t="s">
        <v>45</v>
      </c>
      <c r="B80" s="29">
        <f t="shared" si="2"/>
        <v>68</v>
      </c>
      <c r="C80" s="5" t="s">
        <v>107</v>
      </c>
      <c r="D80" s="9"/>
      <c r="E80" s="6"/>
    </row>
    <row r="81" spans="1:7" x14ac:dyDescent="0.2">
      <c r="A81" s="7" t="s">
        <v>45</v>
      </c>
      <c r="B81" s="29">
        <f t="shared" si="2"/>
        <v>69</v>
      </c>
      <c r="C81" s="5" t="s">
        <v>27</v>
      </c>
      <c r="D81" s="9"/>
      <c r="E81" s="6"/>
    </row>
    <row r="82" spans="1:7" x14ac:dyDescent="0.2">
      <c r="A82" s="7" t="s">
        <v>45</v>
      </c>
      <c r="B82" s="29">
        <f t="shared" si="2"/>
        <v>70</v>
      </c>
      <c r="C82" s="5" t="s">
        <v>104</v>
      </c>
      <c r="D82" s="9"/>
      <c r="E82" s="6"/>
    </row>
    <row r="83" spans="1:7" x14ac:dyDescent="0.2">
      <c r="A83" s="7" t="s">
        <v>45</v>
      </c>
      <c r="B83" s="29">
        <f t="shared" si="2"/>
        <v>71</v>
      </c>
      <c r="C83" s="5" t="s">
        <v>41</v>
      </c>
      <c r="D83" s="9"/>
      <c r="E83" s="6"/>
    </row>
    <row r="84" spans="1:7" x14ac:dyDescent="0.2">
      <c r="A84" s="7" t="s">
        <v>45</v>
      </c>
      <c r="B84" s="29">
        <f t="shared" si="2"/>
        <v>72</v>
      </c>
      <c r="C84" s="5" t="s">
        <v>40</v>
      </c>
      <c r="D84" s="9"/>
      <c r="E84" s="6"/>
    </row>
    <row r="85" spans="1:7" ht="12" x14ac:dyDescent="0.25">
      <c r="A85" s="31"/>
      <c r="B85" s="32"/>
      <c r="C85" s="30" t="s">
        <v>28</v>
      </c>
      <c r="D85" s="13"/>
      <c r="E85" s="14"/>
      <c r="F85" s="12"/>
      <c r="G85" s="12"/>
    </row>
    <row r="86" spans="1:7" x14ac:dyDescent="0.2">
      <c r="A86" s="7" t="s">
        <v>45</v>
      </c>
      <c r="B86" s="29">
        <v>73</v>
      </c>
      <c r="C86" s="5" t="s">
        <v>29</v>
      </c>
      <c r="D86" s="9"/>
      <c r="E86" s="6"/>
    </row>
    <row r="87" spans="1:7" x14ac:dyDescent="0.2">
      <c r="A87" s="7" t="s">
        <v>45</v>
      </c>
      <c r="B87" s="29">
        <f t="shared" si="2"/>
        <v>74</v>
      </c>
      <c r="C87" s="5" t="s">
        <v>53</v>
      </c>
      <c r="D87" s="9"/>
      <c r="E87" s="6"/>
    </row>
    <row r="88" spans="1:7" x14ac:dyDescent="0.2">
      <c r="A88" s="7" t="s">
        <v>45</v>
      </c>
      <c r="B88" s="29">
        <f t="shared" si="2"/>
        <v>75</v>
      </c>
      <c r="C88" s="5" t="s">
        <v>30</v>
      </c>
      <c r="D88" s="9"/>
      <c r="E88" s="6"/>
    </row>
    <row r="89" spans="1:7" x14ac:dyDescent="0.2">
      <c r="A89" s="7" t="s">
        <v>45</v>
      </c>
      <c r="B89" s="29">
        <f t="shared" si="2"/>
        <v>76</v>
      </c>
      <c r="C89" s="5" t="s">
        <v>31</v>
      </c>
      <c r="D89" s="9"/>
      <c r="E89" s="6"/>
    </row>
    <row r="90" spans="1:7" x14ac:dyDescent="0.2">
      <c r="A90" s="7" t="s">
        <v>45</v>
      </c>
      <c r="B90" s="29">
        <f t="shared" si="2"/>
        <v>77</v>
      </c>
      <c r="C90" s="5" t="s">
        <v>32</v>
      </c>
      <c r="D90" s="9"/>
      <c r="E90" s="6"/>
    </row>
    <row r="91" spans="1:7" x14ac:dyDescent="0.2">
      <c r="A91" s="7" t="s">
        <v>45</v>
      </c>
      <c r="B91" s="29">
        <f t="shared" si="2"/>
        <v>78</v>
      </c>
      <c r="C91" s="5" t="s">
        <v>33</v>
      </c>
      <c r="D91" s="9"/>
      <c r="E91" s="6"/>
    </row>
    <row r="92" spans="1:7" x14ac:dyDescent="0.2">
      <c r="A92" s="7" t="s">
        <v>45</v>
      </c>
      <c r="B92" s="29">
        <f t="shared" si="2"/>
        <v>79</v>
      </c>
      <c r="C92" s="5" t="s">
        <v>34</v>
      </c>
      <c r="D92" s="9"/>
      <c r="E92" s="6"/>
    </row>
    <row r="93" spans="1:7" x14ac:dyDescent="0.2">
      <c r="A93" s="7" t="s">
        <v>45</v>
      </c>
      <c r="B93" s="29">
        <f>B92+1</f>
        <v>80</v>
      </c>
      <c r="C93" s="5" t="s">
        <v>35</v>
      </c>
      <c r="D93" s="9"/>
      <c r="E93" s="6"/>
    </row>
    <row r="94" spans="1:7" ht="12" x14ac:dyDescent="0.25">
      <c r="A94" s="31"/>
      <c r="B94" s="32"/>
      <c r="C94" s="30" t="s">
        <v>75</v>
      </c>
      <c r="D94" s="13"/>
      <c r="E94" s="14"/>
      <c r="F94" s="12"/>
      <c r="G94" s="12"/>
    </row>
    <row r="95" spans="1:7" ht="34.200000000000003" x14ac:dyDescent="0.2">
      <c r="A95" s="7" t="s">
        <v>45</v>
      </c>
      <c r="B95" s="29">
        <f>B93+1</f>
        <v>81</v>
      </c>
      <c r="C95" s="5" t="s">
        <v>108</v>
      </c>
      <c r="D95" s="17"/>
      <c r="E95" s="6"/>
    </row>
    <row r="96" spans="1:7" x14ac:dyDescent="0.2">
      <c r="A96" s="7" t="s">
        <v>45</v>
      </c>
      <c r="B96" s="29">
        <f t="shared" si="2"/>
        <v>82</v>
      </c>
      <c r="C96" s="27" t="s">
        <v>72</v>
      </c>
      <c r="D96" s="9"/>
      <c r="E96" s="6"/>
    </row>
    <row r="97" spans="1:5" ht="22.8" x14ac:dyDescent="0.2">
      <c r="A97" s="7" t="s">
        <v>45</v>
      </c>
      <c r="B97" s="29">
        <f t="shared" si="2"/>
        <v>83</v>
      </c>
      <c r="C97" s="5" t="s">
        <v>73</v>
      </c>
      <c r="D97" s="9"/>
      <c r="E97" s="6"/>
    </row>
    <row r="98" spans="1:5" ht="21.75" customHeight="1" x14ac:dyDescent="0.2">
      <c r="A98" s="7" t="s">
        <v>45</v>
      </c>
      <c r="B98" s="29">
        <f t="shared" si="2"/>
        <v>84</v>
      </c>
      <c r="C98" s="5" t="s">
        <v>74</v>
      </c>
      <c r="D98" s="9"/>
      <c r="E98" s="6"/>
    </row>
    <row r="99" spans="1:5" x14ac:dyDescent="0.2">
      <c r="B99" s="16"/>
    </row>
  </sheetData>
  <mergeCells count="14">
    <mergeCell ref="A8:B8"/>
    <mergeCell ref="A1:B1"/>
    <mergeCell ref="A7:B7"/>
    <mergeCell ref="A2:B2"/>
    <mergeCell ref="A3:B3"/>
    <mergeCell ref="A4:B4"/>
    <mergeCell ref="A5:B5"/>
    <mergeCell ref="A6:B6"/>
    <mergeCell ref="A94:B94"/>
    <mergeCell ref="A36:B36"/>
    <mergeCell ref="A52:B52"/>
    <mergeCell ref="A66:B66"/>
    <mergeCell ref="A72:B72"/>
    <mergeCell ref="A85:B85"/>
  </mergeCells>
  <dataValidations disablePrompts="1" count="1">
    <dataValidation type="list" allowBlank="1" showInputMessage="1" showErrorMessage="1" sqref="D9:D98" xr:uid="{00000000-0002-0000-0000-000000000000}">
      <formula1>$D$2:$D$7</formula1>
    </dataValidation>
  </dataValidations>
  <pageMargins left="0.27" right="0.26" top="0.57999999999999996" bottom="0.45" header="0.27" footer="0.18"/>
  <pageSetup scale="90" orientation="landscape" r:id="rId1"/>
  <headerFooter>
    <oddHeader>&amp;R&amp;"Arial,Bold"&amp;USAN MATEO COUNTY OFFICE OF EDUCATION</oddHeader>
    <oddFooter>&amp;L&amp;"Arial,Italic"&amp;9SMCCOE 23-24 RFP-001&amp;C&amp;"Arial,Italic"&amp;9Appendix C&amp;R&amp;"Arial,Italic"&amp;9&amp;P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0D1874EA0EE4E9AFF54134A51D52F" ma:contentTypeVersion="15" ma:contentTypeDescription="Create a new document." ma:contentTypeScope="" ma:versionID="f67d7cf65be14e8b3416ed8426da027f">
  <xsd:schema xmlns:xsd="http://www.w3.org/2001/XMLSchema" xmlns:xs="http://www.w3.org/2001/XMLSchema" xmlns:p="http://schemas.microsoft.com/office/2006/metadata/properties" xmlns:ns2="79e0057e-1a22-4f96-84a4-e7bee47dcdb2" xmlns:ns3="c68bdba8-d529-42ae-9b55-bdcd8c4b3cbd" targetNamespace="http://schemas.microsoft.com/office/2006/metadata/properties" ma:root="true" ma:fieldsID="59257c28bbac98eb3bb7a4c995d1e22d" ns2:_="" ns3:_="">
    <xsd:import namespace="79e0057e-1a22-4f96-84a4-e7bee47dcdb2"/>
    <xsd:import namespace="c68bdba8-d529-42ae-9b55-bdcd8c4b3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0057e-1a22-4f96-84a4-e7bee47dc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3ebe89-bf1a-4e0f-8398-cbf9040778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bdba8-d529-42ae-9b55-bdcd8c4b3c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29616f-6bf2-4a4a-907a-141cd329011c}" ma:internalName="TaxCatchAll" ma:showField="CatchAllData" ma:web="c68bdba8-d529-42ae-9b55-bdcd8c4b3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9e0057e-1a22-4f96-84a4-e7bee47dcdb2" xsi:nil="true"/>
    <TaxCatchAll xmlns="c68bdba8-d529-42ae-9b55-bdcd8c4b3cbd" xsi:nil="true"/>
    <lcf76f155ced4ddcb4097134ff3c332f xmlns="79e0057e-1a22-4f96-84a4-e7bee47dcdb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FB26A55-A174-475D-8376-7082F180C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e0057e-1a22-4f96-84a4-e7bee47dcdb2"/>
    <ds:schemaRef ds:uri="c68bdba8-d529-42ae-9b55-bdcd8c4b3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DC384-3F0C-491E-AB0D-9E41CE95BF70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c68bdba8-d529-42ae-9b55-bdcd8c4b3cbd"/>
    <ds:schemaRef ds:uri="79e0057e-1a22-4f96-84a4-e7bee47dcdb2"/>
  </ds:schemaRefs>
</ds:datastoreItem>
</file>

<file path=customXml/itemProps3.xml><?xml version="1.0" encoding="utf-8"?>
<ds:datastoreItem xmlns:ds="http://schemas.openxmlformats.org/officeDocument/2006/customXml" ds:itemID="{6F997178-0811-4E81-B10A-86731966B0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1B503F-E254-426B-90F0-C87BC428383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System Requirements</vt:lpstr>
      <vt:lpstr>'General System Requirements'!Print_Area</vt:lpstr>
      <vt:lpstr>'General System Requirements'!Print_Titles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msalyers</dc:creator>
  <cp:lastModifiedBy>Kevin J. Bultema</cp:lastModifiedBy>
  <cp:lastPrinted>2023-05-30T17:06:56Z</cp:lastPrinted>
  <dcterms:created xsi:type="dcterms:W3CDTF">2010-06-23T19:03:20Z</dcterms:created>
  <dcterms:modified xsi:type="dcterms:W3CDTF">2023-11-03T17:05:07Z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lpwstr>1</vt:lpwstr>
  </property>
  <property fmtid="{D5CDD505-2E9C-101B-9397-08002B2CF9AE}" pid="3" name="Meeting Date">
    <vt:lpwstr>2023-05-25T00:00:00Z</vt:lpwstr>
  </property>
  <property fmtid="{D5CDD505-2E9C-101B-9397-08002B2CF9AE}" pid="4" name="ContentTypeId">
    <vt:lpwstr>0x0101006310D1874EA0EE4E9AFF54134A51D52F</vt:lpwstr>
  </property>
  <property fmtid="{D5CDD505-2E9C-101B-9397-08002B2CF9AE}" pid="5" name="MediaServiceImageTags">
    <vt:lpwstr/>
  </property>
</Properties>
</file>