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L:\1 - Accounting Shared\Travel\"/>
    </mc:Choice>
  </mc:AlternateContent>
  <xr:revisionPtr revIDLastSave="0" documentId="13_ncr:1_{A4C71C56-64D7-4423-888A-2E28D0F995FB}" xr6:coauthVersionLast="47" xr6:coauthVersionMax="47" xr10:uidLastSave="{00000000-0000-0000-0000-000000000000}"/>
  <bookViews>
    <workbookView xWindow="-120" yWindow="-120" windowWidth="29040" windowHeight="15720" xr2:uid="{00000000-000D-0000-FFFF-FFFF00000000}"/>
  </bookViews>
  <sheets>
    <sheet name="Reimb" sheetId="1" r:id="rId1"/>
    <sheet name="Lodging" sheetId="7" r:id="rId2"/>
    <sheet name="Cancellation" sheetId="6" r:id="rId3"/>
  </sheets>
  <definedNames>
    <definedName name="_xlnm.Print_Area" localSheetId="2">Cancellation!$A$1:$G$32</definedName>
    <definedName name="_xlnm.Print_Area" localSheetId="1">Lodging!$A$1:$G$69</definedName>
    <definedName name="_xlnm.Print_Area" localSheetId="0">Reimb!$A$1:$Q$39</definedName>
    <definedName name="_xlnm.Print_Area">Reimb!$A$4:$P$37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1" i="1" l="1"/>
  <c r="N11" i="1" s="1"/>
  <c r="L12" i="1"/>
  <c r="N12" i="1" s="1"/>
  <c r="L13" i="1"/>
  <c r="N13" i="1" s="1"/>
  <c r="L14" i="1"/>
  <c r="L15" i="1"/>
  <c r="L16" i="1"/>
  <c r="L17" i="1"/>
  <c r="N17" i="1" s="1"/>
  <c r="L18" i="1"/>
  <c r="N18" i="1" s="1"/>
  <c r="L19" i="1"/>
  <c r="N19" i="1" s="1"/>
  <c r="L20" i="1"/>
  <c r="L21" i="1"/>
  <c r="L22" i="1"/>
  <c r="L23" i="1"/>
  <c r="L10" i="1"/>
  <c r="N10" i="1" s="1"/>
  <c r="N14" i="1"/>
  <c r="N15" i="1"/>
  <c r="N16" i="1"/>
  <c r="N20" i="1"/>
  <c r="N21" i="1"/>
  <c r="N22" i="1"/>
  <c r="N23" i="1"/>
  <c r="I25" i="1"/>
  <c r="J25" i="1"/>
  <c r="K25" i="1"/>
  <c r="M25" i="1"/>
  <c r="G69" i="7"/>
  <c r="G28" i="7" s="1"/>
  <c r="G29" i="7" s="1"/>
  <c r="E12" i="7"/>
  <c r="G12" i="7" s="1"/>
  <c r="C12" i="7"/>
  <c r="L25" i="1" l="1"/>
  <c r="G31" i="7"/>
  <c r="F25" i="1" l="1"/>
  <c r="P35" i="1" s="1"/>
  <c r="P25" i="1" l="1"/>
  <c r="P29" i="1" s="1"/>
  <c r="G25" i="1"/>
  <c r="N25" i="1" l="1"/>
  <c r="M29" i="1" s="1"/>
  <c r="E29" i="1"/>
  <c r="E25" i="1" s="1"/>
  <c r="H29" i="1" s="1"/>
  <c r="O31" i="1" l="1"/>
  <c r="H25" i="1"/>
  <c r="P34" i="1" l="1"/>
  <c r="P37" i="1" s="1"/>
</calcChain>
</file>

<file path=xl/sharedStrings.xml><?xml version="1.0" encoding="utf-8"?>
<sst xmlns="http://schemas.openxmlformats.org/spreadsheetml/2006/main" count="134" uniqueCount="112">
  <si>
    <t>TRAVEL REIMBURSEMENT FORM</t>
  </si>
  <si>
    <t xml:space="preserve"> NAME</t>
  </si>
  <si>
    <t>ID #</t>
  </si>
  <si>
    <t>MAILING ADDRESS:</t>
  </si>
  <si>
    <t>TRANSPORTATION</t>
  </si>
  <si>
    <t>SUBSISTENCE</t>
  </si>
  <si>
    <t>OTHER</t>
  </si>
  <si>
    <t>TIME</t>
  </si>
  <si>
    <t>ODOMETER</t>
  </si>
  <si>
    <t>AMOUNT</t>
  </si>
  <si>
    <t>TAXI</t>
  </si>
  <si>
    <t>LODGING</t>
  </si>
  <si>
    <t>MEMO</t>
  </si>
  <si>
    <t>DATE</t>
  </si>
  <si>
    <t>DEPART</t>
  </si>
  <si>
    <t>ENDING</t>
  </si>
  <si>
    <t># OF</t>
  </si>
  <si>
    <t>AIRFARE</t>
  </si>
  <si>
    <t>BUS</t>
  </si>
  <si>
    <t>TOTAL</t>
  </si>
  <si>
    <t>BREAK-</t>
  </si>
  <si>
    <t>(Attach</t>
  </si>
  <si>
    <t>(Identify other</t>
  </si>
  <si>
    <t>EXPENSE</t>
  </si>
  <si>
    <t>(MO/DAY/YR)</t>
  </si>
  <si>
    <t>ARRIVE</t>
  </si>
  <si>
    <t>FROM, TO</t>
  </si>
  <si>
    <t>BEGIN</t>
  </si>
  <si>
    <t>MILES</t>
  </si>
  <si>
    <t>RENTAL CAR</t>
  </si>
  <si>
    <t>TRANS.</t>
  </si>
  <si>
    <t>FAST</t>
  </si>
  <si>
    <t>LUNCH</t>
  </si>
  <si>
    <t>DINNER</t>
  </si>
  <si>
    <t>MEALS</t>
  </si>
  <si>
    <t>Receipt)</t>
  </si>
  <si>
    <t>SUBSIST.</t>
  </si>
  <si>
    <t>expense)</t>
  </si>
  <si>
    <t xml:space="preserve">COSTS BEFORE DEDUCTION OF AMOUNT ADVANCED </t>
  </si>
  <si>
    <t>(ENTER ALL NUMBERS AS A POSITIVE NUMBER)</t>
  </si>
  <si>
    <t>AMOUNT ADVANCED FOR OTHER</t>
  </si>
  <si>
    <t>AMOUNT PREPAID FOR LODGING</t>
  </si>
  <si>
    <t>TOTAL TRANS</t>
  </si>
  <si>
    <t>TOTAL AMOUNT SUBSISTENCE</t>
  </si>
  <si>
    <t>REMAINING TO PAY</t>
  </si>
  <si>
    <t>REMAINING TO BE PAID</t>
  </si>
  <si>
    <t>AMT PER MILE</t>
  </si>
  <si>
    <t>TOTAL AMOUNT REMAINING</t>
  </si>
  <si>
    <t>TO BE REIMBURSED</t>
  </si>
  <si>
    <t>VENDOR #</t>
  </si>
  <si>
    <t>ACCOUNT NUMBER</t>
  </si>
  <si>
    <t>DESCRIPTION</t>
  </si>
  <si>
    <t>Employee Name</t>
  </si>
  <si>
    <t xml:space="preserve">Supervisor's Signature                                                                                                     Date                                </t>
  </si>
  <si>
    <t>CLEAR PREPAID</t>
  </si>
  <si>
    <t xml:space="preserve">Approved  (Supt., Asst. Supt., Dept. Head)                                                                    Date </t>
  </si>
  <si>
    <t>AMOUNT OF CHECK</t>
  </si>
  <si>
    <t>TIME:  Time column must be completed for out-of-town trips.  Please indicate a.m. or p.m.</t>
  </si>
  <si>
    <t>TAXI, LIMO, BUS:  Point-to-point explanation is required in the "From, To" column.</t>
  </si>
  <si>
    <t>MEALS:  Report actual cost of each meal up to maximum allowed.  Please identify banquets or special meals that are a part of meetings.</t>
  </si>
  <si>
    <t>LODGING:  Report actual cost for each night.  If room is shared, please indicate name of person with whom it is shared.</t>
  </si>
  <si>
    <t>OTHER EXPENSE:  Please identify type of expense in "Memo" column. For example, parking (please attach receipt)</t>
  </si>
  <si>
    <t>PLEASE ATTACH RECEIPTS FOR PLANE, BUS, OR TRAIN TICKETS; LODGING; REGISTRATION FEES; AND OTHER EXPENSE ITEMS WHEN APPLICABLE.</t>
  </si>
  <si>
    <t>The Statewide Travel Policy can be found at the following link:</t>
  </si>
  <si>
    <t>Out of state per-diem reimbursement rates can be found at the following link:</t>
  </si>
  <si>
    <t>http://www.gsa.gov/portal/content/104877</t>
  </si>
  <si>
    <t>Dates of Travel:</t>
  </si>
  <si>
    <t>Number of Nights</t>
  </si>
  <si>
    <t>Number of Rooms</t>
  </si>
  <si>
    <t>Rate per Night (including taxes other than exemptions)</t>
  </si>
  <si>
    <t>Yes or No</t>
  </si>
  <si>
    <t>Check should be made payable to :</t>
  </si>
  <si>
    <t>Vendor #</t>
  </si>
  <si>
    <t>Lodging Facility Name</t>
  </si>
  <si>
    <t>Lodging Mailing Address</t>
  </si>
  <si>
    <t>Lodging City, State, Zip</t>
  </si>
  <si>
    <t>(If reservation is more employees than lines shown, complete page 2)</t>
  </si>
  <si>
    <t>Name of Employee(s) Traveling:</t>
  </si>
  <si>
    <t>Employee(s) ID Number</t>
  </si>
  <si>
    <t>Account Number Where Travel is to be Charged</t>
  </si>
  <si>
    <t>Amount to be charged</t>
  </si>
  <si>
    <t>Total from page 2 if applicable</t>
  </si>
  <si>
    <t>Total Amount of Prepayment for Lodging (This will be the amount of the check printed)</t>
  </si>
  <si>
    <t>Must equal total from above (line 16)</t>
  </si>
  <si>
    <t>Date</t>
  </si>
  <si>
    <t>Approval of Principal/Department Head</t>
  </si>
  <si>
    <t>Approval of Assistant Superintendent</t>
  </si>
  <si>
    <t>Approval of Chief Financial Officer (CFO)</t>
  </si>
  <si>
    <t>Total page 2 to be transferred to Page 1</t>
  </si>
  <si>
    <t>Employee ID Number</t>
  </si>
  <si>
    <t>Destination City and State Traveling To:</t>
  </si>
  <si>
    <t>Dates of Lodging</t>
  </si>
  <si>
    <t>Lodging Name</t>
  </si>
  <si>
    <t>Lodging Address</t>
  </si>
  <si>
    <t>Reason for Cancellation:</t>
  </si>
  <si>
    <t>Did the District cancel the trip?</t>
  </si>
  <si>
    <t>Did the employee choose to cancel trip?</t>
  </si>
  <si>
    <t>Has Lodging been cancelled?</t>
  </si>
  <si>
    <t>Cancellation Confirmation #</t>
  </si>
  <si>
    <t>Was a flight booked?</t>
  </si>
  <si>
    <t>Has the flight been cancelled?</t>
  </si>
  <si>
    <t>Flight Cancellation #</t>
  </si>
  <si>
    <t>Approval of Associate Supt. Or  Deputy Superintendent</t>
  </si>
  <si>
    <t>Employee Signature</t>
  </si>
  <si>
    <t>https://sao.georgia.gov/travel/state-travel-policy</t>
  </si>
  <si>
    <t xml:space="preserve">    -0181-0000-8010-00-0001-0000-0000-118102</t>
  </si>
  <si>
    <t>Amount owed by Employee</t>
  </si>
  <si>
    <t>Attach a copy of the original travel advancement form(s) for backup to cancellation of trip. Employee is responsible of cancellation and repayment of penalties and/or fees. Repayment can be paid directly to the Distrcit or will be payroll deducted.</t>
  </si>
  <si>
    <t>Employee Signature:</t>
  </si>
  <si>
    <t>Is check to be mailed directly to facility? If yes, what date must the facility receive check by?</t>
  </si>
  <si>
    <t>Lodging Prepayment Form</t>
  </si>
  <si>
    <r>
      <t xml:space="preserve">Attach quote from lodging facility-(if in Georgia, exempt from State Sales Tax and Hotel Motel Tax) and Attach Copy of Approved Professional Development Leave Form for All Travelers. Prepayment is only allowed if traveling for more than one night. </t>
    </r>
    <r>
      <rPr>
        <b/>
        <sz val="16"/>
        <color rgb="FFFF0000"/>
        <rFont val="Calibri"/>
        <family val="2"/>
      </rPr>
      <t>It is the responsibility of the individual traveler to ensure hotel receives payment and that cancellation of lodging if a trip is cancelled.  Employee is responsible for repaying the district for non-refundable cancellation fees.</t>
    </r>
    <r>
      <rPr>
        <b/>
        <sz val="16"/>
        <color indexed="8"/>
        <rFont val="Calibri"/>
        <family val="2"/>
      </rPr>
      <t xml:space="preserve"> </t>
    </r>
    <r>
      <rPr>
        <b/>
        <sz val="16"/>
        <color rgb="FFFF0000"/>
        <rFont val="Calibri"/>
        <family val="2"/>
      </rPr>
      <t xml:space="preserve">Repayment can be paid directly to the Distrcit or will be payroll deducted.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</si>
</sst>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mm/dd/yy"/>
    <numFmt numFmtId="165" formatCode="[$$-409]#,##0.00"/>
    <numFmt numFmtId="166" formatCode="#,##0.000_);[Red]\(#,##0.000\)"/>
    <numFmt numFmtId="167" formatCode="[$-409]mmmm\ d\,\ yyyy;@"/>
  </numFmts>
  <fonts count="37">
    <font>
      <sz val="12"/>
      <name val="Arial"/>
    </font>
    <font>
      <sz val="12"/>
      <name val="Arial"/>
      <family val="2"/>
    </font>
    <font>
      <sz val="10"/>
      <name val="Arial"/>
      <family val="2"/>
    </font>
    <font>
      <sz val="6"/>
      <name val="Arial"/>
      <family val="2"/>
    </font>
    <font>
      <sz val="8"/>
      <name val="Arial"/>
      <family val="2"/>
    </font>
    <font>
      <u/>
      <sz val="10"/>
      <name val="Arial"/>
      <family val="2"/>
    </font>
    <font>
      <u/>
      <sz val="12"/>
      <name val="Arial"/>
      <family val="2"/>
    </font>
    <font>
      <b/>
      <sz val="10"/>
      <name val="Arial"/>
      <family val="2"/>
    </font>
    <font>
      <b/>
      <sz val="12"/>
      <name val="Arial"/>
      <family val="2"/>
    </font>
    <font>
      <b/>
      <sz val="12"/>
      <color rgb="FFFF0000"/>
      <name val="Arial"/>
      <family val="2"/>
    </font>
    <font>
      <sz val="11"/>
      <name val="Arial"/>
      <family val="2"/>
    </font>
    <font>
      <b/>
      <sz val="8"/>
      <name val="Arial"/>
      <family val="2"/>
    </font>
    <font>
      <b/>
      <sz val="12"/>
      <color rgb="FF7030A0"/>
      <name val="Arial"/>
      <family val="2"/>
    </font>
    <font>
      <b/>
      <sz val="16"/>
      <name val="Arial"/>
      <family val="2"/>
    </font>
    <font>
      <sz val="22"/>
      <color rgb="FF000000"/>
      <name val="Calibri"/>
      <family val="2"/>
    </font>
    <font>
      <sz val="11"/>
      <color rgb="FF000000"/>
      <name val="Calibri"/>
      <family val="2"/>
    </font>
    <font>
      <i/>
      <sz val="12"/>
      <color rgb="FFFF0000"/>
      <name val="Calibri"/>
      <family val="2"/>
    </font>
    <font>
      <i/>
      <sz val="11"/>
      <color rgb="FFFF0000"/>
      <name val="Calibri"/>
      <family val="2"/>
    </font>
    <font>
      <b/>
      <sz val="12"/>
      <color rgb="FF000000"/>
      <name val="Calibri"/>
      <family val="2"/>
    </font>
    <font>
      <sz val="12"/>
      <color rgb="FF000000"/>
      <name val="Calibri"/>
      <family val="2"/>
    </font>
    <font>
      <b/>
      <sz val="11"/>
      <color rgb="FF000000"/>
      <name val="Calibri"/>
      <family val="2"/>
    </font>
    <font>
      <b/>
      <sz val="11"/>
      <name val="Arial"/>
      <family val="2"/>
    </font>
    <font>
      <u/>
      <sz val="12"/>
      <color theme="10"/>
      <name val="Arial"/>
      <family val="2"/>
    </font>
    <font>
      <b/>
      <sz val="12"/>
      <color indexed="8"/>
      <name val="Calibri"/>
      <family val="2"/>
    </font>
    <font>
      <b/>
      <sz val="10"/>
      <color indexed="8"/>
      <name val="Calibri"/>
      <family val="2"/>
    </font>
    <font>
      <b/>
      <sz val="11"/>
      <color indexed="8"/>
      <name val="Calibri"/>
      <family val="2"/>
    </font>
    <font>
      <sz val="11"/>
      <color indexed="8"/>
      <name val="Calibri"/>
      <family val="2"/>
    </font>
    <font>
      <b/>
      <u/>
      <sz val="12"/>
      <color indexed="8"/>
      <name val="Calibri"/>
      <family val="2"/>
    </font>
    <font>
      <b/>
      <sz val="14"/>
      <color indexed="8"/>
      <name val="Calibri"/>
      <family val="2"/>
    </font>
    <font>
      <b/>
      <i/>
      <sz val="11"/>
      <color indexed="8"/>
      <name val="Calibri"/>
      <family val="2"/>
    </font>
    <font>
      <sz val="14"/>
      <name val="Amaze"/>
      <family val="2"/>
    </font>
    <font>
      <sz val="16"/>
      <name val="Ancestory SF"/>
    </font>
    <font>
      <sz val="11"/>
      <color rgb="FF000000"/>
      <name val="Arial"/>
      <family val="2"/>
    </font>
    <font>
      <b/>
      <sz val="16"/>
      <color indexed="8"/>
      <name val="Calibri"/>
      <family val="2"/>
    </font>
    <font>
      <b/>
      <sz val="16"/>
      <color rgb="FFFF0000"/>
      <name val="Calibri"/>
      <family val="2"/>
    </font>
    <font>
      <b/>
      <i/>
      <sz val="14"/>
      <color rgb="FFFF0000"/>
      <name val="Calibri"/>
      <family val="2"/>
    </font>
    <font>
      <b/>
      <sz val="20"/>
      <color indexed="8"/>
      <name val="Calibri"/>
      <family val="2"/>
    </font>
  </fonts>
  <fills count="12">
    <fill>
      <patternFill patternType="none"/>
    </fill>
    <fill>
      <patternFill patternType="gray125"/>
    </fill>
    <fill>
      <patternFill patternType="lightTrellis">
        <fgColor indexed="22"/>
      </patternFill>
    </fill>
    <fill>
      <patternFill patternType="solid">
        <fgColor theme="6" tint="0.79998168889431442"/>
        <bgColor indexed="64"/>
      </patternFill>
    </fill>
    <fill>
      <patternFill patternType="lightTrellis">
        <fgColor indexed="22"/>
        <bgColor theme="6" tint="0.79998168889431442"/>
      </patternFill>
    </fill>
    <fill>
      <gradientFill type="path">
        <stop position="0">
          <color rgb="FFFFFFFF"/>
        </stop>
        <stop position="1">
          <color rgb="FF4F81BD"/>
        </stop>
      </gradientFill>
    </fill>
    <fill>
      <patternFill patternType="solid">
        <fgColor theme="6" tint="0.59999389629810485"/>
        <bgColor indexed="64"/>
      </patternFill>
    </fill>
    <fill>
      <patternFill patternType="solid">
        <fgColor theme="9" tint="0.79998168889431442"/>
        <bgColor indexed="64"/>
      </patternFill>
    </fill>
    <fill>
      <patternFill patternType="lightTrellis">
        <fgColor indexed="22"/>
        <bgColor theme="9" tint="0.79998168889431442"/>
      </patternFill>
    </fill>
    <fill>
      <patternFill patternType="solid">
        <fgColor theme="7" tint="0.59999389629810485"/>
        <bgColor indexed="64"/>
      </patternFill>
    </fill>
    <fill>
      <patternFill patternType="solid">
        <fgColor indexed="11"/>
        <bgColor indexed="64"/>
      </patternFill>
    </fill>
    <fill>
      <patternFill patternType="solid">
        <fgColor rgb="FFFFFF00"/>
        <bgColor indexed="64"/>
      </patternFill>
    </fill>
  </fills>
  <borders count="72">
    <border>
      <left/>
      <right/>
      <top/>
      <bottom/>
      <diagonal/>
    </border>
    <border>
      <left/>
      <right/>
      <top style="thin">
        <color indexed="8"/>
      </top>
      <bottom/>
      <diagonal/>
    </border>
    <border>
      <left style="double">
        <color indexed="8"/>
      </left>
      <right/>
      <top style="double">
        <color indexed="8"/>
      </top>
      <bottom/>
      <diagonal/>
    </border>
    <border>
      <left/>
      <right/>
      <top style="double">
        <color indexed="8"/>
      </top>
      <bottom/>
      <diagonal/>
    </border>
    <border>
      <left style="double">
        <color indexed="8"/>
      </left>
      <right/>
      <top/>
      <bottom/>
      <diagonal/>
    </border>
    <border>
      <left style="double">
        <color indexed="8"/>
      </left>
      <right/>
      <top style="thin">
        <color indexed="8"/>
      </top>
      <bottom/>
      <diagonal/>
    </border>
    <border>
      <left style="thin">
        <color indexed="8"/>
      </left>
      <right/>
      <top style="thin">
        <color indexed="8"/>
      </top>
      <bottom/>
      <diagonal/>
    </border>
    <border>
      <left style="thin">
        <color indexed="8"/>
      </left>
      <right/>
      <top/>
      <bottom/>
      <diagonal/>
    </border>
    <border>
      <left style="thin">
        <color indexed="8"/>
      </left>
      <right/>
      <top style="double">
        <color indexed="8"/>
      </top>
      <bottom/>
      <diagonal/>
    </border>
    <border>
      <left style="double">
        <color indexed="8"/>
      </left>
      <right/>
      <top style="dashed">
        <color indexed="8"/>
      </top>
      <bottom/>
      <diagonal/>
    </border>
    <border>
      <left style="thin">
        <color indexed="8"/>
      </left>
      <right/>
      <top style="dashed">
        <color indexed="8"/>
      </top>
      <bottom/>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8"/>
      </right>
      <top/>
      <bottom/>
      <diagonal/>
    </border>
    <border>
      <left style="medium">
        <color indexed="64"/>
      </left>
      <right/>
      <top/>
      <bottom/>
      <diagonal/>
    </border>
    <border>
      <left/>
      <right style="medium">
        <color indexed="64"/>
      </right>
      <top/>
      <bottom/>
      <diagonal/>
    </border>
    <border>
      <left style="medium">
        <color indexed="64"/>
      </left>
      <right/>
      <top/>
      <bottom style="double">
        <color indexed="8"/>
      </bottom>
      <diagonal/>
    </border>
    <border>
      <left/>
      <right style="medium">
        <color indexed="64"/>
      </right>
      <top/>
      <bottom style="double">
        <color indexed="8"/>
      </bottom>
      <diagonal/>
    </border>
    <border>
      <left/>
      <right/>
      <top/>
      <bottom style="medium">
        <color indexed="64"/>
      </bottom>
      <diagonal/>
    </border>
    <border>
      <left/>
      <right/>
      <top style="medium">
        <color indexed="64"/>
      </top>
      <bottom style="medium">
        <color indexed="64"/>
      </bottom>
      <diagonal/>
    </border>
    <border>
      <left style="medium">
        <color rgb="FF1F497D"/>
      </left>
      <right/>
      <top style="medium">
        <color rgb="FF1F497D"/>
      </top>
      <bottom style="medium">
        <color rgb="FF1F497D"/>
      </bottom>
      <diagonal/>
    </border>
    <border>
      <left/>
      <right/>
      <top style="medium">
        <color rgb="FF1F497D"/>
      </top>
      <bottom style="medium">
        <color rgb="FF1F497D"/>
      </bottom>
      <diagonal/>
    </border>
    <border>
      <left/>
      <right style="medium">
        <color rgb="FF1F497D"/>
      </right>
      <top style="medium">
        <color rgb="FF1F497D"/>
      </top>
      <bottom style="medium">
        <color rgb="FF1F497D"/>
      </bottom>
      <diagonal/>
    </border>
    <border>
      <left/>
      <right/>
      <top/>
      <bottom style="medium">
        <color rgb="FF1F497D"/>
      </bottom>
      <diagonal/>
    </border>
    <border>
      <left/>
      <right/>
      <top/>
      <bottom style="double">
        <color indexed="64"/>
      </bottom>
      <diagonal/>
    </border>
    <border>
      <left/>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rgb="FF1F497D"/>
      </bottom>
      <diagonal/>
    </border>
    <border>
      <left style="medium">
        <color indexed="64"/>
      </left>
      <right/>
      <top/>
      <bottom style="double">
        <color indexed="64"/>
      </bottom>
      <diagonal/>
    </border>
    <border>
      <left/>
      <right style="medium">
        <color indexed="64"/>
      </right>
      <top/>
      <bottom style="double">
        <color indexed="64"/>
      </bottom>
      <diagonal/>
    </border>
    <border>
      <left/>
      <right/>
      <top style="thin">
        <color indexed="8"/>
      </top>
      <bottom style="thin">
        <color indexed="64"/>
      </bottom>
      <diagonal/>
    </border>
    <border>
      <left/>
      <right style="double">
        <color indexed="8"/>
      </right>
      <top style="thin">
        <color indexed="8"/>
      </top>
      <bottom style="thin">
        <color indexed="64"/>
      </bottom>
      <diagonal/>
    </border>
    <border>
      <left/>
      <right/>
      <top style="thin">
        <color indexed="64"/>
      </top>
      <bottom style="thin">
        <color indexed="64"/>
      </bottom>
      <diagonal/>
    </border>
    <border>
      <left style="medium">
        <color indexed="64"/>
      </left>
      <right style="medium">
        <color indexed="64"/>
      </right>
      <top/>
      <bottom style="double">
        <color indexed="64"/>
      </bottom>
      <diagonal/>
    </border>
    <border>
      <left/>
      <right style="double">
        <color indexed="8"/>
      </right>
      <top style="double">
        <color indexed="8"/>
      </top>
      <bottom style="double">
        <color indexed="8"/>
      </bottom>
      <diagonal/>
    </border>
    <border>
      <left/>
      <right style="thin">
        <color indexed="8"/>
      </right>
      <top style="thin">
        <color indexed="8"/>
      </top>
      <bottom style="thin">
        <color indexed="64"/>
      </bottom>
      <diagonal/>
    </border>
    <border>
      <left/>
      <right/>
      <top/>
      <bottom style="thin">
        <color indexed="64"/>
      </bottom>
      <diagonal/>
    </border>
    <border>
      <left/>
      <right style="double">
        <color indexed="8"/>
      </right>
      <top style="double">
        <color indexed="8"/>
      </top>
      <bottom/>
      <diagonal/>
    </border>
    <border>
      <left/>
      <right style="double">
        <color indexed="8"/>
      </right>
      <top style="thin">
        <color indexed="8"/>
      </top>
      <bottom/>
      <diagonal/>
    </border>
    <border>
      <left/>
      <right/>
      <top/>
      <bottom style="double">
        <color indexed="8"/>
      </bottom>
      <diagonal/>
    </border>
    <border>
      <left/>
      <right style="double">
        <color indexed="8"/>
      </right>
      <top/>
      <bottom style="double">
        <color indexed="8"/>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medium">
        <color indexed="64"/>
      </left>
      <right/>
      <top style="medium">
        <color indexed="64"/>
      </top>
      <bottom style="medium">
        <color indexed="64"/>
      </bottom>
      <diagonal/>
    </border>
    <border>
      <left style="medium">
        <color indexed="56"/>
      </left>
      <right/>
      <top style="medium">
        <color indexed="56"/>
      </top>
      <bottom/>
      <diagonal/>
    </border>
    <border>
      <left/>
      <right/>
      <top style="medium">
        <color indexed="56"/>
      </top>
      <bottom/>
      <diagonal/>
    </border>
    <border>
      <left/>
      <right style="medium">
        <color indexed="56"/>
      </right>
      <top style="medium">
        <color indexed="56"/>
      </top>
      <bottom/>
      <diagonal/>
    </border>
    <border>
      <left style="medium">
        <color indexed="56"/>
      </left>
      <right/>
      <top/>
      <bottom/>
      <diagonal/>
    </border>
    <border>
      <left/>
      <right style="medium">
        <color indexed="56"/>
      </right>
      <top/>
      <bottom/>
      <diagonal/>
    </border>
    <border>
      <left style="medium">
        <color indexed="56"/>
      </left>
      <right/>
      <top/>
      <bottom style="medium">
        <color indexed="56"/>
      </bottom>
      <diagonal/>
    </border>
    <border>
      <left/>
      <right/>
      <top/>
      <bottom style="medium">
        <color indexed="56"/>
      </bottom>
      <diagonal/>
    </border>
    <border>
      <left/>
      <right/>
      <top style="medium">
        <color indexed="64"/>
      </top>
      <bottom style="medium">
        <color indexed="56"/>
      </bottom>
      <diagonal/>
    </border>
    <border>
      <left/>
      <right style="medium">
        <color indexed="56"/>
      </right>
      <top/>
      <bottom style="medium">
        <color indexed="56"/>
      </bottom>
      <diagonal/>
    </border>
    <border>
      <left/>
      <right style="medium">
        <color indexed="56"/>
      </right>
      <top/>
      <bottom style="medium">
        <color indexed="64"/>
      </bottom>
      <diagonal/>
    </border>
    <border>
      <left/>
      <right style="medium">
        <color indexed="56"/>
      </right>
      <top/>
      <bottom style="double">
        <color indexed="64"/>
      </bottom>
      <diagonal/>
    </border>
    <border>
      <left/>
      <right/>
      <top style="medium">
        <color indexed="56"/>
      </top>
      <bottom style="medium">
        <color indexed="64"/>
      </bottom>
      <diagonal/>
    </border>
    <border>
      <left/>
      <right/>
      <top style="medium">
        <color indexed="64"/>
      </top>
      <bottom style="double">
        <color indexed="8"/>
      </bottom>
      <diagonal/>
    </border>
    <border>
      <left style="double">
        <color indexed="8"/>
      </left>
      <right/>
      <top/>
      <bottom style="thin">
        <color indexed="64"/>
      </bottom>
      <diagonal/>
    </border>
    <border>
      <left/>
      <right style="thin">
        <color indexed="8"/>
      </right>
      <top/>
      <bottom style="thin">
        <color indexed="64"/>
      </bottom>
      <diagonal/>
    </border>
    <border>
      <left style="double">
        <color indexed="8"/>
      </left>
      <right/>
      <top style="thin">
        <color indexed="64"/>
      </top>
      <bottom style="thin">
        <color indexed="64"/>
      </bottom>
      <diagonal/>
    </border>
    <border>
      <left style="double">
        <color indexed="8"/>
      </left>
      <right/>
      <top/>
      <bottom style="double">
        <color indexed="8"/>
      </bottom>
      <diagonal/>
    </border>
    <border>
      <left style="thin">
        <color indexed="8"/>
      </left>
      <right/>
      <top style="thin">
        <color indexed="64"/>
      </top>
      <bottom style="thin">
        <color indexed="64"/>
      </bottom>
      <diagonal/>
    </border>
    <border>
      <left style="double">
        <color indexed="8"/>
      </left>
      <right/>
      <top style="thin">
        <color indexed="8"/>
      </top>
      <bottom style="thin">
        <color indexed="64"/>
      </bottom>
      <diagonal/>
    </border>
    <border>
      <left style="thin">
        <color indexed="64"/>
      </left>
      <right/>
      <top style="thin">
        <color indexed="64"/>
      </top>
      <bottom style="thin">
        <color indexed="64"/>
      </bottom>
      <diagonal/>
    </border>
    <border>
      <left/>
      <right/>
      <top style="thin">
        <color indexed="64"/>
      </top>
      <bottom style="double">
        <color indexed="8"/>
      </bottom>
      <diagonal/>
    </border>
    <border>
      <left/>
      <right style="double">
        <color indexed="8"/>
      </right>
      <top style="thin">
        <color indexed="64"/>
      </top>
      <bottom style="thin">
        <color indexed="64"/>
      </bottom>
      <diagonal/>
    </border>
  </borders>
  <cellStyleXfs count="4">
    <xf numFmtId="0" fontId="0" fillId="0" borderId="0"/>
    <xf numFmtId="0" fontId="1" fillId="0" borderId="0"/>
    <xf numFmtId="0" fontId="22" fillId="0" borderId="0" applyNumberFormat="0" applyFill="0" applyBorder="0" applyAlignment="0" applyProtection="0"/>
    <xf numFmtId="44" fontId="26" fillId="0" borderId="0" applyFont="0" applyFill="0" applyBorder="0" applyAlignment="0" applyProtection="0"/>
  </cellStyleXfs>
  <cellXfs count="256">
    <xf numFmtId="0" fontId="0" fillId="0" borderId="0" xfId="0"/>
    <xf numFmtId="0" fontId="1" fillId="0" borderId="0" xfId="0" applyFont="1"/>
    <xf numFmtId="0" fontId="2" fillId="0" borderId="0" xfId="0" applyFont="1"/>
    <xf numFmtId="0" fontId="0" fillId="0" borderId="1" xfId="0" applyBorder="1"/>
    <xf numFmtId="0" fontId="3" fillId="0" borderId="2" xfId="0" applyFont="1" applyBorder="1" applyAlignment="1">
      <alignment horizontal="center"/>
    </xf>
    <xf numFmtId="0" fontId="2" fillId="0" borderId="2" xfId="0" applyFont="1" applyBorder="1" applyAlignment="1">
      <alignment horizontal="centerContinuous"/>
    </xf>
    <xf numFmtId="0" fontId="3" fillId="0" borderId="3" xfId="0" applyFont="1" applyBorder="1" applyAlignment="1">
      <alignment horizontal="centerContinuous"/>
    </xf>
    <xf numFmtId="0" fontId="0" fillId="0" borderId="4" xfId="0" applyBorder="1"/>
    <xf numFmtId="0" fontId="4" fillId="0" borderId="4" xfId="0" applyFont="1" applyBorder="1" applyAlignment="1">
      <alignment horizontal="center"/>
    </xf>
    <xf numFmtId="0" fontId="4" fillId="0" borderId="5" xfId="0" applyFont="1"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0" fontId="3" fillId="0" borderId="4" xfId="0" applyFont="1" applyBorder="1" applyAlignment="1">
      <alignment horizontal="center"/>
    </xf>
    <xf numFmtId="0" fontId="2" fillId="0" borderId="7" xfId="0" applyFont="1" applyBorder="1" applyProtection="1">
      <protection locked="0"/>
    </xf>
    <xf numFmtId="0" fontId="2" fillId="0" borderId="6" xfId="0" applyFont="1" applyBorder="1" applyProtection="1">
      <protection locked="0"/>
    </xf>
    <xf numFmtId="0" fontId="0" fillId="0" borderId="0" xfId="0" applyProtection="1">
      <protection locked="0"/>
    </xf>
    <xf numFmtId="0" fontId="0" fillId="0" borderId="3" xfId="0" applyBorder="1"/>
    <xf numFmtId="0" fontId="2" fillId="0" borderId="8" xfId="0" applyFont="1" applyBorder="1" applyAlignment="1">
      <alignment horizontal="centerContinuous"/>
    </xf>
    <xf numFmtId="0" fontId="2" fillId="0" borderId="1" xfId="0" applyFont="1" applyBorder="1" applyAlignment="1">
      <alignment horizontal="right"/>
    </xf>
    <xf numFmtId="0" fontId="4" fillId="0" borderId="1" xfId="0" applyFont="1" applyBorder="1" applyAlignment="1">
      <alignment vertical="top"/>
    </xf>
    <xf numFmtId="0" fontId="4" fillId="0" borderId="1" xfId="0" applyFont="1" applyBorder="1" applyAlignment="1">
      <alignment horizontal="left" vertical="top"/>
    </xf>
    <xf numFmtId="0" fontId="0" fillId="0" borderId="2" xfId="0" applyBorder="1" applyProtection="1">
      <protection locked="0"/>
    </xf>
    <xf numFmtId="0" fontId="1" fillId="0" borderId="8" xfId="0" applyFont="1" applyBorder="1" applyAlignment="1" applyProtection="1">
      <alignment horizontal="center"/>
      <protection locked="0"/>
    </xf>
    <xf numFmtId="0" fontId="1" fillId="0" borderId="10" xfId="0" applyFont="1" applyBorder="1" applyAlignment="1" applyProtection="1">
      <alignment horizontal="center"/>
      <protection locked="0"/>
    </xf>
    <xf numFmtId="0" fontId="1" fillId="0" borderId="5" xfId="0" applyFont="1" applyBorder="1" applyProtection="1">
      <protection locked="0"/>
    </xf>
    <xf numFmtId="4" fontId="1" fillId="0" borderId="8" xfId="0" applyNumberFormat="1" applyFont="1" applyBorder="1" applyAlignment="1" applyProtection="1">
      <alignment horizontal="center"/>
      <protection locked="0"/>
    </xf>
    <xf numFmtId="4" fontId="1" fillId="0" borderId="6" xfId="0" applyNumberFormat="1" applyFont="1" applyBorder="1" applyAlignment="1" applyProtection="1">
      <alignment horizontal="center"/>
      <protection locked="0"/>
    </xf>
    <xf numFmtId="0" fontId="1" fillId="0" borderId="4" xfId="0" applyFont="1" applyBorder="1" applyProtection="1">
      <protection locked="0"/>
    </xf>
    <xf numFmtId="0" fontId="1" fillId="2" borderId="7" xfId="0" applyFont="1" applyFill="1" applyBorder="1" applyAlignment="1" applyProtection="1">
      <alignment horizontal="center"/>
      <protection locked="0"/>
    </xf>
    <xf numFmtId="4" fontId="1" fillId="0" borderId="8" xfId="0" applyNumberFormat="1" applyFont="1" applyBorder="1" applyProtection="1">
      <protection locked="0"/>
    </xf>
    <xf numFmtId="4" fontId="1" fillId="0" borderId="6" xfId="0" applyNumberFormat="1" applyFont="1" applyBorder="1" applyProtection="1">
      <protection locked="0"/>
    </xf>
    <xf numFmtId="4" fontId="1" fillId="0" borderId="7" xfId="0" applyNumberFormat="1" applyFont="1" applyBorder="1" applyProtection="1">
      <protection locked="0"/>
    </xf>
    <xf numFmtId="0" fontId="5" fillId="0" borderId="0" xfId="0" applyFont="1" applyAlignment="1">
      <alignment horizontal="centerContinuous"/>
    </xf>
    <xf numFmtId="0" fontId="6" fillId="0" borderId="0" xfId="0" applyFont="1" applyAlignment="1">
      <alignment horizontal="centerContinuous"/>
    </xf>
    <xf numFmtId="4" fontId="0" fillId="0" borderId="0" xfId="0" applyNumberFormat="1"/>
    <xf numFmtId="4" fontId="1" fillId="0" borderId="1" xfId="0" applyNumberFormat="1" applyFont="1" applyBorder="1" applyAlignment="1" applyProtection="1">
      <alignment horizontal="center"/>
      <protection locked="0"/>
    </xf>
    <xf numFmtId="4" fontId="9" fillId="6" borderId="12" xfId="0" applyNumberFormat="1" applyFont="1" applyFill="1" applyBorder="1" applyProtection="1">
      <protection locked="0"/>
    </xf>
    <xf numFmtId="0" fontId="9" fillId="3" borderId="0" xfId="0" applyFont="1" applyFill="1" applyProtection="1">
      <protection locked="0"/>
    </xf>
    <xf numFmtId="0" fontId="8" fillId="0" borderId="5" xfId="0" applyFont="1" applyBorder="1"/>
    <xf numFmtId="0" fontId="8" fillId="0" borderId="1" xfId="0" applyFont="1" applyBorder="1"/>
    <xf numFmtId="0" fontId="8" fillId="0" borderId="4" xfId="0" applyFont="1" applyBorder="1"/>
    <xf numFmtId="0" fontId="8" fillId="0" borderId="0" xfId="0" applyFont="1"/>
    <xf numFmtId="4" fontId="8" fillId="0" borderId="0" xfId="0" applyNumberFormat="1" applyFont="1" applyAlignment="1">
      <alignment horizontal="left"/>
    </xf>
    <xf numFmtId="0" fontId="11" fillId="0" borderId="7" xfId="0" applyFont="1" applyBorder="1" applyAlignment="1">
      <alignment horizontal="center"/>
    </xf>
    <xf numFmtId="40" fontId="8" fillId="7" borderId="13" xfId="0" applyNumberFormat="1" applyFont="1" applyFill="1" applyBorder="1"/>
    <xf numFmtId="40" fontId="8" fillId="7" borderId="14" xfId="0" applyNumberFormat="1" applyFont="1" applyFill="1" applyBorder="1"/>
    <xf numFmtId="165" fontId="8" fillId="0" borderId="1" xfId="0" applyNumberFormat="1" applyFont="1" applyBorder="1" applyAlignment="1">
      <alignment vertical="center"/>
    </xf>
    <xf numFmtId="0" fontId="7" fillId="0" borderId="5" xfId="0" applyFont="1" applyBorder="1" applyAlignment="1">
      <alignment horizontal="center"/>
    </xf>
    <xf numFmtId="0" fontId="7" fillId="0" borderId="4" xfId="0" applyFont="1" applyBorder="1" applyAlignment="1">
      <alignment horizontal="center"/>
    </xf>
    <xf numFmtId="165" fontId="1" fillId="0" borderId="0" xfId="0" applyNumberFormat="1" applyFont="1"/>
    <xf numFmtId="40" fontId="1" fillId="0" borderId="0" xfId="0" applyNumberFormat="1" applyFont="1"/>
    <xf numFmtId="0" fontId="7" fillId="0" borderId="20" xfId="0" applyFont="1" applyBorder="1" applyAlignment="1">
      <alignment horizontal="right"/>
    </xf>
    <xf numFmtId="0" fontId="8" fillId="0" borderId="20" xfId="0" applyFont="1" applyBorder="1" applyAlignment="1">
      <alignment horizontal="center"/>
    </xf>
    <xf numFmtId="0" fontId="1" fillId="0" borderId="20" xfId="0" applyFont="1" applyBorder="1"/>
    <xf numFmtId="0" fontId="0" fillId="0" borderId="20" xfId="0" applyBorder="1"/>
    <xf numFmtId="0" fontId="0" fillId="0" borderId="0" xfId="0" applyAlignment="1">
      <alignment horizontal="left"/>
    </xf>
    <xf numFmtId="0" fontId="15" fillId="0" borderId="0" xfId="0" applyFont="1" applyAlignment="1">
      <alignment horizontal="center"/>
    </xf>
    <xf numFmtId="0" fontId="15" fillId="0" borderId="0" xfId="0" applyFont="1"/>
    <xf numFmtId="0" fontId="18" fillId="0" borderId="0" xfId="0" applyFont="1" applyAlignment="1">
      <alignment horizontal="center" vertical="center" wrapText="1"/>
    </xf>
    <xf numFmtId="0" fontId="19" fillId="0" borderId="0" xfId="0" applyFont="1" applyAlignment="1">
      <alignment horizontal="center" vertical="center" wrapText="1"/>
    </xf>
    <xf numFmtId="0" fontId="15" fillId="0" borderId="20" xfId="0" applyFont="1" applyBorder="1"/>
    <xf numFmtId="0" fontId="15" fillId="0" borderId="0" xfId="0" applyFont="1" applyAlignment="1">
      <alignment horizontal="left"/>
    </xf>
    <xf numFmtId="0" fontId="15" fillId="0" borderId="25" xfId="0" applyFont="1" applyBorder="1" applyAlignment="1">
      <alignment horizontal="center"/>
    </xf>
    <xf numFmtId="44" fontId="15" fillId="0" borderId="0" xfId="0" applyNumberFormat="1" applyFont="1"/>
    <xf numFmtId="0" fontId="20" fillId="0" borderId="0" xfId="0" applyFont="1" applyAlignment="1">
      <alignment horizontal="center" wrapText="1"/>
    </xf>
    <xf numFmtId="0" fontId="20" fillId="0" borderId="0" xfId="0" applyFont="1" applyAlignment="1">
      <alignment horizontal="right"/>
    </xf>
    <xf numFmtId="0" fontId="15" fillId="0" borderId="21" xfId="0" applyFont="1" applyBorder="1"/>
    <xf numFmtId="0" fontId="0" fillId="0" borderId="20" xfId="0" applyBorder="1" applyAlignment="1">
      <alignment horizontal="left"/>
    </xf>
    <xf numFmtId="44" fontId="0" fillId="0" borderId="27" xfId="0" applyNumberFormat="1" applyBorder="1"/>
    <xf numFmtId="0" fontId="10" fillId="0" borderId="20" xfId="0" applyFont="1" applyBorder="1"/>
    <xf numFmtId="0" fontId="19" fillId="0" borderId="20" xfId="0" applyFont="1" applyBorder="1" applyAlignment="1">
      <alignment horizontal="center" vertical="center" wrapText="1"/>
    </xf>
    <xf numFmtId="0" fontId="15" fillId="0" borderId="32" xfId="0" applyFont="1" applyBorder="1"/>
    <xf numFmtId="0" fontId="15" fillId="0" borderId="31" xfId="0" applyFont="1" applyBorder="1"/>
    <xf numFmtId="0" fontId="15" fillId="0" borderId="30" xfId="0" applyFont="1" applyBorder="1"/>
    <xf numFmtId="0" fontId="15" fillId="0" borderId="33" xfId="0" applyFont="1" applyBorder="1" applyAlignment="1">
      <alignment horizontal="center"/>
    </xf>
    <xf numFmtId="0" fontId="15" fillId="0" borderId="20" xfId="0" applyFont="1" applyBorder="1" applyAlignment="1">
      <alignment horizontal="center"/>
    </xf>
    <xf numFmtId="0" fontId="15" fillId="0" borderId="31" xfId="0" applyFont="1" applyBorder="1" applyAlignment="1">
      <alignment horizontal="center"/>
    </xf>
    <xf numFmtId="0" fontId="18" fillId="0" borderId="16" xfId="0" applyFont="1" applyBorder="1" applyAlignment="1">
      <alignment horizontal="center" vertical="center"/>
    </xf>
    <xf numFmtId="0" fontId="15" fillId="0" borderId="21" xfId="0" applyFont="1" applyBorder="1" applyAlignment="1">
      <alignment horizontal="left"/>
    </xf>
    <xf numFmtId="0" fontId="15" fillId="0" borderId="26" xfId="0" applyFont="1" applyBorder="1" applyAlignment="1">
      <alignment horizontal="center"/>
    </xf>
    <xf numFmtId="0" fontId="15" fillId="0" borderId="35" xfId="0" applyFont="1" applyBorder="1" applyAlignment="1">
      <alignment horizontal="center"/>
    </xf>
    <xf numFmtId="40" fontId="2" fillId="0" borderId="38" xfId="0" applyNumberFormat="1" applyFont="1" applyBorder="1"/>
    <xf numFmtId="4" fontId="2" fillId="0" borderId="38" xfId="0" applyNumberFormat="1" applyFont="1" applyBorder="1"/>
    <xf numFmtId="165" fontId="8" fillId="6" borderId="13" xfId="0" applyNumberFormat="1" applyFont="1" applyFill="1" applyBorder="1"/>
    <xf numFmtId="165" fontId="8" fillId="6" borderId="14" xfId="0" applyNumberFormat="1" applyFont="1" applyFill="1" applyBorder="1"/>
    <xf numFmtId="165" fontId="8" fillId="6" borderId="39" xfId="0" applyNumberFormat="1" applyFont="1" applyFill="1" applyBorder="1"/>
    <xf numFmtId="0" fontId="1" fillId="0" borderId="26" xfId="0" applyFont="1" applyBorder="1"/>
    <xf numFmtId="0" fontId="0" fillId="0" borderId="40" xfId="0" applyBorder="1"/>
    <xf numFmtId="40" fontId="8" fillId="8" borderId="7" xfId="0" applyNumberFormat="1" applyFont="1" applyFill="1" applyBorder="1"/>
    <xf numFmtId="0" fontId="9" fillId="3" borderId="0" xfId="0" applyFont="1" applyFill="1"/>
    <xf numFmtId="0" fontId="8" fillId="3" borderId="12" xfId="0" applyFont="1" applyFill="1" applyBorder="1" applyAlignment="1" applyProtection="1">
      <alignment horizontal="center"/>
      <protection locked="0"/>
    </xf>
    <xf numFmtId="0" fontId="2" fillId="0" borderId="20" xfId="0" applyFont="1" applyBorder="1" applyProtection="1">
      <protection locked="0"/>
    </xf>
    <xf numFmtId="0" fontId="1" fillId="0" borderId="20" xfId="0" applyFont="1" applyBorder="1" applyProtection="1">
      <protection locked="0"/>
    </xf>
    <xf numFmtId="0" fontId="21" fillId="0" borderId="20" xfId="0" applyFont="1" applyBorder="1"/>
    <xf numFmtId="166" fontId="8" fillId="7" borderId="14" xfId="0" applyNumberFormat="1" applyFont="1" applyFill="1" applyBorder="1"/>
    <xf numFmtId="0" fontId="22" fillId="0" borderId="0" xfId="2"/>
    <xf numFmtId="0" fontId="1" fillId="0" borderId="20" xfId="0" applyFont="1" applyBorder="1" applyAlignment="1" applyProtection="1">
      <alignment horizontal="left"/>
      <protection locked="0"/>
    </xf>
    <xf numFmtId="0" fontId="1" fillId="6" borderId="41" xfId="0" applyFont="1" applyFill="1" applyBorder="1" applyAlignment="1">
      <alignment horizontal="left" vertical="center"/>
    </xf>
    <xf numFmtId="0" fontId="1" fillId="0" borderId="42" xfId="0" applyFont="1" applyBorder="1"/>
    <xf numFmtId="165" fontId="8" fillId="0" borderId="44" xfId="0" applyNumberFormat="1" applyFont="1" applyBorder="1" applyAlignment="1">
      <alignment vertical="center"/>
    </xf>
    <xf numFmtId="0" fontId="1" fillId="0" borderId="45" xfId="0" applyFont="1" applyBorder="1"/>
    <xf numFmtId="0" fontId="21" fillId="0" borderId="45" xfId="0" applyFont="1" applyBorder="1"/>
    <xf numFmtId="165" fontId="1" fillId="0" borderId="46" xfId="0" applyNumberFormat="1" applyFont="1" applyBorder="1"/>
    <xf numFmtId="4" fontId="8" fillId="9" borderId="12" xfId="0" applyNumberFormat="1" applyFont="1" applyFill="1" applyBorder="1" applyProtection="1">
      <protection locked="0"/>
    </xf>
    <xf numFmtId="4" fontId="8" fillId="9" borderId="37" xfId="0" applyNumberFormat="1" applyFont="1" applyFill="1" applyBorder="1" applyAlignment="1">
      <alignment vertical="center"/>
    </xf>
    <xf numFmtId="4" fontId="9" fillId="9" borderId="12" xfId="0" applyNumberFormat="1" applyFont="1" applyFill="1" applyBorder="1" applyProtection="1">
      <protection locked="0"/>
    </xf>
    <xf numFmtId="0" fontId="0" fillId="0" borderId="0" xfId="0" applyAlignment="1">
      <alignment wrapText="1"/>
    </xf>
    <xf numFmtId="0" fontId="23" fillId="0" borderId="0" xfId="0" applyFont="1" applyAlignment="1">
      <alignment horizontal="right"/>
    </xf>
    <xf numFmtId="0" fontId="24" fillId="0" borderId="0" xfId="0" applyFont="1" applyAlignment="1">
      <alignment horizontal="right"/>
    </xf>
    <xf numFmtId="16" fontId="23" fillId="0" borderId="20" xfId="0" applyNumberFormat="1" applyFont="1" applyBorder="1" applyAlignment="1">
      <alignment horizontal="right"/>
    </xf>
    <xf numFmtId="0" fontId="23" fillId="0" borderId="0" xfId="0" applyFont="1"/>
    <xf numFmtId="0" fontId="25" fillId="0" borderId="0" xfId="0" applyFont="1" applyAlignment="1">
      <alignment horizontal="right"/>
    </xf>
    <xf numFmtId="0" fontId="23" fillId="0" borderId="21" xfId="0" applyFont="1" applyBorder="1" applyAlignment="1">
      <alignment horizontal="right"/>
    </xf>
    <xf numFmtId="0" fontId="25" fillId="0" borderId="0" xfId="0" applyFont="1" applyAlignment="1">
      <alignment horizontal="right" wrapText="1"/>
    </xf>
    <xf numFmtId="44" fontId="23" fillId="0" borderId="21" xfId="3" applyFont="1" applyBorder="1" applyAlignment="1">
      <alignment horizontal="right"/>
    </xf>
    <xf numFmtId="44" fontId="23" fillId="10" borderId="26" xfId="3" applyFont="1" applyFill="1" applyBorder="1" applyAlignment="1">
      <alignment horizontal="right"/>
    </xf>
    <xf numFmtId="44" fontId="0" fillId="0" borderId="0" xfId="0" applyNumberFormat="1"/>
    <xf numFmtId="0" fontId="25" fillId="0" borderId="0" xfId="0" applyFont="1" applyAlignment="1">
      <alignment horizontal="center" vertical="center" wrapText="1"/>
    </xf>
    <xf numFmtId="0" fontId="23" fillId="0" borderId="0" xfId="0" applyFont="1" applyAlignment="1">
      <alignment horizontal="center" vertical="center" textRotation="90"/>
    </xf>
    <xf numFmtId="167" fontId="10" fillId="0" borderId="20" xfId="0" applyNumberFormat="1" applyFont="1" applyBorder="1"/>
    <xf numFmtId="0" fontId="23" fillId="0" borderId="0" xfId="0" applyFont="1" applyAlignment="1">
      <alignment horizontal="right" wrapText="1"/>
    </xf>
    <xf numFmtId="0" fontId="23" fillId="0" borderId="50" xfId="0" applyFont="1" applyBorder="1" applyAlignment="1">
      <alignment horizontal="right" wrapText="1"/>
    </xf>
    <xf numFmtId="0" fontId="23" fillId="0" borderId="51" xfId="0" applyFont="1" applyBorder="1" applyAlignment="1">
      <alignment horizontal="right"/>
    </xf>
    <xf numFmtId="0" fontId="25" fillId="0" borderId="52" xfId="0" applyFont="1" applyBorder="1" applyAlignment="1">
      <alignment horizontal="center" vertical="center"/>
    </xf>
    <xf numFmtId="0" fontId="23" fillId="0" borderId="53" xfId="0" applyFont="1" applyBorder="1" applyAlignment="1">
      <alignment horizontal="right"/>
    </xf>
    <xf numFmtId="0" fontId="25" fillId="0" borderId="0" xfId="0" applyFont="1"/>
    <xf numFmtId="0" fontId="25" fillId="0" borderId="20" xfId="0" applyFont="1" applyBorder="1"/>
    <xf numFmtId="0" fontId="8" fillId="11" borderId="54" xfId="0" applyFont="1" applyFill="1" applyBorder="1"/>
    <xf numFmtId="0" fontId="0" fillId="0" borderId="54" xfId="0" applyBorder="1"/>
    <xf numFmtId="0" fontId="23" fillId="0" borderId="55" xfId="0" applyFont="1" applyBorder="1" applyAlignment="1">
      <alignment horizontal="right"/>
    </xf>
    <xf numFmtId="0" fontId="25" fillId="0" borderId="56" xfId="0" applyFont="1" applyBorder="1"/>
    <xf numFmtId="0" fontId="0" fillId="0" borderId="58" xfId="0" applyBorder="1"/>
    <xf numFmtId="0" fontId="27" fillId="0" borderId="0" xfId="0" applyFont="1" applyAlignment="1">
      <alignment horizontal="center"/>
    </xf>
    <xf numFmtId="0" fontId="23" fillId="0" borderId="20" xfId="0" applyFont="1" applyBorder="1" applyAlignment="1">
      <alignment horizontal="center" wrapText="1"/>
    </xf>
    <xf numFmtId="0" fontId="23" fillId="0" borderId="59" xfId="0" applyFont="1" applyBorder="1" applyAlignment="1">
      <alignment horizontal="center" wrapText="1"/>
    </xf>
    <xf numFmtId="0" fontId="27" fillId="11" borderId="0" xfId="0" applyFont="1" applyFill="1" applyAlignment="1">
      <alignment horizontal="center"/>
    </xf>
    <xf numFmtId="0" fontId="1" fillId="0" borderId="20" xfId="0" applyFont="1" applyBorder="1" applyAlignment="1">
      <alignment horizontal="left"/>
    </xf>
    <xf numFmtId="0" fontId="7" fillId="0" borderId="20" xfId="0" applyFont="1" applyBorder="1" applyAlignment="1">
      <alignment horizontal="center" wrapText="1"/>
    </xf>
    <xf numFmtId="44" fontId="8" fillId="0" borderId="59" xfId="3" applyFont="1" applyBorder="1"/>
    <xf numFmtId="0" fontId="2" fillId="0" borderId="20" xfId="0" applyFont="1" applyBorder="1"/>
    <xf numFmtId="44" fontId="0" fillId="0" borderId="59" xfId="3" applyFont="1" applyBorder="1"/>
    <xf numFmtId="0" fontId="25" fillId="0" borderId="0" xfId="0" applyFont="1" applyAlignment="1">
      <alignment horizontal="center"/>
    </xf>
    <xf numFmtId="44" fontId="0" fillId="0" borderId="54" xfId="3" applyFont="1" applyBorder="1"/>
    <xf numFmtId="44" fontId="23" fillId="10" borderId="60" xfId="3" applyFont="1" applyFill="1" applyBorder="1" applyAlignment="1">
      <alignment horizontal="right"/>
    </xf>
    <xf numFmtId="0" fontId="0" fillId="0" borderId="56" xfId="0" applyBorder="1"/>
    <xf numFmtId="44" fontId="0" fillId="0" borderId="58" xfId="0" applyNumberFormat="1" applyBorder="1"/>
    <xf numFmtId="14" fontId="0" fillId="0" borderId="20" xfId="0" applyNumberFormat="1" applyBorder="1"/>
    <xf numFmtId="0" fontId="31" fillId="0" borderId="20" xfId="0" applyFont="1" applyBorder="1"/>
    <xf numFmtId="44" fontId="0" fillId="0" borderId="20" xfId="3" applyFont="1" applyBorder="1"/>
    <xf numFmtId="44" fontId="0" fillId="0" borderId="0" xfId="3" applyFont="1" applyBorder="1"/>
    <xf numFmtId="164" fontId="1" fillId="0" borderId="2" xfId="0" applyNumberFormat="1" applyFont="1" applyBorder="1" applyAlignment="1" applyProtection="1">
      <alignment horizontal="center"/>
      <protection locked="0"/>
    </xf>
    <xf numFmtId="4" fontId="1" fillId="5" borderId="11" xfId="0" applyNumberFormat="1" applyFont="1" applyFill="1" applyBorder="1"/>
    <xf numFmtId="4" fontId="1" fillId="7" borderId="8" xfId="0" applyNumberFormat="1" applyFont="1" applyFill="1" applyBorder="1" applyAlignment="1">
      <alignment horizontal="center"/>
    </xf>
    <xf numFmtId="14" fontId="1" fillId="2" borderId="4" xfId="0" applyNumberFormat="1" applyFont="1" applyFill="1" applyBorder="1" applyAlignment="1" applyProtection="1">
      <alignment horizontal="center"/>
      <protection locked="0"/>
    </xf>
    <xf numFmtId="18" fontId="1" fillId="0" borderId="9" xfId="0" applyNumberFormat="1" applyFont="1" applyBorder="1" applyProtection="1">
      <protection locked="0"/>
    </xf>
    <xf numFmtId="0" fontId="1" fillId="2" borderId="7" xfId="0" applyFont="1" applyFill="1" applyBorder="1" applyProtection="1">
      <protection locked="0"/>
    </xf>
    <xf numFmtId="0" fontId="1" fillId="5" borderId="11" xfId="0" applyFont="1" applyFill="1" applyBorder="1" applyAlignment="1">
      <alignment horizontal="center"/>
    </xf>
    <xf numFmtId="0" fontId="1" fillId="2" borderId="0" xfId="0" applyFont="1" applyFill="1" applyAlignment="1" applyProtection="1">
      <alignment horizontal="center"/>
      <protection locked="0"/>
    </xf>
    <xf numFmtId="164" fontId="1" fillId="0" borderId="5" xfId="0" applyNumberFormat="1" applyFont="1" applyBorder="1" applyAlignment="1" applyProtection="1">
      <alignment horizontal="center"/>
      <protection locked="0"/>
    </xf>
    <xf numFmtId="0" fontId="1" fillId="0" borderId="6" xfId="0" applyFont="1" applyBorder="1" applyAlignment="1" applyProtection="1">
      <alignment horizontal="center"/>
      <protection locked="0"/>
    </xf>
    <xf numFmtId="18" fontId="1" fillId="0" borderId="5" xfId="0" applyNumberFormat="1" applyFont="1" applyBorder="1" applyProtection="1">
      <protection locked="0"/>
    </xf>
    <xf numFmtId="0" fontId="1" fillId="2" borderId="4" xfId="0" applyFont="1" applyFill="1" applyBorder="1" applyAlignment="1" applyProtection="1">
      <alignment horizontal="center"/>
      <protection locked="0"/>
    </xf>
    <xf numFmtId="0" fontId="2" fillId="0" borderId="47" xfId="0" applyFont="1" applyBorder="1" applyProtection="1">
      <protection locked="0"/>
    </xf>
    <xf numFmtId="0" fontId="2" fillId="0" borderId="48" xfId="0" applyFont="1" applyBorder="1" applyProtection="1">
      <protection locked="0"/>
    </xf>
    <xf numFmtId="0" fontId="1" fillId="0" borderId="9" xfId="0" applyFont="1" applyBorder="1" applyProtection="1">
      <protection locked="0"/>
    </xf>
    <xf numFmtId="0" fontId="1" fillId="3" borderId="0" xfId="0" applyFont="1" applyFill="1" applyAlignment="1" applyProtection="1">
      <alignment horizontal="center"/>
      <protection locked="0"/>
    </xf>
    <xf numFmtId="4" fontId="1" fillId="3" borderId="0" xfId="0" applyNumberFormat="1" applyFont="1" applyFill="1" applyAlignment="1">
      <alignment horizontal="center"/>
    </xf>
    <xf numFmtId="4" fontId="1" fillId="3" borderId="0" xfId="0" applyNumberFormat="1" applyFont="1" applyFill="1"/>
    <xf numFmtId="0" fontId="1" fillId="4" borderId="0" xfId="0" applyFont="1" applyFill="1" applyProtection="1">
      <protection locked="0"/>
    </xf>
    <xf numFmtId="0" fontId="1" fillId="4" borderId="0" xfId="0" applyFont="1" applyFill="1" applyAlignment="1">
      <alignment horizontal="center"/>
    </xf>
    <xf numFmtId="0" fontId="1" fillId="0" borderId="0" xfId="0" applyFont="1" applyAlignment="1">
      <alignment horizontal="centerContinuous"/>
    </xf>
    <xf numFmtId="4" fontId="1" fillId="0" borderId="1" xfId="0" applyNumberFormat="1" applyFont="1" applyBorder="1"/>
    <xf numFmtId="0" fontId="1" fillId="0" borderId="0" xfId="0" applyFont="1" applyProtection="1">
      <protection locked="0"/>
    </xf>
    <xf numFmtId="4" fontId="1" fillId="0" borderId="0" xfId="0" applyNumberFormat="1" applyFont="1"/>
    <xf numFmtId="0" fontId="1" fillId="0" borderId="1" xfId="0" applyFont="1" applyBorder="1"/>
    <xf numFmtId="14" fontId="1" fillId="0" borderId="0" xfId="0" applyNumberFormat="1" applyFont="1"/>
    <xf numFmtId="0" fontId="1" fillId="0" borderId="3" xfId="0" applyFont="1" applyBorder="1" applyAlignment="1">
      <alignment horizontal="centerContinuous"/>
    </xf>
    <xf numFmtId="0" fontId="1" fillId="0" borderId="43" xfId="0" applyFont="1" applyBorder="1" applyAlignment="1">
      <alignment horizontal="centerContinuous"/>
    </xf>
    <xf numFmtId="0" fontId="1" fillId="9" borderId="36" xfId="0" applyFont="1" applyFill="1" applyBorder="1" applyAlignment="1">
      <alignment vertical="center"/>
    </xf>
    <xf numFmtId="3" fontId="1" fillId="0" borderId="8" xfId="0" applyNumberFormat="1" applyFont="1" applyBorder="1" applyAlignment="1" applyProtection="1">
      <alignment horizontal="center"/>
      <protection locked="0"/>
    </xf>
    <xf numFmtId="3" fontId="1" fillId="0" borderId="10" xfId="0" applyNumberFormat="1" applyFont="1" applyBorder="1" applyAlignment="1" applyProtection="1">
      <alignment horizontal="center"/>
      <protection locked="0"/>
    </xf>
    <xf numFmtId="3" fontId="1" fillId="0" borderId="6" xfId="0" applyNumberFormat="1" applyFont="1" applyBorder="1" applyAlignment="1" applyProtection="1">
      <alignment horizontal="center"/>
      <protection locked="0"/>
    </xf>
    <xf numFmtId="0" fontId="1" fillId="0" borderId="1" xfId="0" applyFont="1" applyBorder="1" applyAlignment="1" applyProtection="1">
      <alignment horizontal="center"/>
      <protection locked="0"/>
    </xf>
    <xf numFmtId="0" fontId="2" fillId="0" borderId="0" xfId="0" applyFont="1" applyAlignment="1">
      <alignment vertical="center"/>
    </xf>
    <xf numFmtId="0" fontId="1" fillId="0" borderId="62" xfId="0" applyFont="1" applyBorder="1"/>
    <xf numFmtId="0" fontId="21" fillId="0" borderId="42" xfId="0" applyFont="1" applyBorder="1" applyAlignment="1">
      <alignment vertical="center"/>
    </xf>
    <xf numFmtId="0" fontId="2" fillId="0" borderId="42" xfId="0" applyFont="1" applyBorder="1" applyAlignment="1">
      <alignment vertical="center"/>
    </xf>
    <xf numFmtId="0" fontId="1" fillId="0" borderId="66" xfId="0" applyFont="1" applyBorder="1" applyAlignment="1">
      <alignment vertical="center"/>
    </xf>
    <xf numFmtId="0" fontId="1" fillId="0" borderId="45" xfId="0" applyFont="1" applyBorder="1" applyAlignment="1">
      <alignment vertical="center"/>
    </xf>
    <xf numFmtId="0" fontId="1" fillId="6" borderId="68" xfId="0" applyFont="1" applyFill="1" applyBorder="1" applyAlignment="1">
      <alignment horizontal="center" vertical="center"/>
    </xf>
    <xf numFmtId="0" fontId="21" fillId="0" borderId="69" xfId="0" applyFont="1" applyBorder="1" applyAlignment="1">
      <alignment vertical="center"/>
    </xf>
    <xf numFmtId="0" fontId="1" fillId="0" borderId="70" xfId="0" applyFont="1" applyBorder="1"/>
    <xf numFmtId="0" fontId="1" fillId="9" borderId="38" xfId="0" applyFont="1" applyFill="1" applyBorder="1" applyAlignment="1">
      <alignment vertical="center"/>
    </xf>
    <xf numFmtId="4" fontId="8" fillId="9" borderId="71" xfId="0" applyNumberFormat="1" applyFont="1" applyFill="1" applyBorder="1" applyAlignment="1">
      <alignment vertical="center"/>
    </xf>
    <xf numFmtId="4" fontId="2" fillId="0" borderId="71" xfId="0" applyNumberFormat="1" applyFont="1" applyBorder="1"/>
    <xf numFmtId="49" fontId="1" fillId="0" borderId="6" xfId="0" applyNumberFormat="1" applyFont="1" applyBorder="1" applyAlignment="1" applyProtection="1">
      <alignment horizontal="center"/>
      <protection locked="0"/>
    </xf>
    <xf numFmtId="0" fontId="24" fillId="0" borderId="0" xfId="0" applyFont="1" applyAlignment="1">
      <alignment horizontal="right" wrapText="1"/>
    </xf>
    <xf numFmtId="0" fontId="0" fillId="0" borderId="29" xfId="0" applyBorder="1" applyAlignment="1">
      <alignment wrapText="1"/>
    </xf>
    <xf numFmtId="0" fontId="8" fillId="0" borderId="63" xfId="0" applyFont="1" applyBorder="1" applyAlignment="1">
      <alignment horizontal="center" vertical="center"/>
    </xf>
    <xf numFmtId="0" fontId="8" fillId="0" borderId="42" xfId="0" applyFont="1" applyBorder="1" applyAlignment="1">
      <alignment horizontal="center" vertical="center"/>
    </xf>
    <xf numFmtId="0" fontId="8" fillId="0" borderId="64" xfId="0" applyFont="1" applyBorder="1" applyAlignment="1">
      <alignment horizontal="center" vertical="center"/>
    </xf>
    <xf numFmtId="0" fontId="32" fillId="0" borderId="67" xfId="0" applyFont="1" applyBorder="1" applyAlignment="1">
      <alignment horizontal="center"/>
    </xf>
    <xf numFmtId="0" fontId="32" fillId="0" borderId="38" xfId="0" applyFont="1" applyBorder="1" applyAlignment="1">
      <alignment horizontal="center"/>
    </xf>
    <xf numFmtId="0" fontId="1" fillId="0" borderId="65" xfId="0" applyFont="1" applyBorder="1" applyAlignment="1">
      <alignment horizontal="center" vertical="center"/>
    </xf>
    <xf numFmtId="0" fontId="1" fillId="0" borderId="38" xfId="0" applyFont="1" applyBorder="1" applyAlignment="1">
      <alignment horizontal="center" vertical="center"/>
    </xf>
    <xf numFmtId="0" fontId="21" fillId="0" borderId="13" xfId="0" applyFont="1" applyBorder="1" applyAlignment="1">
      <alignment horizontal="center" wrapText="1"/>
    </xf>
    <xf numFmtId="0" fontId="21" fillId="0" borderId="14" xfId="0" applyFont="1" applyBorder="1" applyAlignment="1">
      <alignment horizontal="center" wrapText="1"/>
    </xf>
    <xf numFmtId="0" fontId="1" fillId="0" borderId="0" xfId="0" applyFont="1" applyAlignment="1">
      <alignment horizontal="center"/>
    </xf>
    <xf numFmtId="0" fontId="13" fillId="0" borderId="0" xfId="0" applyFont="1" applyAlignment="1">
      <alignment horizontal="center" vertical="center"/>
    </xf>
    <xf numFmtId="0" fontId="0" fillId="0" borderId="0" xfId="0"/>
    <xf numFmtId="0" fontId="12" fillId="2" borderId="4" xfId="0" applyFont="1" applyFill="1" applyBorder="1" applyAlignment="1" applyProtection="1">
      <alignment horizontal="center"/>
      <protection locked="0"/>
    </xf>
    <xf numFmtId="0" fontId="0" fillId="0" borderId="15" xfId="0" applyBorder="1"/>
    <xf numFmtId="0" fontId="11" fillId="0" borderId="16" xfId="0" applyFont="1" applyBorder="1" applyAlignment="1">
      <alignment horizontal="center"/>
    </xf>
    <xf numFmtId="0" fontId="0" fillId="0" borderId="17" xfId="0" applyBorder="1"/>
    <xf numFmtId="0" fontId="11" fillId="0" borderId="18" xfId="0" applyFont="1" applyBorder="1" applyAlignment="1">
      <alignment horizontal="center"/>
    </xf>
    <xf numFmtId="0" fontId="0" fillId="0" borderId="19" xfId="0" applyBorder="1"/>
    <xf numFmtId="164" fontId="1" fillId="3" borderId="0" xfId="0" applyNumberFormat="1" applyFont="1" applyFill="1" applyAlignment="1" applyProtection="1">
      <alignment horizontal="center" shrinkToFit="1"/>
      <protection locked="0"/>
    </xf>
    <xf numFmtId="0" fontId="0" fillId="0" borderId="0" xfId="0" applyAlignment="1">
      <alignment shrinkToFit="1"/>
    </xf>
    <xf numFmtId="164" fontId="1" fillId="3" borderId="0" xfId="0" applyNumberFormat="1" applyFont="1" applyFill="1" applyAlignment="1" applyProtection="1">
      <alignment horizontal="center"/>
      <protection locked="0"/>
    </xf>
    <xf numFmtId="0" fontId="28" fillId="0" borderId="0" xfId="0" applyFont="1" applyAlignment="1">
      <alignment horizontal="center"/>
    </xf>
    <xf numFmtId="44" fontId="29" fillId="0" borderId="0" xfId="3" applyFont="1" applyAlignment="1">
      <alignment horizontal="right"/>
    </xf>
    <xf numFmtId="0" fontId="29" fillId="0" borderId="0" xfId="0" applyFont="1" applyAlignment="1">
      <alignment horizontal="right"/>
    </xf>
    <xf numFmtId="0" fontId="10" fillId="0" borderId="20" xfId="0" applyFont="1" applyBorder="1" applyAlignment="1">
      <alignment horizontal="left"/>
    </xf>
    <xf numFmtId="0" fontId="10" fillId="0" borderId="21" xfId="0" applyFont="1" applyBorder="1" applyAlignment="1">
      <alignment horizontal="left"/>
    </xf>
    <xf numFmtId="0" fontId="10" fillId="0" borderId="57" xfId="0" applyFont="1" applyBorder="1" applyAlignment="1">
      <alignment horizontal="left"/>
    </xf>
    <xf numFmtId="0" fontId="23" fillId="0" borderId="51" xfId="0" applyFont="1" applyBorder="1" applyAlignment="1">
      <alignment horizontal="center"/>
    </xf>
    <xf numFmtId="0" fontId="0" fillId="0" borderId="51" xfId="0" applyBorder="1" applyAlignment="1">
      <alignment horizontal="center"/>
    </xf>
    <xf numFmtId="0" fontId="0" fillId="0" borderId="52" xfId="0" applyBorder="1" applyAlignment="1">
      <alignment horizontal="center"/>
    </xf>
    <xf numFmtId="44" fontId="29" fillId="0" borderId="0" xfId="3" applyFont="1" applyBorder="1" applyAlignment="1">
      <alignment horizontal="right"/>
    </xf>
    <xf numFmtId="0" fontId="29" fillId="0" borderId="54" xfId="0" applyFont="1" applyBorder="1" applyAlignment="1">
      <alignment horizontal="right"/>
    </xf>
    <xf numFmtId="0" fontId="36" fillId="0" borderId="0" xfId="0" applyFont="1" applyAlignment="1">
      <alignment horizontal="center"/>
    </xf>
    <xf numFmtId="44" fontId="23" fillId="0" borderId="51" xfId="3" applyFont="1" applyBorder="1" applyAlignment="1">
      <alignment horizontal="left"/>
    </xf>
    <xf numFmtId="0" fontId="33" fillId="0" borderId="49" xfId="0" applyFont="1" applyBorder="1" applyAlignment="1">
      <alignment horizontal="center" wrapText="1"/>
    </xf>
    <xf numFmtId="0" fontId="33" fillId="0" borderId="21" xfId="0" applyFont="1" applyBorder="1" applyAlignment="1">
      <alignment horizontal="center" wrapText="1"/>
    </xf>
    <xf numFmtId="0" fontId="33" fillId="0" borderId="32" xfId="0" applyFont="1" applyBorder="1" applyAlignment="1">
      <alignment horizontal="center" wrapText="1"/>
    </xf>
    <xf numFmtId="0" fontId="30" fillId="0" borderId="61" xfId="0" applyFont="1" applyBorder="1" applyAlignment="1">
      <alignment horizontal="left"/>
    </xf>
    <xf numFmtId="0" fontId="0" fillId="0" borderId="0" xfId="0" applyAlignment="1">
      <alignment horizontal="center"/>
    </xf>
    <xf numFmtId="0" fontId="18" fillId="0" borderId="16" xfId="0" applyFont="1" applyBorder="1" applyAlignment="1">
      <alignment horizontal="center" vertical="center"/>
    </xf>
    <xf numFmtId="0" fontId="18" fillId="0" borderId="30" xfId="0" applyFont="1" applyBorder="1" applyAlignment="1">
      <alignment horizontal="center" vertical="center"/>
    </xf>
    <xf numFmtId="0" fontId="0" fillId="0" borderId="20" xfId="0" applyBorder="1" applyAlignment="1">
      <alignment horizontal="center"/>
    </xf>
    <xf numFmtId="0" fontId="14" fillId="0" borderId="0" xfId="0" applyFont="1" applyAlignment="1">
      <alignment horizontal="center" vertical="center"/>
    </xf>
    <xf numFmtId="0" fontId="15" fillId="0" borderId="0" xfId="0" applyFont="1" applyAlignment="1">
      <alignment horizontal="center"/>
    </xf>
    <xf numFmtId="0" fontId="35" fillId="0" borderId="22" xfId="0" applyFont="1" applyBorder="1" applyAlignment="1">
      <alignment horizontal="center" vertical="center" wrapText="1"/>
    </xf>
    <xf numFmtId="0" fontId="16" fillId="0" borderId="23" xfId="0" applyFont="1" applyBorder="1" applyAlignment="1">
      <alignment horizontal="center" vertical="center" wrapText="1"/>
    </xf>
    <xf numFmtId="0" fontId="17" fillId="0" borderId="23" xfId="0" applyFont="1" applyBorder="1" applyAlignment="1">
      <alignment wrapText="1"/>
    </xf>
    <xf numFmtId="0" fontId="17" fillId="0" borderId="24" xfId="0" applyFont="1" applyBorder="1" applyAlignment="1">
      <alignment wrapText="1"/>
    </xf>
    <xf numFmtId="0" fontId="18" fillId="0" borderId="28" xfId="0" applyFont="1" applyBorder="1" applyAlignment="1">
      <alignment horizontal="center" vertical="center" wrapText="1"/>
    </xf>
    <xf numFmtId="0" fontId="15" fillId="0" borderId="29" xfId="0" applyFont="1" applyBorder="1" applyAlignment="1">
      <alignment horizontal="center" vertical="center" wrapText="1"/>
    </xf>
    <xf numFmtId="0" fontId="15" fillId="0" borderId="29" xfId="0" applyFont="1" applyBorder="1" applyAlignment="1">
      <alignment vertical="center" wrapText="1"/>
    </xf>
    <xf numFmtId="0" fontId="18" fillId="0" borderId="16" xfId="0" applyFont="1" applyBorder="1" applyAlignment="1">
      <alignment horizontal="center" wrapText="1"/>
    </xf>
    <xf numFmtId="0" fontId="15" fillId="0" borderId="0" xfId="0" applyFont="1" applyAlignment="1">
      <alignment horizontal="center" wrapText="1"/>
    </xf>
    <xf numFmtId="0" fontId="18" fillId="0" borderId="20" xfId="0" applyFont="1" applyBorder="1" applyAlignment="1">
      <alignment horizontal="center" wrapText="1"/>
    </xf>
    <xf numFmtId="0" fontId="15" fillId="0" borderId="20" xfId="0" applyFont="1" applyBorder="1" applyAlignment="1">
      <alignment horizontal="center" wrapText="1"/>
    </xf>
    <xf numFmtId="0" fontId="18" fillId="0" borderId="34" xfId="0" applyFont="1" applyBorder="1" applyAlignment="1">
      <alignment horizontal="center" vertical="center"/>
    </xf>
    <xf numFmtId="0" fontId="0" fillId="0" borderId="26" xfId="0" applyBorder="1" applyAlignment="1">
      <alignment horizontal="center"/>
    </xf>
    <xf numFmtId="0" fontId="18" fillId="0" borderId="26" xfId="0" applyFont="1" applyBorder="1" applyAlignment="1">
      <alignment horizontal="center" vertical="center"/>
    </xf>
  </cellXfs>
  <cellStyles count="4">
    <cellStyle name="Currency 2" xfId="3" xr:uid="{00000000-0005-0000-0000-000000000000}"/>
    <cellStyle name="Hyperlink" xfId="2" builtinId="8"/>
    <cellStyle name="Normal" xfId="0" builtinId="0"/>
    <cellStyle name="Normal 2"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161925</xdr:colOff>
      <xdr:row>27</xdr:row>
      <xdr:rowOff>95250</xdr:rowOff>
    </xdr:from>
    <xdr:to>
      <xdr:col>2</xdr:col>
      <xdr:colOff>1924050</xdr:colOff>
      <xdr:row>31</xdr:row>
      <xdr:rowOff>28575</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161925" y="6572250"/>
          <a:ext cx="3409950" cy="6953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800" b="0" i="0" strike="noStrike">
              <a:solidFill>
                <a:srgbClr val="000000"/>
              </a:solidFill>
              <a:latin typeface="Arial"/>
              <a:cs typeface="Arial"/>
            </a:rPr>
            <a:t>I</a:t>
          </a:r>
          <a:r>
            <a:rPr lang="en-US" sz="1000" b="0" i="0" strike="noStrike">
              <a:solidFill>
                <a:srgbClr val="000000"/>
              </a:solidFill>
              <a:latin typeface="Arial"/>
              <a:cs typeface="Arial"/>
            </a:rPr>
            <a:t> do solemnly swear, under penalty of law, that the above statements are true, and I have incurred the described expenses and mileage in the discharge of my official duties for the school system.</a:t>
          </a:r>
        </a:p>
      </xdr:txBody>
    </xdr:sp>
    <xdr:clientData/>
  </xdr:twoCellAnchor>
  <xdr:twoCellAnchor editAs="oneCell">
    <xdr:from>
      <xdr:col>3</xdr:col>
      <xdr:colOff>464820</xdr:colOff>
      <xdr:row>1</xdr:row>
      <xdr:rowOff>22860</xdr:rowOff>
    </xdr:from>
    <xdr:to>
      <xdr:col>10</xdr:col>
      <xdr:colOff>76835</xdr:colOff>
      <xdr:row>1</xdr:row>
      <xdr:rowOff>937260</xdr:rowOff>
    </xdr:to>
    <xdr:pic>
      <xdr:nvPicPr>
        <xdr:cNvPr id="6" name="Picture 5" descr="Description: logo-long">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cstate="print">
          <a:lum bright="-6000" contrast="18000"/>
        </a:blip>
        <a:srcRect b="25636"/>
        <a:stretch>
          <a:fillRect/>
        </a:stretch>
      </xdr:blipFill>
      <xdr:spPr bwMode="auto">
        <a:xfrm>
          <a:off x="4145280" y="213360"/>
          <a:ext cx="4385945" cy="9144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5715</xdr:rowOff>
    </xdr:from>
    <xdr:to>
      <xdr:col>7</xdr:col>
      <xdr:colOff>28575</xdr:colOff>
      <xdr:row>5</xdr:row>
      <xdr:rowOff>28575</xdr:rowOff>
    </xdr:to>
    <xdr:pic>
      <xdr:nvPicPr>
        <xdr:cNvPr id="4" name="Picture 3" descr="Description: logo-long">
          <a:extLst>
            <a:ext uri="{FF2B5EF4-FFF2-40B4-BE49-F238E27FC236}">
              <a16:creationId xmlns:a16="http://schemas.microsoft.com/office/drawing/2014/main" id="{9634E371-AB04-4BC5-8813-CC5E0A74B2D6}"/>
            </a:ext>
          </a:extLst>
        </xdr:cNvPr>
        <xdr:cNvPicPr/>
      </xdr:nvPicPr>
      <xdr:blipFill>
        <a:blip xmlns:r="http://schemas.openxmlformats.org/officeDocument/2006/relationships" r:embed="rId1" cstate="print">
          <a:lum bright="-6000" contrast="18000"/>
        </a:blip>
        <a:srcRect b="25636"/>
        <a:stretch>
          <a:fillRect/>
        </a:stretch>
      </xdr:blipFill>
      <xdr:spPr bwMode="auto">
        <a:xfrm>
          <a:off x="0" y="5715"/>
          <a:ext cx="8343900" cy="975360"/>
        </a:xfrm>
        <a:prstGeom prst="rect">
          <a:avLst/>
        </a:prstGeom>
        <a:noFill/>
      </xdr:spPr>
    </xdr:pic>
    <xdr:clientData/>
  </xdr:twoCellAnchor>
  <xdr:twoCellAnchor editAs="oneCell">
    <xdr:from>
      <xdr:col>0</xdr:col>
      <xdr:colOff>1638300</xdr:colOff>
      <xdr:row>36</xdr:row>
      <xdr:rowOff>38100</xdr:rowOff>
    </xdr:from>
    <xdr:to>
      <xdr:col>4</xdr:col>
      <xdr:colOff>1471295</xdr:colOff>
      <xdr:row>41</xdr:row>
      <xdr:rowOff>0</xdr:rowOff>
    </xdr:to>
    <xdr:pic>
      <xdr:nvPicPr>
        <xdr:cNvPr id="5" name="Picture 4" descr="Description: logo-long">
          <a:extLst>
            <a:ext uri="{FF2B5EF4-FFF2-40B4-BE49-F238E27FC236}">
              <a16:creationId xmlns:a16="http://schemas.microsoft.com/office/drawing/2014/main" id="{1D65D975-E48A-41C0-BC8A-6B2531DEEC8F}"/>
            </a:ext>
          </a:extLst>
        </xdr:cNvPr>
        <xdr:cNvPicPr/>
      </xdr:nvPicPr>
      <xdr:blipFill>
        <a:blip xmlns:r="http://schemas.openxmlformats.org/officeDocument/2006/relationships" r:embed="rId1" cstate="print">
          <a:lum bright="-6000" contrast="18000"/>
        </a:blip>
        <a:srcRect b="25636"/>
        <a:stretch>
          <a:fillRect/>
        </a:stretch>
      </xdr:blipFill>
      <xdr:spPr bwMode="auto">
        <a:xfrm>
          <a:off x="1889760" y="10500360"/>
          <a:ext cx="4382135" cy="914400"/>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7</xdr:col>
      <xdr:colOff>219075</xdr:colOff>
      <xdr:row>8</xdr:row>
      <xdr:rowOff>95250</xdr:rowOff>
    </xdr:to>
    <xdr:pic>
      <xdr:nvPicPr>
        <xdr:cNvPr id="3" name="Picture 2" descr="Description: logo-long">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1" cstate="print">
          <a:lum bright="-6000" contrast="18000"/>
        </a:blip>
        <a:srcRect b="25636"/>
        <a:stretch>
          <a:fillRect/>
        </a:stretch>
      </xdr:blipFill>
      <xdr:spPr bwMode="auto">
        <a:xfrm>
          <a:off x="0" y="190500"/>
          <a:ext cx="7324725" cy="14287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gsa.gov/portal/content/104877"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S55"/>
  <sheetViews>
    <sheetView showZeros="0" tabSelected="1" showOutlineSymbols="0" zoomScaleNormal="100" workbookViewId="0">
      <selection activeCell="E10" sqref="E10"/>
    </sheetView>
  </sheetViews>
  <sheetFormatPr defaultColWidth="9.6640625" defaultRowHeight="15"/>
  <cols>
    <col min="1" max="1" width="10.6640625" style="1" customWidth="1"/>
    <col min="2" max="2" width="8.88671875" style="1" customWidth="1"/>
    <col min="3" max="3" width="26.44140625" style="1" customWidth="1"/>
    <col min="4" max="4" width="9.6640625" style="1" customWidth="1"/>
    <col min="5" max="7" width="7.6640625" style="1" customWidth="1"/>
    <col min="8" max="8" width="9.109375" style="1" customWidth="1"/>
    <col min="9" max="11" width="7.6640625" style="1" customWidth="1"/>
    <col min="12" max="12" width="9.33203125" style="1" customWidth="1"/>
    <col min="13" max="14" width="8.6640625" style="1" customWidth="1"/>
    <col min="15" max="15" width="9.6640625" style="1" customWidth="1"/>
    <col min="16" max="16" width="10.33203125" style="1" customWidth="1"/>
    <col min="17" max="17" width="0.6640625" style="1" customWidth="1"/>
    <col min="18" max="16384" width="9.6640625" style="1"/>
  </cols>
  <sheetData>
    <row r="2" spans="1:17" ht="77.25" customHeight="1">
      <c r="A2" s="207"/>
      <c r="B2" s="207"/>
      <c r="C2" s="207"/>
      <c r="D2" s="207"/>
      <c r="E2" s="207"/>
      <c r="F2" s="207"/>
      <c r="G2" s="207"/>
      <c r="H2" s="207"/>
      <c r="I2" s="207"/>
      <c r="J2" s="207"/>
      <c r="K2" s="207"/>
      <c r="L2" s="207"/>
      <c r="M2" s="207"/>
      <c r="N2" s="207"/>
      <c r="O2" s="207"/>
      <c r="P2" s="207"/>
    </row>
    <row r="3" spans="1:17" ht="37.5" customHeight="1">
      <c r="A3" s="208" t="s">
        <v>0</v>
      </c>
      <c r="B3" s="209"/>
      <c r="C3" s="209"/>
      <c r="D3" s="209"/>
      <c r="E3" s="209"/>
      <c r="F3" s="209"/>
      <c r="G3" s="209"/>
      <c r="H3" s="209"/>
      <c r="I3" s="209"/>
      <c r="J3" s="209"/>
      <c r="K3" s="209"/>
      <c r="L3" s="209"/>
      <c r="M3" s="209"/>
      <c r="N3" s="209"/>
      <c r="O3" s="209"/>
      <c r="P3" s="209"/>
    </row>
    <row r="4" spans="1:17" ht="16.5" thickBot="1">
      <c r="A4" s="51" t="s">
        <v>1</v>
      </c>
      <c r="B4" s="96"/>
      <c r="C4" s="92"/>
      <c r="D4" s="91"/>
      <c r="E4" s="52" t="s">
        <v>2</v>
      </c>
      <c r="F4" s="90"/>
      <c r="G4" s="53"/>
      <c r="H4" s="93" t="s">
        <v>3</v>
      </c>
      <c r="I4" s="53"/>
      <c r="J4" s="95"/>
      <c r="K4" s="91"/>
      <c r="L4" s="92"/>
      <c r="M4" s="92"/>
      <c r="N4" s="92"/>
      <c r="O4" s="92"/>
      <c r="P4" s="92"/>
      <c r="Q4"/>
    </row>
    <row r="5" spans="1:17" ht="15.75" thickBot="1">
      <c r="A5"/>
      <c r="C5"/>
      <c r="D5" s="2"/>
      <c r="E5"/>
      <c r="F5"/>
      <c r="J5" s="184"/>
      <c r="Q5"/>
    </row>
    <row r="6" spans="1:17" ht="15.75" thickTop="1">
      <c r="A6" s="4"/>
      <c r="B6" s="5" t="s">
        <v>4</v>
      </c>
      <c r="C6" s="6"/>
      <c r="D6" s="6"/>
      <c r="E6" s="6"/>
      <c r="F6" s="6"/>
      <c r="G6" s="6"/>
      <c r="H6" s="6"/>
      <c r="I6" s="5" t="s">
        <v>5</v>
      </c>
      <c r="J6" s="6"/>
      <c r="K6" s="6"/>
      <c r="L6" s="6"/>
      <c r="M6" s="6"/>
      <c r="N6" s="6"/>
      <c r="O6" s="5" t="s">
        <v>6</v>
      </c>
      <c r="P6" s="6"/>
      <c r="Q6" s="7"/>
    </row>
    <row r="7" spans="1:17">
      <c r="A7" s="8"/>
      <c r="B7" s="9" t="s">
        <v>7</v>
      </c>
      <c r="C7" s="10"/>
      <c r="D7" s="10" t="s">
        <v>8</v>
      </c>
      <c r="E7" s="10"/>
      <c r="F7" s="10" t="s">
        <v>9</v>
      </c>
      <c r="G7" s="10" t="s">
        <v>10</v>
      </c>
      <c r="H7" s="10"/>
      <c r="I7" s="9"/>
      <c r="J7" s="10"/>
      <c r="K7" s="10"/>
      <c r="L7" s="10"/>
      <c r="M7" s="10" t="s">
        <v>11</v>
      </c>
      <c r="N7" s="10"/>
      <c r="O7" s="9" t="s">
        <v>12</v>
      </c>
      <c r="P7" s="10" t="s">
        <v>6</v>
      </c>
      <c r="Q7" s="7"/>
    </row>
    <row r="8" spans="1:17">
      <c r="A8" s="8" t="s">
        <v>13</v>
      </c>
      <c r="B8" s="8" t="s">
        <v>14</v>
      </c>
      <c r="C8" s="11"/>
      <c r="D8" s="11" t="s">
        <v>15</v>
      </c>
      <c r="E8" s="11" t="s">
        <v>16</v>
      </c>
      <c r="F8" s="11" t="s">
        <v>17</v>
      </c>
      <c r="G8" s="11" t="s">
        <v>18</v>
      </c>
      <c r="H8" s="11" t="s">
        <v>19</v>
      </c>
      <c r="I8" s="8" t="s">
        <v>20</v>
      </c>
      <c r="J8" s="11"/>
      <c r="K8" s="11"/>
      <c r="L8" s="11" t="s">
        <v>19</v>
      </c>
      <c r="M8" s="11" t="s">
        <v>21</v>
      </c>
      <c r="N8" s="11" t="s">
        <v>19</v>
      </c>
      <c r="O8" s="8" t="s">
        <v>22</v>
      </c>
      <c r="P8" s="11" t="s">
        <v>23</v>
      </c>
      <c r="Q8" s="7"/>
    </row>
    <row r="9" spans="1:17" ht="15.75" thickBot="1">
      <c r="A9" s="12" t="s">
        <v>24</v>
      </c>
      <c r="B9" s="8" t="s">
        <v>25</v>
      </c>
      <c r="C9" s="11" t="s">
        <v>26</v>
      </c>
      <c r="D9" s="11" t="s">
        <v>27</v>
      </c>
      <c r="E9" s="11" t="s">
        <v>28</v>
      </c>
      <c r="F9" s="11"/>
      <c r="G9" s="11" t="s">
        <v>29</v>
      </c>
      <c r="H9" s="11" t="s">
        <v>30</v>
      </c>
      <c r="I9" s="8" t="s">
        <v>31</v>
      </c>
      <c r="J9" s="11" t="s">
        <v>32</v>
      </c>
      <c r="K9" s="11" t="s">
        <v>33</v>
      </c>
      <c r="L9" s="11" t="s">
        <v>34</v>
      </c>
      <c r="M9" s="11" t="s">
        <v>35</v>
      </c>
      <c r="N9" s="11" t="s">
        <v>36</v>
      </c>
      <c r="O9" s="8" t="s">
        <v>37</v>
      </c>
      <c r="P9" s="11" t="s">
        <v>9</v>
      </c>
      <c r="Q9" s="7"/>
    </row>
    <row r="10" spans="1:17" ht="20.100000000000001" customHeight="1" thickTop="1" thickBot="1">
      <c r="A10" s="150"/>
      <c r="B10" s="160"/>
      <c r="C10" s="162"/>
      <c r="D10" s="179"/>
      <c r="E10" s="22"/>
      <c r="F10" s="29"/>
      <c r="G10" s="29"/>
      <c r="H10" s="151"/>
      <c r="I10" s="195"/>
      <c r="J10" s="25"/>
      <c r="K10" s="25"/>
      <c r="L10" s="152">
        <f>SUM(I10:K10)</f>
        <v>0</v>
      </c>
      <c r="M10" s="29"/>
      <c r="N10" s="152">
        <f>L10+M10</f>
        <v>0</v>
      </c>
      <c r="O10" s="21"/>
      <c r="P10" s="29"/>
      <c r="Q10" s="7"/>
    </row>
    <row r="11" spans="1:17" ht="20.100000000000001" customHeight="1" thickTop="1" thickBot="1">
      <c r="A11" s="153"/>
      <c r="B11" s="154"/>
      <c r="C11" s="163"/>
      <c r="D11" s="180"/>
      <c r="E11" s="155"/>
      <c r="F11" s="31"/>
      <c r="G11" s="31"/>
      <c r="H11" s="156"/>
      <c r="I11" s="157"/>
      <c r="J11" s="28"/>
      <c r="K11" s="28"/>
      <c r="L11" s="152">
        <f t="shared" ref="L11:L23" si="0">SUM(I11:K11)</f>
        <v>0</v>
      </c>
      <c r="M11" s="31"/>
      <c r="N11" s="152">
        <f t="shared" ref="N11:N23" si="1">L11+M11</f>
        <v>0</v>
      </c>
      <c r="O11" s="27"/>
      <c r="P11" s="31"/>
      <c r="Q11" s="7"/>
    </row>
    <row r="12" spans="1:17" ht="20.100000000000001" customHeight="1" thickTop="1" thickBot="1">
      <c r="A12" s="158"/>
      <c r="B12" s="160"/>
      <c r="C12" s="162"/>
      <c r="D12" s="159"/>
      <c r="E12" s="159"/>
      <c r="F12" s="30"/>
      <c r="G12" s="30"/>
      <c r="H12" s="151"/>
      <c r="I12" s="35"/>
      <c r="J12" s="26"/>
      <c r="K12" s="26"/>
      <c r="L12" s="152">
        <f t="shared" si="0"/>
        <v>0</v>
      </c>
      <c r="M12" s="30"/>
      <c r="N12" s="152">
        <f t="shared" si="1"/>
        <v>0</v>
      </c>
      <c r="O12" s="24"/>
      <c r="P12" s="30"/>
      <c r="Q12" s="7"/>
    </row>
    <row r="13" spans="1:17" ht="20.100000000000001" customHeight="1" thickTop="1" thickBot="1">
      <c r="A13" s="153"/>
      <c r="B13" s="154"/>
      <c r="C13" s="163"/>
      <c r="D13" s="23"/>
      <c r="E13" s="155"/>
      <c r="F13" s="31"/>
      <c r="G13" s="31"/>
      <c r="H13" s="156"/>
      <c r="I13" s="157"/>
      <c r="J13" s="28"/>
      <c r="K13" s="28"/>
      <c r="L13" s="152">
        <f t="shared" si="0"/>
        <v>0</v>
      </c>
      <c r="M13" s="31"/>
      <c r="N13" s="152">
        <f t="shared" si="1"/>
        <v>0</v>
      </c>
      <c r="O13" s="27"/>
      <c r="P13" s="31"/>
      <c r="Q13" s="7"/>
    </row>
    <row r="14" spans="1:17" ht="20.100000000000001" customHeight="1" thickTop="1" thickBot="1">
      <c r="A14" s="158"/>
      <c r="B14" s="160"/>
      <c r="C14" s="162"/>
      <c r="D14" s="182"/>
      <c r="E14" s="159"/>
      <c r="F14" s="30"/>
      <c r="G14" s="30"/>
      <c r="H14" s="151"/>
      <c r="I14" s="35"/>
      <c r="J14" s="26"/>
      <c r="K14" s="26"/>
      <c r="L14" s="152">
        <f t="shared" si="0"/>
        <v>0</v>
      </c>
      <c r="M14" s="30"/>
      <c r="N14" s="152">
        <f t="shared" si="1"/>
        <v>0</v>
      </c>
      <c r="O14" s="24"/>
      <c r="P14" s="30"/>
      <c r="Q14" s="7"/>
    </row>
    <row r="15" spans="1:17" ht="20.100000000000001" customHeight="1" thickTop="1" thickBot="1">
      <c r="A15" s="153"/>
      <c r="B15" s="154"/>
      <c r="C15" s="163"/>
      <c r="D15" s="23"/>
      <c r="E15" s="155"/>
      <c r="F15" s="31"/>
      <c r="G15" s="31"/>
      <c r="H15" s="156"/>
      <c r="I15" s="157"/>
      <c r="J15" s="28"/>
      <c r="K15" s="28"/>
      <c r="L15" s="152">
        <f t="shared" si="0"/>
        <v>0</v>
      </c>
      <c r="M15" s="31"/>
      <c r="N15" s="152">
        <f t="shared" si="1"/>
        <v>0</v>
      </c>
      <c r="O15" s="27"/>
      <c r="P15" s="31"/>
      <c r="Q15" s="7"/>
    </row>
    <row r="16" spans="1:17" ht="20.100000000000001" customHeight="1" thickTop="1" thickBot="1">
      <c r="A16" s="158"/>
      <c r="B16" s="160"/>
      <c r="C16" s="163"/>
      <c r="D16" s="181"/>
      <c r="E16" s="159"/>
      <c r="F16" s="30"/>
      <c r="G16" s="30"/>
      <c r="H16" s="151"/>
      <c r="I16" s="35"/>
      <c r="J16" s="195"/>
      <c r="K16" s="26"/>
      <c r="L16" s="152">
        <f t="shared" si="0"/>
        <v>0</v>
      </c>
      <c r="M16" s="30"/>
      <c r="N16" s="152">
        <f t="shared" si="1"/>
        <v>0</v>
      </c>
      <c r="O16" s="24"/>
      <c r="P16" s="30"/>
      <c r="Q16" s="7"/>
    </row>
    <row r="17" spans="1:18" ht="20.100000000000001" customHeight="1" thickTop="1" thickBot="1">
      <c r="A17" s="161"/>
      <c r="B17" s="154"/>
      <c r="C17" s="162"/>
      <c r="D17" s="180"/>
      <c r="E17" s="155"/>
      <c r="F17" s="31"/>
      <c r="G17" s="31"/>
      <c r="H17" s="156"/>
      <c r="I17" s="157"/>
      <c r="J17" s="28"/>
      <c r="K17" s="28"/>
      <c r="L17" s="152">
        <f t="shared" si="0"/>
        <v>0</v>
      </c>
      <c r="M17" s="31"/>
      <c r="N17" s="152">
        <f t="shared" si="1"/>
        <v>0</v>
      </c>
      <c r="O17" s="27"/>
      <c r="P17" s="31"/>
      <c r="Q17" s="7"/>
    </row>
    <row r="18" spans="1:18" ht="20.100000000000001" customHeight="1" thickTop="1" thickBot="1">
      <c r="A18" s="158"/>
      <c r="B18" s="160"/>
      <c r="C18" s="162"/>
      <c r="D18" s="159"/>
      <c r="E18" s="159"/>
      <c r="F18" s="30"/>
      <c r="G18" s="30"/>
      <c r="H18" s="151"/>
      <c r="I18" s="35"/>
      <c r="J18" s="26"/>
      <c r="K18" s="26"/>
      <c r="L18" s="152">
        <f t="shared" si="0"/>
        <v>0</v>
      </c>
      <c r="M18" s="30"/>
      <c r="N18" s="152">
        <f t="shared" si="1"/>
        <v>0</v>
      </c>
      <c r="O18" s="24"/>
      <c r="P18" s="30"/>
      <c r="Q18" s="7"/>
    </row>
    <row r="19" spans="1:18" ht="20.100000000000001" customHeight="1" thickTop="1" thickBot="1">
      <c r="A19" s="161"/>
      <c r="B19" s="154"/>
      <c r="C19" s="163"/>
      <c r="D19" s="23"/>
      <c r="E19" s="155"/>
      <c r="F19" s="31">
        <v>0</v>
      </c>
      <c r="G19" s="31"/>
      <c r="H19" s="156"/>
      <c r="I19" s="157"/>
      <c r="J19" s="28"/>
      <c r="K19" s="28"/>
      <c r="L19" s="152">
        <f t="shared" si="0"/>
        <v>0</v>
      </c>
      <c r="M19" s="31"/>
      <c r="N19" s="152">
        <f t="shared" si="1"/>
        <v>0</v>
      </c>
      <c r="O19" s="27"/>
      <c r="P19" s="31"/>
      <c r="Q19" s="7"/>
    </row>
    <row r="20" spans="1:18" ht="20.100000000000001" customHeight="1" thickTop="1" thickBot="1">
      <c r="A20" s="158"/>
      <c r="B20" s="24"/>
      <c r="C20" s="14"/>
      <c r="D20" s="159"/>
      <c r="E20" s="159"/>
      <c r="F20" s="30"/>
      <c r="G20" s="30"/>
      <c r="H20" s="151"/>
      <c r="I20" s="35"/>
      <c r="J20" s="26"/>
      <c r="K20" s="26"/>
      <c r="L20" s="152">
        <f t="shared" si="0"/>
        <v>0</v>
      </c>
      <c r="M20" s="30"/>
      <c r="N20" s="152">
        <f t="shared" si="1"/>
        <v>0</v>
      </c>
      <c r="O20" s="24"/>
      <c r="P20" s="30"/>
      <c r="Q20" s="7"/>
    </row>
    <row r="21" spans="1:18" ht="20.100000000000001" customHeight="1" thickTop="1" thickBot="1">
      <c r="A21" s="161"/>
      <c r="B21" s="164"/>
      <c r="C21" s="13"/>
      <c r="D21" s="23"/>
      <c r="E21" s="155"/>
      <c r="F21" s="31"/>
      <c r="G21" s="31"/>
      <c r="H21" s="156"/>
      <c r="I21" s="157"/>
      <c r="J21" s="28"/>
      <c r="K21" s="28"/>
      <c r="L21" s="152">
        <f t="shared" si="0"/>
        <v>0</v>
      </c>
      <c r="M21" s="31"/>
      <c r="N21" s="152">
        <f t="shared" si="1"/>
        <v>0</v>
      </c>
      <c r="O21" s="27"/>
      <c r="P21" s="31"/>
      <c r="Q21" s="7"/>
    </row>
    <row r="22" spans="1:18" ht="20.100000000000001" customHeight="1" thickTop="1" thickBot="1">
      <c r="A22" s="158"/>
      <c r="B22" s="24"/>
      <c r="C22" s="14"/>
      <c r="D22" s="159"/>
      <c r="E22" s="159"/>
      <c r="F22" s="30"/>
      <c r="G22" s="30"/>
      <c r="H22" s="151"/>
      <c r="I22" s="35"/>
      <c r="J22" s="26"/>
      <c r="K22" s="26"/>
      <c r="L22" s="152">
        <f t="shared" si="0"/>
        <v>0</v>
      </c>
      <c r="M22" s="30"/>
      <c r="N22" s="152">
        <f t="shared" si="1"/>
        <v>0</v>
      </c>
      <c r="O22" s="24"/>
      <c r="P22" s="30"/>
      <c r="Q22" s="7"/>
    </row>
    <row r="23" spans="1:18" ht="20.100000000000001" customHeight="1" thickTop="1">
      <c r="A23" s="161"/>
      <c r="B23" s="164"/>
      <c r="C23" s="13"/>
      <c r="D23" s="23"/>
      <c r="E23" s="155"/>
      <c r="F23" s="31"/>
      <c r="G23" s="31"/>
      <c r="H23" s="156"/>
      <c r="I23" s="157"/>
      <c r="J23" s="28"/>
      <c r="K23" s="28"/>
      <c r="L23" s="152">
        <f t="shared" si="0"/>
        <v>0</v>
      </c>
      <c r="M23" s="31"/>
      <c r="N23" s="152">
        <f t="shared" si="1"/>
        <v>0</v>
      </c>
      <c r="O23" s="27"/>
      <c r="P23" s="31"/>
      <c r="Q23" s="7"/>
    </row>
    <row r="24" spans="1:18" ht="20.100000000000001" customHeight="1">
      <c r="A24" s="158"/>
      <c r="B24" s="24"/>
      <c r="C24" s="14"/>
      <c r="D24" s="159"/>
      <c r="E24" s="159"/>
      <c r="F24" s="30"/>
      <c r="G24" s="30"/>
      <c r="H24" s="151"/>
      <c r="I24" s="151"/>
      <c r="J24" s="151"/>
      <c r="K24" s="151"/>
      <c r="L24" s="151"/>
      <c r="M24" s="151"/>
      <c r="N24" s="151"/>
      <c r="O24" s="24"/>
      <c r="P24" s="30"/>
      <c r="Q24" s="7"/>
    </row>
    <row r="25" spans="1:18" ht="20.100000000000001" customHeight="1" thickBot="1">
      <c r="A25" s="210" t="s">
        <v>38</v>
      </c>
      <c r="B25" s="209"/>
      <c r="C25" s="209"/>
      <c r="D25" s="211"/>
      <c r="E25" s="88">
        <f>+E29*E31</f>
        <v>0</v>
      </c>
      <c r="F25" s="88">
        <f>SUM(F10:F24)</f>
        <v>0</v>
      </c>
      <c r="G25" s="88">
        <f>SUM(G10:G24)</f>
        <v>0</v>
      </c>
      <c r="H25" s="88">
        <f>SUM(E25:G25)</f>
        <v>0</v>
      </c>
      <c r="I25" s="88">
        <f t="shared" ref="I25:K25" si="2">SUM(I10:I23)</f>
        <v>0</v>
      </c>
      <c r="J25" s="88">
        <f t="shared" si="2"/>
        <v>0</v>
      </c>
      <c r="K25" s="88">
        <f t="shared" si="2"/>
        <v>0</v>
      </c>
      <c r="L25" s="88">
        <f>SUM(L10:L23)</f>
        <v>0</v>
      </c>
      <c r="M25" s="88">
        <f>SUM(M10:M21)</f>
        <v>0</v>
      </c>
      <c r="N25" s="88">
        <f>+L25+M25</f>
        <v>0</v>
      </c>
      <c r="O25" s="27"/>
      <c r="P25" s="88">
        <f>SUM(P10:P24)</f>
        <v>0</v>
      </c>
      <c r="Q25" s="7"/>
    </row>
    <row r="26" spans="1:18" ht="20.100000000000001" customHeight="1" thickBot="1">
      <c r="A26" s="218" t="s">
        <v>39</v>
      </c>
      <c r="B26" s="209"/>
      <c r="C26" s="209"/>
      <c r="D26" s="165"/>
      <c r="E26" s="165"/>
      <c r="F26" s="36"/>
      <c r="G26" s="156"/>
      <c r="H26" s="156"/>
      <c r="I26" s="89" t="s">
        <v>40</v>
      </c>
      <c r="J26" s="166"/>
      <c r="K26" s="166"/>
      <c r="L26" s="166"/>
      <c r="M26" s="167"/>
      <c r="N26" s="105"/>
      <c r="O26" s="156"/>
      <c r="P26" s="156"/>
      <c r="Q26" s="7"/>
    </row>
    <row r="27" spans="1:18" ht="20.100000000000001" customHeight="1" thickBot="1">
      <c r="A27" s="216"/>
      <c r="B27" s="217"/>
      <c r="C27" s="37"/>
      <c r="D27" s="165"/>
      <c r="E27" s="168"/>
      <c r="F27" s="156"/>
      <c r="G27" s="36"/>
      <c r="H27" s="169"/>
      <c r="I27" s="89" t="s">
        <v>41</v>
      </c>
      <c r="J27" s="166"/>
      <c r="K27" s="166"/>
      <c r="L27" s="166"/>
      <c r="M27" s="167"/>
      <c r="N27" s="103"/>
      <c r="O27" s="156"/>
      <c r="P27" s="156"/>
      <c r="Q27" s="7"/>
    </row>
    <row r="28" spans="1:18" ht="15.75">
      <c r="A28" s="32"/>
      <c r="B28" s="33"/>
      <c r="C28" s="170"/>
      <c r="D28" s="43" t="s">
        <v>19</v>
      </c>
      <c r="E28" s="44"/>
      <c r="F28" s="212" t="s">
        <v>42</v>
      </c>
      <c r="G28" s="213"/>
      <c r="H28" s="83"/>
      <c r="I28" s="42" t="s">
        <v>43</v>
      </c>
      <c r="J28" s="34"/>
      <c r="K28" s="34"/>
      <c r="L28" s="34"/>
      <c r="M28" s="83"/>
      <c r="N28" s="171"/>
      <c r="O28" s="47" t="s">
        <v>19</v>
      </c>
      <c r="P28" s="83"/>
      <c r="Q28" s="7"/>
    </row>
    <row r="29" spans="1:18" ht="16.5" thickBot="1">
      <c r="A29" s="15"/>
      <c r="B29" s="15"/>
      <c r="C29" s="172"/>
      <c r="D29" s="43" t="s">
        <v>28</v>
      </c>
      <c r="E29" s="45">
        <f>SUM(E10:E24)</f>
        <v>0</v>
      </c>
      <c r="F29" s="214" t="s">
        <v>44</v>
      </c>
      <c r="G29" s="215"/>
      <c r="H29" s="85">
        <f>SUM(E25:G25)-F26-G27</f>
        <v>0</v>
      </c>
      <c r="I29" s="42" t="s">
        <v>45</v>
      </c>
      <c r="J29" s="173"/>
      <c r="K29" s="173"/>
      <c r="L29" s="173"/>
      <c r="M29" s="84">
        <f>+N25-N26-N27</f>
        <v>0</v>
      </c>
      <c r="N29" s="173"/>
      <c r="O29" s="48" t="s">
        <v>6</v>
      </c>
      <c r="P29" s="84">
        <f>+P25</f>
        <v>0</v>
      </c>
      <c r="Q29" s="7"/>
    </row>
    <row r="30" spans="1:18" ht="16.5" customHeight="1" thickTop="1">
      <c r="A30"/>
      <c r="D30" s="205" t="s">
        <v>46</v>
      </c>
      <c r="E30" s="44"/>
      <c r="F30" s="16"/>
      <c r="G30" s="16"/>
      <c r="H30"/>
      <c r="I30" s="38" t="s">
        <v>47</v>
      </c>
      <c r="J30" s="39"/>
      <c r="K30" s="3"/>
      <c r="L30" s="3"/>
      <c r="M30" s="3"/>
      <c r="N30" s="3"/>
      <c r="O30" s="83"/>
      <c r="P30" s="174"/>
      <c r="Q30" s="7"/>
    </row>
    <row r="31" spans="1:18" ht="16.5" thickBot="1">
      <c r="A31"/>
      <c r="D31" s="206"/>
      <c r="E31" s="94">
        <v>0.72499999999999998</v>
      </c>
      <c r="I31" s="40" t="s">
        <v>48</v>
      </c>
      <c r="J31" s="41"/>
      <c r="O31" s="84">
        <f>+H29+M29+P29</f>
        <v>0</v>
      </c>
      <c r="Q31" s="7"/>
      <c r="R31" s="49"/>
    </row>
    <row r="32" spans="1:18" ht="16.5" thickTop="1" thickBot="1">
      <c r="A32"/>
      <c r="I32" s="16"/>
      <c r="J32" s="16"/>
      <c r="K32" s="16"/>
      <c r="L32" s="16"/>
      <c r="M32" s="16"/>
      <c r="N32" s="16"/>
      <c r="O32" s="16"/>
      <c r="P32" s="87"/>
      <c r="Q32"/>
      <c r="R32" s="49"/>
    </row>
    <row r="33" spans="1:19" ht="20.100000000000001" customHeight="1" thickTop="1">
      <c r="D33" s="175"/>
      <c r="F33" s="98"/>
      <c r="G33" s="5" t="s">
        <v>49</v>
      </c>
      <c r="H33" s="176"/>
      <c r="I33" s="17" t="s">
        <v>50</v>
      </c>
      <c r="J33" s="176"/>
      <c r="K33" s="176"/>
      <c r="L33" s="176"/>
      <c r="M33" s="17" t="s">
        <v>51</v>
      </c>
      <c r="N33" s="176"/>
      <c r="O33" s="176" t="s">
        <v>9</v>
      </c>
      <c r="P33" s="177"/>
      <c r="Q33" s="7"/>
    </row>
    <row r="34" spans="1:19" ht="32.1" customHeight="1">
      <c r="A34" s="20" t="s">
        <v>103</v>
      </c>
      <c r="B34" s="174"/>
      <c r="C34" s="18"/>
      <c r="D34" s="19" t="s">
        <v>84</v>
      </c>
      <c r="E34" s="174"/>
      <c r="F34" s="81"/>
      <c r="G34" s="189"/>
      <c r="H34" s="97"/>
      <c r="I34" s="201"/>
      <c r="J34" s="202"/>
      <c r="K34" s="202"/>
      <c r="L34" s="202"/>
      <c r="M34" s="202"/>
      <c r="N34" s="202"/>
      <c r="O34" s="46"/>
      <c r="P34" s="99">
        <f>+H25+N25+P25</f>
        <v>0</v>
      </c>
      <c r="Q34" s="7"/>
      <c r="S34" s="50"/>
    </row>
    <row r="35" spans="1:19" ht="32.1" customHeight="1">
      <c r="A35" s="19" t="s">
        <v>53</v>
      </c>
      <c r="B35" s="174"/>
      <c r="C35" s="174"/>
      <c r="D35" s="174"/>
      <c r="E35" s="174"/>
      <c r="F35" s="82"/>
      <c r="G35" s="198"/>
      <c r="H35" s="199"/>
      <c r="I35" s="199"/>
      <c r="J35" s="199"/>
      <c r="K35" s="199"/>
      <c r="L35" s="200"/>
      <c r="M35" s="185" t="s">
        <v>54</v>
      </c>
      <c r="N35" s="186"/>
      <c r="O35" s="178"/>
      <c r="P35" s="104">
        <f>-(F25+M25)</f>
        <v>0</v>
      </c>
      <c r="Q35" s="7"/>
    </row>
    <row r="36" spans="1:19" ht="32.1" customHeight="1">
      <c r="A36" s="19"/>
      <c r="B36" s="174"/>
      <c r="C36" s="174"/>
      <c r="D36" s="174"/>
      <c r="E36" s="174"/>
      <c r="F36" s="194"/>
      <c r="G36" s="203"/>
      <c r="H36" s="204"/>
      <c r="I36" s="204"/>
      <c r="J36" s="204"/>
      <c r="K36" s="204"/>
      <c r="L36" s="204"/>
      <c r="M36" s="190"/>
      <c r="N36" s="183"/>
      <c r="O36" s="192"/>
      <c r="P36" s="193"/>
      <c r="Q36" s="7"/>
    </row>
    <row r="37" spans="1:19" ht="32.1" customHeight="1" thickBot="1">
      <c r="A37" s="19" t="s">
        <v>55</v>
      </c>
      <c r="B37" s="3"/>
      <c r="C37" s="3"/>
      <c r="D37" s="174"/>
      <c r="E37" s="3"/>
      <c r="F37" s="50"/>
      <c r="G37" s="187"/>
      <c r="H37" s="188"/>
      <c r="I37" s="100"/>
      <c r="J37" s="100"/>
      <c r="K37" s="100"/>
      <c r="L37" s="100"/>
      <c r="M37" s="101" t="s">
        <v>56</v>
      </c>
      <c r="N37" s="191"/>
      <c r="O37" s="100"/>
      <c r="P37" s="102">
        <f>SUM(P34:P36)</f>
        <v>0</v>
      </c>
      <c r="Q37" s="7"/>
    </row>
    <row r="38" spans="1:19" ht="4.5" customHeight="1" thickTop="1">
      <c r="A38"/>
      <c r="B38"/>
      <c r="C38"/>
      <c r="D38"/>
      <c r="E38"/>
      <c r="F38"/>
      <c r="G38" s="16"/>
      <c r="H38" s="16"/>
      <c r="I38" s="16"/>
      <c r="J38" s="16"/>
      <c r="K38" s="16"/>
      <c r="L38" s="16"/>
      <c r="M38" s="16"/>
      <c r="N38" s="16"/>
      <c r="O38" s="16"/>
      <c r="P38" s="16"/>
    </row>
    <row r="39" spans="1:19" ht="15.75" thickBot="1">
      <c r="A39" s="86"/>
      <c r="B39" s="86"/>
      <c r="C39" s="86"/>
    </row>
    <row r="40" spans="1:19" ht="20.100000000000001" customHeight="1" thickTop="1">
      <c r="A40" s="2" t="s">
        <v>57</v>
      </c>
      <c r="D40" s="16"/>
      <c r="E40" s="16"/>
      <c r="F40" s="16"/>
      <c r="G40" s="16"/>
      <c r="H40" s="16"/>
      <c r="I40" s="16"/>
      <c r="J40" s="16"/>
      <c r="K40" s="16"/>
      <c r="L40" s="16"/>
      <c r="M40" s="16"/>
      <c r="N40" s="16"/>
      <c r="O40" s="16"/>
      <c r="P40" s="16"/>
    </row>
    <row r="41" spans="1:19">
      <c r="A41" s="2" t="s">
        <v>58</v>
      </c>
    </row>
    <row r="42" spans="1:19">
      <c r="A42" s="2" t="s">
        <v>59</v>
      </c>
    </row>
    <row r="43" spans="1:19">
      <c r="A43" s="2" t="s">
        <v>60</v>
      </c>
    </row>
    <row r="44" spans="1:19">
      <c r="A44" s="2" t="s">
        <v>61</v>
      </c>
    </row>
    <row r="45" spans="1:19">
      <c r="A45" s="2" t="s">
        <v>62</v>
      </c>
    </row>
    <row r="48" spans="1:19">
      <c r="A48" s="1" t="s">
        <v>63</v>
      </c>
      <c r="B48"/>
      <c r="C48"/>
      <c r="D48"/>
      <c r="F48"/>
      <c r="G48"/>
      <c r="H48"/>
      <c r="I48"/>
      <c r="J48"/>
      <c r="K48"/>
      <c r="L48"/>
      <c r="M48"/>
    </row>
    <row r="49" spans="1:18">
      <c r="A49"/>
      <c r="B49"/>
      <c r="C49"/>
      <c r="D49"/>
      <c r="E49"/>
      <c r="F49"/>
      <c r="G49"/>
      <c r="H49"/>
      <c r="I49"/>
      <c r="J49"/>
      <c r="K49"/>
      <c r="L49"/>
      <c r="M49"/>
    </row>
    <row r="50" spans="1:18">
      <c r="A50"/>
      <c r="B50" s="95" t="s">
        <v>104</v>
      </c>
      <c r="C50"/>
      <c r="D50"/>
      <c r="E50"/>
      <c r="F50"/>
      <c r="G50"/>
      <c r="H50"/>
      <c r="I50"/>
      <c r="J50"/>
      <c r="K50"/>
      <c r="L50"/>
      <c r="M50"/>
    </row>
    <row r="51" spans="1:18">
      <c r="A51"/>
      <c r="B51"/>
      <c r="C51"/>
      <c r="D51"/>
      <c r="E51"/>
      <c r="F51"/>
      <c r="G51"/>
      <c r="H51"/>
      <c r="I51"/>
      <c r="J51"/>
      <c r="K51"/>
      <c r="L51"/>
      <c r="M51"/>
    </row>
    <row r="52" spans="1:18">
      <c r="A52" s="1" t="s">
        <v>64</v>
      </c>
      <c r="B52"/>
      <c r="C52"/>
      <c r="D52"/>
      <c r="E52"/>
      <c r="F52"/>
      <c r="G52"/>
      <c r="H52"/>
      <c r="I52"/>
      <c r="J52"/>
      <c r="K52"/>
      <c r="L52"/>
      <c r="M52"/>
    </row>
    <row r="53" spans="1:18">
      <c r="A53"/>
      <c r="B53"/>
      <c r="C53"/>
      <c r="D53"/>
      <c r="E53"/>
      <c r="F53"/>
      <c r="G53"/>
      <c r="H53"/>
      <c r="I53"/>
      <c r="J53"/>
      <c r="K53"/>
      <c r="L53"/>
      <c r="M53"/>
      <c r="R53"/>
    </row>
    <row r="54" spans="1:18">
      <c r="A54"/>
      <c r="B54" s="95" t="s">
        <v>65</v>
      </c>
      <c r="C54"/>
      <c r="D54"/>
      <c r="E54"/>
      <c r="F54"/>
      <c r="G54"/>
      <c r="H54"/>
      <c r="I54"/>
      <c r="J54"/>
      <c r="K54"/>
      <c r="L54"/>
      <c r="M54"/>
    </row>
    <row r="55" spans="1:18">
      <c r="A55"/>
      <c r="B55"/>
      <c r="C55"/>
      <c r="D55"/>
      <c r="E55"/>
      <c r="F55"/>
      <c r="G55"/>
      <c r="H55"/>
      <c r="I55"/>
      <c r="J55"/>
      <c r="K55"/>
      <c r="L55"/>
      <c r="M55"/>
    </row>
  </sheetData>
  <mergeCells count="11">
    <mergeCell ref="G35:L35"/>
    <mergeCell ref="I34:N34"/>
    <mergeCell ref="G36:L36"/>
    <mergeCell ref="D30:D31"/>
    <mergeCell ref="A2:P2"/>
    <mergeCell ref="A3:P3"/>
    <mergeCell ref="A25:D25"/>
    <mergeCell ref="F28:G28"/>
    <mergeCell ref="F29:G29"/>
    <mergeCell ref="A27:B27"/>
    <mergeCell ref="A26:C26"/>
  </mergeCells>
  <phoneticPr fontId="4" type="noConversion"/>
  <hyperlinks>
    <hyperlink ref="B54" r:id="rId1" xr:uid="{00000000-0004-0000-0000-000001000000}"/>
  </hyperlinks>
  <printOptions horizontalCentered="1" verticalCentered="1"/>
  <pageMargins left="0.3" right="0.3" top="0.25" bottom="0.25" header="0" footer="0"/>
  <pageSetup scale="70" orientation="landscape" r:id="rId2"/>
  <headerFooter alignWithMargins="0"/>
  <ignoredErrors>
    <ignoredError sqref="H25" formula="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G70"/>
  <sheetViews>
    <sheetView zoomScaleNormal="100" workbookViewId="0">
      <selection activeCell="K7" sqref="K7"/>
    </sheetView>
  </sheetViews>
  <sheetFormatPr defaultRowHeight="15"/>
  <cols>
    <col min="1" max="1" width="36.109375" customWidth="1"/>
    <col min="2" max="2" width="4.33203125" customWidth="1"/>
    <col min="3" max="3" width="11" customWidth="1"/>
    <col min="4" max="4" width="2.77734375" customWidth="1"/>
    <col min="5" max="5" width="26.6640625" customWidth="1"/>
    <col min="6" max="6" width="4.109375" customWidth="1"/>
    <col min="7" max="7" width="12" bestFit="1" customWidth="1"/>
    <col min="256" max="256" width="3" bestFit="1" customWidth="1"/>
    <col min="257" max="257" width="36.109375" customWidth="1"/>
    <col min="258" max="258" width="4.33203125" customWidth="1"/>
    <col min="259" max="259" width="11" customWidth="1"/>
    <col min="260" max="260" width="2.77734375" customWidth="1"/>
    <col min="261" max="261" width="26.6640625" customWidth="1"/>
    <col min="262" max="262" width="4.109375" customWidth="1"/>
    <col min="263" max="263" width="12" bestFit="1" customWidth="1"/>
    <col min="512" max="512" width="3" bestFit="1" customWidth="1"/>
    <col min="513" max="513" width="36.109375" customWidth="1"/>
    <col min="514" max="514" width="4.33203125" customWidth="1"/>
    <col min="515" max="515" width="11" customWidth="1"/>
    <col min="516" max="516" width="2.77734375" customWidth="1"/>
    <col min="517" max="517" width="26.6640625" customWidth="1"/>
    <col min="518" max="518" width="4.109375" customWidth="1"/>
    <col min="519" max="519" width="12" bestFit="1" customWidth="1"/>
    <col min="768" max="768" width="3" bestFit="1" customWidth="1"/>
    <col min="769" max="769" width="36.109375" customWidth="1"/>
    <col min="770" max="770" width="4.33203125" customWidth="1"/>
    <col min="771" max="771" width="11" customWidth="1"/>
    <col min="772" max="772" width="2.77734375" customWidth="1"/>
    <col min="773" max="773" width="26.6640625" customWidth="1"/>
    <col min="774" max="774" width="4.109375" customWidth="1"/>
    <col min="775" max="775" width="12" bestFit="1" customWidth="1"/>
    <col min="1024" max="1024" width="3" bestFit="1" customWidth="1"/>
    <col min="1025" max="1025" width="36.109375" customWidth="1"/>
    <col min="1026" max="1026" width="4.33203125" customWidth="1"/>
    <col min="1027" max="1027" width="11" customWidth="1"/>
    <col min="1028" max="1028" width="2.77734375" customWidth="1"/>
    <col min="1029" max="1029" width="26.6640625" customWidth="1"/>
    <col min="1030" max="1030" width="4.109375" customWidth="1"/>
    <col min="1031" max="1031" width="12" bestFit="1" customWidth="1"/>
    <col min="1280" max="1280" width="3" bestFit="1" customWidth="1"/>
    <col min="1281" max="1281" width="36.109375" customWidth="1"/>
    <col min="1282" max="1282" width="4.33203125" customWidth="1"/>
    <col min="1283" max="1283" width="11" customWidth="1"/>
    <col min="1284" max="1284" width="2.77734375" customWidth="1"/>
    <col min="1285" max="1285" width="26.6640625" customWidth="1"/>
    <col min="1286" max="1286" width="4.109375" customWidth="1"/>
    <col min="1287" max="1287" width="12" bestFit="1" customWidth="1"/>
    <col min="1536" max="1536" width="3" bestFit="1" customWidth="1"/>
    <col min="1537" max="1537" width="36.109375" customWidth="1"/>
    <col min="1538" max="1538" width="4.33203125" customWidth="1"/>
    <col min="1539" max="1539" width="11" customWidth="1"/>
    <col min="1540" max="1540" width="2.77734375" customWidth="1"/>
    <col min="1541" max="1541" width="26.6640625" customWidth="1"/>
    <col min="1542" max="1542" width="4.109375" customWidth="1"/>
    <col min="1543" max="1543" width="12" bestFit="1" customWidth="1"/>
    <col min="1792" max="1792" width="3" bestFit="1" customWidth="1"/>
    <col min="1793" max="1793" width="36.109375" customWidth="1"/>
    <col min="1794" max="1794" width="4.33203125" customWidth="1"/>
    <col min="1795" max="1795" width="11" customWidth="1"/>
    <col min="1796" max="1796" width="2.77734375" customWidth="1"/>
    <col min="1797" max="1797" width="26.6640625" customWidth="1"/>
    <col min="1798" max="1798" width="4.109375" customWidth="1"/>
    <col min="1799" max="1799" width="12" bestFit="1" customWidth="1"/>
    <col min="2048" max="2048" width="3" bestFit="1" customWidth="1"/>
    <col min="2049" max="2049" width="36.109375" customWidth="1"/>
    <col min="2050" max="2050" width="4.33203125" customWidth="1"/>
    <col min="2051" max="2051" width="11" customWidth="1"/>
    <col min="2052" max="2052" width="2.77734375" customWidth="1"/>
    <col min="2053" max="2053" width="26.6640625" customWidth="1"/>
    <col min="2054" max="2054" width="4.109375" customWidth="1"/>
    <col min="2055" max="2055" width="12" bestFit="1" customWidth="1"/>
    <col min="2304" max="2304" width="3" bestFit="1" customWidth="1"/>
    <col min="2305" max="2305" width="36.109375" customWidth="1"/>
    <col min="2306" max="2306" width="4.33203125" customWidth="1"/>
    <col min="2307" max="2307" width="11" customWidth="1"/>
    <col min="2308" max="2308" width="2.77734375" customWidth="1"/>
    <col min="2309" max="2309" width="26.6640625" customWidth="1"/>
    <col min="2310" max="2310" width="4.109375" customWidth="1"/>
    <col min="2311" max="2311" width="12" bestFit="1" customWidth="1"/>
    <col min="2560" max="2560" width="3" bestFit="1" customWidth="1"/>
    <col min="2561" max="2561" width="36.109375" customWidth="1"/>
    <col min="2562" max="2562" width="4.33203125" customWidth="1"/>
    <col min="2563" max="2563" width="11" customWidth="1"/>
    <col min="2564" max="2564" width="2.77734375" customWidth="1"/>
    <col min="2565" max="2565" width="26.6640625" customWidth="1"/>
    <col min="2566" max="2566" width="4.109375" customWidth="1"/>
    <col min="2567" max="2567" width="12" bestFit="1" customWidth="1"/>
    <col min="2816" max="2816" width="3" bestFit="1" customWidth="1"/>
    <col min="2817" max="2817" width="36.109375" customWidth="1"/>
    <col min="2818" max="2818" width="4.33203125" customWidth="1"/>
    <col min="2819" max="2819" width="11" customWidth="1"/>
    <col min="2820" max="2820" width="2.77734375" customWidth="1"/>
    <col min="2821" max="2821" width="26.6640625" customWidth="1"/>
    <col min="2822" max="2822" width="4.109375" customWidth="1"/>
    <col min="2823" max="2823" width="12" bestFit="1" customWidth="1"/>
    <col min="3072" max="3072" width="3" bestFit="1" customWidth="1"/>
    <col min="3073" max="3073" width="36.109375" customWidth="1"/>
    <col min="3074" max="3074" width="4.33203125" customWidth="1"/>
    <col min="3075" max="3075" width="11" customWidth="1"/>
    <col min="3076" max="3076" width="2.77734375" customWidth="1"/>
    <col min="3077" max="3077" width="26.6640625" customWidth="1"/>
    <col min="3078" max="3078" width="4.109375" customWidth="1"/>
    <col min="3079" max="3079" width="12" bestFit="1" customWidth="1"/>
    <col min="3328" max="3328" width="3" bestFit="1" customWidth="1"/>
    <col min="3329" max="3329" width="36.109375" customWidth="1"/>
    <col min="3330" max="3330" width="4.33203125" customWidth="1"/>
    <col min="3331" max="3331" width="11" customWidth="1"/>
    <col min="3332" max="3332" width="2.77734375" customWidth="1"/>
    <col min="3333" max="3333" width="26.6640625" customWidth="1"/>
    <col min="3334" max="3334" width="4.109375" customWidth="1"/>
    <col min="3335" max="3335" width="12" bestFit="1" customWidth="1"/>
    <col min="3584" max="3584" width="3" bestFit="1" customWidth="1"/>
    <col min="3585" max="3585" width="36.109375" customWidth="1"/>
    <col min="3586" max="3586" width="4.33203125" customWidth="1"/>
    <col min="3587" max="3587" width="11" customWidth="1"/>
    <col min="3588" max="3588" width="2.77734375" customWidth="1"/>
    <col min="3589" max="3589" width="26.6640625" customWidth="1"/>
    <col min="3590" max="3590" width="4.109375" customWidth="1"/>
    <col min="3591" max="3591" width="12" bestFit="1" customWidth="1"/>
    <col min="3840" max="3840" width="3" bestFit="1" customWidth="1"/>
    <col min="3841" max="3841" width="36.109375" customWidth="1"/>
    <col min="3842" max="3842" width="4.33203125" customWidth="1"/>
    <col min="3843" max="3843" width="11" customWidth="1"/>
    <col min="3844" max="3844" width="2.77734375" customWidth="1"/>
    <col min="3845" max="3845" width="26.6640625" customWidth="1"/>
    <col min="3846" max="3846" width="4.109375" customWidth="1"/>
    <col min="3847" max="3847" width="12" bestFit="1" customWidth="1"/>
    <col min="4096" max="4096" width="3" bestFit="1" customWidth="1"/>
    <col min="4097" max="4097" width="36.109375" customWidth="1"/>
    <col min="4098" max="4098" width="4.33203125" customWidth="1"/>
    <col min="4099" max="4099" width="11" customWidth="1"/>
    <col min="4100" max="4100" width="2.77734375" customWidth="1"/>
    <col min="4101" max="4101" width="26.6640625" customWidth="1"/>
    <col min="4102" max="4102" width="4.109375" customWidth="1"/>
    <col min="4103" max="4103" width="12" bestFit="1" customWidth="1"/>
    <col min="4352" max="4352" width="3" bestFit="1" customWidth="1"/>
    <col min="4353" max="4353" width="36.109375" customWidth="1"/>
    <col min="4354" max="4354" width="4.33203125" customWidth="1"/>
    <col min="4355" max="4355" width="11" customWidth="1"/>
    <col min="4356" max="4356" width="2.77734375" customWidth="1"/>
    <col min="4357" max="4357" width="26.6640625" customWidth="1"/>
    <col min="4358" max="4358" width="4.109375" customWidth="1"/>
    <col min="4359" max="4359" width="12" bestFit="1" customWidth="1"/>
    <col min="4608" max="4608" width="3" bestFit="1" customWidth="1"/>
    <col min="4609" max="4609" width="36.109375" customWidth="1"/>
    <col min="4610" max="4610" width="4.33203125" customWidth="1"/>
    <col min="4611" max="4611" width="11" customWidth="1"/>
    <col min="4612" max="4612" width="2.77734375" customWidth="1"/>
    <col min="4613" max="4613" width="26.6640625" customWidth="1"/>
    <col min="4614" max="4614" width="4.109375" customWidth="1"/>
    <col min="4615" max="4615" width="12" bestFit="1" customWidth="1"/>
    <col min="4864" max="4864" width="3" bestFit="1" customWidth="1"/>
    <col min="4865" max="4865" width="36.109375" customWidth="1"/>
    <col min="4866" max="4866" width="4.33203125" customWidth="1"/>
    <col min="4867" max="4867" width="11" customWidth="1"/>
    <col min="4868" max="4868" width="2.77734375" customWidth="1"/>
    <col min="4869" max="4869" width="26.6640625" customWidth="1"/>
    <col min="4870" max="4870" width="4.109375" customWidth="1"/>
    <col min="4871" max="4871" width="12" bestFit="1" customWidth="1"/>
    <col min="5120" max="5120" width="3" bestFit="1" customWidth="1"/>
    <col min="5121" max="5121" width="36.109375" customWidth="1"/>
    <col min="5122" max="5122" width="4.33203125" customWidth="1"/>
    <col min="5123" max="5123" width="11" customWidth="1"/>
    <col min="5124" max="5124" width="2.77734375" customWidth="1"/>
    <col min="5125" max="5125" width="26.6640625" customWidth="1"/>
    <col min="5126" max="5126" width="4.109375" customWidth="1"/>
    <col min="5127" max="5127" width="12" bestFit="1" customWidth="1"/>
    <col min="5376" max="5376" width="3" bestFit="1" customWidth="1"/>
    <col min="5377" max="5377" width="36.109375" customWidth="1"/>
    <col min="5378" max="5378" width="4.33203125" customWidth="1"/>
    <col min="5379" max="5379" width="11" customWidth="1"/>
    <col min="5380" max="5380" width="2.77734375" customWidth="1"/>
    <col min="5381" max="5381" width="26.6640625" customWidth="1"/>
    <col min="5382" max="5382" width="4.109375" customWidth="1"/>
    <col min="5383" max="5383" width="12" bestFit="1" customWidth="1"/>
    <col min="5632" max="5632" width="3" bestFit="1" customWidth="1"/>
    <col min="5633" max="5633" width="36.109375" customWidth="1"/>
    <col min="5634" max="5634" width="4.33203125" customWidth="1"/>
    <col min="5635" max="5635" width="11" customWidth="1"/>
    <col min="5636" max="5636" width="2.77734375" customWidth="1"/>
    <col min="5637" max="5637" width="26.6640625" customWidth="1"/>
    <col min="5638" max="5638" width="4.109375" customWidth="1"/>
    <col min="5639" max="5639" width="12" bestFit="1" customWidth="1"/>
    <col min="5888" max="5888" width="3" bestFit="1" customWidth="1"/>
    <col min="5889" max="5889" width="36.109375" customWidth="1"/>
    <col min="5890" max="5890" width="4.33203125" customWidth="1"/>
    <col min="5891" max="5891" width="11" customWidth="1"/>
    <col min="5892" max="5892" width="2.77734375" customWidth="1"/>
    <col min="5893" max="5893" width="26.6640625" customWidth="1"/>
    <col min="5894" max="5894" width="4.109375" customWidth="1"/>
    <col min="5895" max="5895" width="12" bestFit="1" customWidth="1"/>
    <col min="6144" max="6144" width="3" bestFit="1" customWidth="1"/>
    <col min="6145" max="6145" width="36.109375" customWidth="1"/>
    <col min="6146" max="6146" width="4.33203125" customWidth="1"/>
    <col min="6147" max="6147" width="11" customWidth="1"/>
    <col min="6148" max="6148" width="2.77734375" customWidth="1"/>
    <col min="6149" max="6149" width="26.6640625" customWidth="1"/>
    <col min="6150" max="6150" width="4.109375" customWidth="1"/>
    <col min="6151" max="6151" width="12" bestFit="1" customWidth="1"/>
    <col min="6400" max="6400" width="3" bestFit="1" customWidth="1"/>
    <col min="6401" max="6401" width="36.109375" customWidth="1"/>
    <col min="6402" max="6402" width="4.33203125" customWidth="1"/>
    <col min="6403" max="6403" width="11" customWidth="1"/>
    <col min="6404" max="6404" width="2.77734375" customWidth="1"/>
    <col min="6405" max="6405" width="26.6640625" customWidth="1"/>
    <col min="6406" max="6406" width="4.109375" customWidth="1"/>
    <col min="6407" max="6407" width="12" bestFit="1" customWidth="1"/>
    <col min="6656" max="6656" width="3" bestFit="1" customWidth="1"/>
    <col min="6657" max="6657" width="36.109375" customWidth="1"/>
    <col min="6658" max="6658" width="4.33203125" customWidth="1"/>
    <col min="6659" max="6659" width="11" customWidth="1"/>
    <col min="6660" max="6660" width="2.77734375" customWidth="1"/>
    <col min="6661" max="6661" width="26.6640625" customWidth="1"/>
    <col min="6662" max="6662" width="4.109375" customWidth="1"/>
    <col min="6663" max="6663" width="12" bestFit="1" customWidth="1"/>
    <col min="6912" max="6912" width="3" bestFit="1" customWidth="1"/>
    <col min="6913" max="6913" width="36.109375" customWidth="1"/>
    <col min="6914" max="6914" width="4.33203125" customWidth="1"/>
    <col min="6915" max="6915" width="11" customWidth="1"/>
    <col min="6916" max="6916" width="2.77734375" customWidth="1"/>
    <col min="6917" max="6917" width="26.6640625" customWidth="1"/>
    <col min="6918" max="6918" width="4.109375" customWidth="1"/>
    <col min="6919" max="6919" width="12" bestFit="1" customWidth="1"/>
    <col min="7168" max="7168" width="3" bestFit="1" customWidth="1"/>
    <col min="7169" max="7169" width="36.109375" customWidth="1"/>
    <col min="7170" max="7170" width="4.33203125" customWidth="1"/>
    <col min="7171" max="7171" width="11" customWidth="1"/>
    <col min="7172" max="7172" width="2.77734375" customWidth="1"/>
    <col min="7173" max="7173" width="26.6640625" customWidth="1"/>
    <col min="7174" max="7174" width="4.109375" customWidth="1"/>
    <col min="7175" max="7175" width="12" bestFit="1" customWidth="1"/>
    <col min="7424" max="7424" width="3" bestFit="1" customWidth="1"/>
    <col min="7425" max="7425" width="36.109375" customWidth="1"/>
    <col min="7426" max="7426" width="4.33203125" customWidth="1"/>
    <col min="7427" max="7427" width="11" customWidth="1"/>
    <col min="7428" max="7428" width="2.77734375" customWidth="1"/>
    <col min="7429" max="7429" width="26.6640625" customWidth="1"/>
    <col min="7430" max="7430" width="4.109375" customWidth="1"/>
    <col min="7431" max="7431" width="12" bestFit="1" customWidth="1"/>
    <col min="7680" max="7680" width="3" bestFit="1" customWidth="1"/>
    <col min="7681" max="7681" width="36.109375" customWidth="1"/>
    <col min="7682" max="7682" width="4.33203125" customWidth="1"/>
    <col min="7683" max="7683" width="11" customWidth="1"/>
    <col min="7684" max="7684" width="2.77734375" customWidth="1"/>
    <col min="7685" max="7685" width="26.6640625" customWidth="1"/>
    <col min="7686" max="7686" width="4.109375" customWidth="1"/>
    <col min="7687" max="7687" width="12" bestFit="1" customWidth="1"/>
    <col min="7936" max="7936" width="3" bestFit="1" customWidth="1"/>
    <col min="7937" max="7937" width="36.109375" customWidth="1"/>
    <col min="7938" max="7938" width="4.33203125" customWidth="1"/>
    <col min="7939" max="7939" width="11" customWidth="1"/>
    <col min="7940" max="7940" width="2.77734375" customWidth="1"/>
    <col min="7941" max="7941" width="26.6640625" customWidth="1"/>
    <col min="7942" max="7942" width="4.109375" customWidth="1"/>
    <col min="7943" max="7943" width="12" bestFit="1" customWidth="1"/>
    <col min="8192" max="8192" width="3" bestFit="1" customWidth="1"/>
    <col min="8193" max="8193" width="36.109375" customWidth="1"/>
    <col min="8194" max="8194" width="4.33203125" customWidth="1"/>
    <col min="8195" max="8195" width="11" customWidth="1"/>
    <col min="8196" max="8196" width="2.77734375" customWidth="1"/>
    <col min="8197" max="8197" width="26.6640625" customWidth="1"/>
    <col min="8198" max="8198" width="4.109375" customWidth="1"/>
    <col min="8199" max="8199" width="12" bestFit="1" customWidth="1"/>
    <col min="8448" max="8448" width="3" bestFit="1" customWidth="1"/>
    <col min="8449" max="8449" width="36.109375" customWidth="1"/>
    <col min="8450" max="8450" width="4.33203125" customWidth="1"/>
    <col min="8451" max="8451" width="11" customWidth="1"/>
    <col min="8452" max="8452" width="2.77734375" customWidth="1"/>
    <col min="8453" max="8453" width="26.6640625" customWidth="1"/>
    <col min="8454" max="8454" width="4.109375" customWidth="1"/>
    <col min="8455" max="8455" width="12" bestFit="1" customWidth="1"/>
    <col min="8704" max="8704" width="3" bestFit="1" customWidth="1"/>
    <col min="8705" max="8705" width="36.109375" customWidth="1"/>
    <col min="8706" max="8706" width="4.33203125" customWidth="1"/>
    <col min="8707" max="8707" width="11" customWidth="1"/>
    <col min="8708" max="8708" width="2.77734375" customWidth="1"/>
    <col min="8709" max="8709" width="26.6640625" customWidth="1"/>
    <col min="8710" max="8710" width="4.109375" customWidth="1"/>
    <col min="8711" max="8711" width="12" bestFit="1" customWidth="1"/>
    <col min="8960" max="8960" width="3" bestFit="1" customWidth="1"/>
    <col min="8961" max="8961" width="36.109375" customWidth="1"/>
    <col min="8962" max="8962" width="4.33203125" customWidth="1"/>
    <col min="8963" max="8963" width="11" customWidth="1"/>
    <col min="8964" max="8964" width="2.77734375" customWidth="1"/>
    <col min="8965" max="8965" width="26.6640625" customWidth="1"/>
    <col min="8966" max="8966" width="4.109375" customWidth="1"/>
    <col min="8967" max="8967" width="12" bestFit="1" customWidth="1"/>
    <col min="9216" max="9216" width="3" bestFit="1" customWidth="1"/>
    <col min="9217" max="9217" width="36.109375" customWidth="1"/>
    <col min="9218" max="9218" width="4.33203125" customWidth="1"/>
    <col min="9219" max="9219" width="11" customWidth="1"/>
    <col min="9220" max="9220" width="2.77734375" customWidth="1"/>
    <col min="9221" max="9221" width="26.6640625" customWidth="1"/>
    <col min="9222" max="9222" width="4.109375" customWidth="1"/>
    <col min="9223" max="9223" width="12" bestFit="1" customWidth="1"/>
    <col min="9472" max="9472" width="3" bestFit="1" customWidth="1"/>
    <col min="9473" max="9473" width="36.109375" customWidth="1"/>
    <col min="9474" max="9474" width="4.33203125" customWidth="1"/>
    <col min="9475" max="9475" width="11" customWidth="1"/>
    <col min="9476" max="9476" width="2.77734375" customWidth="1"/>
    <col min="9477" max="9477" width="26.6640625" customWidth="1"/>
    <col min="9478" max="9478" width="4.109375" customWidth="1"/>
    <col min="9479" max="9479" width="12" bestFit="1" customWidth="1"/>
    <col min="9728" max="9728" width="3" bestFit="1" customWidth="1"/>
    <col min="9729" max="9729" width="36.109375" customWidth="1"/>
    <col min="9730" max="9730" width="4.33203125" customWidth="1"/>
    <col min="9731" max="9731" width="11" customWidth="1"/>
    <col min="9732" max="9732" width="2.77734375" customWidth="1"/>
    <col min="9733" max="9733" width="26.6640625" customWidth="1"/>
    <col min="9734" max="9734" width="4.109375" customWidth="1"/>
    <col min="9735" max="9735" width="12" bestFit="1" customWidth="1"/>
    <col min="9984" max="9984" width="3" bestFit="1" customWidth="1"/>
    <col min="9985" max="9985" width="36.109375" customWidth="1"/>
    <col min="9986" max="9986" width="4.33203125" customWidth="1"/>
    <col min="9987" max="9987" width="11" customWidth="1"/>
    <col min="9988" max="9988" width="2.77734375" customWidth="1"/>
    <col min="9989" max="9989" width="26.6640625" customWidth="1"/>
    <col min="9990" max="9990" width="4.109375" customWidth="1"/>
    <col min="9991" max="9991" width="12" bestFit="1" customWidth="1"/>
    <col min="10240" max="10240" width="3" bestFit="1" customWidth="1"/>
    <col min="10241" max="10241" width="36.109375" customWidth="1"/>
    <col min="10242" max="10242" width="4.33203125" customWidth="1"/>
    <col min="10243" max="10243" width="11" customWidth="1"/>
    <col min="10244" max="10244" width="2.77734375" customWidth="1"/>
    <col min="10245" max="10245" width="26.6640625" customWidth="1"/>
    <col min="10246" max="10246" width="4.109375" customWidth="1"/>
    <col min="10247" max="10247" width="12" bestFit="1" customWidth="1"/>
    <col min="10496" max="10496" width="3" bestFit="1" customWidth="1"/>
    <col min="10497" max="10497" width="36.109375" customWidth="1"/>
    <col min="10498" max="10498" width="4.33203125" customWidth="1"/>
    <col min="10499" max="10499" width="11" customWidth="1"/>
    <col min="10500" max="10500" width="2.77734375" customWidth="1"/>
    <col min="10501" max="10501" width="26.6640625" customWidth="1"/>
    <col min="10502" max="10502" width="4.109375" customWidth="1"/>
    <col min="10503" max="10503" width="12" bestFit="1" customWidth="1"/>
    <col min="10752" max="10752" width="3" bestFit="1" customWidth="1"/>
    <col min="10753" max="10753" width="36.109375" customWidth="1"/>
    <col min="10754" max="10754" width="4.33203125" customWidth="1"/>
    <col min="10755" max="10755" width="11" customWidth="1"/>
    <col min="10756" max="10756" width="2.77734375" customWidth="1"/>
    <col min="10757" max="10757" width="26.6640625" customWidth="1"/>
    <col min="10758" max="10758" width="4.109375" customWidth="1"/>
    <col min="10759" max="10759" width="12" bestFit="1" customWidth="1"/>
    <col min="11008" max="11008" width="3" bestFit="1" customWidth="1"/>
    <col min="11009" max="11009" width="36.109375" customWidth="1"/>
    <col min="11010" max="11010" width="4.33203125" customWidth="1"/>
    <col min="11011" max="11011" width="11" customWidth="1"/>
    <col min="11012" max="11012" width="2.77734375" customWidth="1"/>
    <col min="11013" max="11013" width="26.6640625" customWidth="1"/>
    <col min="11014" max="11014" width="4.109375" customWidth="1"/>
    <col min="11015" max="11015" width="12" bestFit="1" customWidth="1"/>
    <col min="11264" max="11264" width="3" bestFit="1" customWidth="1"/>
    <col min="11265" max="11265" width="36.109375" customWidth="1"/>
    <col min="11266" max="11266" width="4.33203125" customWidth="1"/>
    <col min="11267" max="11267" width="11" customWidth="1"/>
    <col min="11268" max="11268" width="2.77734375" customWidth="1"/>
    <col min="11269" max="11269" width="26.6640625" customWidth="1"/>
    <col min="11270" max="11270" width="4.109375" customWidth="1"/>
    <col min="11271" max="11271" width="12" bestFit="1" customWidth="1"/>
    <col min="11520" max="11520" width="3" bestFit="1" customWidth="1"/>
    <col min="11521" max="11521" width="36.109375" customWidth="1"/>
    <col min="11522" max="11522" width="4.33203125" customWidth="1"/>
    <col min="11523" max="11523" width="11" customWidth="1"/>
    <col min="11524" max="11524" width="2.77734375" customWidth="1"/>
    <col min="11525" max="11525" width="26.6640625" customWidth="1"/>
    <col min="11526" max="11526" width="4.109375" customWidth="1"/>
    <col min="11527" max="11527" width="12" bestFit="1" customWidth="1"/>
    <col min="11776" max="11776" width="3" bestFit="1" customWidth="1"/>
    <col min="11777" max="11777" width="36.109375" customWidth="1"/>
    <col min="11778" max="11778" width="4.33203125" customWidth="1"/>
    <col min="11779" max="11779" width="11" customWidth="1"/>
    <col min="11780" max="11780" width="2.77734375" customWidth="1"/>
    <col min="11781" max="11781" width="26.6640625" customWidth="1"/>
    <col min="11782" max="11782" width="4.109375" customWidth="1"/>
    <col min="11783" max="11783" width="12" bestFit="1" customWidth="1"/>
    <col min="12032" max="12032" width="3" bestFit="1" customWidth="1"/>
    <col min="12033" max="12033" width="36.109375" customWidth="1"/>
    <col min="12034" max="12034" width="4.33203125" customWidth="1"/>
    <col min="12035" max="12035" width="11" customWidth="1"/>
    <col min="12036" max="12036" width="2.77734375" customWidth="1"/>
    <col min="12037" max="12037" width="26.6640625" customWidth="1"/>
    <col min="12038" max="12038" width="4.109375" customWidth="1"/>
    <col min="12039" max="12039" width="12" bestFit="1" customWidth="1"/>
    <col min="12288" max="12288" width="3" bestFit="1" customWidth="1"/>
    <col min="12289" max="12289" width="36.109375" customWidth="1"/>
    <col min="12290" max="12290" width="4.33203125" customWidth="1"/>
    <col min="12291" max="12291" width="11" customWidth="1"/>
    <col min="12292" max="12292" width="2.77734375" customWidth="1"/>
    <col min="12293" max="12293" width="26.6640625" customWidth="1"/>
    <col min="12294" max="12294" width="4.109375" customWidth="1"/>
    <col min="12295" max="12295" width="12" bestFit="1" customWidth="1"/>
    <col min="12544" max="12544" width="3" bestFit="1" customWidth="1"/>
    <col min="12545" max="12545" width="36.109375" customWidth="1"/>
    <col min="12546" max="12546" width="4.33203125" customWidth="1"/>
    <col min="12547" max="12547" width="11" customWidth="1"/>
    <col min="12548" max="12548" width="2.77734375" customWidth="1"/>
    <col min="12549" max="12549" width="26.6640625" customWidth="1"/>
    <col min="12550" max="12550" width="4.109375" customWidth="1"/>
    <col min="12551" max="12551" width="12" bestFit="1" customWidth="1"/>
    <col min="12800" max="12800" width="3" bestFit="1" customWidth="1"/>
    <col min="12801" max="12801" width="36.109375" customWidth="1"/>
    <col min="12802" max="12802" width="4.33203125" customWidth="1"/>
    <col min="12803" max="12803" width="11" customWidth="1"/>
    <col min="12804" max="12804" width="2.77734375" customWidth="1"/>
    <col min="12805" max="12805" width="26.6640625" customWidth="1"/>
    <col min="12806" max="12806" width="4.109375" customWidth="1"/>
    <col min="12807" max="12807" width="12" bestFit="1" customWidth="1"/>
    <col min="13056" max="13056" width="3" bestFit="1" customWidth="1"/>
    <col min="13057" max="13057" width="36.109375" customWidth="1"/>
    <col min="13058" max="13058" width="4.33203125" customWidth="1"/>
    <col min="13059" max="13059" width="11" customWidth="1"/>
    <col min="13060" max="13060" width="2.77734375" customWidth="1"/>
    <col min="13061" max="13061" width="26.6640625" customWidth="1"/>
    <col min="13062" max="13062" width="4.109375" customWidth="1"/>
    <col min="13063" max="13063" width="12" bestFit="1" customWidth="1"/>
    <col min="13312" max="13312" width="3" bestFit="1" customWidth="1"/>
    <col min="13313" max="13313" width="36.109375" customWidth="1"/>
    <col min="13314" max="13314" width="4.33203125" customWidth="1"/>
    <col min="13315" max="13315" width="11" customWidth="1"/>
    <col min="13316" max="13316" width="2.77734375" customWidth="1"/>
    <col min="13317" max="13317" width="26.6640625" customWidth="1"/>
    <col min="13318" max="13318" width="4.109375" customWidth="1"/>
    <col min="13319" max="13319" width="12" bestFit="1" customWidth="1"/>
    <col min="13568" max="13568" width="3" bestFit="1" customWidth="1"/>
    <col min="13569" max="13569" width="36.109375" customWidth="1"/>
    <col min="13570" max="13570" width="4.33203125" customWidth="1"/>
    <col min="13571" max="13571" width="11" customWidth="1"/>
    <col min="13572" max="13572" width="2.77734375" customWidth="1"/>
    <col min="13573" max="13573" width="26.6640625" customWidth="1"/>
    <col min="13574" max="13574" width="4.109375" customWidth="1"/>
    <col min="13575" max="13575" width="12" bestFit="1" customWidth="1"/>
    <col min="13824" max="13824" width="3" bestFit="1" customWidth="1"/>
    <col min="13825" max="13825" width="36.109375" customWidth="1"/>
    <col min="13826" max="13826" width="4.33203125" customWidth="1"/>
    <col min="13827" max="13827" width="11" customWidth="1"/>
    <col min="13828" max="13828" width="2.77734375" customWidth="1"/>
    <col min="13829" max="13829" width="26.6640625" customWidth="1"/>
    <col min="13830" max="13830" width="4.109375" customWidth="1"/>
    <col min="13831" max="13831" width="12" bestFit="1" customWidth="1"/>
    <col min="14080" max="14080" width="3" bestFit="1" customWidth="1"/>
    <col min="14081" max="14081" width="36.109375" customWidth="1"/>
    <col min="14082" max="14082" width="4.33203125" customWidth="1"/>
    <col min="14083" max="14083" width="11" customWidth="1"/>
    <col min="14084" max="14084" width="2.77734375" customWidth="1"/>
    <col min="14085" max="14085" width="26.6640625" customWidth="1"/>
    <col min="14086" max="14086" width="4.109375" customWidth="1"/>
    <col min="14087" max="14087" width="12" bestFit="1" customWidth="1"/>
    <col min="14336" max="14336" width="3" bestFit="1" customWidth="1"/>
    <col min="14337" max="14337" width="36.109375" customWidth="1"/>
    <col min="14338" max="14338" width="4.33203125" customWidth="1"/>
    <col min="14339" max="14339" width="11" customWidth="1"/>
    <col min="14340" max="14340" width="2.77734375" customWidth="1"/>
    <col min="14341" max="14341" width="26.6640625" customWidth="1"/>
    <col min="14342" max="14342" width="4.109375" customWidth="1"/>
    <col min="14343" max="14343" width="12" bestFit="1" customWidth="1"/>
    <col min="14592" max="14592" width="3" bestFit="1" customWidth="1"/>
    <col min="14593" max="14593" width="36.109375" customWidth="1"/>
    <col min="14594" max="14594" width="4.33203125" customWidth="1"/>
    <col min="14595" max="14595" width="11" customWidth="1"/>
    <col min="14596" max="14596" width="2.77734375" customWidth="1"/>
    <col min="14597" max="14597" width="26.6640625" customWidth="1"/>
    <col min="14598" max="14598" width="4.109375" customWidth="1"/>
    <col min="14599" max="14599" width="12" bestFit="1" customWidth="1"/>
    <col min="14848" max="14848" width="3" bestFit="1" customWidth="1"/>
    <col min="14849" max="14849" width="36.109375" customWidth="1"/>
    <col min="14850" max="14850" width="4.33203125" customWidth="1"/>
    <col min="14851" max="14851" width="11" customWidth="1"/>
    <col min="14852" max="14852" width="2.77734375" customWidth="1"/>
    <col min="14853" max="14853" width="26.6640625" customWidth="1"/>
    <col min="14854" max="14854" width="4.109375" customWidth="1"/>
    <col min="14855" max="14855" width="12" bestFit="1" customWidth="1"/>
    <col min="15104" max="15104" width="3" bestFit="1" customWidth="1"/>
    <col min="15105" max="15105" width="36.109375" customWidth="1"/>
    <col min="15106" max="15106" width="4.33203125" customWidth="1"/>
    <col min="15107" max="15107" width="11" customWidth="1"/>
    <col min="15108" max="15108" width="2.77734375" customWidth="1"/>
    <col min="15109" max="15109" width="26.6640625" customWidth="1"/>
    <col min="15110" max="15110" width="4.109375" customWidth="1"/>
    <col min="15111" max="15111" width="12" bestFit="1" customWidth="1"/>
    <col min="15360" max="15360" width="3" bestFit="1" customWidth="1"/>
    <col min="15361" max="15361" width="36.109375" customWidth="1"/>
    <col min="15362" max="15362" width="4.33203125" customWidth="1"/>
    <col min="15363" max="15363" width="11" customWidth="1"/>
    <col min="15364" max="15364" width="2.77734375" customWidth="1"/>
    <col min="15365" max="15365" width="26.6640625" customWidth="1"/>
    <col min="15366" max="15366" width="4.109375" customWidth="1"/>
    <col min="15367" max="15367" width="12" bestFit="1" customWidth="1"/>
    <col min="15616" max="15616" width="3" bestFit="1" customWidth="1"/>
    <col min="15617" max="15617" width="36.109375" customWidth="1"/>
    <col min="15618" max="15618" width="4.33203125" customWidth="1"/>
    <col min="15619" max="15619" width="11" customWidth="1"/>
    <col min="15620" max="15620" width="2.77734375" customWidth="1"/>
    <col min="15621" max="15621" width="26.6640625" customWidth="1"/>
    <col min="15622" max="15622" width="4.109375" customWidth="1"/>
    <col min="15623" max="15623" width="12" bestFit="1" customWidth="1"/>
    <col min="15872" max="15872" width="3" bestFit="1" customWidth="1"/>
    <col min="15873" max="15873" width="36.109375" customWidth="1"/>
    <col min="15874" max="15874" width="4.33203125" customWidth="1"/>
    <col min="15875" max="15875" width="11" customWidth="1"/>
    <col min="15876" max="15876" width="2.77734375" customWidth="1"/>
    <col min="15877" max="15877" width="26.6640625" customWidth="1"/>
    <col min="15878" max="15878" width="4.109375" customWidth="1"/>
    <col min="15879" max="15879" width="12" bestFit="1" customWidth="1"/>
    <col min="16128" max="16128" width="3" bestFit="1" customWidth="1"/>
    <col min="16129" max="16129" width="36.109375" customWidth="1"/>
    <col min="16130" max="16130" width="4.33203125" customWidth="1"/>
    <col min="16131" max="16131" width="11" customWidth="1"/>
    <col min="16132" max="16132" width="2.77734375" customWidth="1"/>
    <col min="16133" max="16133" width="26.6640625" customWidth="1"/>
    <col min="16134" max="16134" width="4.109375" customWidth="1"/>
    <col min="16135" max="16135" width="12" bestFit="1" customWidth="1"/>
  </cols>
  <sheetData>
    <row r="6" spans="1:7" ht="27" thickBot="1">
      <c r="A6" s="230" t="s">
        <v>110</v>
      </c>
      <c r="B6" s="230"/>
      <c r="C6" s="230"/>
      <c r="D6" s="230"/>
      <c r="E6" s="230"/>
      <c r="F6" s="230"/>
      <c r="G6" s="230"/>
    </row>
    <row r="7" spans="1:7" ht="129" customHeight="1" thickBot="1">
      <c r="A7" s="232" t="s">
        <v>111</v>
      </c>
      <c r="B7" s="233"/>
      <c r="C7" s="233"/>
      <c r="D7" s="233"/>
      <c r="E7" s="233"/>
      <c r="F7" s="233"/>
      <c r="G7" s="234"/>
    </row>
    <row r="8" spans="1:7" ht="27.75" customHeight="1" thickBot="1">
      <c r="A8" s="107" t="s">
        <v>66</v>
      </c>
      <c r="B8" s="108"/>
      <c r="C8" s="109"/>
      <c r="D8" s="110"/>
      <c r="E8" s="109"/>
      <c r="F8" s="107"/>
      <c r="G8" s="107"/>
    </row>
    <row r="9" spans="1:7" ht="22.5" customHeight="1" thickBot="1">
      <c r="A9" s="111" t="s">
        <v>67</v>
      </c>
      <c r="B9" s="107"/>
      <c r="C9" s="112"/>
      <c r="D9" s="107"/>
      <c r="E9" s="112"/>
      <c r="F9" s="107"/>
    </row>
    <row r="10" spans="1:7" ht="19.5" customHeight="1" thickBot="1">
      <c r="A10" s="111" t="s">
        <v>68</v>
      </c>
      <c r="B10" s="107"/>
      <c r="C10" s="112"/>
      <c r="D10" s="107"/>
      <c r="E10" s="112"/>
      <c r="F10" s="107"/>
    </row>
    <row r="11" spans="1:7" ht="30.75" thickBot="1">
      <c r="A11" s="113" t="s">
        <v>69</v>
      </c>
      <c r="B11" s="107"/>
      <c r="C11" s="114"/>
      <c r="D11" s="107"/>
      <c r="E11" s="114"/>
      <c r="F11" s="107"/>
    </row>
    <row r="12" spans="1:7" ht="21" customHeight="1" thickBot="1">
      <c r="A12" s="196"/>
      <c r="B12" s="107"/>
      <c r="C12" s="115">
        <f>C11*C9*C10</f>
        <v>0</v>
      </c>
      <c r="D12" s="107"/>
      <c r="E12" s="115">
        <f>E11*E9*E10</f>
        <v>0</v>
      </c>
      <c r="F12" s="107"/>
      <c r="G12" s="116">
        <f>E12+C12</f>
        <v>0</v>
      </c>
    </row>
    <row r="13" spans="1:7" ht="41.25" customHeight="1" thickTop="1" thickBot="1">
      <c r="A13" s="120" t="s">
        <v>109</v>
      </c>
      <c r="B13" s="117" t="s">
        <v>70</v>
      </c>
      <c r="D13" s="118"/>
      <c r="E13" s="119"/>
      <c r="F13" s="107"/>
    </row>
    <row r="14" spans="1:7" ht="16.5" thickBot="1">
      <c r="A14" s="120"/>
      <c r="B14" s="106"/>
      <c r="C14" s="197"/>
      <c r="D14" s="107"/>
      <c r="E14" s="69"/>
      <c r="F14" s="54"/>
      <c r="G14" s="54"/>
    </row>
    <row r="15" spans="1:7" ht="14.25" customHeight="1" thickBot="1">
      <c r="A15" s="106"/>
      <c r="B15" s="106"/>
      <c r="C15" s="106"/>
      <c r="D15" s="107"/>
      <c r="F15" s="107"/>
    </row>
    <row r="16" spans="1:7" ht="21" customHeight="1">
      <c r="A16" s="121" t="s">
        <v>71</v>
      </c>
      <c r="B16" s="122"/>
      <c r="C16" s="231"/>
      <c r="D16" s="231"/>
      <c r="E16" s="231"/>
      <c r="F16" s="122"/>
      <c r="G16" s="123" t="s">
        <v>72</v>
      </c>
    </row>
    <row r="17" spans="1:7" ht="22.5" customHeight="1" thickBot="1">
      <c r="A17" s="124" t="s">
        <v>73</v>
      </c>
      <c r="B17" s="125"/>
      <c r="C17" s="222"/>
      <c r="D17" s="222"/>
      <c r="E17" s="222"/>
      <c r="F17" s="126"/>
      <c r="G17" s="127"/>
    </row>
    <row r="18" spans="1:7" ht="24" customHeight="1" thickBot="1">
      <c r="A18" s="124" t="s">
        <v>74</v>
      </c>
      <c r="B18" s="125"/>
      <c r="C18" s="223"/>
      <c r="D18" s="223"/>
      <c r="E18" s="223"/>
      <c r="F18" s="126"/>
      <c r="G18" s="128"/>
    </row>
    <row r="19" spans="1:7" ht="30" customHeight="1" thickBot="1">
      <c r="A19" s="129" t="s">
        <v>75</v>
      </c>
      <c r="B19" s="130"/>
      <c r="C19" s="224"/>
      <c r="D19" s="224"/>
      <c r="E19" s="224"/>
      <c r="F19" s="130"/>
      <c r="G19" s="131"/>
    </row>
    <row r="20" spans="1:7" ht="16.5" thickBot="1">
      <c r="A20" s="107"/>
      <c r="B20" s="125"/>
      <c r="D20" s="125"/>
      <c r="F20" s="125"/>
    </row>
    <row r="21" spans="1:7" ht="15.75">
      <c r="A21" s="225" t="s">
        <v>76</v>
      </c>
      <c r="B21" s="226"/>
      <c r="C21" s="226"/>
      <c r="D21" s="226"/>
      <c r="E21" s="226"/>
      <c r="F21" s="226"/>
      <c r="G21" s="227"/>
    </row>
    <row r="22" spans="1:7" ht="32.25" thickBot="1">
      <c r="A22" s="132" t="s">
        <v>77</v>
      </c>
      <c r="B22" s="125"/>
      <c r="C22" s="133" t="s">
        <v>78</v>
      </c>
      <c r="D22" s="125"/>
      <c r="E22" s="133" t="s">
        <v>79</v>
      </c>
      <c r="F22" s="125"/>
      <c r="G22" s="134" t="s">
        <v>80</v>
      </c>
    </row>
    <row r="23" spans="1:7" ht="16.5" thickBot="1">
      <c r="A23" s="135" t="s">
        <v>105</v>
      </c>
      <c r="B23" s="125"/>
      <c r="C23" s="133"/>
      <c r="D23" s="125"/>
      <c r="E23" s="133"/>
      <c r="F23" s="125"/>
      <c r="G23" s="134"/>
    </row>
    <row r="24" spans="1:7" ht="31.5" customHeight="1" thickBot="1">
      <c r="A24" s="136"/>
      <c r="B24" s="125"/>
      <c r="C24" s="54"/>
      <c r="D24" s="125"/>
      <c r="E24" s="137"/>
      <c r="F24" s="125"/>
      <c r="G24" s="138"/>
    </row>
    <row r="25" spans="1:7" ht="31.5" customHeight="1" thickBot="1">
      <c r="A25" s="136"/>
      <c r="B25" s="125"/>
      <c r="C25" s="54"/>
      <c r="D25" s="125"/>
      <c r="E25" s="137"/>
      <c r="F25" s="125"/>
      <c r="G25" s="138"/>
    </row>
    <row r="26" spans="1:7" ht="27.75" customHeight="1" thickBot="1">
      <c r="A26" s="136"/>
      <c r="B26" s="125"/>
      <c r="C26" s="54"/>
      <c r="D26" s="125"/>
      <c r="E26" s="137"/>
      <c r="F26" s="125"/>
      <c r="G26" s="138"/>
    </row>
    <row r="27" spans="1:7" ht="25.5" customHeight="1" thickBot="1">
      <c r="A27" s="67"/>
      <c r="B27" s="125"/>
      <c r="C27" s="54"/>
      <c r="D27" s="125"/>
      <c r="E27" s="139"/>
      <c r="F27" s="125"/>
      <c r="G27" s="140"/>
    </row>
    <row r="28" spans="1:7" ht="15.75">
      <c r="A28" s="55"/>
      <c r="B28" s="125"/>
      <c r="D28" s="125"/>
      <c r="E28" s="141" t="s">
        <v>81</v>
      </c>
      <c r="F28" s="125"/>
      <c r="G28" s="142">
        <f>+G69</f>
        <v>0</v>
      </c>
    </row>
    <row r="29" spans="1:7" ht="19.5" thickBot="1">
      <c r="A29" s="219" t="s">
        <v>82</v>
      </c>
      <c r="B29" s="209"/>
      <c r="C29" s="209"/>
      <c r="D29" s="209"/>
      <c r="E29" s="209"/>
      <c r="F29" s="125"/>
      <c r="G29" s="143">
        <f>SUM(G24:G28)</f>
        <v>0</v>
      </c>
    </row>
    <row r="30" spans="1:7" ht="16.5" thickTop="1">
      <c r="A30" s="110"/>
      <c r="B30" s="125"/>
      <c r="D30" s="125"/>
      <c r="E30" s="228" t="s">
        <v>83</v>
      </c>
      <c r="F30" s="221"/>
      <c r="G30" s="229"/>
    </row>
    <row r="31" spans="1:7" ht="15.75" thickBot="1">
      <c r="A31" s="144"/>
      <c r="B31" s="144"/>
      <c r="C31" s="144"/>
      <c r="D31" s="144"/>
      <c r="E31" s="144"/>
      <c r="F31" s="144"/>
      <c r="G31" s="145">
        <f>+C12-G29</f>
        <v>0</v>
      </c>
    </row>
    <row r="32" spans="1:7" ht="24" customHeight="1" thickBot="1">
      <c r="A32" s="125" t="s">
        <v>108</v>
      </c>
      <c r="C32" s="235"/>
      <c r="D32" s="235"/>
      <c r="E32" s="235"/>
      <c r="F32" t="s">
        <v>84</v>
      </c>
      <c r="G32" s="146"/>
    </row>
    <row r="33" spans="1:7" ht="21" customHeight="1" thickBot="1">
      <c r="A33" s="125" t="s">
        <v>85</v>
      </c>
      <c r="C33" s="147"/>
      <c r="D33" s="54"/>
      <c r="E33" s="54"/>
      <c r="F33" t="s">
        <v>84</v>
      </c>
      <c r="G33" s="146"/>
    </row>
    <row r="34" spans="1:7" ht="19.5" customHeight="1" thickBot="1">
      <c r="A34" s="125" t="s">
        <v>86</v>
      </c>
      <c r="C34" s="54"/>
      <c r="D34" s="54"/>
      <c r="E34" s="54"/>
      <c r="F34" t="s">
        <v>84</v>
      </c>
      <c r="G34" s="54"/>
    </row>
    <row r="35" spans="1:7" ht="16.5" thickBot="1">
      <c r="A35" s="125" t="s">
        <v>87</v>
      </c>
      <c r="C35" s="54"/>
      <c r="D35" s="54"/>
      <c r="E35" s="54"/>
      <c r="F35" t="s">
        <v>84</v>
      </c>
      <c r="G35" s="54"/>
    </row>
    <row r="45" spans="1:7">
      <c r="A45" s="236"/>
      <c r="B45" s="236"/>
      <c r="C45" s="236"/>
      <c r="D45" s="236"/>
      <c r="E45" s="236"/>
      <c r="F45" s="236"/>
      <c r="G45" s="236"/>
    </row>
    <row r="47" spans="1:7" ht="32.25" thickBot="1">
      <c r="A47" s="132" t="s">
        <v>77</v>
      </c>
      <c r="B47" s="125"/>
      <c r="C47" s="133" t="s">
        <v>78</v>
      </c>
      <c r="D47" s="125"/>
      <c r="E47" s="133" t="s">
        <v>79</v>
      </c>
      <c r="F47" s="125"/>
      <c r="G47" s="133" t="s">
        <v>80</v>
      </c>
    </row>
    <row r="48" spans="1:7" ht="25.5" customHeight="1" thickBot="1">
      <c r="A48" s="67"/>
      <c r="B48" s="125"/>
      <c r="C48" s="54"/>
      <c r="D48" s="125"/>
      <c r="E48" s="69"/>
      <c r="F48" s="125"/>
      <c r="G48" s="148"/>
    </row>
    <row r="49" spans="1:7" ht="25.5" customHeight="1" thickBot="1">
      <c r="A49" s="67"/>
      <c r="B49" s="125"/>
      <c r="C49" s="54"/>
      <c r="D49" s="125"/>
      <c r="E49" s="69"/>
      <c r="F49" s="125"/>
      <c r="G49" s="148"/>
    </row>
    <row r="50" spans="1:7" ht="25.5" customHeight="1" thickBot="1">
      <c r="A50" s="67"/>
      <c r="B50" s="125"/>
      <c r="C50" s="54"/>
      <c r="D50" s="125"/>
      <c r="E50" s="69"/>
      <c r="F50" s="125"/>
      <c r="G50" s="148"/>
    </row>
    <row r="51" spans="1:7" ht="25.5" customHeight="1" thickBot="1">
      <c r="A51" s="67"/>
      <c r="B51" s="125"/>
      <c r="C51" s="54"/>
      <c r="D51" s="125"/>
      <c r="E51" s="69"/>
      <c r="F51" s="125"/>
      <c r="G51" s="148"/>
    </row>
    <row r="52" spans="1:7" ht="25.5" customHeight="1" thickBot="1">
      <c r="A52" s="67"/>
      <c r="B52" s="125"/>
      <c r="C52" s="54"/>
      <c r="D52" s="125"/>
      <c r="E52" s="69"/>
      <c r="F52" s="125"/>
      <c r="G52" s="148"/>
    </row>
    <row r="53" spans="1:7" ht="25.5" customHeight="1" thickBot="1">
      <c r="A53" s="67"/>
      <c r="B53" s="125"/>
      <c r="C53" s="54"/>
      <c r="D53" s="125"/>
      <c r="E53" s="69"/>
      <c r="F53" s="125"/>
      <c r="G53" s="148"/>
    </row>
    <row r="54" spans="1:7" ht="25.5" customHeight="1" thickBot="1">
      <c r="A54" s="67"/>
      <c r="B54" s="125"/>
      <c r="C54" s="54"/>
      <c r="D54" s="125"/>
      <c r="E54" s="69"/>
      <c r="F54" s="125"/>
      <c r="G54" s="148"/>
    </row>
    <row r="55" spans="1:7" ht="25.5" customHeight="1" thickBot="1">
      <c r="A55" s="67"/>
      <c r="B55" s="125"/>
      <c r="C55" s="54"/>
      <c r="D55" s="125"/>
      <c r="E55" s="69"/>
      <c r="F55" s="125"/>
      <c r="G55" s="148"/>
    </row>
    <row r="56" spans="1:7" ht="25.5" customHeight="1" thickBot="1">
      <c r="A56" s="67"/>
      <c r="B56" s="125"/>
      <c r="C56" s="54"/>
      <c r="D56" s="125"/>
      <c r="E56" s="69"/>
      <c r="F56" s="125"/>
      <c r="G56" s="148"/>
    </row>
    <row r="57" spans="1:7" ht="25.5" customHeight="1" thickBot="1">
      <c r="A57" s="67"/>
      <c r="B57" s="125"/>
      <c r="C57" s="54"/>
      <c r="D57" s="125"/>
      <c r="E57" s="69"/>
      <c r="F57" s="125"/>
      <c r="G57" s="148"/>
    </row>
    <row r="58" spans="1:7" ht="25.5" customHeight="1" thickBot="1">
      <c r="A58" s="67"/>
      <c r="B58" s="125"/>
      <c r="C58" s="54"/>
      <c r="D58" s="125"/>
      <c r="E58" s="69"/>
      <c r="F58" s="125"/>
      <c r="G58" s="148"/>
    </row>
    <row r="59" spans="1:7" ht="25.5" customHeight="1" thickBot="1">
      <c r="A59" s="67"/>
      <c r="B59" s="125"/>
      <c r="C59" s="54"/>
      <c r="D59" s="125"/>
      <c r="E59" s="69"/>
      <c r="F59" s="125"/>
      <c r="G59" s="148"/>
    </row>
    <row r="60" spans="1:7" ht="25.5" customHeight="1" thickBot="1">
      <c r="A60" s="67"/>
      <c r="B60" s="125"/>
      <c r="C60" s="54"/>
      <c r="D60" s="125"/>
      <c r="E60" s="69"/>
      <c r="F60" s="125"/>
      <c r="G60" s="148"/>
    </row>
    <row r="61" spans="1:7" ht="25.5" customHeight="1" thickBot="1">
      <c r="A61" s="67"/>
      <c r="B61" s="125"/>
      <c r="C61" s="54"/>
      <c r="D61" s="125"/>
      <c r="E61" s="69"/>
      <c r="F61" s="125"/>
      <c r="G61" s="148"/>
    </row>
    <row r="62" spans="1:7" ht="25.5" customHeight="1" thickBot="1">
      <c r="A62" s="67"/>
      <c r="B62" s="125"/>
      <c r="C62" s="54"/>
      <c r="D62" s="125"/>
      <c r="E62" s="69"/>
      <c r="F62" s="125"/>
      <c r="G62" s="148"/>
    </row>
    <row r="63" spans="1:7" ht="25.5" customHeight="1" thickBot="1">
      <c r="A63" s="67"/>
      <c r="B63" s="125"/>
      <c r="C63" s="54"/>
      <c r="D63" s="125"/>
      <c r="E63" s="69"/>
      <c r="F63" s="125"/>
      <c r="G63" s="148"/>
    </row>
    <row r="64" spans="1:7" ht="25.5" customHeight="1" thickBot="1">
      <c r="A64" s="67"/>
      <c r="B64" s="125"/>
      <c r="C64" s="54"/>
      <c r="D64" s="125"/>
      <c r="E64" s="69"/>
      <c r="F64" s="125"/>
      <c r="G64" s="148"/>
    </row>
    <row r="65" spans="1:7" ht="25.5" customHeight="1" thickBot="1">
      <c r="A65" s="67"/>
      <c r="B65" s="125"/>
      <c r="C65" s="54"/>
      <c r="D65" s="125"/>
      <c r="E65" s="69"/>
      <c r="F65" s="125"/>
      <c r="G65" s="148"/>
    </row>
    <row r="66" spans="1:7" ht="25.5" customHeight="1" thickBot="1">
      <c r="A66" s="67"/>
      <c r="B66" s="125"/>
      <c r="C66" s="54"/>
      <c r="D66" s="125"/>
      <c r="E66" s="69"/>
      <c r="F66" s="125"/>
      <c r="G66" s="148"/>
    </row>
    <row r="67" spans="1:7" ht="25.5" customHeight="1" thickBot="1">
      <c r="A67" s="67"/>
      <c r="B67" s="125"/>
      <c r="C67" s="54"/>
      <c r="D67" s="125"/>
      <c r="E67" s="69"/>
      <c r="F67" s="125"/>
      <c r="G67" s="148"/>
    </row>
    <row r="68" spans="1:7" ht="15.75">
      <c r="A68" s="55"/>
      <c r="B68" s="125"/>
      <c r="D68" s="125"/>
      <c r="F68" s="125"/>
      <c r="G68" s="149"/>
    </row>
    <row r="69" spans="1:7" ht="19.5" thickBot="1">
      <c r="A69" s="219" t="s">
        <v>88</v>
      </c>
      <c r="B69" s="209"/>
      <c r="C69" s="209"/>
      <c r="D69" s="209"/>
      <c r="E69" s="209"/>
      <c r="F69" s="125"/>
      <c r="G69" s="68">
        <f>SUM(G48:G68)</f>
        <v>0</v>
      </c>
    </row>
    <row r="70" spans="1:7" ht="16.5" thickTop="1">
      <c r="A70" s="110"/>
      <c r="B70" s="125"/>
      <c r="D70" s="125"/>
      <c r="E70" s="220"/>
      <c r="F70" s="221"/>
      <c r="G70" s="221"/>
    </row>
  </sheetData>
  <mergeCells count="13">
    <mergeCell ref="A6:G6"/>
    <mergeCell ref="C16:E16"/>
    <mergeCell ref="A7:G7"/>
    <mergeCell ref="C32:E32"/>
    <mergeCell ref="A45:G45"/>
    <mergeCell ref="A69:E69"/>
    <mergeCell ref="E70:G70"/>
    <mergeCell ref="C17:E17"/>
    <mergeCell ref="C18:E18"/>
    <mergeCell ref="C19:E19"/>
    <mergeCell ref="A21:G21"/>
    <mergeCell ref="A29:E29"/>
    <mergeCell ref="E30:G30"/>
  </mergeCells>
  <printOptions horizontalCentered="1" verticalCentered="1"/>
  <pageMargins left="0.2" right="0.2" top="0.25" bottom="0.25" header="0" footer="0"/>
  <pageSetup scale="8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9:J32"/>
  <sheetViews>
    <sheetView topLeftCell="A14" workbookViewId="0">
      <selection activeCell="I19" sqref="I19"/>
    </sheetView>
  </sheetViews>
  <sheetFormatPr defaultColWidth="8.88671875" defaultRowHeight="15"/>
  <cols>
    <col min="1" max="1" width="20.6640625" style="57" customWidth="1"/>
    <col min="2" max="2" width="4.109375" style="57" customWidth="1"/>
    <col min="3" max="3" width="14.6640625" style="57" customWidth="1"/>
    <col min="4" max="4" width="14.5546875" style="57" customWidth="1"/>
    <col min="5" max="5" width="14.77734375" style="57" customWidth="1"/>
    <col min="6" max="6" width="2.77734375" style="57" customWidth="1"/>
    <col min="7" max="7" width="11.33203125" style="57" customWidth="1"/>
    <col min="8" max="16384" width="8.88671875" style="57"/>
  </cols>
  <sheetData>
    <row r="9" spans="1:10" ht="49.5" customHeight="1" thickBot="1">
      <c r="A9" s="240"/>
      <c r="B9" s="240"/>
      <c r="C9" s="240"/>
      <c r="D9" s="240"/>
      <c r="E9" s="240"/>
      <c r="F9" s="241"/>
      <c r="G9" s="241"/>
      <c r="H9" s="56"/>
      <c r="I9" s="56"/>
      <c r="J9" s="56"/>
    </row>
    <row r="10" spans="1:10" ht="55.5" customHeight="1" thickBot="1">
      <c r="A10" s="242" t="s">
        <v>107</v>
      </c>
      <c r="B10" s="243"/>
      <c r="C10" s="243"/>
      <c r="D10" s="243"/>
      <c r="E10" s="243"/>
      <c r="F10" s="244"/>
      <c r="G10" s="245"/>
    </row>
    <row r="11" spans="1:10" ht="15" customHeight="1">
      <c r="A11" s="58"/>
      <c r="B11" s="59"/>
      <c r="C11" s="59"/>
      <c r="D11" s="59"/>
      <c r="E11" s="59"/>
    </row>
    <row r="12" spans="1:10" ht="32.25" customHeight="1" thickBot="1">
      <c r="A12" s="58" t="s">
        <v>52</v>
      </c>
      <c r="B12" s="59"/>
      <c r="C12" s="70"/>
      <c r="D12" s="60"/>
      <c r="E12" s="58" t="s">
        <v>89</v>
      </c>
      <c r="G12" s="60"/>
    </row>
    <row r="13" spans="1:10" ht="17.25" customHeight="1" thickBot="1">
      <c r="A13" s="58"/>
      <c r="B13" s="59"/>
      <c r="C13" s="59"/>
      <c r="D13" s="59"/>
      <c r="E13" s="59"/>
    </row>
    <row r="14" spans="1:10" ht="28.5" customHeight="1" thickBot="1">
      <c r="A14" s="246" t="s">
        <v>90</v>
      </c>
      <c r="B14" s="247"/>
      <c r="C14" s="248"/>
      <c r="D14" s="66"/>
      <c r="E14" s="66"/>
      <c r="F14" s="66"/>
      <c r="G14" s="71"/>
    </row>
    <row r="15" spans="1:10" ht="23.25" customHeight="1" thickBot="1">
      <c r="A15" s="249" t="s">
        <v>91</v>
      </c>
      <c r="B15" s="250"/>
      <c r="C15" s="60"/>
      <c r="D15" s="251"/>
      <c r="E15" s="252"/>
      <c r="F15" s="60"/>
      <c r="G15" s="72"/>
    </row>
    <row r="16" spans="1:10" ht="32.25" customHeight="1" thickBot="1">
      <c r="A16" s="249" t="s">
        <v>92</v>
      </c>
      <c r="B16" s="250"/>
      <c r="C16" s="60"/>
      <c r="D16" s="251"/>
      <c r="E16" s="252"/>
      <c r="F16" s="60"/>
      <c r="G16" s="72"/>
    </row>
    <row r="17" spans="1:7" ht="32.25" customHeight="1" thickBot="1">
      <c r="A17" s="77" t="s">
        <v>93</v>
      </c>
      <c r="B17" s="61"/>
      <c r="C17" s="78"/>
      <c r="D17" s="66"/>
      <c r="E17" s="60"/>
      <c r="F17" s="60"/>
      <c r="G17" s="72"/>
    </row>
    <row r="18" spans="1:7" ht="30" customHeight="1" thickBot="1">
      <c r="A18" s="73"/>
      <c r="B18" s="60"/>
      <c r="C18" s="60"/>
      <c r="D18" s="60"/>
      <c r="E18" s="60"/>
      <c r="F18" s="60"/>
      <c r="G18" s="72"/>
    </row>
    <row r="19" spans="1:7" s="56" customFormat="1" ht="32.25" customHeight="1" thickBot="1">
      <c r="A19" s="77" t="s">
        <v>94</v>
      </c>
      <c r="B19" s="62"/>
      <c r="C19" s="62"/>
      <c r="D19" s="62"/>
      <c r="E19" s="62"/>
      <c r="F19" s="62"/>
      <c r="G19" s="74"/>
    </row>
    <row r="20" spans="1:7" s="56" customFormat="1" ht="32.25" customHeight="1" thickBot="1">
      <c r="A20" s="77"/>
      <c r="B20" s="62"/>
      <c r="C20" s="62"/>
      <c r="D20" s="62"/>
      <c r="E20" s="62"/>
      <c r="F20" s="62"/>
      <c r="G20" s="74"/>
    </row>
    <row r="21" spans="1:7" s="56" customFormat="1" ht="32.25" customHeight="1" thickBot="1">
      <c r="A21" s="253" t="s">
        <v>95</v>
      </c>
      <c r="B21" s="254"/>
      <c r="C21" s="79"/>
      <c r="D21" s="255" t="s">
        <v>96</v>
      </c>
      <c r="E21" s="254"/>
      <c r="F21" s="254"/>
      <c r="G21" s="80"/>
    </row>
    <row r="22" spans="1:7" s="56" customFormat="1" ht="26.25" customHeight="1" thickTop="1" thickBot="1">
      <c r="A22" s="237" t="s">
        <v>97</v>
      </c>
      <c r="B22" s="236"/>
      <c r="C22" s="62"/>
      <c r="D22" s="62"/>
      <c r="E22" s="62"/>
      <c r="F22" s="62"/>
      <c r="G22" s="74"/>
    </row>
    <row r="23" spans="1:7" s="56" customFormat="1" ht="26.25" customHeight="1" thickBot="1">
      <c r="A23" s="237" t="s">
        <v>98</v>
      </c>
      <c r="B23" s="236"/>
      <c r="C23" s="62"/>
      <c r="D23" s="62"/>
      <c r="E23" s="62"/>
      <c r="F23" s="62"/>
      <c r="G23" s="74"/>
    </row>
    <row r="24" spans="1:7" s="56" customFormat="1" ht="26.25" customHeight="1" thickBot="1">
      <c r="A24" s="237" t="s">
        <v>99</v>
      </c>
      <c r="B24" s="236"/>
      <c r="C24" s="62"/>
      <c r="D24" s="62"/>
      <c r="E24" s="62"/>
      <c r="F24" s="62"/>
      <c r="G24" s="74"/>
    </row>
    <row r="25" spans="1:7" s="56" customFormat="1" ht="26.25" customHeight="1" thickBot="1">
      <c r="A25" s="237" t="s">
        <v>100</v>
      </c>
      <c r="B25" s="236"/>
      <c r="C25" s="62"/>
      <c r="D25" s="62"/>
      <c r="E25" s="62"/>
      <c r="F25" s="62"/>
      <c r="G25" s="74"/>
    </row>
    <row r="26" spans="1:7" s="56" customFormat="1" ht="26.25" customHeight="1" thickBot="1">
      <c r="A26" s="237" t="s">
        <v>101</v>
      </c>
      <c r="B26" s="236"/>
      <c r="C26" s="62"/>
      <c r="D26" s="62"/>
      <c r="E26" s="62"/>
      <c r="F26" s="62"/>
      <c r="G26" s="74"/>
    </row>
    <row r="27" spans="1:7" s="56" customFormat="1" ht="26.25" customHeight="1" thickBot="1">
      <c r="A27" s="237" t="s">
        <v>106</v>
      </c>
      <c r="B27" s="236"/>
      <c r="C27" s="62"/>
      <c r="D27" s="62"/>
      <c r="E27" s="62"/>
      <c r="F27" s="62"/>
      <c r="G27" s="74"/>
    </row>
    <row r="28" spans="1:7" s="56" customFormat="1" ht="32.25" customHeight="1" thickBot="1">
      <c r="A28" s="238"/>
      <c r="B28" s="239"/>
      <c r="C28" s="75"/>
      <c r="D28" s="75"/>
      <c r="E28" s="75"/>
      <c r="F28" s="75"/>
      <c r="G28" s="76"/>
    </row>
    <row r="29" spans="1:7">
      <c r="E29" s="63"/>
    </row>
    <row r="30" spans="1:7" ht="15.75" thickBot="1">
      <c r="A30" s="64" t="s">
        <v>103</v>
      </c>
      <c r="C30" s="60"/>
      <c r="D30" s="60"/>
      <c r="E30" s="65" t="s">
        <v>84</v>
      </c>
      <c r="F30" s="60"/>
      <c r="G30" s="60"/>
    </row>
    <row r="31" spans="1:7" ht="30.75" thickBot="1">
      <c r="A31" s="64" t="s">
        <v>85</v>
      </c>
      <c r="C31" s="66"/>
      <c r="D31" s="66"/>
      <c r="E31" s="65" t="s">
        <v>84</v>
      </c>
      <c r="F31" s="66"/>
      <c r="G31" s="66"/>
    </row>
    <row r="32" spans="1:7" ht="30.75" thickBot="1">
      <c r="A32" s="64" t="s">
        <v>102</v>
      </c>
      <c r="C32" s="66"/>
      <c r="D32" s="66"/>
      <c r="E32" s="65" t="s">
        <v>84</v>
      </c>
      <c r="F32" s="66"/>
      <c r="G32" s="66"/>
    </row>
  </sheetData>
  <mergeCells count="16">
    <mergeCell ref="A25:B25"/>
    <mergeCell ref="A26:B26"/>
    <mergeCell ref="A27:B27"/>
    <mergeCell ref="A28:B28"/>
    <mergeCell ref="A9:G9"/>
    <mergeCell ref="A10:G10"/>
    <mergeCell ref="A14:C14"/>
    <mergeCell ref="A15:B15"/>
    <mergeCell ref="D15:E15"/>
    <mergeCell ref="A16:B16"/>
    <mergeCell ref="D16:E16"/>
    <mergeCell ref="A21:B21"/>
    <mergeCell ref="D21:F21"/>
    <mergeCell ref="A22:B22"/>
    <mergeCell ref="A23:B23"/>
    <mergeCell ref="A24:B24"/>
  </mergeCells>
  <printOptions horizontalCentered="1" verticalCentered="1"/>
  <pageMargins left="0.2" right="0.2" top="0.5" bottom="0.5" header="0.3" footer="0.3"/>
  <pageSetup scale="8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05612ae-1dd2-4edc-a8f7-32cf4c2d81f9">
      <Terms xmlns="http://schemas.microsoft.com/office/infopath/2007/PartnerControls"/>
    </lcf76f155ced4ddcb4097134ff3c332f>
    <TaxCatchAll xmlns="f00ac697-58da-44ab-9da0-7f64d5d429e7" xsi:nil="true"/>
    <SharedWithUsers xmlns="f00ac697-58da-44ab-9da0-7f64d5d429e7">
      <UserInfo>
        <DisplayName>Shipp, Lisa</DisplayName>
        <AccountId>30432</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B2D677303FA7B4ABF8968F9A5819F4E" ma:contentTypeVersion="16" ma:contentTypeDescription="Create a new document." ma:contentTypeScope="" ma:versionID="53c4d878bb9da9d744e2027353a95671">
  <xsd:schema xmlns:xsd="http://www.w3.org/2001/XMLSchema" xmlns:xs="http://www.w3.org/2001/XMLSchema" xmlns:p="http://schemas.microsoft.com/office/2006/metadata/properties" xmlns:ns2="005612ae-1dd2-4edc-a8f7-32cf4c2d81f9" xmlns:ns3="f00ac697-58da-44ab-9da0-7f64d5d429e7" targetNamespace="http://schemas.microsoft.com/office/2006/metadata/properties" ma:root="true" ma:fieldsID="d8dcc02c2ddab04f3ff2d0bb8080f6d5" ns2:_="" ns3:_="">
    <xsd:import namespace="005612ae-1dd2-4edc-a8f7-32cf4c2d81f9"/>
    <xsd:import namespace="f00ac697-58da-44ab-9da0-7f64d5d429e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5612ae-1dd2-4edc-a8f7-32cf4c2d81f9"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d8b5c29-6ec2-45ab-accb-d02a3b8c987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00ac697-58da-44ab-9da0-7f64d5d429e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81a38ce0-6204-43d6-a20f-2fa304d2faf9}" ma:internalName="TaxCatchAll" ma:showField="CatchAllData" ma:web="f00ac697-58da-44ab-9da0-7f64d5d429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97B137-ECEC-499A-BA6A-C0A56492D997}">
  <ds:schemaRefs>
    <ds:schemaRef ds:uri="http://purl.org/dc/dcmitype/"/>
    <ds:schemaRef ds:uri="005612ae-1dd2-4edc-a8f7-32cf4c2d81f9"/>
    <ds:schemaRef ds:uri="f00ac697-58da-44ab-9da0-7f64d5d429e7"/>
    <ds:schemaRef ds:uri="http://schemas.microsoft.com/office/2006/metadata/properties"/>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8735474B-298C-472F-8DAE-0B737B40FB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5612ae-1dd2-4edc-a8f7-32cf4c2d81f9"/>
    <ds:schemaRef ds:uri="f00ac697-58da-44ab-9da0-7f64d5d429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A8CB512-6DCA-47C3-9071-20C1DA05525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Reimb</vt:lpstr>
      <vt:lpstr>Lodging</vt:lpstr>
      <vt:lpstr>Cancellation</vt:lpstr>
      <vt:lpstr>Cancellation!Print_Area</vt:lpstr>
      <vt:lpstr>Lodging!Print_Area</vt:lpstr>
      <vt:lpstr>Reimb!Print_Area</vt:lpstr>
      <vt:lpst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kdavis</dc:creator>
  <cp:keywords/>
  <dc:description>employee expense statement</dc:description>
  <cp:lastModifiedBy>Oliver, Kelly</cp:lastModifiedBy>
  <cp:revision/>
  <cp:lastPrinted>2025-07-22T13:04:59Z</cp:lastPrinted>
  <dcterms:created xsi:type="dcterms:W3CDTF">2002-04-11T17:49:59Z</dcterms:created>
  <dcterms:modified xsi:type="dcterms:W3CDTF">2026-01-12T17:25:09Z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0x0101009B2D677303FA7B4ABF8968F9A5819F4E</vt:lpwstr>
  </property>
  <property fmtid="{D5CDD505-2E9C-101B-9397-08002B2CF9AE}" pid="3" name="MediaServiceImageTags">
    <vt:lpwstr/>
  </property>
</Properties>
</file>