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\Purchasing\Bid Files\2025-2026\CSP 26-013JO Hendrickson HS Drainage Repairs\Bid Tab\"/>
    </mc:Choice>
  </mc:AlternateContent>
  <xr:revisionPtr revIDLastSave="0" documentId="8_{CA1BD0BB-FA39-4144-80E6-3492CE3F6E5A}" xr6:coauthVersionLast="47" xr6:coauthVersionMax="47" xr10:uidLastSave="{00000000-0000-0000-0000-000000000000}"/>
  <bookViews>
    <workbookView xWindow="1590" yWindow="2205" windowWidth="21600" windowHeight="11235" xr2:uid="{75F11BDF-3CAA-4F8E-BBBB-94E0E5D244E0}"/>
  </bookViews>
  <sheets>
    <sheet name="Final Bid ta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D11" i="1" s="1"/>
  <c r="C10" i="1"/>
  <c r="C11" i="1" s="1"/>
  <c r="B10" i="1"/>
  <c r="B11" i="1" s="1"/>
  <c r="D7" i="1"/>
  <c r="C7" i="1"/>
  <c r="B7" i="1"/>
</calcChain>
</file>

<file path=xl/sharedStrings.xml><?xml version="1.0" encoding="utf-8"?>
<sst xmlns="http://schemas.openxmlformats.org/spreadsheetml/2006/main" count="12" uniqueCount="12">
  <si>
    <r>
      <rPr>
        <b/>
        <sz val="16"/>
        <color theme="1"/>
        <rFont val="Calibri"/>
      </rPr>
      <t>CSP# 26-013JO HHS Drainage Repairs</t>
    </r>
    <r>
      <rPr>
        <sz val="11"/>
        <color theme="1"/>
        <rFont val="Calibri"/>
      </rPr>
      <t xml:space="preserve">
</t>
    </r>
  </si>
  <si>
    <t>Erban</t>
  </si>
  <si>
    <t>LJ Cross</t>
  </si>
  <si>
    <t>Sullivan</t>
  </si>
  <si>
    <t>Base Price</t>
  </si>
  <si>
    <t>Alternative 1</t>
  </si>
  <si>
    <t>Alternative 2</t>
  </si>
  <si>
    <t>Alternative 3</t>
  </si>
  <si>
    <t>Average Score</t>
  </si>
  <si>
    <t>Evaluator 1</t>
  </si>
  <si>
    <t xml:space="preserve">Evaluator 2 </t>
  </si>
  <si>
    <t xml:space="preserve">
Total Evaluation Score ============&gt;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</si>
</sst>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</font>
    <font>
      <b/>
      <sz val="16"/>
      <color theme="1"/>
      <name val="Calibri"/>
    </font>
    <font>
      <b/>
      <sz val="11"/>
      <color theme="1"/>
      <name val="Calibri"/>
    </font>
    <font>
      <sz val="10"/>
      <color theme="1"/>
      <name val="Arial"/>
    </font>
    <font>
      <b/>
      <sz val="14"/>
      <color theme="1"/>
      <name val="Calibri"/>
    </font>
    <font>
      <b/>
      <sz val="11"/>
      <color rgb="FF7F7F7F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3" fontId="3" fillId="0" borderId="3" xfId="0" applyNumberFormat="1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BED9E-7CC8-4958-BAA8-A502D017714B}">
  <dimension ref="A1:D11"/>
  <sheetViews>
    <sheetView tabSelected="1" workbookViewId="0">
      <selection activeCell="D16" sqref="D16:D17"/>
    </sheetView>
  </sheetViews>
  <sheetFormatPr defaultRowHeight="15" x14ac:dyDescent="0.25"/>
  <cols>
    <col min="1" max="1" width="27.85546875" customWidth="1"/>
    <col min="2" max="2" width="14.5703125" customWidth="1"/>
    <col min="3" max="3" width="17.28515625" customWidth="1"/>
    <col min="4" max="4" width="14.5703125" customWidth="1"/>
  </cols>
  <sheetData>
    <row r="1" spans="1:4" ht="73.5" customHeight="1" thickBot="1" x14ac:dyDescent="0.4">
      <c r="A1" s="12" t="s">
        <v>0</v>
      </c>
      <c r="B1" s="13" t="s">
        <v>1</v>
      </c>
      <c r="C1" s="13" t="s">
        <v>2</v>
      </c>
      <c r="D1" s="14" t="s">
        <v>3</v>
      </c>
    </row>
    <row r="2" spans="1:4" x14ac:dyDescent="0.25">
      <c r="A2" s="10" t="s">
        <v>4</v>
      </c>
      <c r="B2" s="11">
        <v>1670000</v>
      </c>
      <c r="C2" s="11">
        <v>1095571</v>
      </c>
      <c r="D2" s="11">
        <v>1508000</v>
      </c>
    </row>
    <row r="3" spans="1:4" ht="30" x14ac:dyDescent="0.25">
      <c r="A3" s="1" t="s">
        <v>5</v>
      </c>
      <c r="B3" s="3">
        <v>300000</v>
      </c>
      <c r="C3" s="3">
        <v>292534</v>
      </c>
      <c r="D3" s="3">
        <v>358000</v>
      </c>
    </row>
    <row r="4" spans="1:4" ht="30" x14ac:dyDescent="0.25">
      <c r="A4" s="1" t="s">
        <v>6</v>
      </c>
      <c r="B4" s="3">
        <v>185000</v>
      </c>
      <c r="C4" s="3">
        <v>227862</v>
      </c>
      <c r="D4" s="3">
        <v>242000</v>
      </c>
    </row>
    <row r="5" spans="1:4" ht="30" x14ac:dyDescent="0.25">
      <c r="A5" s="1" t="s">
        <v>7</v>
      </c>
      <c r="B5" s="3">
        <v>345000</v>
      </c>
      <c r="C5" s="3">
        <v>319529</v>
      </c>
      <c r="D5" s="3">
        <v>373000</v>
      </c>
    </row>
    <row r="6" spans="1:4" x14ac:dyDescent="0.25">
      <c r="A6" s="1"/>
      <c r="B6" s="2"/>
      <c r="C6" s="2"/>
      <c r="D6" s="2"/>
    </row>
    <row r="7" spans="1:4" x14ac:dyDescent="0.25">
      <c r="A7" s="4"/>
      <c r="B7" s="5">
        <f t="shared" ref="B7:D7" si="0">SUM(B2:B6)</f>
        <v>2500000</v>
      </c>
      <c r="C7" s="5">
        <f t="shared" si="0"/>
        <v>1935496</v>
      </c>
      <c r="D7" s="5">
        <f t="shared" si="0"/>
        <v>2481000</v>
      </c>
    </row>
    <row r="8" spans="1:4" x14ac:dyDescent="0.25">
      <c r="A8" s="6" t="s">
        <v>9</v>
      </c>
      <c r="B8" s="7">
        <v>84</v>
      </c>
      <c r="C8" s="8">
        <v>85</v>
      </c>
      <c r="D8" s="7">
        <v>78</v>
      </c>
    </row>
    <row r="9" spans="1:4" x14ac:dyDescent="0.25">
      <c r="A9" s="6" t="s">
        <v>10</v>
      </c>
      <c r="B9" s="7">
        <v>82</v>
      </c>
      <c r="C9" s="8">
        <v>83</v>
      </c>
      <c r="D9" s="7">
        <v>75</v>
      </c>
    </row>
    <row r="10" spans="1:4" ht="63" customHeight="1" x14ac:dyDescent="0.3">
      <c r="A10" s="16" t="s">
        <v>11</v>
      </c>
      <c r="B10" s="8">
        <f t="shared" ref="B10:D10" si="1">SUM(B8:B9)</f>
        <v>166</v>
      </c>
      <c r="C10" s="8">
        <f t="shared" si="1"/>
        <v>168</v>
      </c>
      <c r="D10" s="8">
        <f t="shared" si="1"/>
        <v>153</v>
      </c>
    </row>
    <row r="11" spans="1:4" ht="37.5" x14ac:dyDescent="0.3">
      <c r="A11" s="9" t="s">
        <v>8</v>
      </c>
      <c r="B11" s="15">
        <f t="shared" ref="B11:D11" si="2">B10/2</f>
        <v>83</v>
      </c>
      <c r="C11" s="15">
        <f t="shared" si="2"/>
        <v>84</v>
      </c>
      <c r="D11" s="15">
        <f t="shared" si="2"/>
        <v>76.5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Bid 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Ayer</dc:creator>
  <cp:lastModifiedBy>Nicole Ayer</cp:lastModifiedBy>
  <cp:lastPrinted>2025-11-20T15:42:26Z</cp:lastPrinted>
  <dcterms:created xsi:type="dcterms:W3CDTF">2025-11-20T15:37:36Z</dcterms:created>
  <dcterms:modified xsi:type="dcterms:W3CDTF">2025-11-20T15:42:42Z</dcterms:modified>
</cp:coreProperties>
</file>