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isaacsonr/Documents/2025-26/25-26 Consolidated Grant/"/>
    </mc:Choice>
  </mc:AlternateContent>
  <xr:revisionPtr revIDLastSave="0" documentId="13_ncr:1_{60CBA9C5-0599-3B4F-80FE-F26E505B4271}" xr6:coauthVersionLast="47" xr6:coauthVersionMax="47" xr10:uidLastSave="{00000000-0000-0000-0000-000000000000}"/>
  <bookViews>
    <workbookView xWindow="2140" yWindow="2160" windowWidth="30700" windowHeight="17720" xr2:uid="{4E9854C1-A845-1C44-B277-CCA82428E16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8" i="1" l="1"/>
  <c r="J4" i="1"/>
  <c r="J9" i="1" s="1"/>
  <c r="I8" i="1"/>
  <c r="I4" i="1"/>
  <c r="I9" i="1" s="1"/>
  <c r="C8" i="1"/>
  <c r="E8" i="1"/>
  <c r="F8" i="1"/>
  <c r="G8" i="1"/>
  <c r="H8" i="1"/>
  <c r="B8" i="1"/>
  <c r="C4" i="1"/>
  <c r="D4" i="1"/>
  <c r="D9" i="1" s="1"/>
  <c r="E4" i="1"/>
  <c r="F4" i="1"/>
  <c r="G4" i="1"/>
  <c r="B4" i="1"/>
  <c r="H4" i="1"/>
  <c r="H9" i="1" l="1"/>
  <c r="G9" i="1"/>
  <c r="F9" i="1"/>
  <c r="E9" i="1"/>
  <c r="C9" i="1"/>
  <c r="B9" i="1"/>
</calcChain>
</file>

<file path=xl/sharedStrings.xml><?xml version="1.0" encoding="utf-8"?>
<sst xmlns="http://schemas.openxmlformats.org/spreadsheetml/2006/main" count="18" uniqueCount="18">
  <si>
    <t>School</t>
  </si>
  <si>
    <t>Stagecoach</t>
  </si>
  <si>
    <t>Northpark</t>
  </si>
  <si>
    <t>Total Number of Students</t>
  </si>
  <si>
    <t>Per Pupil Allocation (State and Local Funds)</t>
  </si>
  <si>
    <t>Total Base Per Pupil Funding</t>
  </si>
  <si>
    <t>Number of Students in an educationally disadvantaged subgroup</t>
  </si>
  <si>
    <t xml:space="preserve">Additional per pupil funding for educationally disadvantaged students.  </t>
  </si>
  <si>
    <t>Total Additional Funding for Educationally Disadvantaged Students</t>
  </si>
  <si>
    <t>Total</t>
  </si>
  <si>
    <t>Desert Elementary</t>
  </si>
  <si>
    <t>Desert View Elementary</t>
  </si>
  <si>
    <t>Walnut</t>
  </si>
  <si>
    <t>Sage</t>
  </si>
  <si>
    <t>N/A</t>
  </si>
  <si>
    <t>Pilot Butte</t>
  </si>
  <si>
    <t>Eastside</t>
  </si>
  <si>
    <t>Farson- Eden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</si>
</sst>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44" formatCode="_(&quot;$&quot;* #,##0.00_);_(&quot;$&quot;* \(#,##0.00\);_(&quot;$&quot;* &quot;-&quot;??_);_(@_)"/>
  </numFmts>
  <fonts count="4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">
    <xf numFmtId="0" fontId="0" fillId="0" borderId="0" xfId="0"/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6" fontId="2" fillId="0" borderId="1" xfId="0" applyNumberFormat="1" applyFont="1" applyBorder="1" applyAlignment="1">
      <alignment vertical="center" wrapText="1"/>
    </xf>
    <xf numFmtId="44" fontId="3" fillId="0" borderId="1" xfId="1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6" fontId="2" fillId="2" borderId="1" xfId="0" applyNumberFormat="1" applyFont="1" applyFill="1" applyBorder="1" applyAlignment="1">
      <alignment vertical="center" wrapText="1"/>
    </xf>
    <xf numFmtId="44" fontId="3" fillId="2" borderId="1" xfId="1" applyFont="1" applyFill="1" applyBorder="1" applyAlignment="1">
      <alignment vertical="center" wrapText="1"/>
    </xf>
    <xf numFmtId="44" fontId="2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44" fontId="2" fillId="0" borderId="1" xfId="1" applyFont="1" applyBorder="1" applyAlignment="1">
      <alignment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5C764-1531-BB4E-A7C4-9D911EB09FE2}">
  <sheetPr>
    <pageSetUpPr fitToPage="1"/>
  </sheetPr>
  <dimension ref="A1:J9"/>
  <sheetViews>
    <sheetView tabSelected="1" workbookViewId="0">
      <selection activeCell="D2" sqref="D2"/>
    </sheetView>
  </sheetViews>
  <sheetFormatPr baseColWidth="10" defaultRowHeight="16" x14ac:dyDescent="0.2"/>
  <cols>
    <col min="1" max="1" width="20" customWidth="1"/>
    <col min="2" max="8" width="15" customWidth="1"/>
    <col min="9" max="9" width="13.33203125" customWidth="1"/>
    <col min="10" max="10" width="14.33203125" customWidth="1"/>
  </cols>
  <sheetData>
    <row r="1" spans="1:10" ht="34" x14ac:dyDescent="0.2">
      <c r="A1" s="1" t="s">
        <v>0</v>
      </c>
      <c r="B1" s="9" t="s">
        <v>10</v>
      </c>
      <c r="C1" s="9" t="s">
        <v>11</v>
      </c>
      <c r="D1" s="9" t="s">
        <v>17</v>
      </c>
      <c r="E1" s="9" t="s">
        <v>1</v>
      </c>
      <c r="F1" s="9" t="s">
        <v>2</v>
      </c>
      <c r="G1" s="9" t="s">
        <v>12</v>
      </c>
      <c r="H1" s="9" t="s">
        <v>13</v>
      </c>
      <c r="I1" s="9" t="s">
        <v>15</v>
      </c>
      <c r="J1" s="9" t="s">
        <v>16</v>
      </c>
    </row>
    <row r="2" spans="1:10" ht="35" customHeight="1" x14ac:dyDescent="0.2">
      <c r="A2" s="2" t="s">
        <v>3</v>
      </c>
      <c r="B2" s="2"/>
      <c r="C2" s="2">
        <v>198</v>
      </c>
      <c r="D2" s="2"/>
      <c r="E2" s="2">
        <v>410</v>
      </c>
      <c r="F2" s="2">
        <v>159</v>
      </c>
      <c r="G2" s="2">
        <v>175</v>
      </c>
      <c r="H2" s="2">
        <v>338</v>
      </c>
      <c r="I2" s="2">
        <v>542</v>
      </c>
      <c r="J2" s="2">
        <v>521</v>
      </c>
    </row>
    <row r="3" spans="1:10" ht="37" customHeight="1" x14ac:dyDescent="0.2">
      <c r="A3" s="2" t="s">
        <v>4</v>
      </c>
      <c r="B3" s="10"/>
      <c r="C3" s="3">
        <v>119</v>
      </c>
      <c r="D3" s="3"/>
      <c r="E3" s="3">
        <v>119</v>
      </c>
      <c r="F3" s="3">
        <v>119</v>
      </c>
      <c r="G3" s="3">
        <v>119</v>
      </c>
      <c r="H3" s="3">
        <v>119</v>
      </c>
      <c r="I3" s="3">
        <v>119</v>
      </c>
      <c r="J3" s="3">
        <v>119</v>
      </c>
    </row>
    <row r="4" spans="1:10" ht="32" customHeight="1" x14ac:dyDescent="0.2">
      <c r="A4" s="1" t="s">
        <v>5</v>
      </c>
      <c r="B4" s="4">
        <f>B2*B3</f>
        <v>0</v>
      </c>
      <c r="C4" s="4">
        <f t="shared" ref="C4:H4" si="0">C2*C3</f>
        <v>23562</v>
      </c>
      <c r="D4" s="4">
        <f t="shared" si="0"/>
        <v>0</v>
      </c>
      <c r="E4" s="4">
        <f t="shared" si="0"/>
        <v>48790</v>
      </c>
      <c r="F4" s="4">
        <f t="shared" si="0"/>
        <v>18921</v>
      </c>
      <c r="G4" s="4">
        <f t="shared" si="0"/>
        <v>20825</v>
      </c>
      <c r="H4" s="4">
        <f t="shared" si="0"/>
        <v>40222</v>
      </c>
      <c r="I4" s="4">
        <f t="shared" ref="I4:J4" si="1">I2*I3</f>
        <v>64498</v>
      </c>
      <c r="J4" s="4">
        <f t="shared" si="1"/>
        <v>61999</v>
      </c>
    </row>
    <row r="5" spans="1:10" ht="17" customHeight="1" x14ac:dyDescent="0.2">
      <c r="A5" s="5"/>
      <c r="B5" s="5"/>
      <c r="C5" s="6"/>
      <c r="D5" s="6"/>
      <c r="E5" s="6"/>
      <c r="F5" s="6"/>
      <c r="G5" s="6"/>
      <c r="H5" s="6"/>
      <c r="I5" s="6"/>
      <c r="J5" s="6"/>
    </row>
    <row r="6" spans="1:10" ht="53" customHeight="1" x14ac:dyDescent="0.2">
      <c r="A6" s="2" t="s">
        <v>6</v>
      </c>
      <c r="B6" s="2">
        <v>27</v>
      </c>
      <c r="C6" s="2">
        <v>180</v>
      </c>
      <c r="D6" s="2">
        <v>0</v>
      </c>
      <c r="E6" s="2">
        <v>303</v>
      </c>
      <c r="F6" s="2">
        <v>105</v>
      </c>
      <c r="G6" s="2">
        <v>154</v>
      </c>
      <c r="H6" s="2">
        <v>234</v>
      </c>
      <c r="I6" s="2">
        <v>309</v>
      </c>
      <c r="J6" s="2">
        <v>468</v>
      </c>
    </row>
    <row r="7" spans="1:10" ht="64" customHeight="1" x14ac:dyDescent="0.2">
      <c r="A7" s="2" t="s">
        <v>7</v>
      </c>
      <c r="B7" s="10">
        <v>670.79</v>
      </c>
      <c r="C7" s="10">
        <v>670.79</v>
      </c>
      <c r="D7" s="10" t="s">
        <v>14</v>
      </c>
      <c r="E7" s="10">
        <v>558.4</v>
      </c>
      <c r="F7" s="10">
        <v>558.4</v>
      </c>
      <c r="G7" s="10">
        <v>558.4</v>
      </c>
      <c r="H7" s="10">
        <v>558.4</v>
      </c>
      <c r="I7" s="10">
        <v>502.7</v>
      </c>
      <c r="J7" s="10">
        <v>558.4</v>
      </c>
    </row>
    <row r="8" spans="1:10" ht="86" customHeight="1" x14ac:dyDescent="0.2">
      <c r="A8" s="1" t="s">
        <v>8</v>
      </c>
      <c r="B8" s="4">
        <f>B6*B7</f>
        <v>18111.329999999998</v>
      </c>
      <c r="C8" s="4">
        <f t="shared" ref="C8:H8" si="2">C6*C7</f>
        <v>120742.2</v>
      </c>
      <c r="D8" s="7"/>
      <c r="E8" s="4">
        <f t="shared" si="2"/>
        <v>169195.19999999998</v>
      </c>
      <c r="F8" s="4">
        <f t="shared" si="2"/>
        <v>58632</v>
      </c>
      <c r="G8" s="4">
        <f t="shared" si="2"/>
        <v>85993.599999999991</v>
      </c>
      <c r="H8" s="4">
        <f t="shared" si="2"/>
        <v>130665.59999999999</v>
      </c>
      <c r="I8" s="4">
        <f t="shared" ref="I8:J8" si="3">I6*I7</f>
        <v>155334.29999999999</v>
      </c>
      <c r="J8" s="4">
        <f t="shared" si="3"/>
        <v>261331.19999999998</v>
      </c>
    </row>
    <row r="9" spans="1:10" ht="17" x14ac:dyDescent="0.2">
      <c r="A9" s="2" t="s">
        <v>9</v>
      </c>
      <c r="B9" s="8">
        <f>B4+B8</f>
        <v>18111.329999999998</v>
      </c>
      <c r="C9" s="8">
        <f>C4+C8</f>
        <v>144304.20000000001</v>
      </c>
      <c r="D9" s="8">
        <f t="shared" ref="D9:H9" si="4">D4+D8</f>
        <v>0</v>
      </c>
      <c r="E9" s="8">
        <f t="shared" si="4"/>
        <v>217985.19999999998</v>
      </c>
      <c r="F9" s="8">
        <f t="shared" si="4"/>
        <v>77553</v>
      </c>
      <c r="G9" s="8">
        <f t="shared" si="4"/>
        <v>106818.59999999999</v>
      </c>
      <c r="H9" s="8">
        <f t="shared" si="4"/>
        <v>170887.59999999998</v>
      </c>
      <c r="I9" s="8">
        <f t="shared" ref="I9:J9" si="5">I4+I8</f>
        <v>219832.3</v>
      </c>
      <c r="J9" s="8">
        <f t="shared" si="5"/>
        <v>323330.19999999995</v>
      </c>
    </row>
  </sheetData>
  <pageMargins left="0.7" right="0.7" top="0.75" bottom="0.75" header="0.3" footer="0.3"/>
  <pageSetup scale="75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Rita Isaacson</dc:creator>
  <cp:lastModifiedBy>Rita Isaacson</cp:lastModifiedBy>
  <cp:lastPrinted>2025-09-30T17:27:59Z</cp:lastPrinted>
  <dcterms:created xsi:type="dcterms:W3CDTF">2024-06-06T13:55:13Z</dcterms:created>
  <dcterms:modified xsi:type="dcterms:W3CDTF">2025-09-30T20:52:13Z</dcterms:modified>
</cp:coreProperties>
</file>