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acps.sharepoint.com/sites/RCPS-PURCHASINGDEPARTMENT/Shared Documents/General/Documents/3189 RFP Network Equipment and Licenses/"/>
    </mc:Choice>
  </mc:AlternateContent>
  <xr:revisionPtr revIDLastSave="0" documentId="8_{16EDF474-2D50-4F94-8C0F-345801D706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 1" sheetId="9" r:id="rId1"/>
    <sheet name="Tab 2" sheetId="6" r:id="rId2"/>
  </sheets>
  <definedNames>
    <definedName name="_xlnm.Print_Area" localSheetId="0">'Tab 1'!$A$1:$E$32</definedName>
    <definedName name="_xlnm.Print_Area" localSheetId="1">'Tab 2'!$A$1:$I$44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9" l="1"/>
  <c r="I28" i="6"/>
  <c r="I27" i="6"/>
  <c r="I26" i="6"/>
  <c r="I29" i="6"/>
  <c r="I25" i="6"/>
  <c r="E24" i="9"/>
  <c r="E23" i="9"/>
  <c r="E22" i="9"/>
  <c r="E21" i="9"/>
  <c r="E20" i="9"/>
  <c r="E19" i="9"/>
  <c r="E13" i="9" l="1"/>
  <c r="E14" i="9"/>
  <c r="E15" i="9"/>
  <c r="E16" i="9"/>
  <c r="E17" i="9"/>
  <c r="E18" i="9"/>
  <c r="E25" i="9"/>
  <c r="E26" i="9"/>
  <c r="E27" i="9"/>
  <c r="E29" i="9"/>
  <c r="E30" i="9"/>
  <c r="E12" i="9"/>
  <c r="I24" i="6"/>
  <c r="I23" i="6"/>
  <c r="I22" i="6"/>
  <c r="I21" i="6"/>
  <c r="I20" i="6"/>
  <c r="I19" i="6"/>
  <c r="I18" i="6"/>
  <c r="I17" i="6"/>
  <c r="I16" i="6"/>
  <c r="I30" i="6"/>
  <c r="I15" i="6"/>
  <c r="I14" i="6"/>
  <c r="I13" i="6"/>
  <c r="I12" i="6"/>
  <c r="E31" i="9" l="1"/>
  <c r="I31" i="6"/>
</calcChain>
</file>

<file path=xl/sharedStrings.xml><?xml version="1.0" encoding="utf-8"?>
<sst xmlns="http://schemas.openxmlformats.org/spreadsheetml/2006/main" count="110" uniqueCount="58">
  <si>
    <t>Extended Price</t>
  </si>
  <si>
    <t>Company Name:</t>
  </si>
  <si>
    <t>Company SPIN:</t>
  </si>
  <si>
    <t>Contact Name:</t>
  </si>
  <si>
    <t>Contact E-mail:</t>
  </si>
  <si>
    <t>Contact Phone:</t>
  </si>
  <si>
    <t>Vendor must complete all information in blue shaded cells</t>
  </si>
  <si>
    <t>Quantity</t>
  </si>
  <si>
    <t>SKU</t>
  </si>
  <si>
    <t>Description</t>
  </si>
  <si>
    <t>Unit Price</t>
  </si>
  <si>
    <t>Interoperability Certification</t>
  </si>
  <si>
    <t>Signature</t>
  </si>
  <si>
    <t>Printed Name</t>
  </si>
  <si>
    <t xml:space="preserve"> SKU</t>
  </si>
  <si>
    <t>Preferred Manufacturer - Cisco Meraki</t>
  </si>
  <si>
    <t>Manufacturer of Equivalent Equipment</t>
  </si>
  <si>
    <t>Shipping and Handling</t>
  </si>
  <si>
    <t>Non-Exempt Taxes</t>
  </si>
  <si>
    <t>Title</t>
  </si>
  <si>
    <t>Total Bid Amount</t>
  </si>
  <si>
    <t>APPENDIX A TO RFP 3189
E-RATE NETWORK EQUIPMENT AND LICENSES
E-RATE FUNDING YEAR 2026
TAB 1 - PREFERRED MANUFACTURER BID</t>
  </si>
  <si>
    <t>APPENDIX A TO RFP 3189
E-RATE NETWORK EQUIPMENT AND LICENSES
E-RATE FUNDING YEAR 2026
TAB 2 - EQUIVALENT MANUFACTURER BID</t>
  </si>
  <si>
    <t>MS130-12X-HW</t>
  </si>
  <si>
    <t>LIC-MS130-CMPT-5Y</t>
  </si>
  <si>
    <t>MS130-24X-HW</t>
  </si>
  <si>
    <t>LIC-MS130-24-5Y</t>
  </si>
  <si>
    <t>MS130-48X-HW</t>
  </si>
  <si>
    <t>LIC-MS130-48-5Y</t>
  </si>
  <si>
    <t>MS130-8P-I-HW</t>
  </si>
  <si>
    <t>LIC-ENT-5YR</t>
  </si>
  <si>
    <t>LIC-MS120-24P-5YR</t>
  </si>
  <si>
    <t>LIC-MS120-48P-5YR</t>
  </si>
  <si>
    <t>LIC-MS225-24P-5YR</t>
  </si>
  <si>
    <t>LIC-MS225-48P-5YR</t>
  </si>
  <si>
    <t>LIC-MS250-24P-5YR</t>
  </si>
  <si>
    <t>LIC-MS350-48P-5YR</t>
  </si>
  <si>
    <t>LIC-MS355-24X2-5YR</t>
  </si>
  <si>
    <t>Meraki MS130-12X Cloud Mgd. 8 GbE with 4x 2.5 GbE mGig ports PoE Switch</t>
  </si>
  <si>
    <t>Meraki MS130-CMPT Enterprise License and Support, 5 Year</t>
  </si>
  <si>
    <t>Meraki MS130-24X Cloud Mgd. 18GE + 6x(2.5GE) 370W PoE Switch</t>
  </si>
  <si>
    <t>Meraki MS130-24 Enterprise License and Support, 5 Year</t>
  </si>
  <si>
    <t>Meraki MS130-48X Cloud Mgd. 40GE + 8x(2.5GE) 740W PoE Switch</t>
  </si>
  <si>
    <t>Meraki MS130-48 Enterprise License and Support, 5 Year</t>
  </si>
  <si>
    <t>Meraki MS130-8P-I Cloud Mgd 8GE 120W PoE Switch Internal PSU</t>
  </si>
  <si>
    <t>Meraki MR Enterprise License and Support, 5YR</t>
  </si>
  <si>
    <t>Meraki MS120-24P Enterprise License and Support, 5YR</t>
  </si>
  <si>
    <t>Meraki MS120-48P Enterprise License and Support, 5YR</t>
  </si>
  <si>
    <t>Meraki MS225-24P Enterprise License and Support, 5YR</t>
  </si>
  <si>
    <t>Meraki MS225-48P Enterprise License and Support, 5YR</t>
  </si>
  <si>
    <t>Meraki MS250-24P Enterprise License and Support, 5YR</t>
  </si>
  <si>
    <t>Meraki MS350-48P Enterprise License and Support, 5YR</t>
  </si>
  <si>
    <t>Meraki MS355-24X2 Enterprise License and Support, 5YR</t>
  </si>
  <si>
    <t>Total Bid Price</t>
  </si>
  <si>
    <t>Equivalent Manufacturer Equipment Proposal - Vendor Must Complete</t>
  </si>
  <si>
    <t>I certify the equipment and/or service being proposed is interoperable with the existing Cisco Meraki switches for the model numbers listed above and for Meraki Access Points.</t>
  </si>
  <si>
    <t>LIC-MS355-48X2-5YR</t>
  </si>
  <si>
    <t>Meraki MS355-48X2 Enterprise License and Support, 5YR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</si>
</sst>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1"/>
      <color theme="1"/>
      <name val="Gill Sans MT"/>
      <family val="2"/>
    </font>
    <font>
      <sz val="11"/>
      <color theme="1"/>
      <name val="Gill Sans MT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9"/>
      <color rgb="FF474747"/>
      <name val="Arial"/>
      <family val="2"/>
    </font>
    <font>
      <b/>
      <sz val="11"/>
      <color rgb="FF474747"/>
      <name val="Arial"/>
      <family val="2"/>
    </font>
    <font>
      <b/>
      <sz val="12"/>
      <name val="Arial"/>
      <family val="2"/>
    </font>
    <font>
      <b/>
      <sz val="12"/>
      <color rgb="FFC0000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7" fillId="2" borderId="6" xfId="0" applyFont="1" applyFill="1" applyBorder="1"/>
    <xf numFmtId="44" fontId="4" fillId="2" borderId="1" xfId="1" applyFont="1" applyFill="1" applyBorder="1" applyAlignment="1"/>
    <xf numFmtId="0" fontId="3" fillId="2" borderId="1" xfId="0" applyFont="1" applyFill="1" applyBorder="1" applyAlignment="1">
      <alignment wrapText="1"/>
    </xf>
    <xf numFmtId="164" fontId="4" fillId="2" borderId="1" xfId="0" applyNumberFormat="1" applyFont="1" applyFill="1" applyBorder="1"/>
    <xf numFmtId="0" fontId="3" fillId="2" borderId="1" xfId="0" applyFont="1" applyFill="1" applyBorder="1"/>
    <xf numFmtId="0" fontId="7" fillId="0" borderId="1" xfId="0" applyFont="1" applyBorder="1" applyAlignment="1">
      <alignment horizontal="left"/>
    </xf>
    <xf numFmtId="0" fontId="7" fillId="2" borderId="1" xfId="0" applyFont="1" applyFill="1" applyBorder="1"/>
    <xf numFmtId="164" fontId="7" fillId="2" borderId="6" xfId="0" applyNumberFormat="1" applyFont="1" applyFill="1" applyBorder="1"/>
    <xf numFmtId="164" fontId="3" fillId="2" borderId="1" xfId="0" applyNumberFormat="1" applyFont="1" applyFill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4" fontId="3" fillId="2" borderId="11" xfId="0" applyNumberFormat="1" applyFont="1" applyFill="1" applyBorder="1" applyAlignment="1">
      <alignment horizontal="right" wrapText="1"/>
    </xf>
    <xf numFmtId="164" fontId="2" fillId="3" borderId="10" xfId="0" applyNumberFormat="1" applyFont="1" applyFill="1" applyBorder="1" applyAlignment="1">
      <alignment horizontal="right" wrapText="1"/>
    </xf>
    <xf numFmtId="0" fontId="8" fillId="0" borderId="1" xfId="0" applyFont="1" applyBorder="1" applyAlignment="1">
      <alignment wrapText="1"/>
    </xf>
    <xf numFmtId="164" fontId="4" fillId="2" borderId="11" xfId="0" applyNumberFormat="1" applyFont="1" applyFill="1" applyBorder="1"/>
    <xf numFmtId="164" fontId="10" fillId="3" borderId="10" xfId="0" applyNumberFormat="1" applyFont="1" applyFill="1" applyBorder="1"/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7" fillId="0" borderId="0" xfId="0" applyFont="1"/>
    <xf numFmtId="0" fontId="1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7" fillId="2" borderId="11" xfId="0" applyFont="1" applyFill="1" applyBorder="1"/>
    <xf numFmtId="0" fontId="3" fillId="2" borderId="11" xfId="0" applyFont="1" applyFill="1" applyBorder="1"/>
    <xf numFmtId="0" fontId="3" fillId="2" borderId="11" xfId="0" applyFont="1" applyFill="1" applyBorder="1" applyAlignment="1">
      <alignment wrapText="1"/>
    </xf>
    <xf numFmtId="44" fontId="4" fillId="2" borderId="11" xfId="1" applyFont="1" applyFill="1" applyBorder="1" applyAlignment="1"/>
    <xf numFmtId="0" fontId="7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9" fillId="0" borderId="7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2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2" borderId="1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68EDC-D5CF-46F9-9423-4CB4FD395C98}">
  <sheetPr>
    <pageSetUpPr fitToPage="1"/>
  </sheetPr>
  <dimension ref="A1:O31"/>
  <sheetViews>
    <sheetView tabSelected="1" topLeftCell="A8" zoomScale="99" zoomScaleNormal="99" workbookViewId="0">
      <selection activeCell="H17" sqref="H17"/>
    </sheetView>
  </sheetViews>
  <sheetFormatPr defaultColWidth="26.875" defaultRowHeight="15" x14ac:dyDescent="0.2"/>
  <cols>
    <col min="1" max="1" width="20.75" style="1" customWidth="1"/>
    <col min="2" max="2" width="39.75" style="1" customWidth="1"/>
    <col min="3" max="3" width="13.625" style="7" customWidth="1"/>
    <col min="4" max="4" width="16.5" style="1" customWidth="1"/>
    <col min="5" max="5" width="15.625" style="1" customWidth="1"/>
    <col min="6" max="6" width="11.875" style="2" customWidth="1"/>
    <col min="7" max="8" width="11.5" style="2" customWidth="1"/>
    <col min="9" max="14" width="11.875" style="1" customWidth="1"/>
    <col min="15" max="16384" width="26.875" style="1"/>
  </cols>
  <sheetData>
    <row r="1" spans="1:15" ht="72.599999999999994" customHeight="1" x14ac:dyDescent="0.25">
      <c r="A1" s="46" t="s">
        <v>21</v>
      </c>
      <c r="B1" s="47"/>
      <c r="C1" s="47"/>
      <c r="D1" s="47"/>
      <c r="E1" s="47"/>
    </row>
    <row r="2" spans="1:15" ht="17.45" customHeight="1" x14ac:dyDescent="0.25">
      <c r="A2" s="48" t="s">
        <v>6</v>
      </c>
      <c r="B2" s="48"/>
      <c r="C2" s="48"/>
      <c r="D2" s="48"/>
      <c r="E2" s="48"/>
    </row>
    <row r="3" spans="1:15" ht="8.1" customHeight="1" x14ac:dyDescent="0.2"/>
    <row r="4" spans="1:15" ht="21.75" customHeight="1" x14ac:dyDescent="0.25">
      <c r="A4" s="29" t="s">
        <v>1</v>
      </c>
      <c r="B4" s="49"/>
      <c r="C4" s="49"/>
      <c r="D4" s="49"/>
      <c r="E4" s="49"/>
    </row>
    <row r="5" spans="1:15" ht="21.75" customHeight="1" x14ac:dyDescent="0.25">
      <c r="A5" s="29" t="s">
        <v>2</v>
      </c>
      <c r="B5" s="49"/>
      <c r="C5" s="49"/>
      <c r="D5" s="49"/>
      <c r="E5" s="49"/>
    </row>
    <row r="6" spans="1:15" ht="21.75" customHeight="1" x14ac:dyDescent="0.25">
      <c r="A6" s="29" t="s">
        <v>3</v>
      </c>
      <c r="B6" s="49"/>
      <c r="C6" s="49"/>
      <c r="D6" s="49"/>
      <c r="E6" s="49"/>
    </row>
    <row r="7" spans="1:15" ht="21.75" customHeight="1" x14ac:dyDescent="0.25">
      <c r="A7" s="29" t="s">
        <v>4</v>
      </c>
      <c r="B7" s="49"/>
      <c r="C7" s="49"/>
      <c r="D7" s="49"/>
      <c r="E7" s="49"/>
    </row>
    <row r="8" spans="1:15" ht="21.75" customHeight="1" x14ac:dyDescent="0.25">
      <c r="A8" s="29" t="s">
        <v>5</v>
      </c>
      <c r="B8" s="49"/>
      <c r="C8" s="49"/>
      <c r="D8" s="49"/>
      <c r="E8" s="49"/>
    </row>
    <row r="10" spans="1:15" ht="15.6" customHeight="1" x14ac:dyDescent="0.25">
      <c r="A10" s="43" t="s">
        <v>15</v>
      </c>
      <c r="B10" s="44"/>
      <c r="C10" s="44"/>
      <c r="D10" s="44"/>
      <c r="E10" s="45"/>
      <c r="F10" s="6"/>
      <c r="I10" s="2"/>
      <c r="J10" s="2"/>
      <c r="K10" s="2"/>
      <c r="L10" s="2"/>
      <c r="M10" s="2"/>
      <c r="N10" s="2"/>
      <c r="O10" s="2"/>
    </row>
    <row r="11" spans="1:15" ht="56.25" customHeight="1" x14ac:dyDescent="0.2">
      <c r="A11" s="8" t="s">
        <v>14</v>
      </c>
      <c r="B11" s="8" t="s">
        <v>9</v>
      </c>
      <c r="C11" s="8" t="s">
        <v>7</v>
      </c>
      <c r="D11" s="27" t="s">
        <v>10</v>
      </c>
      <c r="E11" s="28" t="s">
        <v>0</v>
      </c>
      <c r="I11" s="2"/>
      <c r="J11" s="2"/>
      <c r="K11" s="2"/>
      <c r="L11" s="2"/>
      <c r="M11" s="2"/>
      <c r="N11" s="2"/>
    </row>
    <row r="12" spans="1:15" ht="24" x14ac:dyDescent="0.2">
      <c r="A12" s="10" t="s">
        <v>23</v>
      </c>
      <c r="B12" s="21" t="s">
        <v>38</v>
      </c>
      <c r="C12" s="11">
        <v>3</v>
      </c>
      <c r="D12" s="19">
        <v>0</v>
      </c>
      <c r="E12" s="20">
        <f>C12*D12</f>
        <v>0</v>
      </c>
      <c r="I12" s="2"/>
      <c r="J12" s="2"/>
      <c r="K12" s="2"/>
      <c r="L12" s="2"/>
      <c r="M12" s="2"/>
      <c r="N12" s="2"/>
    </row>
    <row r="13" spans="1:15" ht="24" x14ac:dyDescent="0.2">
      <c r="A13" s="10" t="s">
        <v>24</v>
      </c>
      <c r="B13" s="21" t="s">
        <v>39</v>
      </c>
      <c r="C13" s="11">
        <v>3</v>
      </c>
      <c r="D13" s="19">
        <v>0</v>
      </c>
      <c r="E13" s="20">
        <f t="shared" ref="E13:E30" si="0">C13*D13</f>
        <v>0</v>
      </c>
      <c r="I13" s="2"/>
      <c r="J13" s="2"/>
      <c r="K13" s="2"/>
      <c r="L13" s="2"/>
      <c r="M13" s="2"/>
      <c r="N13" s="2"/>
    </row>
    <row r="14" spans="1:15" ht="24" x14ac:dyDescent="0.2">
      <c r="A14" s="10" t="s">
        <v>25</v>
      </c>
      <c r="B14" s="21" t="s">
        <v>40</v>
      </c>
      <c r="C14" s="11">
        <v>20</v>
      </c>
      <c r="D14" s="19">
        <v>0</v>
      </c>
      <c r="E14" s="20">
        <f t="shared" si="0"/>
        <v>0</v>
      </c>
      <c r="I14" s="2"/>
      <c r="J14" s="2"/>
      <c r="K14" s="2"/>
      <c r="L14" s="2"/>
      <c r="M14" s="2"/>
      <c r="N14" s="2"/>
    </row>
    <row r="15" spans="1:15" ht="24" x14ac:dyDescent="0.2">
      <c r="A15" s="10" t="s">
        <v>26</v>
      </c>
      <c r="B15" s="21" t="s">
        <v>41</v>
      </c>
      <c r="C15" s="11">
        <v>20</v>
      </c>
      <c r="D15" s="19">
        <v>0</v>
      </c>
      <c r="E15" s="20">
        <f t="shared" si="0"/>
        <v>0</v>
      </c>
    </row>
    <row r="16" spans="1:15" ht="24" x14ac:dyDescent="0.2">
      <c r="A16" s="10" t="s">
        <v>27</v>
      </c>
      <c r="B16" s="21" t="s">
        <v>42</v>
      </c>
      <c r="C16" s="11">
        <v>31</v>
      </c>
      <c r="D16" s="19">
        <v>0</v>
      </c>
      <c r="E16" s="20">
        <f t="shared" si="0"/>
        <v>0</v>
      </c>
    </row>
    <row r="17" spans="1:5" ht="24" x14ac:dyDescent="0.2">
      <c r="A17" s="17" t="s">
        <v>28</v>
      </c>
      <c r="B17" s="21" t="s">
        <v>43</v>
      </c>
      <c r="C17" s="11">
        <v>31</v>
      </c>
      <c r="D17" s="19">
        <v>0</v>
      </c>
      <c r="E17" s="20">
        <f t="shared" si="0"/>
        <v>0</v>
      </c>
    </row>
    <row r="18" spans="1:5" ht="24" x14ac:dyDescent="0.2">
      <c r="A18" s="17" t="s">
        <v>29</v>
      </c>
      <c r="B18" s="21" t="s">
        <v>44</v>
      </c>
      <c r="C18" s="11">
        <v>7</v>
      </c>
      <c r="D18" s="19">
        <v>0</v>
      </c>
      <c r="E18" s="20">
        <f t="shared" si="0"/>
        <v>0</v>
      </c>
    </row>
    <row r="19" spans="1:5" ht="24" x14ac:dyDescent="0.2">
      <c r="A19" s="17" t="s">
        <v>24</v>
      </c>
      <c r="B19" s="21" t="s">
        <v>39</v>
      </c>
      <c r="C19" s="11">
        <v>7</v>
      </c>
      <c r="D19" s="19">
        <v>0</v>
      </c>
      <c r="E19" s="20">
        <f t="shared" ref="E19:E24" si="1">C19*D19</f>
        <v>0</v>
      </c>
    </row>
    <row r="20" spans="1:5" x14ac:dyDescent="0.2">
      <c r="A20" s="17" t="s">
        <v>30</v>
      </c>
      <c r="B20" s="21" t="s">
        <v>45</v>
      </c>
      <c r="C20" s="11">
        <v>1252</v>
      </c>
      <c r="D20" s="19">
        <v>0</v>
      </c>
      <c r="E20" s="20">
        <f t="shared" si="1"/>
        <v>0</v>
      </c>
    </row>
    <row r="21" spans="1:5" ht="24" x14ac:dyDescent="0.2">
      <c r="A21" s="17" t="s">
        <v>31</v>
      </c>
      <c r="B21" s="21" t="s">
        <v>46</v>
      </c>
      <c r="C21" s="11">
        <v>1</v>
      </c>
      <c r="D21" s="19">
        <v>0</v>
      </c>
      <c r="E21" s="20">
        <f t="shared" si="1"/>
        <v>0</v>
      </c>
    </row>
    <row r="22" spans="1:5" ht="24" x14ac:dyDescent="0.2">
      <c r="A22" s="17" t="s">
        <v>32</v>
      </c>
      <c r="B22" s="21" t="s">
        <v>47</v>
      </c>
      <c r="C22" s="11">
        <v>4</v>
      </c>
      <c r="D22" s="19">
        <v>0</v>
      </c>
      <c r="E22" s="20">
        <f t="shared" si="1"/>
        <v>0</v>
      </c>
    </row>
    <row r="23" spans="1:5" ht="24" x14ac:dyDescent="0.2">
      <c r="A23" s="17" t="s">
        <v>33</v>
      </c>
      <c r="B23" s="21" t="s">
        <v>48</v>
      </c>
      <c r="C23" s="11">
        <v>1</v>
      </c>
      <c r="D23" s="19">
        <v>0</v>
      </c>
      <c r="E23" s="20">
        <f t="shared" si="1"/>
        <v>0</v>
      </c>
    </row>
    <row r="24" spans="1:5" ht="24" x14ac:dyDescent="0.2">
      <c r="A24" s="17" t="s">
        <v>34</v>
      </c>
      <c r="B24" s="21" t="s">
        <v>49</v>
      </c>
      <c r="C24" s="11">
        <v>2</v>
      </c>
      <c r="D24" s="19">
        <v>0</v>
      </c>
      <c r="E24" s="20">
        <f t="shared" si="1"/>
        <v>0</v>
      </c>
    </row>
    <row r="25" spans="1:5" ht="24" x14ac:dyDescent="0.2">
      <c r="A25" s="17" t="s">
        <v>35</v>
      </c>
      <c r="B25" s="21" t="s">
        <v>50</v>
      </c>
      <c r="C25" s="11">
        <v>1</v>
      </c>
      <c r="D25" s="19">
        <v>0</v>
      </c>
      <c r="E25" s="20">
        <f t="shared" si="0"/>
        <v>0</v>
      </c>
    </row>
    <row r="26" spans="1:5" ht="24" x14ac:dyDescent="0.2">
      <c r="A26" s="17" t="s">
        <v>36</v>
      </c>
      <c r="B26" s="21" t="s">
        <v>51</v>
      </c>
      <c r="C26" s="11">
        <v>1</v>
      </c>
      <c r="D26" s="19">
        <v>0</v>
      </c>
      <c r="E26" s="20">
        <f t="shared" si="0"/>
        <v>0</v>
      </c>
    </row>
    <row r="27" spans="1:5" ht="24" x14ac:dyDescent="0.2">
      <c r="A27" s="17" t="s">
        <v>37</v>
      </c>
      <c r="B27" s="21" t="s">
        <v>52</v>
      </c>
      <c r="C27" s="11">
        <v>17</v>
      </c>
      <c r="D27" s="19">
        <v>0</v>
      </c>
      <c r="E27" s="20">
        <f t="shared" si="0"/>
        <v>0</v>
      </c>
    </row>
    <row r="28" spans="1:5" ht="24" x14ac:dyDescent="0.2">
      <c r="A28" s="17" t="s">
        <v>56</v>
      </c>
      <c r="B28" s="21" t="s">
        <v>57</v>
      </c>
      <c r="C28" s="11">
        <v>1</v>
      </c>
      <c r="D28" s="19">
        <v>0</v>
      </c>
      <c r="E28" s="20">
        <f t="shared" ref="E28" si="2">C28*D28</f>
        <v>0</v>
      </c>
    </row>
    <row r="29" spans="1:5" x14ac:dyDescent="0.2">
      <c r="A29" s="17"/>
      <c r="B29" s="32" t="s">
        <v>17</v>
      </c>
      <c r="C29" s="11">
        <v>1</v>
      </c>
      <c r="D29" s="19">
        <v>0</v>
      </c>
      <c r="E29" s="20">
        <f t="shared" si="0"/>
        <v>0</v>
      </c>
    </row>
    <row r="30" spans="1:5" ht="15.75" thickBot="1" x14ac:dyDescent="0.25">
      <c r="A30" s="17"/>
      <c r="B30" s="32" t="s">
        <v>18</v>
      </c>
      <c r="C30" s="11">
        <v>1</v>
      </c>
      <c r="D30" s="19">
        <v>0</v>
      </c>
      <c r="E30" s="22">
        <f t="shared" si="0"/>
        <v>0</v>
      </c>
    </row>
    <row r="31" spans="1:5" ht="17.45" customHeight="1" thickBot="1" x14ac:dyDescent="0.3">
      <c r="A31" s="40" t="s">
        <v>20</v>
      </c>
      <c r="B31" s="41"/>
      <c r="C31" s="41"/>
      <c r="D31" s="42"/>
      <c r="E31" s="23">
        <f>SUM(E12:E30)</f>
        <v>0</v>
      </c>
    </row>
  </sheetData>
  <mergeCells count="9">
    <mergeCell ref="A31:D31"/>
    <mergeCell ref="A10:E10"/>
    <mergeCell ref="A1:E1"/>
    <mergeCell ref="A2:E2"/>
    <mergeCell ref="B4:E4"/>
    <mergeCell ref="B5:E5"/>
    <mergeCell ref="B6:E6"/>
    <mergeCell ref="B7:E7"/>
    <mergeCell ref="B8:E8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FD8A0-E604-4101-83C8-DFEB5553DF8E}">
  <sheetPr>
    <pageSetUpPr fitToPage="1"/>
  </sheetPr>
  <dimension ref="A1:S44"/>
  <sheetViews>
    <sheetView topLeftCell="A6" zoomScale="99" zoomScaleNormal="99" workbookViewId="0">
      <selection activeCell="B24" sqref="B24"/>
    </sheetView>
  </sheetViews>
  <sheetFormatPr defaultColWidth="26.875" defaultRowHeight="15" x14ac:dyDescent="0.2"/>
  <cols>
    <col min="1" max="1" width="20.75" style="1" customWidth="1"/>
    <col min="2" max="2" width="24.5" style="1" customWidth="1"/>
    <col min="3" max="3" width="13.625" style="7" customWidth="1"/>
    <col min="4" max="4" width="16.5" style="1" customWidth="1"/>
    <col min="5" max="5" width="15.625" style="1" customWidth="1"/>
    <col min="6" max="6" width="20.5" style="2" customWidth="1"/>
    <col min="7" max="8" width="15.625" style="2" customWidth="1"/>
    <col min="9" max="10" width="11.875" style="2" customWidth="1"/>
    <col min="11" max="12" width="11.5" style="2" customWidth="1"/>
    <col min="13" max="18" width="11.875" style="1" customWidth="1"/>
    <col min="19" max="16384" width="26.875" style="1"/>
  </cols>
  <sheetData>
    <row r="1" spans="1:19" ht="72.599999999999994" customHeight="1" x14ac:dyDescent="0.25">
      <c r="A1" s="55" t="s">
        <v>22</v>
      </c>
      <c r="B1" s="56"/>
      <c r="C1" s="56"/>
      <c r="D1" s="56"/>
      <c r="E1" s="56"/>
      <c r="F1" s="56"/>
      <c r="G1" s="56"/>
      <c r="H1" s="56"/>
      <c r="I1" s="57"/>
    </row>
    <row r="2" spans="1:19" ht="17.45" customHeight="1" thickBot="1" x14ac:dyDescent="0.3">
      <c r="A2" s="58" t="s">
        <v>6</v>
      </c>
      <c r="B2" s="59"/>
      <c r="C2" s="59"/>
      <c r="D2" s="59"/>
      <c r="E2" s="59"/>
      <c r="F2" s="59"/>
      <c r="G2" s="59"/>
      <c r="H2" s="59"/>
      <c r="I2" s="60"/>
    </row>
    <row r="4" spans="1:19" ht="21.75" customHeight="1" x14ac:dyDescent="0.25">
      <c r="A4" s="61" t="s">
        <v>1</v>
      </c>
      <c r="B4" s="61"/>
      <c r="C4" s="62"/>
      <c r="D4" s="62"/>
      <c r="E4" s="62"/>
      <c r="F4" s="62"/>
    </row>
    <row r="5" spans="1:19" ht="21.75" customHeight="1" x14ac:dyDescent="0.25">
      <c r="A5" s="61" t="s">
        <v>2</v>
      </c>
      <c r="B5" s="61"/>
      <c r="C5" s="62"/>
      <c r="D5" s="62"/>
      <c r="E5" s="62"/>
      <c r="F5" s="62"/>
    </row>
    <row r="6" spans="1:19" ht="21.75" customHeight="1" x14ac:dyDescent="0.25">
      <c r="A6" s="61" t="s">
        <v>3</v>
      </c>
      <c r="B6" s="61"/>
      <c r="C6" s="62"/>
      <c r="D6" s="62"/>
      <c r="E6" s="62"/>
      <c r="F6" s="62"/>
    </row>
    <row r="7" spans="1:19" ht="21.75" customHeight="1" x14ac:dyDescent="0.25">
      <c r="A7" s="61" t="s">
        <v>4</v>
      </c>
      <c r="B7" s="61"/>
      <c r="C7" s="62"/>
      <c r="D7" s="62"/>
      <c r="E7" s="62"/>
      <c r="F7" s="62"/>
    </row>
    <row r="8" spans="1:19" ht="21.75" customHeight="1" x14ac:dyDescent="0.25">
      <c r="A8" s="61" t="s">
        <v>5</v>
      </c>
      <c r="B8" s="61"/>
      <c r="C8" s="62"/>
      <c r="D8" s="62"/>
      <c r="E8" s="62"/>
      <c r="F8" s="62"/>
    </row>
    <row r="10" spans="1:19" ht="15.6" customHeight="1" x14ac:dyDescent="0.25">
      <c r="A10" s="51" t="s">
        <v>15</v>
      </c>
      <c r="B10" s="51"/>
      <c r="C10" s="51"/>
      <c r="D10" s="52" t="s">
        <v>54</v>
      </c>
      <c r="E10" s="52"/>
      <c r="F10" s="52"/>
      <c r="G10" s="52"/>
      <c r="H10" s="52"/>
      <c r="I10" s="52"/>
      <c r="J10" s="6"/>
      <c r="M10" s="2"/>
      <c r="N10" s="2"/>
      <c r="O10" s="2"/>
      <c r="P10" s="2"/>
      <c r="Q10" s="2"/>
      <c r="R10" s="2"/>
      <c r="S10" s="2"/>
    </row>
    <row r="11" spans="1:19" ht="56.25" customHeight="1" x14ac:dyDescent="0.2">
      <c r="A11" s="8" t="s">
        <v>14</v>
      </c>
      <c r="B11" s="8" t="s">
        <v>9</v>
      </c>
      <c r="C11" s="8" t="s">
        <v>7</v>
      </c>
      <c r="D11" s="9" t="s">
        <v>16</v>
      </c>
      <c r="E11" s="4" t="s">
        <v>8</v>
      </c>
      <c r="F11" s="4" t="s">
        <v>9</v>
      </c>
      <c r="G11" s="4" t="s">
        <v>10</v>
      </c>
      <c r="H11" s="4" t="s">
        <v>7</v>
      </c>
      <c r="I11" s="4" t="s">
        <v>0</v>
      </c>
      <c r="M11" s="2"/>
      <c r="N11" s="2"/>
      <c r="O11" s="2"/>
      <c r="P11" s="2"/>
      <c r="Q11" s="2"/>
      <c r="R11" s="2"/>
    </row>
    <row r="12" spans="1:19" ht="36" x14ac:dyDescent="0.2">
      <c r="A12" s="10" t="s">
        <v>23</v>
      </c>
      <c r="B12" s="21" t="s">
        <v>38</v>
      </c>
      <c r="C12" s="11">
        <v>3</v>
      </c>
      <c r="D12" s="12"/>
      <c r="E12" s="4"/>
      <c r="F12" s="4"/>
      <c r="G12" s="13">
        <v>0</v>
      </c>
      <c r="H12" s="14">
        <v>0</v>
      </c>
      <c r="I12" s="15">
        <f>G12*H12</f>
        <v>0</v>
      </c>
      <c r="M12" s="2"/>
      <c r="N12" s="2"/>
      <c r="O12" s="2"/>
      <c r="P12" s="2"/>
      <c r="Q12" s="2"/>
      <c r="R12" s="2"/>
    </row>
    <row r="13" spans="1:19" ht="24" x14ac:dyDescent="0.2">
      <c r="A13" s="10" t="s">
        <v>24</v>
      </c>
      <c r="B13" s="21" t="s">
        <v>39</v>
      </c>
      <c r="C13" s="11">
        <v>3</v>
      </c>
      <c r="D13" s="12"/>
      <c r="E13" s="4"/>
      <c r="F13" s="4"/>
      <c r="G13" s="13">
        <v>0</v>
      </c>
      <c r="H13" s="14">
        <v>0</v>
      </c>
      <c r="I13" s="15">
        <f>G13*H13</f>
        <v>0</v>
      </c>
      <c r="M13" s="2"/>
      <c r="N13" s="2"/>
      <c r="O13" s="2"/>
      <c r="P13" s="2"/>
      <c r="Q13" s="2"/>
      <c r="R13" s="2"/>
    </row>
    <row r="14" spans="1:19" ht="36" x14ac:dyDescent="0.2">
      <c r="A14" s="10" t="s">
        <v>25</v>
      </c>
      <c r="B14" s="21" t="s">
        <v>40</v>
      </c>
      <c r="C14" s="11">
        <v>20</v>
      </c>
      <c r="D14" s="12"/>
      <c r="E14" s="4"/>
      <c r="F14" s="4"/>
      <c r="G14" s="13">
        <v>0</v>
      </c>
      <c r="H14" s="14">
        <v>0</v>
      </c>
      <c r="I14" s="15">
        <f>G14*H14</f>
        <v>0</v>
      </c>
      <c r="M14" s="2"/>
      <c r="N14" s="2"/>
      <c r="O14" s="2"/>
      <c r="P14" s="2"/>
      <c r="Q14" s="2"/>
      <c r="R14" s="2"/>
    </row>
    <row r="15" spans="1:19" ht="24" x14ac:dyDescent="0.2">
      <c r="A15" s="10" t="s">
        <v>26</v>
      </c>
      <c r="B15" s="21" t="s">
        <v>41</v>
      </c>
      <c r="C15" s="11">
        <v>20</v>
      </c>
      <c r="D15" s="12"/>
      <c r="E15" s="16"/>
      <c r="F15" s="14"/>
      <c r="G15" s="13">
        <v>0</v>
      </c>
      <c r="H15" s="14">
        <v>0</v>
      </c>
      <c r="I15" s="15">
        <f>G15*H15</f>
        <v>0</v>
      </c>
    </row>
    <row r="16" spans="1:19" ht="36" x14ac:dyDescent="0.2">
      <c r="A16" s="10" t="s">
        <v>27</v>
      </c>
      <c r="B16" s="21" t="s">
        <v>42</v>
      </c>
      <c r="C16" s="11">
        <v>31</v>
      </c>
      <c r="D16" s="12"/>
      <c r="E16" s="16"/>
      <c r="F16" s="14"/>
      <c r="G16" s="13">
        <v>0</v>
      </c>
      <c r="H16" s="14">
        <v>0</v>
      </c>
      <c r="I16" s="15">
        <f t="shared" ref="I16:I24" si="0">G16*H16</f>
        <v>0</v>
      </c>
    </row>
    <row r="17" spans="1:9" ht="24" x14ac:dyDescent="0.2">
      <c r="A17" s="17" t="s">
        <v>28</v>
      </c>
      <c r="B17" s="21" t="s">
        <v>43</v>
      </c>
      <c r="C17" s="11">
        <v>31</v>
      </c>
      <c r="D17" s="12"/>
      <c r="E17" s="16"/>
      <c r="F17" s="14"/>
      <c r="G17" s="13">
        <v>0</v>
      </c>
      <c r="H17" s="14">
        <v>0</v>
      </c>
      <c r="I17" s="15">
        <f t="shared" si="0"/>
        <v>0</v>
      </c>
    </row>
    <row r="18" spans="1:9" ht="36" x14ac:dyDescent="0.2">
      <c r="A18" s="17" t="s">
        <v>29</v>
      </c>
      <c r="B18" s="21" t="s">
        <v>44</v>
      </c>
      <c r="C18" s="11">
        <v>7</v>
      </c>
      <c r="D18" s="12"/>
      <c r="E18" s="16"/>
      <c r="F18" s="14"/>
      <c r="G18" s="13">
        <v>0</v>
      </c>
      <c r="H18" s="14">
        <v>0</v>
      </c>
      <c r="I18" s="15">
        <f t="shared" si="0"/>
        <v>0</v>
      </c>
    </row>
    <row r="19" spans="1:9" ht="24" x14ac:dyDescent="0.2">
      <c r="A19" s="17" t="s">
        <v>24</v>
      </c>
      <c r="B19" s="21" t="s">
        <v>39</v>
      </c>
      <c r="C19" s="11">
        <v>7</v>
      </c>
      <c r="D19" s="12"/>
      <c r="E19" s="16"/>
      <c r="F19" s="14"/>
      <c r="G19" s="13">
        <v>0</v>
      </c>
      <c r="H19" s="14">
        <v>0</v>
      </c>
      <c r="I19" s="15">
        <f t="shared" si="0"/>
        <v>0</v>
      </c>
    </row>
    <row r="20" spans="1:9" ht="24" x14ac:dyDescent="0.2">
      <c r="A20" s="17" t="s">
        <v>30</v>
      </c>
      <c r="B20" s="21" t="s">
        <v>45</v>
      </c>
      <c r="C20" s="11">
        <v>1252</v>
      </c>
      <c r="D20" s="12"/>
      <c r="E20" s="16"/>
      <c r="F20" s="14"/>
      <c r="G20" s="13">
        <v>0</v>
      </c>
      <c r="H20" s="14">
        <v>0</v>
      </c>
      <c r="I20" s="15">
        <f t="shared" si="0"/>
        <v>0</v>
      </c>
    </row>
    <row r="21" spans="1:9" ht="24" x14ac:dyDescent="0.2">
      <c r="A21" s="17" t="s">
        <v>31</v>
      </c>
      <c r="B21" s="21" t="s">
        <v>46</v>
      </c>
      <c r="C21" s="11">
        <v>1</v>
      </c>
      <c r="D21" s="12"/>
      <c r="E21" s="16"/>
      <c r="F21" s="14"/>
      <c r="G21" s="13">
        <v>0</v>
      </c>
      <c r="H21" s="14">
        <v>0</v>
      </c>
      <c r="I21" s="15">
        <f t="shared" si="0"/>
        <v>0</v>
      </c>
    </row>
    <row r="22" spans="1:9" ht="24" x14ac:dyDescent="0.2">
      <c r="A22" s="17" t="s">
        <v>32</v>
      </c>
      <c r="B22" s="21" t="s">
        <v>47</v>
      </c>
      <c r="C22" s="11">
        <v>4</v>
      </c>
      <c r="D22" s="12"/>
      <c r="E22" s="16"/>
      <c r="F22" s="14"/>
      <c r="G22" s="13">
        <v>0</v>
      </c>
      <c r="H22" s="14">
        <v>0</v>
      </c>
      <c r="I22" s="15">
        <f t="shared" si="0"/>
        <v>0</v>
      </c>
    </row>
    <row r="23" spans="1:9" ht="24" x14ac:dyDescent="0.2">
      <c r="A23" s="17" t="s">
        <v>33</v>
      </c>
      <c r="B23" s="21" t="s">
        <v>48</v>
      </c>
      <c r="C23" s="11">
        <v>1</v>
      </c>
      <c r="D23" s="12"/>
      <c r="E23" s="16"/>
      <c r="F23" s="14"/>
      <c r="G23" s="13">
        <v>0</v>
      </c>
      <c r="H23" s="14">
        <v>0</v>
      </c>
      <c r="I23" s="15">
        <f t="shared" si="0"/>
        <v>0</v>
      </c>
    </row>
    <row r="24" spans="1:9" ht="24" x14ac:dyDescent="0.2">
      <c r="A24" s="17" t="s">
        <v>34</v>
      </c>
      <c r="B24" s="21" t="s">
        <v>49</v>
      </c>
      <c r="C24" s="11">
        <v>2</v>
      </c>
      <c r="D24" s="12"/>
      <c r="E24" s="16"/>
      <c r="F24" s="14"/>
      <c r="G24" s="13">
        <v>0</v>
      </c>
      <c r="H24" s="14">
        <v>0</v>
      </c>
      <c r="I24" s="15">
        <f t="shared" si="0"/>
        <v>0</v>
      </c>
    </row>
    <row r="25" spans="1:9" ht="24" x14ac:dyDescent="0.2">
      <c r="A25" s="10" t="s">
        <v>35</v>
      </c>
      <c r="B25" s="24" t="s">
        <v>50</v>
      </c>
      <c r="C25" s="11">
        <v>1</v>
      </c>
      <c r="D25" s="12"/>
      <c r="E25" s="16"/>
      <c r="F25" s="14"/>
      <c r="G25" s="13">
        <v>0</v>
      </c>
      <c r="H25" s="14">
        <v>0</v>
      </c>
      <c r="I25" s="15">
        <f t="shared" ref="I25" si="1">G25*H25</f>
        <v>0</v>
      </c>
    </row>
    <row r="26" spans="1:9" ht="24" x14ac:dyDescent="0.2">
      <c r="A26" s="10" t="s">
        <v>36</v>
      </c>
      <c r="B26" s="24" t="s">
        <v>51</v>
      </c>
      <c r="C26" s="11">
        <v>1</v>
      </c>
      <c r="D26" s="12"/>
      <c r="E26" s="16"/>
      <c r="F26" s="14"/>
      <c r="G26" s="13">
        <v>0</v>
      </c>
      <c r="H26" s="14">
        <v>0</v>
      </c>
      <c r="I26" s="15">
        <f t="shared" ref="I26:I28" si="2">G26*H26</f>
        <v>0</v>
      </c>
    </row>
    <row r="27" spans="1:9" ht="24" x14ac:dyDescent="0.2">
      <c r="A27" s="10" t="s">
        <v>37</v>
      </c>
      <c r="B27" s="24" t="s">
        <v>52</v>
      </c>
      <c r="C27" s="11">
        <v>17</v>
      </c>
      <c r="D27" s="12"/>
      <c r="E27" s="16"/>
      <c r="F27" s="14"/>
      <c r="G27" s="13">
        <v>0</v>
      </c>
      <c r="H27" s="14">
        <v>0</v>
      </c>
      <c r="I27" s="15">
        <f t="shared" si="2"/>
        <v>0</v>
      </c>
    </row>
    <row r="28" spans="1:9" ht="24" x14ac:dyDescent="0.2">
      <c r="A28" s="30" t="s">
        <v>56</v>
      </c>
      <c r="B28" s="31" t="s">
        <v>57</v>
      </c>
      <c r="C28" s="7">
        <v>1</v>
      </c>
      <c r="D28" s="33"/>
      <c r="E28" s="34"/>
      <c r="F28" s="35"/>
      <c r="G28" s="36">
        <v>0</v>
      </c>
      <c r="H28" s="35">
        <v>0</v>
      </c>
      <c r="I28" s="15">
        <f t="shared" si="2"/>
        <v>0</v>
      </c>
    </row>
    <row r="29" spans="1:9" x14ac:dyDescent="0.2">
      <c r="A29" s="37"/>
      <c r="B29" s="32" t="s">
        <v>17</v>
      </c>
      <c r="C29" s="38">
        <v>1</v>
      </c>
      <c r="D29" s="18"/>
      <c r="E29" s="16"/>
      <c r="F29" s="14"/>
      <c r="G29" s="13">
        <v>0</v>
      </c>
      <c r="H29" s="14">
        <v>0</v>
      </c>
      <c r="I29" s="15">
        <f>G29*H29</f>
        <v>0</v>
      </c>
    </row>
    <row r="30" spans="1:9" ht="15.75" thickBot="1" x14ac:dyDescent="0.25">
      <c r="A30" s="39"/>
      <c r="B30" s="39" t="s">
        <v>18</v>
      </c>
      <c r="C30" s="38">
        <v>1</v>
      </c>
      <c r="D30" s="18"/>
      <c r="E30" s="16"/>
      <c r="F30" s="14"/>
      <c r="G30" s="13">
        <v>0</v>
      </c>
      <c r="H30" s="14">
        <v>0</v>
      </c>
      <c r="I30" s="25">
        <f>G30*H30</f>
        <v>0</v>
      </c>
    </row>
    <row r="31" spans="1:9" ht="17.100000000000001" customHeight="1" thickBot="1" x14ac:dyDescent="0.3">
      <c r="A31" s="53" t="s">
        <v>53</v>
      </c>
      <c r="B31" s="54"/>
      <c r="C31" s="54"/>
      <c r="D31" s="54"/>
      <c r="E31" s="54"/>
      <c r="F31" s="54"/>
      <c r="G31" s="54"/>
      <c r="H31" s="54"/>
      <c r="I31" s="26">
        <f>SUM(I12:I30)</f>
        <v>0</v>
      </c>
    </row>
    <row r="33" spans="1:9" ht="15.75" x14ac:dyDescent="0.25">
      <c r="A33" s="3" t="s">
        <v>11</v>
      </c>
    </row>
    <row r="35" spans="1:9" ht="32.1" customHeight="1" x14ac:dyDescent="0.2">
      <c r="A35" s="50" t="s">
        <v>55</v>
      </c>
      <c r="B35" s="50"/>
      <c r="C35" s="50"/>
      <c r="D35" s="50"/>
      <c r="E35" s="50"/>
      <c r="F35" s="50"/>
      <c r="G35" s="50"/>
      <c r="H35" s="50"/>
      <c r="I35" s="50"/>
    </row>
    <row r="37" spans="1:9" x14ac:dyDescent="0.2">
      <c r="A37" s="5"/>
      <c r="B37" s="5"/>
    </row>
    <row r="38" spans="1:9" x14ac:dyDescent="0.2">
      <c r="A38" s="1" t="s">
        <v>12</v>
      </c>
    </row>
    <row r="40" spans="1:9" x14ac:dyDescent="0.2">
      <c r="A40" s="5"/>
      <c r="B40" s="5"/>
    </row>
    <row r="41" spans="1:9" x14ac:dyDescent="0.2">
      <c r="A41" s="1" t="s">
        <v>13</v>
      </c>
    </row>
    <row r="43" spans="1:9" x14ac:dyDescent="0.2">
      <c r="A43" s="5"/>
      <c r="B43" s="5"/>
    </row>
    <row r="44" spans="1:9" x14ac:dyDescent="0.2">
      <c r="A44" s="1" t="s">
        <v>19</v>
      </c>
    </row>
  </sheetData>
  <mergeCells count="16">
    <mergeCell ref="A35:I35"/>
    <mergeCell ref="A10:C10"/>
    <mergeCell ref="D10:I10"/>
    <mergeCell ref="A31:H31"/>
    <mergeCell ref="A1:I1"/>
    <mergeCell ref="A2:I2"/>
    <mergeCell ref="A4:B4"/>
    <mergeCell ref="A5:B5"/>
    <mergeCell ref="A6:B6"/>
    <mergeCell ref="A7:B7"/>
    <mergeCell ref="A8:B8"/>
    <mergeCell ref="C4:F4"/>
    <mergeCell ref="C5:F5"/>
    <mergeCell ref="C6:F6"/>
    <mergeCell ref="C7:F7"/>
    <mergeCell ref="C8:F8"/>
  </mergeCells>
  <pageMargins left="0.7" right="0.7" top="0.75" bottom="0.75" header="0.3" footer="0.3"/>
  <pageSetup scale="5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B90735C00A5540B858B5C37AAF0491" ma:contentTypeVersion="12" ma:contentTypeDescription="Create a new document." ma:contentTypeScope="" ma:versionID="cd3a46ef4aad1dcbdf4749efcd377158">
  <xsd:schema xmlns:xsd="http://www.w3.org/2001/XMLSchema" xmlns:xs="http://www.w3.org/2001/XMLSchema" xmlns:p="http://schemas.microsoft.com/office/2006/metadata/properties" xmlns:ns2="a6a996ac-26e1-4560-91c4-4bcb92c29893" xmlns:ns3="b66580a1-c32d-4557-a7b9-9c5137042836" targetNamespace="http://schemas.microsoft.com/office/2006/metadata/properties" ma:root="true" ma:fieldsID="cdb1d4e574bdbff18cd38963c5563330" ns2:_="" ns3:_="">
    <xsd:import namespace="a6a996ac-26e1-4560-91c4-4bcb92c29893"/>
    <xsd:import namespace="b66580a1-c32d-4557-a7b9-9c51370428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996ac-26e1-4560-91c4-4bcb92c298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37f8988-befb-4f02-9dd5-7ff6c3ee9b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580a1-c32d-4557-a7b9-9c513704283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ff899c-3045-433b-85cb-ad629164291f}" ma:internalName="TaxCatchAll" ma:showField="CatchAllData" ma:web="b66580a1-c32d-4557-a7b9-9c51370428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6580a1-c32d-4557-a7b9-9c5137042836" xsi:nil="true"/>
    <lcf76f155ced4ddcb4097134ff3c332f xmlns="a6a996ac-26e1-4560-91c4-4bcb92c298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E0E5EA-BD6A-4750-A6E0-BF5BAA5DCA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a996ac-26e1-4560-91c4-4bcb92c29893"/>
    <ds:schemaRef ds:uri="b66580a1-c32d-4557-a7b9-9c51370428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24005F-9534-4333-BEC6-36ECC19503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709905-D432-4793-A3F5-3124B0CD1BAA}">
  <ds:schemaRefs>
    <ds:schemaRef ds:uri="http://purl.org/dc/dcmitype/"/>
    <ds:schemaRef ds:uri="http://schemas.openxmlformats.org/package/2006/metadata/core-properties"/>
    <ds:schemaRef ds:uri="a6a996ac-26e1-4560-91c4-4bcb92c29893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b66580a1-c32d-4557-a7b9-9c5137042836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 1</vt:lpstr>
      <vt:lpstr>Tab 2</vt:lpstr>
      <vt:lpstr>'Tab 1'!Print_Area</vt:lpstr>
      <vt:lpstr>'Tab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</dc:creator>
  <cp:lastModifiedBy>Eric W. Thornton</cp:lastModifiedBy>
  <cp:lastPrinted>2025-10-29T14:06:07Z</cp:lastPrinted>
  <dcterms:created xsi:type="dcterms:W3CDTF">2020-01-22T23:15:26Z</dcterms:created>
  <dcterms:modified xsi:type="dcterms:W3CDTF">2025-11-12T15:01:23Z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0x010100CAB90735C00A5540B858B5C37AAF0491</vt:lpwstr>
  </property>
  <property fmtid="{D5CDD505-2E9C-101B-9397-08002B2CF9AE}" pid="3" name="MediaServiceImageTags">
    <vt:lpwstr/>
  </property>
  <property fmtid="{D5CDD505-2E9C-101B-9397-08002B2CF9AE}" pid="5" name="_NewReviewCycle">
    <vt:lpwstr/>
  </property>
</Properties>
</file>