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drawings/drawing2.xml" ContentType="application/vnd.openxmlformats-officedocument.drawing+xml"/>
  <Override PartName="/xl/tables/table2.xml" ContentType="application/vnd.openxmlformats-officedocument.spreadsheetml.table+xml"/>
  <Override PartName="/xl/drawings/drawing3.xml" ContentType="application/vnd.openxmlformats-officedocument.drawing+xml"/>
  <Override PartName="/xl/tables/table3.xml" ContentType="application/vnd.openxmlformats-officedocument.spreadsheetml.table+xml"/>
  <Override PartName="/xl/drawings/drawing4.xml" ContentType="application/vnd.openxmlformats-officedocument.drawing+xml"/>
  <Override PartName="/xl/tables/table4.xml" ContentType="application/vnd.openxmlformats-officedocument.spreadsheetml.table+xml"/>
  <Override PartName="/xl/drawings/drawing5.xml" ContentType="application/vnd.openxmlformats-officedocument.drawing+xml"/>
  <Override PartName="/xl/tables/table5.xml" ContentType="application/vnd.openxmlformats-officedocument.spreadsheetml.table+xml"/>
  <Override PartName="/xl/drawings/drawing6.xml" ContentType="application/vnd.openxmlformats-officedocument.drawing+xml"/>
  <Override PartName="/xl/tables/table6.xml" ContentType="application/vnd.openxmlformats-officedocument.spreadsheetml.table+xml"/>
  <Override PartName="/xl/drawings/drawing7.xml" ContentType="application/vnd.openxmlformats-officedocument.drawing+xml"/>
  <Override PartName="/xl/tables/table7.xml" ContentType="application/vnd.openxmlformats-officedocument.spreadsheetml.table+xml"/>
  <Override PartName="/xl/drawings/drawing8.xml" ContentType="application/vnd.openxmlformats-officedocument.drawing+xml"/>
  <Override PartName="/xl/tables/table8.xml" ContentType="application/vnd.openxmlformats-officedocument.spreadsheetml.table+xml"/>
  <Override PartName="/xl/drawings/drawing9.xml" ContentType="application/vnd.openxmlformats-officedocument.drawing+xml"/>
  <Override PartName="/xl/tables/table9.xml" ContentType="application/vnd.openxmlformats-officedocument.spreadsheetml.table+xml"/>
  <Override PartName="/xl/drawings/drawing10.xml" ContentType="application/vnd.openxmlformats-officedocument.drawing+xml"/>
  <Override PartName="/xl/tables/table10.xml" ContentType="application/vnd.openxmlformats-officedocument.spreadsheetml.table+xml"/>
  <Override PartName="/xl/drawings/drawing11.xml" ContentType="application/vnd.openxmlformats-officedocument.drawing+xml"/>
  <Override PartName="/xl/tables/table11.xml" ContentType="application/vnd.openxmlformats-officedocument.spreadsheetml.table+xml"/>
  <Override PartName="/xl/drawings/drawing12.xml" ContentType="application/vnd.openxmlformats-officedocument.drawing+xml"/>
  <Override PartName="/xl/tables/table12.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codeName="ThisWorkbook"/>
  <bookViews>
    <workbookView xWindow="0" yWindow="0" windowWidth="21600" windowHeight="9780" activeTab="2"/>
  </bookViews>
  <sheets>
    <sheet name="Jun." sheetId="12" r:id="rId1"/>
    <sheet name="May" sheetId="11" r:id="rId2"/>
    <sheet name="Apr." sheetId="10" r:id="rId3"/>
    <sheet name="Mar." sheetId="9" r:id="rId4"/>
    <sheet name="Feb." sheetId="8" r:id="rId5"/>
    <sheet name="Jan." sheetId="7" r:id="rId6"/>
    <sheet name="Dec." sheetId="6" r:id="rId7"/>
    <sheet name="Nov." sheetId="5" r:id="rId8"/>
    <sheet name="Oct." sheetId="4" r:id="rId9"/>
    <sheet name="Sep." sheetId="3" r:id="rId10"/>
    <sheet name="Aug." sheetId="2" r:id="rId11"/>
    <sheet name="Jul." sheetId="1" r:id="rId12"/>
  </sheets>
  <definedNames>
    <definedName name="_xlnm._FilterDatabase" localSheetId="2" hidden="1">Apr.!$J$2</definedName>
    <definedName name="_xlnm._FilterDatabase" localSheetId="10" hidden="1">Aug.!$J$2</definedName>
    <definedName name="_xlnm._FilterDatabase" localSheetId="6" hidden="1">Dec.!$J$2</definedName>
    <definedName name="_xlnm._FilterDatabase" localSheetId="4" hidden="1">Feb.!$J$2</definedName>
    <definedName name="_xlnm._FilterDatabase" localSheetId="5" hidden="1">Jan.!$J$2</definedName>
    <definedName name="_xlnm._FilterDatabase" localSheetId="11" hidden="1">Jul.!$J$2</definedName>
    <definedName name="_xlnm._FilterDatabase" localSheetId="0" hidden="1">Jun.!$J$2</definedName>
    <definedName name="_xlnm._FilterDatabase" localSheetId="3" hidden="1">Mar.!$J$2</definedName>
    <definedName name="_xlnm._FilterDatabase" localSheetId="1" hidden="1">May!$J$2</definedName>
    <definedName name="_xlnm._FilterDatabase" localSheetId="7" hidden="1">Nov.!$J$2</definedName>
    <definedName name="_xlnm._FilterDatabase" localSheetId="8" hidden="1">Oct.!$J$2</definedName>
    <definedName name="_xlnm._FilterDatabase" localSheetId="9" hidden="1">Sep.!$J$2</definedName>
    <definedName name="_xlnm.Print_Titles" localSheetId="2">Apr.!$1:$3</definedName>
    <definedName name="_xlnm.Print_Titles" localSheetId="10">Aug.!$1:$3</definedName>
    <definedName name="_xlnm.Print_Titles" localSheetId="6">Dec.!$1:$3</definedName>
    <definedName name="_xlnm.Print_Titles" localSheetId="4">Feb.!$1:$3</definedName>
    <definedName name="_xlnm.Print_Titles" localSheetId="5">Jan.!$1:$3</definedName>
    <definedName name="_xlnm.Print_Titles" localSheetId="11">Jul.!$1:$3</definedName>
    <definedName name="_xlnm.Print_Titles" localSheetId="0">Jun.!$1:$3</definedName>
    <definedName name="_xlnm.Print_Titles" localSheetId="3">Mar.!$1:$3</definedName>
    <definedName name="_xlnm.Print_Titles" localSheetId="1">May!$1:$3</definedName>
    <definedName name="_xlnm.Print_Titles" localSheetId="7">Nov.!$1:$3</definedName>
    <definedName name="_xlnm.Print_Titles" localSheetId="8">Oct.!$1:$3</definedName>
    <definedName name="_xlnm.Print_Titles" localSheetId="9">Sep.!$1:$3</definedName>
    <definedName name="valHighlight" localSheetId="2">IFERROR(IF(Apr.!$L$2="Yes", TRUE, FALSE),FALSE)</definedName>
    <definedName name="valHighlight" localSheetId="10">IFERROR(IF(Aug.!$L$2="Yes", TRUE, FALSE),FALSE)</definedName>
    <definedName name="valHighlight" localSheetId="6">IFERROR(IF(Dec.!$L$2="Yes", TRUE, FALSE),FALSE)</definedName>
    <definedName name="valHighlight" localSheetId="4">IFERROR(IF(Feb.!$L$2="Yes", TRUE, FALSE),FALSE)</definedName>
    <definedName name="valHighlight" localSheetId="5">IFERROR(IF(Jan.!$L$2="Yes", TRUE, FALSE),FALSE)</definedName>
    <definedName name="valHighlight" localSheetId="0">IFERROR(IF(Jun.!$L$2="Yes", TRUE, FALSE),FALSE)</definedName>
    <definedName name="valHighlight" localSheetId="3">IFERROR(IF(Mar.!$L$2="Yes", TRUE, FALSE),FALSE)</definedName>
    <definedName name="valHighlight" localSheetId="1">IFERROR(IF(May!$L$2="Yes", TRUE, FALSE),FALSE)</definedName>
    <definedName name="valHighlight" localSheetId="7">IFERROR(IF(Nov.!$L$2="Yes", TRUE, FALSE),FALSE)</definedName>
    <definedName name="valHighlight" localSheetId="8">IFERROR(IF(Oct.!$L$2="Yes", TRUE, FALSE),FALSE)</definedName>
    <definedName name="valHighlight" localSheetId="9">IFERROR(IF(Sep.!$L$2="Yes", TRUE, FALSE),FALSE)</definedName>
    <definedName name="valHighlight">IFERROR(IF(Jul.!$L$2="Yes", TRUE, FALSE),FALSE)</definedName>
  </definedName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I6" i="12" l="1"/>
  <c r="I7" i="12"/>
  <c r="I6" i="11"/>
  <c r="I7" i="11"/>
  <c r="I18" i="10"/>
  <c r="I19" i="10"/>
  <c r="I6" i="9"/>
  <c r="I7" i="9"/>
  <c r="I6" i="8"/>
  <c r="I7" i="8"/>
  <c r="I17" i="7"/>
  <c r="I18" i="7"/>
  <c r="I6" i="5"/>
  <c r="I7" i="5"/>
  <c r="I6" i="2"/>
  <c r="I7" i="2"/>
  <c r="I6" i="1"/>
  <c r="I7" i="1"/>
  <c r="I23" i="10"/>
  <c r="I24" i="10"/>
  <c r="I29" i="12"/>
  <c r="I28" i="12"/>
  <c r="I27" i="12"/>
  <c r="I26" i="12"/>
  <c r="I25" i="12"/>
  <c r="I24" i="12"/>
  <c r="I23" i="12"/>
  <c r="I22" i="12"/>
  <c r="I21" i="12"/>
  <c r="I20" i="12"/>
  <c r="I19" i="12"/>
  <c r="I18" i="12"/>
  <c r="I17" i="12"/>
  <c r="I16" i="12"/>
  <c r="I15" i="12"/>
  <c r="I14" i="12"/>
  <c r="I13" i="12"/>
  <c r="I12" i="12"/>
  <c r="I11" i="12"/>
  <c r="I10" i="12"/>
  <c r="I9" i="12"/>
  <c r="I8" i="12"/>
  <c r="I5" i="12"/>
  <c r="I4" i="12"/>
  <c r="I29" i="11"/>
  <c r="I28" i="11"/>
  <c r="I27" i="11"/>
  <c r="I26" i="11"/>
  <c r="I25" i="11"/>
  <c r="I24" i="11"/>
  <c r="I23" i="11"/>
  <c r="I22" i="11"/>
  <c r="I21" i="11"/>
  <c r="I20" i="11"/>
  <c r="I19" i="11"/>
  <c r="I18" i="11"/>
  <c r="I17" i="11"/>
  <c r="I16" i="11"/>
  <c r="I15" i="11"/>
  <c r="I14" i="11"/>
  <c r="I13" i="11"/>
  <c r="I12" i="11"/>
  <c r="I11" i="11"/>
  <c r="I10" i="11"/>
  <c r="I9" i="11"/>
  <c r="I8" i="11"/>
  <c r="I5" i="11"/>
  <c r="I4" i="11"/>
  <c r="I30" i="11" s="1"/>
  <c r="I29" i="10"/>
  <c r="I28" i="10"/>
  <c r="I27" i="10"/>
  <c r="I26" i="10"/>
  <c r="I25" i="10"/>
  <c r="I22" i="10"/>
  <c r="I21" i="10"/>
  <c r="I20" i="10"/>
  <c r="I17" i="10"/>
  <c r="I16" i="10"/>
  <c r="I15" i="10"/>
  <c r="I14" i="10"/>
  <c r="I13" i="10"/>
  <c r="I12" i="10"/>
  <c r="I11" i="10"/>
  <c r="I10" i="10"/>
  <c r="I9" i="10"/>
  <c r="I8" i="10"/>
  <c r="I7" i="10"/>
  <c r="I6" i="10"/>
  <c r="I5" i="10"/>
  <c r="I4" i="10"/>
  <c r="I29" i="9"/>
  <c r="I28" i="9"/>
  <c r="I27" i="9"/>
  <c r="I26" i="9"/>
  <c r="I25" i="9"/>
  <c r="I24" i="9"/>
  <c r="I23" i="9"/>
  <c r="I22" i="9"/>
  <c r="I21" i="9"/>
  <c r="I20" i="9"/>
  <c r="I19" i="9"/>
  <c r="I18" i="9"/>
  <c r="I17" i="9"/>
  <c r="I16" i="9"/>
  <c r="I15" i="9"/>
  <c r="I14" i="9"/>
  <c r="I13" i="9"/>
  <c r="I12" i="9"/>
  <c r="I11" i="9"/>
  <c r="I10" i="9"/>
  <c r="I9" i="9"/>
  <c r="I8" i="9"/>
  <c r="I5" i="9"/>
  <c r="I4" i="9"/>
  <c r="I29" i="8"/>
  <c r="I28" i="8"/>
  <c r="I27" i="8"/>
  <c r="I26" i="8"/>
  <c r="I25" i="8"/>
  <c r="I24" i="8"/>
  <c r="I23" i="8"/>
  <c r="I22" i="8"/>
  <c r="I21" i="8"/>
  <c r="I20" i="8"/>
  <c r="I19" i="8"/>
  <c r="I18" i="8"/>
  <c r="I17" i="8"/>
  <c r="I16" i="8"/>
  <c r="I15" i="8"/>
  <c r="I14" i="8"/>
  <c r="I13" i="8"/>
  <c r="I12" i="8"/>
  <c r="I11" i="8"/>
  <c r="I10" i="8"/>
  <c r="I9" i="8"/>
  <c r="I8" i="8"/>
  <c r="I5" i="8"/>
  <c r="I4" i="8"/>
  <c r="I29" i="7"/>
  <c r="I28" i="7"/>
  <c r="I27" i="7"/>
  <c r="I26" i="7"/>
  <c r="I25" i="7"/>
  <c r="I24" i="7"/>
  <c r="I23" i="7"/>
  <c r="I22" i="7"/>
  <c r="I21" i="7"/>
  <c r="I20" i="7"/>
  <c r="I19" i="7"/>
  <c r="I16" i="7"/>
  <c r="I15" i="7"/>
  <c r="I14" i="7"/>
  <c r="I13" i="7"/>
  <c r="I12" i="7"/>
  <c r="I11" i="7"/>
  <c r="I10" i="7"/>
  <c r="I9" i="7"/>
  <c r="I8" i="7"/>
  <c r="I7" i="7"/>
  <c r="I6" i="7"/>
  <c r="I5" i="7"/>
  <c r="I4" i="7"/>
  <c r="I27" i="6"/>
  <c r="I26" i="6"/>
  <c r="I25" i="6"/>
  <c r="I24" i="6"/>
  <c r="I23" i="6"/>
  <c r="I22" i="6"/>
  <c r="I21" i="6"/>
  <c r="I20" i="6"/>
  <c r="I19" i="6"/>
  <c r="I18" i="6"/>
  <c r="I17" i="6"/>
  <c r="I16" i="6"/>
  <c r="I15" i="6"/>
  <c r="I14" i="6"/>
  <c r="I13" i="6"/>
  <c r="I12" i="6"/>
  <c r="I11" i="6"/>
  <c r="I10" i="6"/>
  <c r="I9" i="6"/>
  <c r="I8" i="6"/>
  <c r="I7" i="6"/>
  <c r="I6" i="6"/>
  <c r="I5" i="6"/>
  <c r="I4" i="6"/>
  <c r="I28" i="6" s="1"/>
  <c r="I29" i="5"/>
  <c r="I28" i="5"/>
  <c r="I27" i="5"/>
  <c r="I26" i="5"/>
  <c r="I25" i="5"/>
  <c r="I24" i="5"/>
  <c r="I23" i="5"/>
  <c r="I22" i="5"/>
  <c r="I21" i="5"/>
  <c r="I20" i="5"/>
  <c r="I19" i="5"/>
  <c r="I18" i="5"/>
  <c r="I17" i="5"/>
  <c r="I16" i="5"/>
  <c r="I15" i="5"/>
  <c r="I14" i="5"/>
  <c r="I13" i="5"/>
  <c r="I12" i="5"/>
  <c r="I11" i="5"/>
  <c r="I10" i="5"/>
  <c r="I9" i="5"/>
  <c r="I8" i="5"/>
  <c r="I5" i="5"/>
  <c r="I4" i="5"/>
  <c r="I30" i="5" s="1"/>
  <c r="I27" i="4"/>
  <c r="I26" i="4"/>
  <c r="I25" i="4"/>
  <c r="I24" i="4"/>
  <c r="I23" i="4"/>
  <c r="I22" i="4"/>
  <c r="I21" i="4"/>
  <c r="I20" i="4"/>
  <c r="I19" i="4"/>
  <c r="I18" i="4"/>
  <c r="I17" i="4"/>
  <c r="I16" i="4"/>
  <c r="I15" i="4"/>
  <c r="I14" i="4"/>
  <c r="I13" i="4"/>
  <c r="I12" i="4"/>
  <c r="I11" i="4"/>
  <c r="I10" i="4"/>
  <c r="I9" i="4"/>
  <c r="I8" i="4"/>
  <c r="I7" i="4"/>
  <c r="I6" i="4"/>
  <c r="I5" i="4"/>
  <c r="I4" i="4"/>
  <c r="I28" i="4" s="1"/>
  <c r="I27" i="3"/>
  <c r="I26" i="3"/>
  <c r="I25" i="3"/>
  <c r="I24" i="3"/>
  <c r="I23" i="3"/>
  <c r="I22" i="3"/>
  <c r="I21" i="3"/>
  <c r="I20" i="3"/>
  <c r="I19" i="3"/>
  <c r="I18" i="3"/>
  <c r="I17" i="3"/>
  <c r="I16" i="3"/>
  <c r="I15" i="3"/>
  <c r="I14" i="3"/>
  <c r="I13" i="3"/>
  <c r="I12" i="3"/>
  <c r="I11" i="3"/>
  <c r="I10" i="3"/>
  <c r="I9" i="3"/>
  <c r="I8" i="3"/>
  <c r="I7" i="3"/>
  <c r="I6" i="3"/>
  <c r="I5" i="3"/>
  <c r="I4" i="3"/>
  <c r="I28" i="3" s="1"/>
  <c r="I29" i="2"/>
  <c r="I28" i="2"/>
  <c r="I27" i="2"/>
  <c r="I26" i="2"/>
  <c r="I25" i="2"/>
  <c r="I24" i="2"/>
  <c r="I23" i="2"/>
  <c r="I22" i="2"/>
  <c r="I21" i="2"/>
  <c r="I20" i="2"/>
  <c r="I19" i="2"/>
  <c r="I18" i="2"/>
  <c r="I17" i="2"/>
  <c r="I16" i="2"/>
  <c r="I15" i="2"/>
  <c r="I14" i="2"/>
  <c r="I13" i="2"/>
  <c r="I12" i="2"/>
  <c r="I11" i="2"/>
  <c r="I10" i="2"/>
  <c r="I9" i="2"/>
  <c r="I8" i="2"/>
  <c r="I5" i="2"/>
  <c r="I4" i="2"/>
  <c r="I16" i="1"/>
  <c r="I17" i="1"/>
  <c r="I18" i="1"/>
  <c r="I19" i="1"/>
  <c r="I20" i="1"/>
  <c r="I21" i="1"/>
  <c r="I22" i="1"/>
  <c r="I23" i="1"/>
  <c r="I24" i="1"/>
  <c r="I25" i="1"/>
  <c r="I26" i="1"/>
  <c r="I27" i="1"/>
  <c r="I28" i="1"/>
  <c r="I29" i="1"/>
  <c r="I5" i="1"/>
  <c r="I8" i="1"/>
  <c r="I9" i="1"/>
  <c r="I10" i="1"/>
  <c r="I11" i="1"/>
  <c r="I12" i="1"/>
  <c r="I13" i="1"/>
  <c r="I14" i="1"/>
  <c r="I15" i="1"/>
  <c r="I4" i="1"/>
  <c r="I30" i="1" s="1"/>
  <c r="I30" i="12" l="1"/>
  <c r="I30" i="9"/>
  <c r="I30" i="8"/>
  <c r="I30" i="7"/>
  <c r="I30" i="2"/>
  <c r="I30" i="10"/>
</calcChain>
</file>

<file path=xl/sharedStrings.xml><?xml version="1.0" encoding="utf-8"?>
<sst xmlns="http://schemas.openxmlformats.org/spreadsheetml/2006/main" count="240" uniqueCount="20">
  <si>
    <t>Highlight items to reorder?</t>
  </si>
  <si>
    <t>Yes</t>
  </si>
  <si>
    <t>Unit Price</t>
  </si>
  <si>
    <t xml:space="preserve"> </t>
  </si>
  <si>
    <t>Date Requested</t>
  </si>
  <si>
    <t>Requester</t>
  </si>
  <si>
    <t>Name of Item</t>
  </si>
  <si>
    <t>Son Le</t>
  </si>
  <si>
    <t>https://www.officedepot.com/a/products/305466/Office-Depot-Brand-Perforated-Writing-Pads/</t>
  </si>
  <si>
    <t>Item #</t>
  </si>
  <si>
    <t>Web Link/Page #</t>
  </si>
  <si>
    <t>Order #</t>
  </si>
  <si>
    <t>Note</t>
  </si>
  <si>
    <t>Writing Pads</t>
  </si>
  <si>
    <t>Account Code</t>
  </si>
  <si>
    <t>Reorder</t>
  </si>
  <si>
    <t>Use for meeting</t>
  </si>
  <si>
    <t>TOTAL</t>
  </si>
  <si>
    <t>Total Cost</t>
  </si>
  <si>
    <t>100.0000.0000.000.000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</si>
</sst>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44" formatCode="_(&quot;$&quot;* #,##0.00_);_(&quot;$&quot;* \(#,##0.00\);_(&quot;$&quot;* &quot;-&quot;??_);_(@_)"/>
    <numFmt numFmtId="164" formatCode="&quot;$&quot;#,##0.00"/>
  </numFmts>
  <fonts count="5" x14ac:knownFonts="1">
    <font>
      <sz val="11"/>
      <color theme="1"/>
      <name val="Franklin Gothic Book"/>
      <family val="2"/>
      <scheme val="minor"/>
    </font>
    <font>
      <sz val="10"/>
      <color theme="1"/>
      <name val="Franklin Gothic Book"/>
      <family val="2"/>
      <scheme val="minor"/>
    </font>
    <font>
      <sz val="10"/>
      <color theme="5"/>
      <name val="Franklin Gothic Book"/>
      <family val="2"/>
      <scheme val="minor"/>
    </font>
    <font>
      <sz val="11"/>
      <color theme="1"/>
      <name val="Franklin Gothic Book"/>
      <family val="2"/>
      <scheme val="minor"/>
    </font>
    <font>
      <b/>
      <sz val="10"/>
      <color theme="0"/>
      <name val="Franklin Gothic Book"/>
      <family val="2"/>
      <scheme val="minor"/>
    </font>
  </fonts>
  <fills count="3">
    <fill>
      <patternFill patternType="none"/>
    </fill>
    <fill>
      <patternFill patternType="gray125"/>
    </fill>
    <fill>
      <patternFill patternType="solid">
        <fgColor theme="3" tint="-0.249977111117893"/>
        <bgColor indexed="64"/>
      </patternFill>
    </fill>
  </fills>
  <borders count="2">
    <border>
      <left/>
      <right/>
      <top/>
      <bottom/>
      <diagonal/>
    </border>
    <border>
      <left/>
      <right/>
      <top style="thin">
        <color indexed="64"/>
      </top>
      <bottom style="double">
        <color indexed="64"/>
      </bottom>
      <diagonal/>
    </border>
  </borders>
  <cellStyleXfs count="2">
    <xf numFmtId="0" fontId="0" fillId="0" borderId="0"/>
    <xf numFmtId="44" fontId="3" fillId="0" borderId="0" applyFont="0" applyFill="0" applyBorder="0" applyAlignment="0" applyProtection="0"/>
  </cellStyleXfs>
  <cellXfs count="20">
    <xf numFmtId="0" fontId="0" fillId="0" borderId="0" xfId="0"/>
    <xf numFmtId="0" fontId="1" fillId="0" borderId="0" xfId="0" applyFont="1"/>
    <xf numFmtId="0" fontId="1" fillId="0" borderId="0" xfId="0" applyFont="1" applyAlignment="1">
      <alignment horizontal="center" vertical="center"/>
    </xf>
    <xf numFmtId="0" fontId="1" fillId="0" borderId="0" xfId="0" applyFont="1" applyAlignment="1">
      <alignment vertical="center"/>
    </xf>
    <xf numFmtId="0" fontId="1" fillId="0" borderId="0" xfId="0" applyFont="1" applyAlignment="1">
      <alignment horizontal="left" indent="1"/>
    </xf>
    <xf numFmtId="0" fontId="1" fillId="0" borderId="0" xfId="0" applyFont="1" applyAlignment="1">
      <alignment horizontal="left" vertical="center" indent="1"/>
    </xf>
    <xf numFmtId="0" fontId="1" fillId="0" borderId="0" xfId="0" applyFont="1" applyAlignment="1">
      <alignment horizontal="right" indent="1"/>
    </xf>
    <xf numFmtId="164" fontId="1" fillId="0" borderId="0" xfId="0" applyNumberFormat="1" applyFont="1" applyAlignment="1">
      <alignment horizontal="right" vertical="center" indent="1"/>
    </xf>
    <xf numFmtId="0" fontId="1" fillId="0" borderId="0" xfId="0" applyFont="1" applyAlignment="1">
      <alignment horizontal="right" vertical="center" indent="1"/>
    </xf>
    <xf numFmtId="0" fontId="0" fillId="0" borderId="0" xfId="0" applyFont="1" applyFill="1" applyAlignment="1">
      <alignment horizontal="center" vertical="center" wrapText="1"/>
    </xf>
    <xf numFmtId="164" fontId="0" fillId="0" borderId="0" xfId="0" applyNumberFormat="1" applyFont="1" applyFill="1" applyAlignment="1">
      <alignment horizontal="center" vertical="center" wrapText="1"/>
    </xf>
    <xf numFmtId="0" fontId="1" fillId="0" borderId="0" xfId="0" applyFont="1" applyAlignment="1">
      <alignment horizontal="left" vertical="center"/>
    </xf>
    <xf numFmtId="0" fontId="1" fillId="0" borderId="0" xfId="0" applyFont="1" applyAlignment="1">
      <alignment horizontal="right" vertical="center"/>
    </xf>
    <xf numFmtId="0" fontId="2" fillId="0" borderId="0" xfId="0" applyFont="1" applyAlignment="1">
      <alignment horizontal="right" vertical="center"/>
    </xf>
    <xf numFmtId="0" fontId="2" fillId="0" borderId="0" xfId="0" applyFont="1" applyAlignment="1">
      <alignment horizontal="left" vertical="center" indent="1"/>
    </xf>
    <xf numFmtId="14" fontId="1" fillId="0" borderId="0" xfId="0" applyNumberFormat="1" applyFont="1" applyAlignment="1">
      <alignment horizontal="left" vertical="center" indent="1"/>
    </xf>
    <xf numFmtId="0" fontId="4" fillId="2" borderId="1" xfId="0" applyFont="1" applyFill="1" applyBorder="1" applyAlignment="1">
      <alignment horizontal="left" vertical="center" indent="1"/>
    </xf>
    <xf numFmtId="164" fontId="4" fillId="2" borderId="1" xfId="0" applyNumberFormat="1" applyFont="1" applyFill="1" applyBorder="1" applyAlignment="1">
      <alignment horizontal="right" vertical="center" indent="1"/>
    </xf>
    <xf numFmtId="0" fontId="4" fillId="2" borderId="1" xfId="0" applyFont="1" applyFill="1" applyBorder="1" applyAlignment="1">
      <alignment horizontal="right" vertical="center" indent="1"/>
    </xf>
    <xf numFmtId="164" fontId="1" fillId="0" borderId="0" xfId="1" applyNumberFormat="1" applyFont="1" applyAlignment="1">
      <alignment horizontal="right" vertical="center" indent="1"/>
    </xf>
  </cellXfs>
  <cellStyles count="2">
    <cellStyle name="Currency" xfId="1" builtinId="4"/>
    <cellStyle name="Normal" xfId="0" builtinId="0"/>
  </cellStyles>
  <dxfs count="203">
    <dxf>
      <fill>
        <patternFill>
          <bgColor theme="5" tint="0.79998168889431442"/>
        </patternFill>
      </fill>
    </dxf>
    <dxf>
      <font>
        <strike/>
        <color theme="1" tint="0.34998626667073579"/>
      </font>
    </dxf>
    <dxf>
      <fill>
        <patternFill>
          <bgColor theme="5" tint="0.79998168889431442"/>
        </patternFill>
      </fill>
    </dxf>
    <dxf>
      <font>
        <strike/>
        <color theme="1" tint="0.34998626667073579"/>
      </font>
    </dxf>
    <dxf>
      <fill>
        <patternFill>
          <bgColor theme="5" tint="0.79998168889431442"/>
        </patternFill>
      </fill>
    </dxf>
    <dxf>
      <font>
        <strike/>
        <color theme="1" tint="0.34998626667073579"/>
      </font>
    </dxf>
    <dxf>
      <fill>
        <patternFill>
          <bgColor theme="5" tint="0.79998168889431442"/>
        </patternFill>
      </fill>
    </dxf>
    <dxf>
      <font>
        <strike/>
        <color theme="1" tint="0.34998626667073579"/>
      </font>
    </dxf>
    <dxf>
      <fill>
        <patternFill>
          <bgColor theme="5" tint="0.79998168889431442"/>
        </patternFill>
      </fill>
    </dxf>
    <dxf>
      <font>
        <strike/>
        <color theme="1" tint="0.34998626667073579"/>
      </font>
    </dxf>
    <dxf>
      <fill>
        <patternFill>
          <bgColor theme="5" tint="0.79998168889431442"/>
        </patternFill>
      </fill>
    </dxf>
    <dxf>
      <font>
        <strike/>
        <color theme="1" tint="0.34998626667073579"/>
      </font>
    </dxf>
    <dxf>
      <fill>
        <patternFill>
          <bgColor theme="5" tint="0.79998168889431442"/>
        </patternFill>
      </fill>
    </dxf>
    <dxf>
      <font>
        <strike/>
        <color theme="1" tint="0.34998626667073579"/>
      </font>
    </dxf>
    <dxf>
      <fill>
        <patternFill>
          <bgColor theme="5" tint="0.79998168889431442"/>
        </patternFill>
      </fill>
    </dxf>
    <dxf>
      <font>
        <strike/>
        <color theme="1" tint="0.34998626667073579"/>
      </font>
    </dxf>
    <dxf>
      <fill>
        <patternFill>
          <bgColor theme="5" tint="0.79998168889431442"/>
        </patternFill>
      </fill>
    </dxf>
    <dxf>
      <font>
        <strike/>
        <color theme="1" tint="0.34998626667073579"/>
      </font>
    </dxf>
    <dxf>
      <fill>
        <patternFill>
          <bgColor theme="5" tint="0.79998168889431442"/>
        </patternFill>
      </fill>
    </dxf>
    <dxf>
      <font>
        <strike/>
        <color theme="1" tint="0.34998626667073579"/>
      </font>
    </dxf>
    <dxf>
      <fill>
        <patternFill>
          <bgColor theme="5" tint="0.79998168889431442"/>
        </patternFill>
      </fill>
    </dxf>
    <dxf>
      <font>
        <strike/>
        <color theme="1" tint="0.34998626667073579"/>
      </font>
    </dxf>
    <dxf>
      <fill>
        <patternFill>
          <bgColor theme="5" tint="0.79998168889431442"/>
        </patternFill>
      </fill>
    </dxf>
    <dxf>
      <font>
        <strike/>
        <color theme="1" tint="0.34998626667073579"/>
      </font>
    </dxf>
    <dxf>
      <fill>
        <patternFill>
          <bgColor theme="5" tint="0.79998168889431442"/>
        </patternFill>
      </fill>
    </dxf>
    <dxf>
      <font>
        <strike/>
        <color theme="1" tint="0.34998626667073579"/>
      </font>
    </dxf>
    <dxf>
      <fill>
        <patternFill>
          <bgColor theme="5" tint="0.79998168889431442"/>
        </patternFill>
      </fill>
    </dxf>
    <dxf>
      <font>
        <strike/>
        <color theme="1" tint="0.34998626667073579"/>
      </font>
    </dxf>
    <dxf>
      <fill>
        <patternFill>
          <bgColor theme="5" tint="0.79998168889431442"/>
        </patternFill>
      </fill>
    </dxf>
    <dxf>
      <font>
        <strike/>
        <color theme="1" tint="0.34998626667073579"/>
      </font>
    </dxf>
    <dxf>
      <fill>
        <patternFill>
          <bgColor theme="5" tint="0.79998168889431442"/>
        </patternFill>
      </fill>
    </dxf>
    <dxf>
      <font>
        <strike/>
        <color theme="1" tint="0.34998626667073579"/>
      </font>
    </dxf>
    <dxf>
      <fill>
        <patternFill>
          <bgColor theme="5" tint="0.79998168889431442"/>
        </patternFill>
      </fill>
    </dxf>
    <dxf>
      <font>
        <strike/>
        <color theme="1" tint="0.34998626667073579"/>
      </font>
    </dxf>
    <dxf>
      <fill>
        <patternFill>
          <bgColor theme="5" tint="0.79998168889431442"/>
        </patternFill>
      </fill>
    </dxf>
    <dxf>
      <font>
        <strike/>
        <color theme="1" tint="0.34998626667073579"/>
      </font>
    </dxf>
    <dxf>
      <fill>
        <patternFill>
          <bgColor theme="5" tint="0.79998168889431442"/>
        </patternFill>
      </fill>
    </dxf>
    <dxf>
      <font>
        <strike/>
        <color theme="1" tint="0.34998626667073579"/>
      </font>
    </dxf>
    <dxf>
      <fill>
        <patternFill>
          <bgColor theme="5" tint="0.79998168889431442"/>
        </patternFill>
      </fill>
    </dxf>
    <dxf>
      <font>
        <strike/>
        <color theme="1" tint="0.34998626667073579"/>
      </font>
    </dxf>
    <dxf>
      <fill>
        <patternFill>
          <bgColor theme="5" tint="0.79998168889431442"/>
        </patternFill>
      </fill>
    </dxf>
    <dxf>
      <font>
        <strike/>
        <color theme="1" tint="0.34998626667073579"/>
      </font>
    </dxf>
    <dxf>
      <fill>
        <patternFill>
          <bgColor theme="5" tint="0.79998168889431442"/>
        </patternFill>
      </fill>
    </dxf>
    <dxf>
      <font>
        <strike/>
        <color theme="1" tint="0.34998626667073579"/>
      </font>
    </dxf>
    <dxf>
      <font>
        <strike val="0"/>
        <outline val="0"/>
        <shadow val="0"/>
        <u val="none"/>
        <vertAlign val="baseline"/>
        <sz val="10"/>
        <color theme="1"/>
        <name val="Franklin Gothic Book"/>
        <scheme val="minor"/>
      </font>
      <alignment horizontal="left" vertical="center" textRotation="0" wrapText="0" indent="1" justifyLastLine="0" shrinkToFit="0" readingOrder="0"/>
    </dxf>
    <dxf>
      <font>
        <b val="0"/>
        <i val="0"/>
        <strike val="0"/>
        <condense val="0"/>
        <extend val="0"/>
        <outline val="0"/>
        <shadow val="0"/>
        <u val="none"/>
        <vertAlign val="baseline"/>
        <sz val="10"/>
        <color theme="1"/>
        <name val="Franklin Gothic Book"/>
        <scheme val="minor"/>
      </font>
      <alignment horizontal="right" vertical="center" textRotation="0" wrapText="0" indent="1" justifyLastLine="0" shrinkToFit="0" readingOrder="0"/>
    </dxf>
    <dxf>
      <font>
        <strike val="0"/>
        <outline val="0"/>
        <shadow val="0"/>
        <u val="none"/>
        <vertAlign val="baseline"/>
        <sz val="10"/>
        <color theme="1"/>
        <name val="Franklin Gothic Book"/>
        <scheme val="minor"/>
      </font>
      <alignment horizontal="right" vertical="center" textRotation="0" wrapText="0" indent="1" justifyLastLine="0" shrinkToFit="0" readingOrder="0"/>
    </dxf>
    <dxf>
      <font>
        <b val="0"/>
        <i val="0"/>
        <strike val="0"/>
        <condense val="0"/>
        <extend val="0"/>
        <outline val="0"/>
        <shadow val="0"/>
        <u val="none"/>
        <vertAlign val="baseline"/>
        <sz val="10"/>
        <color theme="1"/>
        <name val="Franklin Gothic Book"/>
        <scheme val="minor"/>
      </font>
      <numFmt numFmtId="164" formatCode="&quot;$&quot;#,##0.00"/>
      <alignment horizontal="right" vertical="center" textRotation="0" wrapText="0" indent="1" justifyLastLine="0" shrinkToFit="0" readingOrder="0"/>
    </dxf>
    <dxf>
      <font>
        <strike val="0"/>
        <outline val="0"/>
        <shadow val="0"/>
        <u val="none"/>
        <vertAlign val="baseline"/>
        <sz val="10"/>
        <color theme="1"/>
        <name val="Franklin Gothic Book"/>
        <scheme val="minor"/>
      </font>
      <alignment horizontal="right" vertical="center" textRotation="0" wrapText="0" indent="1" justifyLastLine="0" shrinkToFit="0" readingOrder="0"/>
    </dxf>
    <dxf>
      <font>
        <strike val="0"/>
        <outline val="0"/>
        <shadow val="0"/>
        <u val="none"/>
        <vertAlign val="baseline"/>
        <sz val="10"/>
        <color theme="1"/>
        <name val="Franklin Gothic Book"/>
        <scheme val="minor"/>
      </font>
      <numFmt numFmtId="164" formatCode="&quot;$&quot;#,##0.00"/>
      <alignment horizontal="right" vertical="center" textRotation="0" wrapText="0" indent="1" justifyLastLine="0" shrinkToFit="0" readingOrder="0"/>
    </dxf>
    <dxf>
      <font>
        <b val="0"/>
        <i val="0"/>
        <strike val="0"/>
        <condense val="0"/>
        <extend val="0"/>
        <outline val="0"/>
        <shadow val="0"/>
        <u val="none"/>
        <vertAlign val="baseline"/>
        <sz val="10"/>
        <color theme="1"/>
        <name val="Franklin Gothic Book"/>
        <scheme val="minor"/>
      </font>
      <alignment horizontal="left" vertical="center" textRotation="0" wrapText="0" indent="1" justifyLastLine="0" shrinkToFit="0" readingOrder="0"/>
    </dxf>
    <dxf>
      <font>
        <strike val="0"/>
        <outline val="0"/>
        <shadow val="0"/>
        <u val="none"/>
        <vertAlign val="baseline"/>
        <sz val="10"/>
        <color theme="1"/>
        <name val="Franklin Gothic Book"/>
        <scheme val="minor"/>
      </font>
      <alignment horizontal="left" vertical="center" textRotation="0" wrapText="0" indent="1" justifyLastLine="0" shrinkToFit="0" readingOrder="0"/>
    </dxf>
    <dxf>
      <font>
        <strike val="0"/>
        <outline val="0"/>
        <shadow val="0"/>
        <u val="none"/>
        <vertAlign val="baseline"/>
        <sz val="10"/>
        <color theme="1"/>
        <name val="Franklin Gothic Book"/>
        <scheme val="minor"/>
      </font>
      <alignment horizontal="left" vertical="center" textRotation="0" wrapText="0" indent="1" justifyLastLine="0" shrinkToFit="0" readingOrder="0"/>
    </dxf>
    <dxf>
      <font>
        <b val="0"/>
        <i val="0"/>
        <strike val="0"/>
        <condense val="0"/>
        <extend val="0"/>
        <outline val="0"/>
        <shadow val="0"/>
        <u val="none"/>
        <vertAlign val="baseline"/>
        <sz val="10"/>
        <color theme="1"/>
        <name val="Franklin Gothic Book"/>
        <scheme val="minor"/>
      </font>
      <alignment horizontal="left" vertical="center" textRotation="0" wrapText="0" indent="1" justifyLastLine="0" shrinkToFit="0" readingOrder="0"/>
    </dxf>
    <dxf>
      <font>
        <strike val="0"/>
        <outline val="0"/>
        <shadow val="0"/>
        <u val="none"/>
        <vertAlign val="baseline"/>
        <sz val="10"/>
        <color theme="1"/>
        <name val="Franklin Gothic Book"/>
        <scheme val="minor"/>
      </font>
      <alignment horizontal="left" vertical="center" textRotation="0" wrapText="0" indent="1" justifyLastLine="0" shrinkToFit="0" readingOrder="0"/>
    </dxf>
    <dxf>
      <font>
        <strike val="0"/>
        <outline val="0"/>
        <shadow val="0"/>
        <u val="none"/>
        <vertAlign val="baseline"/>
        <sz val="10"/>
        <color rgb="FF000000"/>
        <name val="Franklin Gothic Book"/>
        <scheme val="none"/>
      </font>
      <alignment horizontal="general" vertical="center" textRotation="0" wrapText="0" indent="0" justifyLastLine="0" shrinkToFit="0" readingOrder="0"/>
    </dxf>
    <dxf>
      <font>
        <strike val="0"/>
        <outline val="0"/>
        <shadow val="0"/>
        <u val="none"/>
        <vertAlign val="baseline"/>
        <sz val="11"/>
        <color theme="1"/>
        <name val="Franklin Gothic Book"/>
        <scheme val="minor"/>
      </font>
      <fill>
        <patternFill patternType="none">
          <fgColor indexed="64"/>
          <bgColor auto="1"/>
        </patternFill>
      </fill>
      <alignment horizontal="center" vertical="center" textRotation="0" wrapText="1" indent="0" justifyLastLine="0" shrinkToFit="0" readingOrder="0"/>
    </dxf>
    <dxf>
      <font>
        <strike val="0"/>
        <outline val="0"/>
        <shadow val="0"/>
        <u val="none"/>
        <vertAlign val="baseline"/>
        <sz val="10"/>
        <color theme="1"/>
        <name val="Franklin Gothic Book"/>
        <scheme val="minor"/>
      </font>
      <alignment horizontal="left" vertical="center" textRotation="0" wrapText="0" indent="1" justifyLastLine="0" shrinkToFit="0" readingOrder="0"/>
    </dxf>
    <dxf>
      <font>
        <b val="0"/>
        <i val="0"/>
        <strike val="0"/>
        <condense val="0"/>
        <extend val="0"/>
        <outline val="0"/>
        <shadow val="0"/>
        <u val="none"/>
        <vertAlign val="baseline"/>
        <sz val="10"/>
        <color theme="1"/>
        <name val="Franklin Gothic Book"/>
        <scheme val="minor"/>
      </font>
      <alignment horizontal="right" vertical="center" textRotation="0" wrapText="0" indent="1" justifyLastLine="0" shrinkToFit="0" readingOrder="0"/>
    </dxf>
    <dxf>
      <font>
        <strike val="0"/>
        <outline val="0"/>
        <shadow val="0"/>
        <u val="none"/>
        <vertAlign val="baseline"/>
        <sz val="10"/>
        <color theme="1"/>
        <name val="Franklin Gothic Book"/>
        <scheme val="minor"/>
      </font>
      <alignment horizontal="right" vertical="center" textRotation="0" wrapText="0" indent="1" justifyLastLine="0" shrinkToFit="0" readingOrder="0"/>
    </dxf>
    <dxf>
      <font>
        <b val="0"/>
        <i val="0"/>
        <strike val="0"/>
        <condense val="0"/>
        <extend val="0"/>
        <outline val="0"/>
        <shadow val="0"/>
        <u val="none"/>
        <vertAlign val="baseline"/>
        <sz val="10"/>
        <color theme="1"/>
        <name val="Franklin Gothic Book"/>
        <scheme val="minor"/>
      </font>
      <numFmt numFmtId="164" formatCode="&quot;$&quot;#,##0.00"/>
      <alignment horizontal="right" vertical="center" textRotation="0" wrapText="0" indent="1" justifyLastLine="0" shrinkToFit="0" readingOrder="0"/>
    </dxf>
    <dxf>
      <font>
        <strike val="0"/>
        <outline val="0"/>
        <shadow val="0"/>
        <u val="none"/>
        <vertAlign val="baseline"/>
        <sz val="10"/>
        <color theme="1"/>
        <name val="Franklin Gothic Book"/>
        <scheme val="minor"/>
      </font>
      <alignment horizontal="right" vertical="center" textRotation="0" wrapText="0" indent="1" justifyLastLine="0" shrinkToFit="0" readingOrder="0"/>
    </dxf>
    <dxf>
      <font>
        <strike val="0"/>
        <outline val="0"/>
        <shadow val="0"/>
        <u val="none"/>
        <vertAlign val="baseline"/>
        <sz val="10"/>
        <color theme="1"/>
        <name val="Franklin Gothic Book"/>
        <scheme val="minor"/>
      </font>
      <numFmt numFmtId="164" formatCode="&quot;$&quot;#,##0.00"/>
      <alignment horizontal="right" vertical="center" textRotation="0" wrapText="0" indent="1" justifyLastLine="0" shrinkToFit="0" readingOrder="0"/>
    </dxf>
    <dxf>
      <font>
        <b val="0"/>
        <i val="0"/>
        <strike val="0"/>
        <condense val="0"/>
        <extend val="0"/>
        <outline val="0"/>
        <shadow val="0"/>
        <u val="none"/>
        <vertAlign val="baseline"/>
        <sz val="10"/>
        <color theme="1"/>
        <name val="Franklin Gothic Book"/>
        <scheme val="minor"/>
      </font>
      <alignment horizontal="left" vertical="center" textRotation="0" wrapText="0" indent="1" justifyLastLine="0" shrinkToFit="0" readingOrder="0"/>
    </dxf>
    <dxf>
      <font>
        <strike val="0"/>
        <outline val="0"/>
        <shadow val="0"/>
        <u val="none"/>
        <vertAlign val="baseline"/>
        <sz val="10"/>
        <color theme="1"/>
        <name val="Franklin Gothic Book"/>
        <scheme val="minor"/>
      </font>
      <alignment horizontal="left" vertical="center" textRotation="0" wrapText="0" indent="1" justifyLastLine="0" shrinkToFit="0" readingOrder="0"/>
    </dxf>
    <dxf>
      <font>
        <strike val="0"/>
        <outline val="0"/>
        <shadow val="0"/>
        <u val="none"/>
        <vertAlign val="baseline"/>
        <sz val="10"/>
        <color theme="1"/>
        <name val="Franklin Gothic Book"/>
        <scheme val="minor"/>
      </font>
      <alignment horizontal="left" vertical="center" textRotation="0" wrapText="0" indent="1" justifyLastLine="0" shrinkToFit="0" readingOrder="0"/>
    </dxf>
    <dxf>
      <font>
        <b val="0"/>
        <i val="0"/>
        <strike val="0"/>
        <condense val="0"/>
        <extend val="0"/>
        <outline val="0"/>
        <shadow val="0"/>
        <u val="none"/>
        <vertAlign val="baseline"/>
        <sz val="10"/>
        <color theme="1"/>
        <name val="Franklin Gothic Book"/>
        <scheme val="minor"/>
      </font>
      <alignment horizontal="left" vertical="center" textRotation="0" wrapText="0" indent="1" justifyLastLine="0" shrinkToFit="0" readingOrder="0"/>
    </dxf>
    <dxf>
      <font>
        <strike val="0"/>
        <outline val="0"/>
        <shadow val="0"/>
        <u val="none"/>
        <vertAlign val="baseline"/>
        <sz val="10"/>
        <color theme="1"/>
        <name val="Franklin Gothic Book"/>
        <scheme val="minor"/>
      </font>
      <alignment horizontal="left" vertical="center" textRotation="0" wrapText="0" indent="1" justifyLastLine="0" shrinkToFit="0" readingOrder="0"/>
    </dxf>
    <dxf>
      <font>
        <strike val="0"/>
        <outline val="0"/>
        <shadow val="0"/>
        <u val="none"/>
        <vertAlign val="baseline"/>
        <sz val="10"/>
        <color rgb="FF000000"/>
        <name val="Franklin Gothic Book"/>
        <scheme val="none"/>
      </font>
      <alignment horizontal="general" vertical="center" textRotation="0" wrapText="0" indent="0" justifyLastLine="0" shrinkToFit="0" readingOrder="0"/>
    </dxf>
    <dxf>
      <font>
        <strike val="0"/>
        <outline val="0"/>
        <shadow val="0"/>
        <u val="none"/>
        <vertAlign val="baseline"/>
        <sz val="11"/>
        <color theme="1"/>
        <name val="Franklin Gothic Book"/>
        <scheme val="minor"/>
      </font>
      <fill>
        <patternFill patternType="none">
          <fgColor indexed="64"/>
          <bgColor auto="1"/>
        </patternFill>
      </fill>
      <alignment horizontal="center" vertical="center" textRotation="0" wrapText="1" indent="0" justifyLastLine="0" shrinkToFit="0" readingOrder="0"/>
    </dxf>
    <dxf>
      <font>
        <strike val="0"/>
        <outline val="0"/>
        <shadow val="0"/>
        <u val="none"/>
        <vertAlign val="baseline"/>
        <sz val="10"/>
        <color theme="1"/>
        <name val="Franklin Gothic Book"/>
        <scheme val="minor"/>
      </font>
      <alignment horizontal="left" vertical="center" textRotation="0" wrapText="0" indent="1" justifyLastLine="0" shrinkToFit="0" readingOrder="0"/>
    </dxf>
    <dxf>
      <font>
        <b val="0"/>
        <i val="0"/>
        <strike val="0"/>
        <condense val="0"/>
        <extend val="0"/>
        <outline val="0"/>
        <shadow val="0"/>
        <u val="none"/>
        <vertAlign val="baseline"/>
        <sz val="10"/>
        <color theme="1"/>
        <name val="Franklin Gothic Book"/>
        <scheme val="minor"/>
      </font>
      <alignment horizontal="right" vertical="center" textRotation="0" wrapText="0" indent="1" justifyLastLine="0" shrinkToFit="0" readingOrder="0"/>
    </dxf>
    <dxf>
      <font>
        <strike val="0"/>
        <outline val="0"/>
        <shadow val="0"/>
        <u val="none"/>
        <vertAlign val="baseline"/>
        <sz val="10"/>
        <color theme="1"/>
        <name val="Franklin Gothic Book"/>
        <scheme val="minor"/>
      </font>
      <alignment horizontal="right" vertical="center" textRotation="0" wrapText="0" indent="1" justifyLastLine="0" shrinkToFit="0" readingOrder="0"/>
    </dxf>
    <dxf>
      <font>
        <b val="0"/>
        <i val="0"/>
        <strike val="0"/>
        <condense val="0"/>
        <extend val="0"/>
        <outline val="0"/>
        <shadow val="0"/>
        <u val="none"/>
        <vertAlign val="baseline"/>
        <sz val="10"/>
        <color theme="1"/>
        <name val="Franklin Gothic Book"/>
        <scheme val="minor"/>
      </font>
      <numFmt numFmtId="164" formatCode="&quot;$&quot;#,##0.00"/>
      <alignment horizontal="right" vertical="center" textRotation="0" wrapText="0" indent="1" justifyLastLine="0" shrinkToFit="0" readingOrder="0"/>
    </dxf>
    <dxf>
      <font>
        <strike val="0"/>
        <outline val="0"/>
        <shadow val="0"/>
        <u val="none"/>
        <vertAlign val="baseline"/>
        <sz val="10"/>
        <color theme="1"/>
        <name val="Franklin Gothic Book"/>
        <scheme val="minor"/>
      </font>
      <alignment horizontal="right" vertical="center" textRotation="0" wrapText="0" indent="1" justifyLastLine="0" shrinkToFit="0" readingOrder="0"/>
    </dxf>
    <dxf>
      <font>
        <strike val="0"/>
        <outline val="0"/>
        <shadow val="0"/>
        <u val="none"/>
        <vertAlign val="baseline"/>
        <sz val="10"/>
        <color theme="1"/>
        <name val="Franklin Gothic Book"/>
        <scheme val="minor"/>
      </font>
      <numFmt numFmtId="164" formatCode="&quot;$&quot;#,##0.00"/>
      <alignment horizontal="right" vertical="center" textRotation="0" wrapText="0" indent="1" justifyLastLine="0" shrinkToFit="0" readingOrder="0"/>
    </dxf>
    <dxf>
      <font>
        <b val="0"/>
        <i val="0"/>
        <strike val="0"/>
        <condense val="0"/>
        <extend val="0"/>
        <outline val="0"/>
        <shadow val="0"/>
        <u val="none"/>
        <vertAlign val="baseline"/>
        <sz val="10"/>
        <color theme="1"/>
        <name val="Franklin Gothic Book"/>
        <scheme val="minor"/>
      </font>
      <alignment horizontal="left" vertical="center" textRotation="0" wrapText="0" indent="1" justifyLastLine="0" shrinkToFit="0" readingOrder="0"/>
    </dxf>
    <dxf>
      <font>
        <strike val="0"/>
        <outline val="0"/>
        <shadow val="0"/>
        <u val="none"/>
        <vertAlign val="baseline"/>
        <sz val="10"/>
        <color theme="1"/>
        <name val="Franklin Gothic Book"/>
        <scheme val="minor"/>
      </font>
      <alignment horizontal="left" vertical="center" textRotation="0" wrapText="0" indent="1" justifyLastLine="0" shrinkToFit="0" readingOrder="0"/>
    </dxf>
    <dxf>
      <font>
        <strike val="0"/>
        <outline val="0"/>
        <shadow val="0"/>
        <u val="none"/>
        <vertAlign val="baseline"/>
        <sz val="10"/>
        <color theme="1"/>
        <name val="Franklin Gothic Book"/>
        <scheme val="minor"/>
      </font>
      <alignment horizontal="left" vertical="center" textRotation="0" wrapText="0" indent="1" justifyLastLine="0" shrinkToFit="0" readingOrder="0"/>
    </dxf>
    <dxf>
      <font>
        <b val="0"/>
        <i val="0"/>
        <strike val="0"/>
        <condense val="0"/>
        <extend val="0"/>
        <outline val="0"/>
        <shadow val="0"/>
        <u val="none"/>
        <vertAlign val="baseline"/>
        <sz val="10"/>
        <color theme="1"/>
        <name val="Franklin Gothic Book"/>
        <scheme val="minor"/>
      </font>
      <alignment horizontal="left" vertical="center" textRotation="0" wrapText="0" indent="1" justifyLastLine="0" shrinkToFit="0" readingOrder="0"/>
    </dxf>
    <dxf>
      <font>
        <strike val="0"/>
        <outline val="0"/>
        <shadow val="0"/>
        <u val="none"/>
        <vertAlign val="baseline"/>
        <sz val="10"/>
        <color theme="1"/>
        <name val="Franklin Gothic Book"/>
        <scheme val="minor"/>
      </font>
      <alignment horizontal="left" vertical="center" textRotation="0" wrapText="0" indent="1" justifyLastLine="0" shrinkToFit="0" readingOrder="0"/>
    </dxf>
    <dxf>
      <font>
        <strike val="0"/>
        <outline val="0"/>
        <shadow val="0"/>
        <u val="none"/>
        <vertAlign val="baseline"/>
        <sz val="10"/>
        <color rgb="FF000000"/>
        <name val="Franklin Gothic Book"/>
        <scheme val="none"/>
      </font>
      <alignment horizontal="general" vertical="center" textRotation="0" wrapText="0" indent="0" justifyLastLine="0" shrinkToFit="0" readingOrder="0"/>
    </dxf>
    <dxf>
      <font>
        <strike val="0"/>
        <outline val="0"/>
        <shadow val="0"/>
        <u val="none"/>
        <vertAlign val="baseline"/>
        <sz val="11"/>
        <color theme="1"/>
        <name val="Franklin Gothic Book"/>
        <scheme val="minor"/>
      </font>
      <fill>
        <patternFill patternType="none">
          <fgColor indexed="64"/>
          <bgColor auto="1"/>
        </patternFill>
      </fill>
      <alignment horizontal="center" vertical="center" textRotation="0" wrapText="1" indent="0" justifyLastLine="0" shrinkToFit="0" readingOrder="0"/>
    </dxf>
    <dxf>
      <font>
        <strike val="0"/>
        <outline val="0"/>
        <shadow val="0"/>
        <u val="none"/>
        <vertAlign val="baseline"/>
        <sz val="10"/>
        <color theme="1"/>
        <name val="Franklin Gothic Book"/>
        <scheme val="minor"/>
      </font>
      <alignment horizontal="left" vertical="center" textRotation="0" wrapText="0" indent="1" justifyLastLine="0" shrinkToFit="0" readingOrder="0"/>
    </dxf>
    <dxf>
      <font>
        <b val="0"/>
        <i val="0"/>
        <strike val="0"/>
        <condense val="0"/>
        <extend val="0"/>
        <outline val="0"/>
        <shadow val="0"/>
        <u val="none"/>
        <vertAlign val="baseline"/>
        <sz val="10"/>
        <color theme="1"/>
        <name val="Franklin Gothic Book"/>
        <scheme val="minor"/>
      </font>
      <alignment horizontal="right" vertical="center" textRotation="0" wrapText="0" indent="1" justifyLastLine="0" shrinkToFit="0" readingOrder="0"/>
    </dxf>
    <dxf>
      <font>
        <strike val="0"/>
        <outline val="0"/>
        <shadow val="0"/>
        <u val="none"/>
        <vertAlign val="baseline"/>
        <sz val="10"/>
        <color theme="1"/>
        <name val="Franklin Gothic Book"/>
        <scheme val="minor"/>
      </font>
      <alignment horizontal="right" vertical="center" textRotation="0" wrapText="0" indent="1" justifyLastLine="0" shrinkToFit="0" readingOrder="0"/>
    </dxf>
    <dxf>
      <font>
        <b val="0"/>
        <i val="0"/>
        <strike val="0"/>
        <condense val="0"/>
        <extend val="0"/>
        <outline val="0"/>
        <shadow val="0"/>
        <u val="none"/>
        <vertAlign val="baseline"/>
        <sz val="10"/>
        <color theme="1"/>
        <name val="Franklin Gothic Book"/>
        <scheme val="minor"/>
      </font>
      <numFmt numFmtId="164" formatCode="&quot;$&quot;#,##0.00"/>
      <alignment horizontal="right" vertical="center" textRotation="0" wrapText="0" indent="1" justifyLastLine="0" shrinkToFit="0" readingOrder="0"/>
    </dxf>
    <dxf>
      <font>
        <strike val="0"/>
        <outline val="0"/>
        <shadow val="0"/>
        <u val="none"/>
        <vertAlign val="baseline"/>
        <sz val="10"/>
        <color theme="1"/>
        <name val="Franklin Gothic Book"/>
        <scheme val="minor"/>
      </font>
      <alignment horizontal="right" vertical="center" textRotation="0" wrapText="0" indent="1" justifyLastLine="0" shrinkToFit="0" readingOrder="0"/>
    </dxf>
    <dxf>
      <font>
        <strike val="0"/>
        <outline val="0"/>
        <shadow val="0"/>
        <u val="none"/>
        <vertAlign val="baseline"/>
        <sz val="10"/>
        <color theme="1"/>
        <name val="Franklin Gothic Book"/>
        <scheme val="minor"/>
      </font>
      <numFmt numFmtId="164" formatCode="&quot;$&quot;#,##0.00"/>
      <alignment horizontal="right" vertical="center" textRotation="0" wrapText="0" indent="1" justifyLastLine="0" shrinkToFit="0" readingOrder="0"/>
    </dxf>
    <dxf>
      <font>
        <b val="0"/>
        <i val="0"/>
        <strike val="0"/>
        <condense val="0"/>
        <extend val="0"/>
        <outline val="0"/>
        <shadow val="0"/>
        <u val="none"/>
        <vertAlign val="baseline"/>
        <sz val="10"/>
        <color theme="1"/>
        <name val="Franklin Gothic Book"/>
        <scheme val="minor"/>
      </font>
      <alignment horizontal="left" vertical="center" textRotation="0" wrapText="0" indent="1" justifyLastLine="0" shrinkToFit="0" readingOrder="0"/>
    </dxf>
    <dxf>
      <font>
        <strike val="0"/>
        <outline val="0"/>
        <shadow val="0"/>
        <u val="none"/>
        <vertAlign val="baseline"/>
        <sz val="10"/>
        <color theme="1"/>
        <name val="Franklin Gothic Book"/>
        <scheme val="minor"/>
      </font>
      <alignment horizontal="left" vertical="center" textRotation="0" wrapText="0" indent="1" justifyLastLine="0" shrinkToFit="0" readingOrder="0"/>
    </dxf>
    <dxf>
      <font>
        <strike val="0"/>
        <outline val="0"/>
        <shadow val="0"/>
        <u val="none"/>
        <vertAlign val="baseline"/>
        <sz val="10"/>
        <color theme="1"/>
        <name val="Franklin Gothic Book"/>
        <scheme val="minor"/>
      </font>
      <alignment horizontal="left" vertical="center" textRotation="0" wrapText="0" indent="1" justifyLastLine="0" shrinkToFit="0" readingOrder="0"/>
    </dxf>
    <dxf>
      <font>
        <b val="0"/>
        <i val="0"/>
        <strike val="0"/>
        <condense val="0"/>
        <extend val="0"/>
        <outline val="0"/>
        <shadow val="0"/>
        <u val="none"/>
        <vertAlign val="baseline"/>
        <sz val="10"/>
        <color theme="1"/>
        <name val="Franklin Gothic Book"/>
        <scheme val="minor"/>
      </font>
      <alignment horizontal="left" vertical="center" textRotation="0" wrapText="0" indent="1" justifyLastLine="0" shrinkToFit="0" readingOrder="0"/>
    </dxf>
    <dxf>
      <font>
        <strike val="0"/>
        <outline val="0"/>
        <shadow val="0"/>
        <u val="none"/>
        <vertAlign val="baseline"/>
        <sz val="10"/>
        <color theme="1"/>
        <name val="Franklin Gothic Book"/>
        <scheme val="minor"/>
      </font>
      <alignment horizontal="left" vertical="center" textRotation="0" wrapText="0" indent="1" justifyLastLine="0" shrinkToFit="0" readingOrder="0"/>
    </dxf>
    <dxf>
      <font>
        <strike val="0"/>
        <outline val="0"/>
        <shadow val="0"/>
        <u val="none"/>
        <vertAlign val="baseline"/>
        <sz val="10"/>
        <color rgb="FF000000"/>
        <name val="Franklin Gothic Book"/>
        <scheme val="none"/>
      </font>
      <alignment horizontal="general" vertical="center" textRotation="0" wrapText="0" indent="0" justifyLastLine="0" shrinkToFit="0" readingOrder="0"/>
    </dxf>
    <dxf>
      <font>
        <strike val="0"/>
        <outline val="0"/>
        <shadow val="0"/>
        <u val="none"/>
        <vertAlign val="baseline"/>
        <sz val="11"/>
        <color theme="1"/>
        <name val="Franklin Gothic Book"/>
        <scheme val="minor"/>
      </font>
      <fill>
        <patternFill patternType="none">
          <fgColor indexed="64"/>
          <bgColor auto="1"/>
        </patternFill>
      </fill>
      <alignment horizontal="center" vertical="center" textRotation="0" wrapText="1" indent="0" justifyLastLine="0" shrinkToFit="0" readingOrder="0"/>
    </dxf>
    <dxf>
      <font>
        <strike val="0"/>
        <outline val="0"/>
        <shadow val="0"/>
        <u val="none"/>
        <vertAlign val="baseline"/>
        <sz val="10"/>
        <color theme="1"/>
        <name val="Franklin Gothic Book"/>
        <scheme val="minor"/>
      </font>
      <alignment horizontal="left" vertical="center" textRotation="0" wrapText="0" indent="1" justifyLastLine="0" shrinkToFit="0" readingOrder="0"/>
    </dxf>
    <dxf>
      <font>
        <b val="0"/>
        <i val="0"/>
        <strike val="0"/>
        <condense val="0"/>
        <extend val="0"/>
        <outline val="0"/>
        <shadow val="0"/>
        <u val="none"/>
        <vertAlign val="baseline"/>
        <sz val="10"/>
        <color theme="1"/>
        <name val="Franklin Gothic Book"/>
        <scheme val="minor"/>
      </font>
      <alignment horizontal="right" vertical="center" textRotation="0" wrapText="0" indent="1" justifyLastLine="0" shrinkToFit="0" readingOrder="0"/>
    </dxf>
    <dxf>
      <font>
        <strike val="0"/>
        <outline val="0"/>
        <shadow val="0"/>
        <u val="none"/>
        <vertAlign val="baseline"/>
        <sz val="10"/>
        <color theme="1"/>
        <name val="Franklin Gothic Book"/>
        <scheme val="minor"/>
      </font>
      <alignment horizontal="right" vertical="center" textRotation="0" wrapText="0" indent="1" justifyLastLine="0" shrinkToFit="0" readingOrder="0"/>
    </dxf>
    <dxf>
      <font>
        <b val="0"/>
        <i val="0"/>
        <strike val="0"/>
        <condense val="0"/>
        <extend val="0"/>
        <outline val="0"/>
        <shadow val="0"/>
        <u val="none"/>
        <vertAlign val="baseline"/>
        <sz val="10"/>
        <color theme="1"/>
        <name val="Franklin Gothic Book"/>
        <scheme val="minor"/>
      </font>
      <numFmt numFmtId="164" formatCode="&quot;$&quot;#,##0.00"/>
      <alignment horizontal="right" vertical="center" textRotation="0" wrapText="0" indent="1" justifyLastLine="0" shrinkToFit="0" readingOrder="0"/>
    </dxf>
    <dxf>
      <font>
        <strike val="0"/>
        <outline val="0"/>
        <shadow val="0"/>
        <u val="none"/>
        <vertAlign val="baseline"/>
        <sz val="10"/>
        <color theme="1"/>
        <name val="Franklin Gothic Book"/>
        <scheme val="minor"/>
      </font>
      <alignment horizontal="right" vertical="center" textRotation="0" wrapText="0" indent="1" justifyLastLine="0" shrinkToFit="0" readingOrder="0"/>
    </dxf>
    <dxf>
      <font>
        <strike val="0"/>
        <outline val="0"/>
        <shadow val="0"/>
        <u val="none"/>
        <vertAlign val="baseline"/>
        <sz val="10"/>
        <color theme="1"/>
        <name val="Franklin Gothic Book"/>
        <scheme val="minor"/>
      </font>
      <numFmt numFmtId="164" formatCode="&quot;$&quot;#,##0.00"/>
      <alignment horizontal="right" vertical="center" textRotation="0" wrapText="0" indent="1" justifyLastLine="0" shrinkToFit="0" readingOrder="0"/>
    </dxf>
    <dxf>
      <font>
        <b val="0"/>
        <i val="0"/>
        <strike val="0"/>
        <condense val="0"/>
        <extend val="0"/>
        <outline val="0"/>
        <shadow val="0"/>
        <u val="none"/>
        <vertAlign val="baseline"/>
        <sz val="10"/>
        <color theme="1"/>
        <name val="Franklin Gothic Book"/>
        <scheme val="minor"/>
      </font>
      <alignment horizontal="left" vertical="center" textRotation="0" wrapText="0" indent="1" justifyLastLine="0" shrinkToFit="0" readingOrder="0"/>
    </dxf>
    <dxf>
      <font>
        <strike val="0"/>
        <outline val="0"/>
        <shadow val="0"/>
        <u val="none"/>
        <vertAlign val="baseline"/>
        <sz val="10"/>
        <color theme="1"/>
        <name val="Franklin Gothic Book"/>
        <scheme val="minor"/>
      </font>
      <alignment horizontal="left" vertical="center" textRotation="0" wrapText="0" indent="1" justifyLastLine="0" shrinkToFit="0" readingOrder="0"/>
    </dxf>
    <dxf>
      <font>
        <strike val="0"/>
        <outline val="0"/>
        <shadow val="0"/>
        <u val="none"/>
        <vertAlign val="baseline"/>
        <sz val="10"/>
        <color theme="1"/>
        <name val="Franklin Gothic Book"/>
        <scheme val="minor"/>
      </font>
      <alignment horizontal="left" vertical="center" textRotation="0" wrapText="0" indent="1" justifyLastLine="0" shrinkToFit="0" readingOrder="0"/>
    </dxf>
    <dxf>
      <font>
        <b val="0"/>
        <i val="0"/>
        <strike val="0"/>
        <condense val="0"/>
        <extend val="0"/>
        <outline val="0"/>
        <shadow val="0"/>
        <u val="none"/>
        <vertAlign val="baseline"/>
        <sz val="10"/>
        <color theme="1"/>
        <name val="Franklin Gothic Book"/>
        <scheme val="minor"/>
      </font>
      <alignment horizontal="left" vertical="center" textRotation="0" wrapText="0" indent="1" justifyLastLine="0" shrinkToFit="0" readingOrder="0"/>
    </dxf>
    <dxf>
      <font>
        <strike val="0"/>
        <outline val="0"/>
        <shadow val="0"/>
        <u val="none"/>
        <vertAlign val="baseline"/>
        <sz val="10"/>
        <color theme="1"/>
        <name val="Franklin Gothic Book"/>
        <scheme val="minor"/>
      </font>
      <alignment horizontal="left" vertical="center" textRotation="0" wrapText="0" indent="1" justifyLastLine="0" shrinkToFit="0" readingOrder="0"/>
    </dxf>
    <dxf>
      <font>
        <strike val="0"/>
        <outline val="0"/>
        <shadow val="0"/>
        <u val="none"/>
        <vertAlign val="baseline"/>
        <sz val="10"/>
        <color rgb="FF000000"/>
        <name val="Franklin Gothic Book"/>
        <scheme val="none"/>
      </font>
      <alignment horizontal="general" vertical="center" textRotation="0" wrapText="0" indent="0" justifyLastLine="0" shrinkToFit="0" readingOrder="0"/>
    </dxf>
    <dxf>
      <font>
        <strike val="0"/>
        <outline val="0"/>
        <shadow val="0"/>
        <u val="none"/>
        <vertAlign val="baseline"/>
        <sz val="11"/>
        <color theme="1"/>
        <name val="Franklin Gothic Book"/>
        <scheme val="minor"/>
      </font>
      <fill>
        <patternFill patternType="none">
          <fgColor indexed="64"/>
          <bgColor auto="1"/>
        </patternFill>
      </fill>
      <alignment horizontal="center" vertical="center" textRotation="0" wrapText="1" indent="0" justifyLastLine="0" shrinkToFit="0" readingOrder="0"/>
    </dxf>
    <dxf>
      <font>
        <strike val="0"/>
        <outline val="0"/>
        <shadow val="0"/>
        <u val="none"/>
        <vertAlign val="baseline"/>
        <sz val="10"/>
        <color theme="1"/>
        <name val="Franklin Gothic Book"/>
        <scheme val="minor"/>
      </font>
      <alignment horizontal="left" vertical="center" textRotation="0" wrapText="0" indent="1" justifyLastLine="0" shrinkToFit="0" readingOrder="0"/>
    </dxf>
    <dxf>
      <font>
        <b val="0"/>
        <i val="0"/>
        <strike val="0"/>
        <condense val="0"/>
        <extend val="0"/>
        <outline val="0"/>
        <shadow val="0"/>
        <u val="none"/>
        <vertAlign val="baseline"/>
        <sz val="10"/>
        <color theme="1"/>
        <name val="Franklin Gothic Book"/>
        <scheme val="minor"/>
      </font>
      <alignment horizontal="right" vertical="center" textRotation="0" wrapText="0" indent="1" justifyLastLine="0" shrinkToFit="0" readingOrder="0"/>
    </dxf>
    <dxf>
      <font>
        <strike val="0"/>
        <outline val="0"/>
        <shadow val="0"/>
        <u val="none"/>
        <vertAlign val="baseline"/>
        <sz val="10"/>
        <color theme="1"/>
        <name val="Franklin Gothic Book"/>
        <scheme val="minor"/>
      </font>
      <alignment horizontal="right" vertical="center" textRotation="0" wrapText="0" indent="1" justifyLastLine="0" shrinkToFit="0" readingOrder="0"/>
    </dxf>
    <dxf>
      <font>
        <b val="0"/>
        <i val="0"/>
        <strike val="0"/>
        <condense val="0"/>
        <extend val="0"/>
        <outline val="0"/>
        <shadow val="0"/>
        <u val="none"/>
        <vertAlign val="baseline"/>
        <sz val="10"/>
        <color theme="1"/>
        <name val="Franklin Gothic Book"/>
        <scheme val="minor"/>
      </font>
      <numFmt numFmtId="164" formatCode="&quot;$&quot;#,##0.00"/>
      <alignment horizontal="right" vertical="center" textRotation="0" wrapText="0" indent="1" justifyLastLine="0" shrinkToFit="0" readingOrder="0"/>
    </dxf>
    <dxf>
      <font>
        <strike val="0"/>
        <outline val="0"/>
        <shadow val="0"/>
        <u val="none"/>
        <vertAlign val="baseline"/>
        <sz val="10"/>
        <color theme="1"/>
        <name val="Franklin Gothic Book"/>
        <scheme val="minor"/>
      </font>
      <alignment horizontal="right" vertical="center" textRotation="0" wrapText="0" indent="1" justifyLastLine="0" shrinkToFit="0" readingOrder="0"/>
    </dxf>
    <dxf>
      <font>
        <strike val="0"/>
        <outline val="0"/>
        <shadow val="0"/>
        <u val="none"/>
        <vertAlign val="baseline"/>
        <sz val="10"/>
        <color theme="1"/>
        <name val="Franklin Gothic Book"/>
        <scheme val="minor"/>
      </font>
      <numFmt numFmtId="164" formatCode="&quot;$&quot;#,##0.00"/>
      <alignment horizontal="right" vertical="center" textRotation="0" wrapText="0" indent="1" justifyLastLine="0" shrinkToFit="0" readingOrder="0"/>
    </dxf>
    <dxf>
      <font>
        <b val="0"/>
        <i val="0"/>
        <strike val="0"/>
        <condense val="0"/>
        <extend val="0"/>
        <outline val="0"/>
        <shadow val="0"/>
        <u val="none"/>
        <vertAlign val="baseline"/>
        <sz val="10"/>
        <color theme="1"/>
        <name val="Franklin Gothic Book"/>
        <scheme val="minor"/>
      </font>
      <alignment horizontal="left" vertical="center" textRotation="0" wrapText="0" indent="1" justifyLastLine="0" shrinkToFit="0" readingOrder="0"/>
    </dxf>
    <dxf>
      <font>
        <strike val="0"/>
        <outline val="0"/>
        <shadow val="0"/>
        <u val="none"/>
        <vertAlign val="baseline"/>
        <sz val="10"/>
        <color theme="1"/>
        <name val="Franklin Gothic Book"/>
        <scheme val="minor"/>
      </font>
      <alignment horizontal="left" vertical="center" textRotation="0" wrapText="0" indent="1" justifyLastLine="0" shrinkToFit="0" readingOrder="0"/>
    </dxf>
    <dxf>
      <font>
        <strike val="0"/>
        <outline val="0"/>
        <shadow val="0"/>
        <u val="none"/>
        <vertAlign val="baseline"/>
        <sz val="10"/>
        <color theme="1"/>
        <name val="Franklin Gothic Book"/>
        <scheme val="minor"/>
      </font>
      <alignment horizontal="left" vertical="center" textRotation="0" wrapText="0" indent="1" justifyLastLine="0" shrinkToFit="0" readingOrder="0"/>
    </dxf>
    <dxf>
      <font>
        <b val="0"/>
        <i val="0"/>
        <strike val="0"/>
        <condense val="0"/>
        <extend val="0"/>
        <outline val="0"/>
        <shadow val="0"/>
        <u val="none"/>
        <vertAlign val="baseline"/>
        <sz val="10"/>
        <color theme="1"/>
        <name val="Franklin Gothic Book"/>
        <scheme val="minor"/>
      </font>
      <alignment horizontal="left" vertical="center" textRotation="0" wrapText="0" indent="1" justifyLastLine="0" shrinkToFit="0" readingOrder="0"/>
    </dxf>
    <dxf>
      <font>
        <strike val="0"/>
        <outline val="0"/>
        <shadow val="0"/>
        <u val="none"/>
        <vertAlign val="baseline"/>
        <sz val="10"/>
        <color theme="1"/>
        <name val="Franklin Gothic Book"/>
        <scheme val="minor"/>
      </font>
      <alignment horizontal="left" vertical="center" textRotation="0" wrapText="0" indent="1" justifyLastLine="0" shrinkToFit="0" readingOrder="0"/>
    </dxf>
    <dxf>
      <font>
        <strike val="0"/>
        <outline val="0"/>
        <shadow val="0"/>
        <u val="none"/>
        <vertAlign val="baseline"/>
        <sz val="10"/>
        <color rgb="FF000000"/>
        <name val="Franklin Gothic Book"/>
        <scheme val="none"/>
      </font>
      <alignment horizontal="general" vertical="center" textRotation="0" wrapText="0" indent="0" justifyLastLine="0" shrinkToFit="0" readingOrder="0"/>
    </dxf>
    <dxf>
      <font>
        <strike val="0"/>
        <outline val="0"/>
        <shadow val="0"/>
        <u val="none"/>
        <vertAlign val="baseline"/>
        <sz val="11"/>
        <color theme="1"/>
        <name val="Franklin Gothic Book"/>
        <scheme val="minor"/>
      </font>
      <fill>
        <patternFill patternType="none">
          <fgColor indexed="64"/>
          <bgColor auto="1"/>
        </patternFill>
      </fill>
      <alignment horizontal="center" vertical="center" textRotation="0" wrapText="1" indent="0" justifyLastLine="0" shrinkToFit="0" readingOrder="0"/>
    </dxf>
    <dxf>
      <font>
        <strike val="0"/>
        <outline val="0"/>
        <shadow val="0"/>
        <u val="none"/>
        <vertAlign val="baseline"/>
        <sz val="10"/>
        <color theme="1"/>
        <name val="Franklin Gothic Book"/>
        <scheme val="minor"/>
      </font>
      <alignment horizontal="left" vertical="center" textRotation="0" wrapText="0" indent="1" justifyLastLine="0" shrinkToFit="0" readingOrder="0"/>
    </dxf>
    <dxf>
      <font>
        <b val="0"/>
        <i val="0"/>
        <strike val="0"/>
        <condense val="0"/>
        <extend val="0"/>
        <outline val="0"/>
        <shadow val="0"/>
        <u val="none"/>
        <vertAlign val="baseline"/>
        <sz val="10"/>
        <color theme="1"/>
        <name val="Franklin Gothic Book"/>
        <scheme val="minor"/>
      </font>
      <alignment horizontal="right" vertical="center" textRotation="0" wrapText="0" indent="1" justifyLastLine="0" shrinkToFit="0" readingOrder="0"/>
    </dxf>
    <dxf>
      <font>
        <strike val="0"/>
        <outline val="0"/>
        <shadow val="0"/>
        <u val="none"/>
        <vertAlign val="baseline"/>
        <sz val="10"/>
        <color theme="1"/>
        <name val="Franklin Gothic Book"/>
        <scheme val="minor"/>
      </font>
      <alignment horizontal="right" vertical="center" textRotation="0" wrapText="0" indent="1" justifyLastLine="0" shrinkToFit="0" readingOrder="0"/>
    </dxf>
    <dxf>
      <font>
        <b val="0"/>
        <i val="0"/>
        <strike val="0"/>
        <condense val="0"/>
        <extend val="0"/>
        <outline val="0"/>
        <shadow val="0"/>
        <u val="none"/>
        <vertAlign val="baseline"/>
        <sz val="10"/>
        <color theme="1"/>
        <name val="Franklin Gothic Book"/>
        <scheme val="minor"/>
      </font>
      <numFmt numFmtId="164" formatCode="&quot;$&quot;#,##0.00"/>
      <alignment horizontal="right" vertical="center" textRotation="0" wrapText="0" indent="1" justifyLastLine="0" shrinkToFit="0" readingOrder="0"/>
    </dxf>
    <dxf>
      <font>
        <strike val="0"/>
        <outline val="0"/>
        <shadow val="0"/>
        <u val="none"/>
        <vertAlign val="baseline"/>
        <sz val="10"/>
        <color theme="1"/>
        <name val="Franklin Gothic Book"/>
        <scheme val="minor"/>
      </font>
      <alignment horizontal="right" vertical="center" textRotation="0" wrapText="0" indent="1" justifyLastLine="0" shrinkToFit="0" readingOrder="0"/>
    </dxf>
    <dxf>
      <font>
        <strike val="0"/>
        <outline val="0"/>
        <shadow val="0"/>
        <u val="none"/>
        <vertAlign val="baseline"/>
        <sz val="10"/>
        <color theme="1"/>
        <name val="Franklin Gothic Book"/>
        <scheme val="minor"/>
      </font>
      <numFmt numFmtId="164" formatCode="&quot;$&quot;#,##0.00"/>
      <alignment horizontal="right" vertical="center" textRotation="0" wrapText="0" indent="1" justifyLastLine="0" shrinkToFit="0" readingOrder="0"/>
    </dxf>
    <dxf>
      <font>
        <b val="0"/>
        <i val="0"/>
        <strike val="0"/>
        <condense val="0"/>
        <extend val="0"/>
        <outline val="0"/>
        <shadow val="0"/>
        <u val="none"/>
        <vertAlign val="baseline"/>
        <sz val="10"/>
        <color theme="1"/>
        <name val="Franklin Gothic Book"/>
        <scheme val="minor"/>
      </font>
      <alignment horizontal="left" vertical="center" textRotation="0" wrapText="0" indent="1" justifyLastLine="0" shrinkToFit="0" readingOrder="0"/>
    </dxf>
    <dxf>
      <font>
        <strike val="0"/>
        <outline val="0"/>
        <shadow val="0"/>
        <u val="none"/>
        <vertAlign val="baseline"/>
        <sz val="10"/>
        <color theme="1"/>
        <name val="Franklin Gothic Book"/>
        <scheme val="minor"/>
      </font>
      <alignment horizontal="left" vertical="center" textRotation="0" wrapText="0" indent="1" justifyLastLine="0" shrinkToFit="0" readingOrder="0"/>
    </dxf>
    <dxf>
      <font>
        <strike val="0"/>
        <outline val="0"/>
        <shadow val="0"/>
        <u val="none"/>
        <vertAlign val="baseline"/>
        <sz val="10"/>
        <color theme="1"/>
        <name val="Franklin Gothic Book"/>
        <scheme val="minor"/>
      </font>
      <alignment horizontal="left" vertical="center" textRotation="0" wrapText="0" indent="1" justifyLastLine="0" shrinkToFit="0" readingOrder="0"/>
    </dxf>
    <dxf>
      <font>
        <b val="0"/>
        <i val="0"/>
        <strike val="0"/>
        <condense val="0"/>
        <extend val="0"/>
        <outline val="0"/>
        <shadow val="0"/>
        <u val="none"/>
        <vertAlign val="baseline"/>
        <sz val="10"/>
        <color theme="1"/>
        <name val="Franklin Gothic Book"/>
        <scheme val="minor"/>
      </font>
      <alignment horizontal="left" vertical="center" textRotation="0" wrapText="0" indent="1" justifyLastLine="0" shrinkToFit="0" readingOrder="0"/>
    </dxf>
    <dxf>
      <font>
        <strike val="0"/>
        <outline val="0"/>
        <shadow val="0"/>
        <u val="none"/>
        <vertAlign val="baseline"/>
        <sz val="10"/>
        <color theme="1"/>
        <name val="Franklin Gothic Book"/>
        <scheme val="minor"/>
      </font>
      <alignment horizontal="left" vertical="center" textRotation="0" wrapText="0" indent="1" justifyLastLine="0" shrinkToFit="0" readingOrder="0"/>
    </dxf>
    <dxf>
      <font>
        <strike val="0"/>
        <outline val="0"/>
        <shadow val="0"/>
        <u val="none"/>
        <vertAlign val="baseline"/>
        <sz val="10"/>
        <color rgb="FF000000"/>
        <name val="Franklin Gothic Book"/>
        <scheme val="none"/>
      </font>
      <alignment horizontal="general" vertical="center" textRotation="0" wrapText="0" indent="0" justifyLastLine="0" shrinkToFit="0" readingOrder="0"/>
    </dxf>
    <dxf>
      <font>
        <strike val="0"/>
        <outline val="0"/>
        <shadow val="0"/>
        <u val="none"/>
        <vertAlign val="baseline"/>
        <sz val="11"/>
        <color theme="1"/>
        <name val="Franklin Gothic Book"/>
        <scheme val="minor"/>
      </font>
      <fill>
        <patternFill patternType="none">
          <fgColor indexed="64"/>
          <bgColor auto="1"/>
        </patternFill>
      </fill>
      <alignment horizontal="center" vertical="center" textRotation="0" wrapText="1" indent="0" justifyLastLine="0" shrinkToFit="0" readingOrder="0"/>
    </dxf>
    <dxf>
      <font>
        <strike val="0"/>
        <outline val="0"/>
        <shadow val="0"/>
        <u val="none"/>
        <vertAlign val="baseline"/>
        <sz val="10"/>
        <color theme="1"/>
        <name val="Franklin Gothic Book"/>
        <scheme val="minor"/>
      </font>
      <alignment horizontal="left" vertical="center" textRotation="0" wrapText="0" indent="1" justifyLastLine="0" shrinkToFit="0" readingOrder="0"/>
    </dxf>
    <dxf>
      <font>
        <b val="0"/>
        <i val="0"/>
        <strike val="0"/>
        <condense val="0"/>
        <extend val="0"/>
        <outline val="0"/>
        <shadow val="0"/>
        <u val="none"/>
        <vertAlign val="baseline"/>
        <sz val="10"/>
        <color theme="1"/>
        <name val="Franklin Gothic Book"/>
        <scheme val="minor"/>
      </font>
      <alignment horizontal="right" vertical="center" textRotation="0" wrapText="0" indent="1" justifyLastLine="0" shrinkToFit="0" readingOrder="0"/>
    </dxf>
    <dxf>
      <font>
        <strike val="0"/>
        <outline val="0"/>
        <shadow val="0"/>
        <u val="none"/>
        <vertAlign val="baseline"/>
        <sz val="10"/>
        <color theme="1"/>
        <name val="Franklin Gothic Book"/>
        <scheme val="minor"/>
      </font>
      <alignment horizontal="right" vertical="center" textRotation="0" wrapText="0" indent="1" justifyLastLine="0" shrinkToFit="0" readingOrder="0"/>
    </dxf>
    <dxf>
      <font>
        <b val="0"/>
        <i val="0"/>
        <strike val="0"/>
        <condense val="0"/>
        <extend val="0"/>
        <outline val="0"/>
        <shadow val="0"/>
        <u val="none"/>
        <vertAlign val="baseline"/>
        <sz val="10"/>
        <color theme="1"/>
        <name val="Franklin Gothic Book"/>
        <scheme val="minor"/>
      </font>
      <numFmt numFmtId="164" formatCode="&quot;$&quot;#,##0.00"/>
      <alignment horizontal="right" vertical="center" textRotation="0" wrapText="0" indent="1" justifyLastLine="0" shrinkToFit="0" readingOrder="0"/>
    </dxf>
    <dxf>
      <font>
        <strike val="0"/>
        <outline val="0"/>
        <shadow val="0"/>
        <u val="none"/>
        <vertAlign val="baseline"/>
        <sz val="10"/>
        <color theme="1"/>
        <name val="Franklin Gothic Book"/>
        <scheme val="minor"/>
      </font>
      <alignment horizontal="right" vertical="center" textRotation="0" wrapText="0" indent="1" justifyLastLine="0" shrinkToFit="0" readingOrder="0"/>
    </dxf>
    <dxf>
      <font>
        <strike val="0"/>
        <outline val="0"/>
        <shadow val="0"/>
        <u val="none"/>
        <vertAlign val="baseline"/>
        <sz val="10"/>
        <color theme="1"/>
        <name val="Franklin Gothic Book"/>
        <scheme val="minor"/>
      </font>
      <numFmt numFmtId="164" formatCode="&quot;$&quot;#,##0.00"/>
      <alignment horizontal="right" vertical="center" textRotation="0" wrapText="0" indent="1" justifyLastLine="0" shrinkToFit="0" readingOrder="0"/>
    </dxf>
    <dxf>
      <font>
        <b val="0"/>
        <i val="0"/>
        <strike val="0"/>
        <condense val="0"/>
        <extend val="0"/>
        <outline val="0"/>
        <shadow val="0"/>
        <u val="none"/>
        <vertAlign val="baseline"/>
        <sz val="10"/>
        <color theme="1"/>
        <name val="Franklin Gothic Book"/>
        <scheme val="minor"/>
      </font>
      <alignment horizontal="left" vertical="center" textRotation="0" wrapText="0" indent="1" justifyLastLine="0" shrinkToFit="0" readingOrder="0"/>
    </dxf>
    <dxf>
      <font>
        <strike val="0"/>
        <outline val="0"/>
        <shadow val="0"/>
        <u val="none"/>
        <vertAlign val="baseline"/>
        <sz val="10"/>
        <color theme="1"/>
        <name val="Franklin Gothic Book"/>
        <scheme val="minor"/>
      </font>
      <alignment horizontal="left" vertical="center" textRotation="0" wrapText="0" indent="1" justifyLastLine="0" shrinkToFit="0" readingOrder="0"/>
    </dxf>
    <dxf>
      <font>
        <strike val="0"/>
        <outline val="0"/>
        <shadow val="0"/>
        <u val="none"/>
        <vertAlign val="baseline"/>
        <sz val="10"/>
        <color theme="1"/>
        <name val="Franklin Gothic Book"/>
        <scheme val="minor"/>
      </font>
      <alignment horizontal="left" vertical="center" textRotation="0" wrapText="0" indent="1" justifyLastLine="0" shrinkToFit="0" readingOrder="0"/>
    </dxf>
    <dxf>
      <font>
        <b val="0"/>
        <i val="0"/>
        <strike val="0"/>
        <condense val="0"/>
        <extend val="0"/>
        <outline val="0"/>
        <shadow val="0"/>
        <u val="none"/>
        <vertAlign val="baseline"/>
        <sz val="10"/>
        <color theme="1"/>
        <name val="Franklin Gothic Book"/>
        <scheme val="minor"/>
      </font>
      <alignment horizontal="left" vertical="center" textRotation="0" wrapText="0" indent="1" justifyLastLine="0" shrinkToFit="0" readingOrder="0"/>
    </dxf>
    <dxf>
      <font>
        <strike val="0"/>
        <outline val="0"/>
        <shadow val="0"/>
        <u val="none"/>
        <vertAlign val="baseline"/>
        <sz val="10"/>
        <color theme="1"/>
        <name val="Franklin Gothic Book"/>
        <scheme val="minor"/>
      </font>
      <alignment horizontal="left" vertical="center" textRotation="0" wrapText="0" indent="1" justifyLastLine="0" shrinkToFit="0" readingOrder="0"/>
    </dxf>
    <dxf>
      <font>
        <strike val="0"/>
        <outline val="0"/>
        <shadow val="0"/>
        <u val="none"/>
        <vertAlign val="baseline"/>
        <sz val="10"/>
        <color rgb="FF000000"/>
        <name val="Franklin Gothic Book"/>
        <scheme val="none"/>
      </font>
      <alignment horizontal="general" vertical="center" textRotation="0" wrapText="0" indent="0" justifyLastLine="0" shrinkToFit="0" readingOrder="0"/>
    </dxf>
    <dxf>
      <font>
        <strike val="0"/>
        <outline val="0"/>
        <shadow val="0"/>
        <u val="none"/>
        <vertAlign val="baseline"/>
        <sz val="11"/>
        <color theme="1"/>
        <name val="Franklin Gothic Book"/>
        <scheme val="minor"/>
      </font>
      <fill>
        <patternFill patternType="none">
          <fgColor indexed="64"/>
          <bgColor auto="1"/>
        </patternFill>
      </fill>
      <alignment horizontal="center" vertical="center" textRotation="0" wrapText="1" indent="0" justifyLastLine="0" shrinkToFit="0" readingOrder="0"/>
    </dxf>
    <dxf>
      <font>
        <strike val="0"/>
        <outline val="0"/>
        <shadow val="0"/>
        <u val="none"/>
        <vertAlign val="baseline"/>
        <sz val="10"/>
        <color theme="1"/>
        <name val="Franklin Gothic Book"/>
        <scheme val="minor"/>
      </font>
      <alignment horizontal="left" vertical="center" textRotation="0" wrapText="0" indent="1" justifyLastLine="0" shrinkToFit="0" readingOrder="0"/>
    </dxf>
    <dxf>
      <font>
        <b val="0"/>
        <i val="0"/>
        <strike val="0"/>
        <condense val="0"/>
        <extend val="0"/>
        <outline val="0"/>
        <shadow val="0"/>
        <u val="none"/>
        <vertAlign val="baseline"/>
        <sz val="10"/>
        <color theme="1"/>
        <name val="Franklin Gothic Book"/>
        <scheme val="minor"/>
      </font>
      <alignment horizontal="right" vertical="center" textRotation="0" wrapText="0" indent="1" justifyLastLine="0" shrinkToFit="0" readingOrder="0"/>
    </dxf>
    <dxf>
      <font>
        <strike val="0"/>
        <outline val="0"/>
        <shadow val="0"/>
        <u val="none"/>
        <vertAlign val="baseline"/>
        <sz val="10"/>
        <color theme="1"/>
        <name val="Franklin Gothic Book"/>
        <scheme val="minor"/>
      </font>
      <alignment horizontal="right" vertical="center" textRotation="0" wrapText="0" indent="1" justifyLastLine="0" shrinkToFit="0" readingOrder="0"/>
    </dxf>
    <dxf>
      <font>
        <b val="0"/>
        <i val="0"/>
        <strike val="0"/>
        <condense val="0"/>
        <extend val="0"/>
        <outline val="0"/>
        <shadow val="0"/>
        <u val="none"/>
        <vertAlign val="baseline"/>
        <sz val="10"/>
        <color theme="1"/>
        <name val="Franklin Gothic Book"/>
        <scheme val="minor"/>
      </font>
      <numFmt numFmtId="164" formatCode="&quot;$&quot;#,##0.00"/>
      <alignment horizontal="right" vertical="center" textRotation="0" wrapText="0" indent="1" justifyLastLine="0" shrinkToFit="0" readingOrder="0"/>
    </dxf>
    <dxf>
      <font>
        <strike val="0"/>
        <outline val="0"/>
        <shadow val="0"/>
        <u val="none"/>
        <vertAlign val="baseline"/>
        <sz val="10"/>
        <color theme="1"/>
        <name val="Franklin Gothic Book"/>
        <scheme val="minor"/>
      </font>
      <alignment horizontal="right" vertical="center" textRotation="0" wrapText="0" indent="1" justifyLastLine="0" shrinkToFit="0" readingOrder="0"/>
    </dxf>
    <dxf>
      <font>
        <strike val="0"/>
        <outline val="0"/>
        <shadow val="0"/>
        <u val="none"/>
        <vertAlign val="baseline"/>
        <sz val="10"/>
        <color theme="1"/>
        <name val="Franklin Gothic Book"/>
        <scheme val="minor"/>
      </font>
      <numFmt numFmtId="164" formatCode="&quot;$&quot;#,##0.00"/>
      <alignment horizontal="right" vertical="center" textRotation="0" wrapText="0" indent="1" justifyLastLine="0" shrinkToFit="0" readingOrder="0"/>
    </dxf>
    <dxf>
      <font>
        <b val="0"/>
        <i val="0"/>
        <strike val="0"/>
        <condense val="0"/>
        <extend val="0"/>
        <outline val="0"/>
        <shadow val="0"/>
        <u val="none"/>
        <vertAlign val="baseline"/>
        <sz val="10"/>
        <color theme="1"/>
        <name val="Franklin Gothic Book"/>
        <scheme val="minor"/>
      </font>
      <alignment horizontal="left" vertical="center" textRotation="0" wrapText="0" indent="1" justifyLastLine="0" shrinkToFit="0" readingOrder="0"/>
    </dxf>
    <dxf>
      <font>
        <strike val="0"/>
        <outline val="0"/>
        <shadow val="0"/>
        <u val="none"/>
        <vertAlign val="baseline"/>
        <sz val="10"/>
        <color theme="1"/>
        <name val="Franklin Gothic Book"/>
        <scheme val="minor"/>
      </font>
      <alignment horizontal="left" vertical="center" textRotation="0" wrapText="0" indent="1" justifyLastLine="0" shrinkToFit="0" readingOrder="0"/>
    </dxf>
    <dxf>
      <font>
        <strike val="0"/>
        <outline val="0"/>
        <shadow val="0"/>
        <u val="none"/>
        <vertAlign val="baseline"/>
        <sz val="10"/>
        <color theme="1"/>
        <name val="Franklin Gothic Book"/>
        <scheme val="minor"/>
      </font>
      <alignment horizontal="left" vertical="center" textRotation="0" wrapText="0" indent="1" justifyLastLine="0" shrinkToFit="0" readingOrder="0"/>
    </dxf>
    <dxf>
      <font>
        <b val="0"/>
        <i val="0"/>
        <strike val="0"/>
        <condense val="0"/>
        <extend val="0"/>
        <outline val="0"/>
        <shadow val="0"/>
        <u val="none"/>
        <vertAlign val="baseline"/>
        <sz val="10"/>
        <color theme="1"/>
        <name val="Franklin Gothic Book"/>
        <scheme val="minor"/>
      </font>
      <alignment horizontal="left" vertical="center" textRotation="0" wrapText="0" indent="1" justifyLastLine="0" shrinkToFit="0" readingOrder="0"/>
    </dxf>
    <dxf>
      <font>
        <strike val="0"/>
        <outline val="0"/>
        <shadow val="0"/>
        <u val="none"/>
        <vertAlign val="baseline"/>
        <sz val="10"/>
        <color theme="1"/>
        <name val="Franklin Gothic Book"/>
        <scheme val="minor"/>
      </font>
      <alignment horizontal="left" vertical="center" textRotation="0" wrapText="0" indent="1" justifyLastLine="0" shrinkToFit="0" readingOrder="0"/>
    </dxf>
    <dxf>
      <font>
        <strike val="0"/>
        <outline val="0"/>
        <shadow val="0"/>
        <u val="none"/>
        <vertAlign val="baseline"/>
        <sz val="10"/>
        <color rgb="FF000000"/>
        <name val="Franklin Gothic Book"/>
        <scheme val="none"/>
      </font>
      <alignment horizontal="general" vertical="center" textRotation="0" wrapText="0" indent="0" justifyLastLine="0" shrinkToFit="0" readingOrder="0"/>
    </dxf>
    <dxf>
      <font>
        <strike val="0"/>
        <outline val="0"/>
        <shadow val="0"/>
        <u val="none"/>
        <vertAlign val="baseline"/>
        <sz val="11"/>
        <color theme="1"/>
        <name val="Franklin Gothic Book"/>
        <scheme val="minor"/>
      </font>
      <fill>
        <patternFill patternType="none">
          <fgColor indexed="64"/>
          <bgColor auto="1"/>
        </patternFill>
      </fill>
      <alignment horizontal="center" vertical="center" textRotation="0" wrapText="1" indent="0" justifyLastLine="0" shrinkToFit="0" readingOrder="0"/>
    </dxf>
    <dxf>
      <font>
        <strike val="0"/>
        <outline val="0"/>
        <shadow val="0"/>
        <u val="none"/>
        <vertAlign val="baseline"/>
        <sz val="10"/>
        <color theme="1"/>
        <name val="Franklin Gothic Book"/>
        <scheme val="minor"/>
      </font>
      <alignment horizontal="left" vertical="center" textRotation="0" wrapText="0" indent="1" justifyLastLine="0" shrinkToFit="0" readingOrder="0"/>
    </dxf>
    <dxf>
      <font>
        <b val="0"/>
        <i val="0"/>
        <strike val="0"/>
        <condense val="0"/>
        <extend val="0"/>
        <outline val="0"/>
        <shadow val="0"/>
        <u val="none"/>
        <vertAlign val="baseline"/>
        <sz val="10"/>
        <color theme="1"/>
        <name val="Franklin Gothic Book"/>
        <scheme val="minor"/>
      </font>
      <alignment horizontal="right" vertical="center" textRotation="0" wrapText="0" indent="1" justifyLastLine="0" shrinkToFit="0" readingOrder="0"/>
    </dxf>
    <dxf>
      <font>
        <strike val="0"/>
        <outline val="0"/>
        <shadow val="0"/>
        <u val="none"/>
        <vertAlign val="baseline"/>
        <sz val="10"/>
        <color theme="1"/>
        <name val="Franklin Gothic Book"/>
        <scheme val="minor"/>
      </font>
      <alignment horizontal="right" vertical="center" textRotation="0" wrapText="0" indent="1" justifyLastLine="0" shrinkToFit="0" readingOrder="0"/>
    </dxf>
    <dxf>
      <font>
        <b val="0"/>
        <i val="0"/>
        <strike val="0"/>
        <condense val="0"/>
        <extend val="0"/>
        <outline val="0"/>
        <shadow val="0"/>
        <u val="none"/>
        <vertAlign val="baseline"/>
        <sz val="10"/>
        <color theme="1"/>
        <name val="Franklin Gothic Book"/>
        <scheme val="minor"/>
      </font>
      <numFmt numFmtId="164" formatCode="&quot;$&quot;#,##0.00"/>
      <alignment horizontal="right" vertical="center" textRotation="0" wrapText="0" indent="1" justifyLastLine="0" shrinkToFit="0" readingOrder="0"/>
    </dxf>
    <dxf>
      <font>
        <strike val="0"/>
        <outline val="0"/>
        <shadow val="0"/>
        <u val="none"/>
        <vertAlign val="baseline"/>
        <sz val="10"/>
        <color theme="1"/>
        <name val="Franklin Gothic Book"/>
        <scheme val="minor"/>
      </font>
      <alignment horizontal="right" vertical="center" textRotation="0" wrapText="0" indent="1" justifyLastLine="0" shrinkToFit="0" readingOrder="0"/>
    </dxf>
    <dxf>
      <font>
        <strike val="0"/>
        <outline val="0"/>
        <shadow val="0"/>
        <u val="none"/>
        <vertAlign val="baseline"/>
        <sz val="10"/>
        <color theme="1"/>
        <name val="Franklin Gothic Book"/>
        <scheme val="minor"/>
      </font>
      <numFmt numFmtId="164" formatCode="&quot;$&quot;#,##0.00"/>
      <alignment horizontal="right" vertical="center" textRotation="0" wrapText="0" indent="1" justifyLastLine="0" shrinkToFit="0" readingOrder="0"/>
    </dxf>
    <dxf>
      <font>
        <b val="0"/>
        <i val="0"/>
        <strike val="0"/>
        <condense val="0"/>
        <extend val="0"/>
        <outline val="0"/>
        <shadow val="0"/>
        <u val="none"/>
        <vertAlign val="baseline"/>
        <sz val="10"/>
        <color theme="1"/>
        <name val="Franklin Gothic Book"/>
        <scheme val="minor"/>
      </font>
      <alignment horizontal="left" vertical="center" textRotation="0" wrapText="0" indent="1" justifyLastLine="0" shrinkToFit="0" readingOrder="0"/>
    </dxf>
    <dxf>
      <font>
        <strike val="0"/>
        <outline val="0"/>
        <shadow val="0"/>
        <u val="none"/>
        <vertAlign val="baseline"/>
        <sz val="10"/>
        <color theme="1"/>
        <name val="Franklin Gothic Book"/>
        <scheme val="minor"/>
      </font>
      <alignment horizontal="left" vertical="center" textRotation="0" wrapText="0" indent="1" justifyLastLine="0" shrinkToFit="0" readingOrder="0"/>
    </dxf>
    <dxf>
      <font>
        <strike val="0"/>
        <outline val="0"/>
        <shadow val="0"/>
        <u val="none"/>
        <vertAlign val="baseline"/>
        <sz val="10"/>
        <color theme="1"/>
        <name val="Franklin Gothic Book"/>
        <scheme val="minor"/>
      </font>
      <alignment horizontal="left" vertical="center" textRotation="0" wrapText="0" indent="1" justifyLastLine="0" shrinkToFit="0" readingOrder="0"/>
    </dxf>
    <dxf>
      <font>
        <b val="0"/>
        <i val="0"/>
        <strike val="0"/>
        <condense val="0"/>
        <extend val="0"/>
        <outline val="0"/>
        <shadow val="0"/>
        <u val="none"/>
        <vertAlign val="baseline"/>
        <sz val="10"/>
        <color theme="1"/>
        <name val="Franklin Gothic Book"/>
        <scheme val="minor"/>
      </font>
      <alignment horizontal="left" vertical="center" textRotation="0" wrapText="0" indent="1" justifyLastLine="0" shrinkToFit="0" readingOrder="0"/>
    </dxf>
    <dxf>
      <font>
        <strike val="0"/>
        <outline val="0"/>
        <shadow val="0"/>
        <u val="none"/>
        <vertAlign val="baseline"/>
        <sz val="10"/>
        <color theme="1"/>
        <name val="Franklin Gothic Book"/>
        <scheme val="minor"/>
      </font>
      <alignment horizontal="left" vertical="center" textRotation="0" wrapText="0" indent="1" justifyLastLine="0" shrinkToFit="0" readingOrder="0"/>
    </dxf>
    <dxf>
      <font>
        <strike val="0"/>
        <outline val="0"/>
        <shadow val="0"/>
        <u val="none"/>
        <vertAlign val="baseline"/>
        <sz val="10"/>
        <color rgb="FF000000"/>
        <name val="Franklin Gothic Book"/>
        <scheme val="none"/>
      </font>
      <alignment horizontal="general" vertical="center" textRotation="0" wrapText="0" indent="0" justifyLastLine="0" shrinkToFit="0" readingOrder="0"/>
    </dxf>
    <dxf>
      <font>
        <strike val="0"/>
        <outline val="0"/>
        <shadow val="0"/>
        <u val="none"/>
        <vertAlign val="baseline"/>
        <sz val="11"/>
        <color theme="1"/>
        <name val="Franklin Gothic Book"/>
        <scheme val="minor"/>
      </font>
      <fill>
        <patternFill patternType="none">
          <fgColor indexed="64"/>
          <bgColor auto="1"/>
        </patternFill>
      </fill>
      <alignment horizontal="center" vertical="center" textRotation="0" wrapText="1" indent="0" justifyLastLine="0" shrinkToFit="0" readingOrder="0"/>
    </dxf>
    <dxf>
      <font>
        <strike val="0"/>
        <outline val="0"/>
        <shadow val="0"/>
        <u val="none"/>
        <vertAlign val="baseline"/>
        <sz val="10"/>
        <color theme="1"/>
        <name val="Franklin Gothic Book"/>
        <scheme val="minor"/>
      </font>
      <alignment horizontal="left" vertical="center" textRotation="0" wrapText="0" indent="1" justifyLastLine="0" shrinkToFit="0" readingOrder="0"/>
    </dxf>
    <dxf>
      <font>
        <b val="0"/>
        <i val="0"/>
        <strike val="0"/>
        <condense val="0"/>
        <extend val="0"/>
        <outline val="0"/>
        <shadow val="0"/>
        <u val="none"/>
        <vertAlign val="baseline"/>
        <sz val="10"/>
        <color theme="1"/>
        <name val="Franklin Gothic Book"/>
        <scheme val="minor"/>
      </font>
      <alignment horizontal="right" vertical="center" textRotation="0" wrapText="0" indent="1" justifyLastLine="0" shrinkToFit="0" readingOrder="0"/>
    </dxf>
    <dxf>
      <font>
        <strike val="0"/>
        <outline val="0"/>
        <shadow val="0"/>
        <u val="none"/>
        <vertAlign val="baseline"/>
        <sz val="10"/>
        <color theme="1"/>
        <name val="Franklin Gothic Book"/>
        <scheme val="minor"/>
      </font>
      <alignment horizontal="right" vertical="center" textRotation="0" wrapText="0" indent="1" justifyLastLine="0" shrinkToFit="0" readingOrder="0"/>
    </dxf>
    <dxf>
      <font>
        <b val="0"/>
        <i val="0"/>
        <strike val="0"/>
        <condense val="0"/>
        <extend val="0"/>
        <outline val="0"/>
        <shadow val="0"/>
        <u val="none"/>
        <vertAlign val="baseline"/>
        <sz val="10"/>
        <color theme="1"/>
        <name val="Franklin Gothic Book"/>
        <scheme val="minor"/>
      </font>
      <numFmt numFmtId="164" formatCode="&quot;$&quot;#,##0.00"/>
      <alignment horizontal="right" vertical="center" textRotation="0" wrapText="0" indent="1" justifyLastLine="0" shrinkToFit="0" readingOrder="0"/>
    </dxf>
    <dxf>
      <font>
        <strike val="0"/>
        <outline val="0"/>
        <shadow val="0"/>
        <u val="none"/>
        <vertAlign val="baseline"/>
        <sz val="10"/>
        <color theme="1"/>
        <name val="Franklin Gothic Book"/>
        <scheme val="minor"/>
      </font>
      <alignment horizontal="right" vertical="center" textRotation="0" wrapText="0" indent="1" justifyLastLine="0" shrinkToFit="0" readingOrder="0"/>
    </dxf>
    <dxf>
      <font>
        <strike val="0"/>
        <outline val="0"/>
        <shadow val="0"/>
        <u val="none"/>
        <vertAlign val="baseline"/>
        <sz val="10"/>
        <color theme="1"/>
        <name val="Franklin Gothic Book"/>
        <scheme val="minor"/>
      </font>
      <numFmt numFmtId="164" formatCode="&quot;$&quot;#,##0.00"/>
      <alignment horizontal="right" vertical="center" textRotation="0" wrapText="0" indent="1" justifyLastLine="0" shrinkToFit="0" readingOrder="0"/>
    </dxf>
    <dxf>
      <font>
        <b val="0"/>
        <i val="0"/>
        <strike val="0"/>
        <condense val="0"/>
        <extend val="0"/>
        <outline val="0"/>
        <shadow val="0"/>
        <u val="none"/>
        <vertAlign val="baseline"/>
        <sz val="10"/>
        <color theme="1"/>
        <name val="Franklin Gothic Book"/>
        <scheme val="minor"/>
      </font>
      <alignment horizontal="left" vertical="center" textRotation="0" wrapText="0" indent="1" justifyLastLine="0" shrinkToFit="0" readingOrder="0"/>
    </dxf>
    <dxf>
      <font>
        <strike val="0"/>
        <outline val="0"/>
        <shadow val="0"/>
        <u val="none"/>
        <vertAlign val="baseline"/>
        <sz val="10"/>
        <color theme="1"/>
        <name val="Franklin Gothic Book"/>
        <scheme val="minor"/>
      </font>
      <alignment horizontal="left" vertical="center" textRotation="0" wrapText="0" indent="1" justifyLastLine="0" shrinkToFit="0" readingOrder="0"/>
    </dxf>
    <dxf>
      <font>
        <strike val="0"/>
        <outline val="0"/>
        <shadow val="0"/>
        <u val="none"/>
        <vertAlign val="baseline"/>
        <sz val="10"/>
        <color theme="1"/>
        <name val="Franklin Gothic Book"/>
        <scheme val="minor"/>
      </font>
      <alignment horizontal="left" vertical="center" textRotation="0" wrapText="0" indent="1" justifyLastLine="0" shrinkToFit="0" readingOrder="0"/>
    </dxf>
    <dxf>
      <font>
        <b val="0"/>
        <i val="0"/>
        <strike val="0"/>
        <condense val="0"/>
        <extend val="0"/>
        <outline val="0"/>
        <shadow val="0"/>
        <u val="none"/>
        <vertAlign val="baseline"/>
        <sz val="10"/>
        <color theme="1"/>
        <name val="Franklin Gothic Book"/>
        <scheme val="minor"/>
      </font>
      <alignment horizontal="left" vertical="center" textRotation="0" wrapText="0" indent="1" justifyLastLine="0" shrinkToFit="0" readingOrder="0"/>
    </dxf>
    <dxf>
      <font>
        <strike val="0"/>
        <outline val="0"/>
        <shadow val="0"/>
        <u val="none"/>
        <vertAlign val="baseline"/>
        <sz val="10"/>
        <color theme="1"/>
        <name val="Franklin Gothic Book"/>
        <scheme val="minor"/>
      </font>
      <alignment horizontal="left" vertical="center" textRotation="0" wrapText="0" indent="1" justifyLastLine="0" shrinkToFit="0" readingOrder="0"/>
    </dxf>
    <dxf>
      <font>
        <strike val="0"/>
        <outline val="0"/>
        <shadow val="0"/>
        <u val="none"/>
        <vertAlign val="baseline"/>
        <sz val="10"/>
        <color rgb="FF000000"/>
        <name val="Franklin Gothic Book"/>
        <scheme val="none"/>
      </font>
      <alignment horizontal="general" vertical="center" textRotation="0" wrapText="0" indent="0" justifyLastLine="0" shrinkToFit="0" readingOrder="0"/>
    </dxf>
    <dxf>
      <font>
        <strike val="0"/>
        <outline val="0"/>
        <shadow val="0"/>
        <u val="none"/>
        <vertAlign val="baseline"/>
        <sz val="11"/>
        <color theme="1"/>
        <name val="Franklin Gothic Book"/>
        <scheme val="minor"/>
      </font>
      <fill>
        <patternFill patternType="none">
          <fgColor indexed="64"/>
          <bgColor auto="1"/>
        </patternFill>
      </fill>
      <alignment horizontal="center" vertical="center" textRotation="0" wrapText="1" indent="0" justifyLastLine="0" shrinkToFit="0" readingOrder="0"/>
    </dxf>
    <dxf>
      <font>
        <b val="0"/>
        <i val="0"/>
        <strike val="0"/>
        <condense val="0"/>
        <extend val="0"/>
        <outline val="0"/>
        <shadow val="0"/>
        <u val="none"/>
        <vertAlign val="baseline"/>
        <sz val="10"/>
        <color theme="1"/>
        <name val="Franklin Gothic Book"/>
        <scheme val="minor"/>
      </font>
      <numFmt numFmtId="164" formatCode="&quot;$&quot;#,##0.00"/>
      <alignment horizontal="right" vertical="center" textRotation="0" wrapText="0" indent="1" justifyLastLine="0" shrinkToFit="0" readingOrder="0"/>
    </dxf>
    <dxf>
      <font>
        <b val="0"/>
        <i val="0"/>
        <strike val="0"/>
        <condense val="0"/>
        <extend val="0"/>
        <outline val="0"/>
        <shadow val="0"/>
        <u val="none"/>
        <vertAlign val="baseline"/>
        <sz val="10"/>
        <color theme="1"/>
        <name val="Franklin Gothic Book"/>
        <scheme val="minor"/>
      </font>
      <alignment horizontal="right" vertical="center" textRotation="0" wrapText="0" indent="1" justifyLastLine="0" shrinkToFit="0" readingOrder="0"/>
    </dxf>
    <dxf>
      <font>
        <b val="0"/>
        <i val="0"/>
        <strike val="0"/>
        <condense val="0"/>
        <extend val="0"/>
        <outline val="0"/>
        <shadow val="0"/>
        <u val="none"/>
        <vertAlign val="baseline"/>
        <sz val="10"/>
        <color theme="1"/>
        <name val="Franklin Gothic Book"/>
        <scheme val="minor"/>
      </font>
      <alignment horizontal="left" vertical="center" textRotation="0" wrapText="0" indent="1" justifyLastLine="0" shrinkToFit="0" readingOrder="0"/>
    </dxf>
    <dxf>
      <font>
        <b val="0"/>
        <i val="0"/>
        <strike val="0"/>
        <condense val="0"/>
        <extend val="0"/>
        <outline val="0"/>
        <shadow val="0"/>
        <u val="none"/>
        <vertAlign val="baseline"/>
        <sz val="10"/>
        <color theme="1"/>
        <name val="Franklin Gothic Book"/>
        <scheme val="minor"/>
      </font>
      <alignment horizontal="left" vertical="center" textRotation="0" wrapText="0" indent="1" justifyLastLine="0" shrinkToFit="0" readingOrder="0"/>
    </dxf>
    <dxf>
      <font>
        <strike val="0"/>
        <outline val="0"/>
        <shadow val="0"/>
        <u val="none"/>
        <vertAlign val="baseline"/>
        <sz val="10"/>
        <color theme="1"/>
        <name val="Franklin Gothic Book"/>
        <scheme val="minor"/>
      </font>
      <alignment horizontal="left" vertical="center" textRotation="0" wrapText="0" indent="1" justifyLastLine="0" shrinkToFit="0" readingOrder="0"/>
    </dxf>
    <dxf>
      <font>
        <strike val="0"/>
        <outline val="0"/>
        <shadow val="0"/>
        <u val="none"/>
        <vertAlign val="baseline"/>
        <sz val="10"/>
        <color theme="1"/>
        <name val="Franklin Gothic Book"/>
        <scheme val="minor"/>
      </font>
      <alignment horizontal="right" vertical="center" textRotation="0" wrapText="0" indent="1" justifyLastLine="0" shrinkToFit="0" readingOrder="0"/>
    </dxf>
    <dxf>
      <font>
        <strike val="0"/>
        <outline val="0"/>
        <shadow val="0"/>
        <u val="none"/>
        <vertAlign val="baseline"/>
        <sz val="10"/>
        <color theme="1"/>
        <name val="Franklin Gothic Book"/>
        <scheme val="minor"/>
      </font>
      <alignment horizontal="right" vertical="center" textRotation="0" wrapText="0" indent="1" justifyLastLine="0" shrinkToFit="0" readingOrder="0"/>
    </dxf>
    <dxf>
      <font>
        <strike val="0"/>
        <outline val="0"/>
        <shadow val="0"/>
        <u val="none"/>
        <vertAlign val="baseline"/>
        <sz val="10"/>
        <color theme="1"/>
        <name val="Franklin Gothic Book"/>
        <scheme val="minor"/>
      </font>
      <numFmt numFmtId="164" formatCode="&quot;$&quot;#,##0.00"/>
      <alignment horizontal="right" vertical="center" textRotation="0" wrapText="0" indent="1" justifyLastLine="0" shrinkToFit="0" readingOrder="0"/>
    </dxf>
    <dxf>
      <font>
        <strike val="0"/>
        <outline val="0"/>
        <shadow val="0"/>
        <u val="none"/>
        <vertAlign val="baseline"/>
        <sz val="10"/>
        <color theme="1"/>
        <name val="Franklin Gothic Book"/>
        <scheme val="minor"/>
      </font>
      <alignment horizontal="left" vertical="center" textRotation="0" wrapText="0" indent="1" justifyLastLine="0" shrinkToFit="0" readingOrder="0"/>
    </dxf>
    <dxf>
      <font>
        <strike val="0"/>
        <outline val="0"/>
        <shadow val="0"/>
        <u val="none"/>
        <vertAlign val="baseline"/>
        <sz val="10"/>
        <color theme="1"/>
        <name val="Franklin Gothic Book"/>
        <scheme val="minor"/>
      </font>
      <alignment horizontal="left" vertical="center" textRotation="0" wrapText="0" indent="1" justifyLastLine="0" shrinkToFit="0" readingOrder="0"/>
    </dxf>
    <dxf>
      <font>
        <strike val="0"/>
        <outline val="0"/>
        <shadow val="0"/>
        <u val="none"/>
        <vertAlign val="baseline"/>
        <sz val="10"/>
        <color theme="1"/>
        <name val="Franklin Gothic Book"/>
        <scheme val="minor"/>
      </font>
      <alignment horizontal="left" vertical="center" textRotation="0" wrapText="0" indent="1" justifyLastLine="0" shrinkToFit="0" readingOrder="0"/>
    </dxf>
    <dxf>
      <font>
        <strike val="0"/>
        <outline val="0"/>
        <shadow val="0"/>
        <u val="none"/>
        <vertAlign val="baseline"/>
        <sz val="10"/>
        <color theme="1"/>
        <name val="Franklin Gothic Book"/>
        <scheme val="minor"/>
      </font>
      <alignment horizontal="general" vertical="center" textRotation="0" wrapText="0" indent="0" justifyLastLine="0" shrinkToFit="0" readingOrder="0"/>
    </dxf>
    <dxf>
      <font>
        <strike val="0"/>
        <outline val="0"/>
        <shadow val="0"/>
        <u val="none"/>
        <vertAlign val="baseline"/>
        <sz val="11"/>
        <color theme="1"/>
        <name val="Franklin Gothic Book"/>
        <scheme val="minor"/>
      </font>
      <fill>
        <patternFill patternType="none">
          <fgColor indexed="64"/>
          <bgColor auto="1"/>
        </patternFill>
      </fill>
      <alignment horizontal="center" vertical="center" textRotation="0" wrapText="1" indent="0" justifyLastLine="0" shrinkToFit="0" readingOrder="0"/>
    </dxf>
    <dxf>
      <fill>
        <patternFill>
          <bgColor theme="0" tint="-4.9989318521683403E-2"/>
        </patternFill>
      </fill>
    </dxf>
    <dxf>
      <font>
        <b/>
        <i val="0"/>
        <strike val="0"/>
        <color theme="0"/>
      </font>
      <fill>
        <patternFill>
          <bgColor theme="3"/>
        </patternFill>
      </fill>
      <border>
        <left style="thin">
          <color theme="3"/>
        </left>
        <right style="thin">
          <color theme="3"/>
        </right>
        <top style="thin">
          <color theme="3"/>
        </top>
        <bottom style="thin">
          <color theme="3"/>
        </bottom>
        <vertical style="thin">
          <color theme="5" tint="0.59996337778862885"/>
        </vertical>
        <horizontal style="thin">
          <color theme="3"/>
        </horizontal>
      </border>
    </dxf>
    <dxf>
      <border>
        <left style="thin">
          <color theme="3"/>
        </left>
        <right style="thin">
          <color theme="3"/>
        </right>
        <top style="thick">
          <color theme="3"/>
        </top>
        <bottom style="thick">
          <color theme="3"/>
        </bottom>
        <vertical style="thin">
          <color theme="6" tint="0.59996337778862885"/>
        </vertical>
        <horizontal style="thin">
          <color theme="6" tint="0.59996337778862885"/>
        </horizontal>
      </border>
    </dxf>
  </dxfs>
  <tableStyles count="1" defaultTableStyle="TableStyleMedium2" defaultPivotStyle="PivotStyleLight16">
    <tableStyle name="Business Table" pivot="0" count="3">
      <tableStyleElement type="wholeTable" dxfId="202"/>
      <tableStyleElement type="headerRow" dxfId="201"/>
      <tableStyleElement type="secondRowStripe" dxfId="200"/>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1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customXml" Target="../customXml/item1.xml"/><Relationship Id="rId2" Type="http://schemas.openxmlformats.org/officeDocument/2006/relationships/worksheet" Target="worksheets/sheet2.xml"/><Relationship Id="rId16"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1.jpeg"/></Relationships>
</file>

<file path=xl/drawings/_rels/drawing3.xml.rels><?xml version="1.0" encoding="UTF-8" standalone="yes"?>
<Relationships xmlns="http://schemas.openxmlformats.org/package/2006/relationships"><Relationship Id="rId1" Type="http://schemas.openxmlformats.org/officeDocument/2006/relationships/image" Target="../media/image1.jpeg"/></Relationships>
</file>

<file path=xl/drawings/_rels/drawing4.xml.rels><?xml version="1.0" encoding="UTF-8" standalone="yes"?>
<Relationships xmlns="http://schemas.openxmlformats.org/package/2006/relationships"><Relationship Id="rId1" Type="http://schemas.openxmlformats.org/officeDocument/2006/relationships/image" Target="../media/image1.jpeg"/></Relationships>
</file>

<file path=xl/drawings/_rels/drawing5.xml.rels><?xml version="1.0" encoding="UTF-8" standalone="yes"?>
<Relationships xmlns="http://schemas.openxmlformats.org/package/2006/relationships"><Relationship Id="rId1" Type="http://schemas.openxmlformats.org/officeDocument/2006/relationships/image" Target="../media/image1.jpeg"/></Relationships>
</file>

<file path=xl/drawings/_rels/drawing6.xml.rels><?xml version="1.0" encoding="UTF-8" standalone="yes"?>
<Relationships xmlns="http://schemas.openxmlformats.org/package/2006/relationships"><Relationship Id="rId1" Type="http://schemas.openxmlformats.org/officeDocument/2006/relationships/image" Target="../media/image1.jpeg"/></Relationships>
</file>

<file path=xl/drawings/_rels/drawing7.xml.rels><?xml version="1.0" encoding="UTF-8" standalone="yes"?>
<Relationships xmlns="http://schemas.openxmlformats.org/package/2006/relationships"><Relationship Id="rId1" Type="http://schemas.openxmlformats.org/officeDocument/2006/relationships/image" Target="../media/image1.jpeg"/></Relationships>
</file>

<file path=xl/drawings/_rels/drawing8.xml.rels><?xml version="1.0" encoding="UTF-8" standalone="yes"?>
<Relationships xmlns="http://schemas.openxmlformats.org/package/2006/relationships"><Relationship Id="rId1" Type="http://schemas.openxmlformats.org/officeDocument/2006/relationships/image" Target="../media/image1.jpeg"/></Relationships>
</file>

<file path=xl/drawings/_rels/drawing9.xml.rels><?xml version="1.0" encoding="UTF-8" standalone="yes"?>
<Relationships xmlns="http://schemas.openxmlformats.org/package/2006/relationships"><Relationship Id="rId1" Type="http://schemas.openxmlformats.org/officeDocument/2006/relationships/image" Target="../media/image1.jpeg"/></Relationships>
</file>

<file path=xl/drawings/_rels/drawing10.xml.rels><?xml version="1.0" encoding="UTF-8" standalone="yes"?>
<Relationships xmlns="http://schemas.openxmlformats.org/package/2006/relationships"><Relationship Id="rId1" Type="http://schemas.openxmlformats.org/officeDocument/2006/relationships/image" Target="../media/image1.jpeg"/></Relationships>
</file>

<file path=xl/drawings/_rels/drawing1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12.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152399</xdr:colOff>
      <xdr:row>0</xdr:row>
      <xdr:rowOff>152400</xdr:rowOff>
    </xdr:from>
    <xdr:to>
      <xdr:col>12</xdr:col>
      <xdr:colOff>38099</xdr:colOff>
      <xdr:row>1</xdr:row>
      <xdr:rowOff>2133</xdr:rowOff>
    </xdr:to>
    <xdr:pic>
      <xdr:nvPicPr>
        <xdr:cNvPr id="2" name="Picture 1" descr="Abstract banner" title="Banner 1">
          <a:extLst>
            <a:ext uri="{FF2B5EF4-FFF2-40B4-BE49-F238E27FC236}">
              <a16:creationId xmlns:a16="http://schemas.microsoft.com/office/drawing/2014/main" id="{00000000-0008-0000-0000-00000200000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a:stretch/>
      </xdr:blipFill>
      <xdr:spPr>
        <a:xfrm>
          <a:off x="152399" y="152400"/>
          <a:ext cx="12430125" cy="1316583"/>
        </a:xfrm>
        <a:prstGeom prst="rect">
          <a:avLst/>
        </a:prstGeom>
      </xdr:spPr>
    </xdr:pic>
    <xdr:clientData/>
  </xdr:twoCellAnchor>
  <xdr:twoCellAnchor>
    <xdr:from>
      <xdr:col>0</xdr:col>
      <xdr:colOff>152399</xdr:colOff>
      <xdr:row>0</xdr:row>
      <xdr:rowOff>514350</xdr:rowOff>
    </xdr:from>
    <xdr:to>
      <xdr:col>6</xdr:col>
      <xdr:colOff>335280</xdr:colOff>
      <xdr:row>1</xdr:row>
      <xdr:rowOff>0</xdr:rowOff>
    </xdr:to>
    <xdr:sp macro="" textlink="">
      <xdr:nvSpPr>
        <xdr:cNvPr id="3" name="TextBox 1" descr="Inventory List" title="Title 1">
          <a:extLst>
            <a:ext uri="{FF2B5EF4-FFF2-40B4-BE49-F238E27FC236}">
              <a16:creationId xmlns:a16="http://schemas.microsoft.com/office/drawing/2014/main" id="{00000000-0008-0000-0000-000008000000}"/>
            </a:ext>
          </a:extLst>
        </xdr:cNvPr>
        <xdr:cNvSpPr txBox="1"/>
      </xdr:nvSpPr>
      <xdr:spPr>
        <a:xfrm>
          <a:off x="152399" y="514350"/>
          <a:ext cx="6111241" cy="956310"/>
        </a:xfrm>
        <a:prstGeom prst="rect">
          <a:avLst/>
        </a:prstGeom>
        <a:noFill/>
        <a:ln w="6350"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b"/>
        <a:lstStyle/>
        <a:p>
          <a:pPr marL="0" algn="l"/>
          <a:r>
            <a:rPr lang="en-US" sz="2000" b="1">
              <a:solidFill>
                <a:schemeClr val="bg1"/>
              </a:solidFill>
              <a:latin typeface="+mj-lt"/>
            </a:rPr>
            <a:t>Office Supplies</a:t>
          </a:r>
          <a:r>
            <a:rPr lang="en-US" sz="2000" b="1" baseline="0">
              <a:solidFill>
                <a:schemeClr val="bg1"/>
              </a:solidFill>
              <a:latin typeface="+mj-lt"/>
            </a:rPr>
            <a:t> List - (Your Building Name)</a:t>
          </a:r>
        </a:p>
        <a:p>
          <a:pPr marL="0" algn="l"/>
          <a:r>
            <a:rPr lang="en-US" sz="2800" b="1">
              <a:solidFill>
                <a:schemeClr val="tx2">
                  <a:lumMod val="40000"/>
                  <a:lumOff val="60000"/>
                </a:schemeClr>
              </a:solidFill>
              <a:latin typeface="+mj-lt"/>
            </a:rPr>
            <a:t>West Linn Wilsonville School District </a:t>
          </a:r>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152399</xdr:colOff>
      <xdr:row>0</xdr:row>
      <xdr:rowOff>152400</xdr:rowOff>
    </xdr:from>
    <xdr:to>
      <xdr:col>12</xdr:col>
      <xdr:colOff>19049</xdr:colOff>
      <xdr:row>1</xdr:row>
      <xdr:rowOff>2133</xdr:rowOff>
    </xdr:to>
    <xdr:pic>
      <xdr:nvPicPr>
        <xdr:cNvPr id="2" name="Picture 1" descr="Abstract banner" title="Banner 1">
          <a:extLst>
            <a:ext uri="{FF2B5EF4-FFF2-40B4-BE49-F238E27FC236}">
              <a16:creationId xmlns:a16="http://schemas.microsoft.com/office/drawing/2014/main" id="{00000000-0008-0000-0000-00000200000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a:stretch/>
      </xdr:blipFill>
      <xdr:spPr>
        <a:xfrm>
          <a:off x="152399" y="152400"/>
          <a:ext cx="12411075" cy="1316583"/>
        </a:xfrm>
        <a:prstGeom prst="rect">
          <a:avLst/>
        </a:prstGeom>
      </xdr:spPr>
    </xdr:pic>
    <xdr:clientData/>
  </xdr:twoCellAnchor>
  <xdr:twoCellAnchor>
    <xdr:from>
      <xdr:col>0</xdr:col>
      <xdr:colOff>152399</xdr:colOff>
      <xdr:row>0</xdr:row>
      <xdr:rowOff>514350</xdr:rowOff>
    </xdr:from>
    <xdr:to>
      <xdr:col>6</xdr:col>
      <xdr:colOff>335280</xdr:colOff>
      <xdr:row>1</xdr:row>
      <xdr:rowOff>0</xdr:rowOff>
    </xdr:to>
    <xdr:sp macro="" textlink="">
      <xdr:nvSpPr>
        <xdr:cNvPr id="3" name="TextBox 1" descr="Inventory List" title="Title 1">
          <a:extLst>
            <a:ext uri="{FF2B5EF4-FFF2-40B4-BE49-F238E27FC236}">
              <a16:creationId xmlns:a16="http://schemas.microsoft.com/office/drawing/2014/main" id="{00000000-0008-0000-0000-000008000000}"/>
            </a:ext>
          </a:extLst>
        </xdr:cNvPr>
        <xdr:cNvSpPr txBox="1"/>
      </xdr:nvSpPr>
      <xdr:spPr>
        <a:xfrm>
          <a:off x="152399" y="514350"/>
          <a:ext cx="6111241" cy="956310"/>
        </a:xfrm>
        <a:prstGeom prst="rect">
          <a:avLst/>
        </a:prstGeom>
        <a:noFill/>
        <a:ln w="6350"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b"/>
        <a:lstStyle/>
        <a:p>
          <a:pPr marL="0" algn="l"/>
          <a:r>
            <a:rPr lang="en-US" sz="2000" b="1">
              <a:solidFill>
                <a:schemeClr val="bg1"/>
              </a:solidFill>
              <a:latin typeface="+mj-lt"/>
            </a:rPr>
            <a:t>Office Supplies</a:t>
          </a:r>
          <a:r>
            <a:rPr lang="en-US" sz="2000" b="1" baseline="0">
              <a:solidFill>
                <a:schemeClr val="bg1"/>
              </a:solidFill>
              <a:latin typeface="+mj-lt"/>
            </a:rPr>
            <a:t> List - (Your Building Name)</a:t>
          </a:r>
        </a:p>
        <a:p>
          <a:pPr marL="0" algn="l"/>
          <a:r>
            <a:rPr lang="en-US" sz="2800" b="1">
              <a:solidFill>
                <a:schemeClr val="tx2">
                  <a:lumMod val="40000"/>
                  <a:lumOff val="60000"/>
                </a:schemeClr>
              </a:solidFill>
              <a:latin typeface="+mj-lt"/>
            </a:rPr>
            <a:t>West Linn Wilsonville School District </a:t>
          </a:r>
        </a:p>
      </xdr:txBody>
    </xdr:sp>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0</xdr:colOff>
      <xdr:row>0</xdr:row>
      <xdr:rowOff>152400</xdr:rowOff>
    </xdr:from>
    <xdr:to>
      <xdr:col>12</xdr:col>
      <xdr:colOff>28575</xdr:colOff>
      <xdr:row>1</xdr:row>
      <xdr:rowOff>2133</xdr:rowOff>
    </xdr:to>
    <xdr:pic>
      <xdr:nvPicPr>
        <xdr:cNvPr id="2" name="Picture 1" descr="Abstract banner" title="Banner 1">
          <a:extLst>
            <a:ext uri="{FF2B5EF4-FFF2-40B4-BE49-F238E27FC236}">
              <a16:creationId xmlns:a16="http://schemas.microsoft.com/office/drawing/2014/main" id="{00000000-0008-0000-0000-00000200000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a:stretch/>
      </xdr:blipFill>
      <xdr:spPr>
        <a:xfrm>
          <a:off x="152400" y="152400"/>
          <a:ext cx="12420600" cy="1316583"/>
        </a:xfrm>
        <a:prstGeom prst="rect">
          <a:avLst/>
        </a:prstGeom>
      </xdr:spPr>
    </xdr:pic>
    <xdr:clientData/>
  </xdr:twoCellAnchor>
  <xdr:twoCellAnchor>
    <xdr:from>
      <xdr:col>0</xdr:col>
      <xdr:colOff>152399</xdr:colOff>
      <xdr:row>0</xdr:row>
      <xdr:rowOff>514350</xdr:rowOff>
    </xdr:from>
    <xdr:to>
      <xdr:col>6</xdr:col>
      <xdr:colOff>335280</xdr:colOff>
      <xdr:row>1</xdr:row>
      <xdr:rowOff>0</xdr:rowOff>
    </xdr:to>
    <xdr:sp macro="" textlink="">
      <xdr:nvSpPr>
        <xdr:cNvPr id="3" name="TextBox 1" descr="Inventory List" title="Title 1">
          <a:extLst>
            <a:ext uri="{FF2B5EF4-FFF2-40B4-BE49-F238E27FC236}">
              <a16:creationId xmlns:a16="http://schemas.microsoft.com/office/drawing/2014/main" id="{00000000-0008-0000-0000-000008000000}"/>
            </a:ext>
          </a:extLst>
        </xdr:cNvPr>
        <xdr:cNvSpPr txBox="1"/>
      </xdr:nvSpPr>
      <xdr:spPr>
        <a:xfrm>
          <a:off x="152399" y="514350"/>
          <a:ext cx="6111241" cy="956310"/>
        </a:xfrm>
        <a:prstGeom prst="rect">
          <a:avLst/>
        </a:prstGeom>
        <a:noFill/>
        <a:ln w="6350"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b"/>
        <a:lstStyle/>
        <a:p>
          <a:pPr marL="0" algn="l"/>
          <a:r>
            <a:rPr lang="en-US" sz="2000" b="1">
              <a:solidFill>
                <a:schemeClr val="bg1"/>
              </a:solidFill>
              <a:latin typeface="+mj-lt"/>
            </a:rPr>
            <a:t>Supplies</a:t>
          </a:r>
          <a:r>
            <a:rPr lang="en-US" sz="2000" b="1" baseline="0">
              <a:solidFill>
                <a:schemeClr val="bg1"/>
              </a:solidFill>
              <a:latin typeface="+mj-lt"/>
            </a:rPr>
            <a:t> Order - (Your Building Name here)</a:t>
          </a:r>
        </a:p>
        <a:p>
          <a:pPr marL="0" algn="l"/>
          <a:r>
            <a:rPr lang="en-US" sz="2800" b="1">
              <a:solidFill>
                <a:schemeClr val="tx2">
                  <a:lumMod val="40000"/>
                  <a:lumOff val="60000"/>
                </a:schemeClr>
              </a:solidFill>
              <a:latin typeface="+mj-lt"/>
            </a:rPr>
            <a:t>West Linn Wilsonville School District </a:t>
          </a:r>
        </a:p>
      </xdr:txBody>
    </xdr:sp>
    <xdr:clientData/>
  </xdr:twoCellAnchor>
</xdr:wsDr>
</file>

<file path=xl/drawings/drawing4.xml><?xml version="1.0" encoding="utf-8"?>
<xdr:wsDr xmlns:xdr="http://schemas.openxmlformats.org/drawingml/2006/spreadsheetDrawing" xmlns:a="http://schemas.openxmlformats.org/drawingml/2006/main">
  <xdr:twoCellAnchor editAs="oneCell">
    <xdr:from>
      <xdr:col>1</xdr:col>
      <xdr:colOff>0</xdr:colOff>
      <xdr:row>0</xdr:row>
      <xdr:rowOff>152400</xdr:rowOff>
    </xdr:from>
    <xdr:to>
      <xdr:col>12</xdr:col>
      <xdr:colOff>19051</xdr:colOff>
      <xdr:row>1</xdr:row>
      <xdr:rowOff>2133</xdr:rowOff>
    </xdr:to>
    <xdr:pic>
      <xdr:nvPicPr>
        <xdr:cNvPr id="2" name="Picture 1" descr="Abstract banner" title="Banner 1">
          <a:extLst>
            <a:ext uri="{FF2B5EF4-FFF2-40B4-BE49-F238E27FC236}">
              <a16:creationId xmlns:a16="http://schemas.microsoft.com/office/drawing/2014/main" id="{00000000-0008-0000-0000-00000200000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a:stretch/>
      </xdr:blipFill>
      <xdr:spPr>
        <a:xfrm>
          <a:off x="152400" y="152400"/>
          <a:ext cx="12411076" cy="1316583"/>
        </a:xfrm>
        <a:prstGeom prst="rect">
          <a:avLst/>
        </a:prstGeom>
      </xdr:spPr>
    </xdr:pic>
    <xdr:clientData/>
  </xdr:twoCellAnchor>
  <xdr:twoCellAnchor>
    <xdr:from>
      <xdr:col>0</xdr:col>
      <xdr:colOff>152399</xdr:colOff>
      <xdr:row>0</xdr:row>
      <xdr:rowOff>514350</xdr:rowOff>
    </xdr:from>
    <xdr:to>
      <xdr:col>6</xdr:col>
      <xdr:colOff>335280</xdr:colOff>
      <xdr:row>1</xdr:row>
      <xdr:rowOff>0</xdr:rowOff>
    </xdr:to>
    <xdr:sp macro="" textlink="">
      <xdr:nvSpPr>
        <xdr:cNvPr id="3" name="TextBox 1" descr="Inventory List" title="Title 1">
          <a:extLst>
            <a:ext uri="{FF2B5EF4-FFF2-40B4-BE49-F238E27FC236}">
              <a16:creationId xmlns:a16="http://schemas.microsoft.com/office/drawing/2014/main" id="{00000000-0008-0000-0000-000008000000}"/>
            </a:ext>
          </a:extLst>
        </xdr:cNvPr>
        <xdr:cNvSpPr txBox="1"/>
      </xdr:nvSpPr>
      <xdr:spPr>
        <a:xfrm>
          <a:off x="152399" y="514350"/>
          <a:ext cx="6111241" cy="956310"/>
        </a:xfrm>
        <a:prstGeom prst="rect">
          <a:avLst/>
        </a:prstGeom>
        <a:noFill/>
        <a:ln w="6350"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b"/>
        <a:lstStyle/>
        <a:p>
          <a:pPr marL="0" algn="l"/>
          <a:r>
            <a:rPr lang="en-US" sz="2000" b="1">
              <a:solidFill>
                <a:schemeClr val="bg1"/>
              </a:solidFill>
              <a:latin typeface="+mj-lt"/>
            </a:rPr>
            <a:t>Office Supplies</a:t>
          </a:r>
          <a:r>
            <a:rPr lang="en-US" sz="2000" b="1" baseline="0">
              <a:solidFill>
                <a:schemeClr val="bg1"/>
              </a:solidFill>
              <a:latin typeface="+mj-lt"/>
            </a:rPr>
            <a:t> List - (Your Building Name)</a:t>
          </a:r>
        </a:p>
        <a:p>
          <a:pPr marL="0" algn="l"/>
          <a:r>
            <a:rPr lang="en-US" sz="2800" b="1">
              <a:solidFill>
                <a:schemeClr val="tx2">
                  <a:lumMod val="40000"/>
                  <a:lumOff val="60000"/>
                </a:schemeClr>
              </a:solidFill>
              <a:latin typeface="+mj-lt"/>
            </a:rPr>
            <a:t>West Linn Wilsonville School District </a:t>
          </a:r>
        </a:p>
      </xdr:txBody>
    </xdr:sp>
    <xdr:clientData/>
  </xdr:twoCellAnchor>
</xdr:wsDr>
</file>

<file path=xl/drawings/drawing5.xml><?xml version="1.0" encoding="utf-8"?>
<xdr:wsDr xmlns:xdr="http://schemas.openxmlformats.org/drawingml/2006/spreadsheetDrawing" xmlns:a="http://schemas.openxmlformats.org/drawingml/2006/main">
  <xdr:twoCellAnchor editAs="oneCell">
    <xdr:from>
      <xdr:col>1</xdr:col>
      <xdr:colOff>0</xdr:colOff>
      <xdr:row>0</xdr:row>
      <xdr:rowOff>152400</xdr:rowOff>
    </xdr:from>
    <xdr:to>
      <xdr:col>11</xdr:col>
      <xdr:colOff>876300</xdr:colOff>
      <xdr:row>1</xdr:row>
      <xdr:rowOff>2133</xdr:rowOff>
    </xdr:to>
    <xdr:pic>
      <xdr:nvPicPr>
        <xdr:cNvPr id="2" name="Picture 1" descr="Abstract banner" title="Banner 1">
          <a:extLst>
            <a:ext uri="{FF2B5EF4-FFF2-40B4-BE49-F238E27FC236}">
              <a16:creationId xmlns:a16="http://schemas.microsoft.com/office/drawing/2014/main" id="{00000000-0008-0000-0000-00000200000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a:stretch/>
      </xdr:blipFill>
      <xdr:spPr>
        <a:xfrm>
          <a:off x="152400" y="152400"/>
          <a:ext cx="12382500" cy="1316583"/>
        </a:xfrm>
        <a:prstGeom prst="rect">
          <a:avLst/>
        </a:prstGeom>
      </xdr:spPr>
    </xdr:pic>
    <xdr:clientData/>
  </xdr:twoCellAnchor>
  <xdr:twoCellAnchor>
    <xdr:from>
      <xdr:col>0</xdr:col>
      <xdr:colOff>152399</xdr:colOff>
      <xdr:row>0</xdr:row>
      <xdr:rowOff>514350</xdr:rowOff>
    </xdr:from>
    <xdr:to>
      <xdr:col>6</xdr:col>
      <xdr:colOff>335280</xdr:colOff>
      <xdr:row>1</xdr:row>
      <xdr:rowOff>0</xdr:rowOff>
    </xdr:to>
    <xdr:sp macro="" textlink="">
      <xdr:nvSpPr>
        <xdr:cNvPr id="3" name="TextBox 1" descr="Inventory List" title="Title 1">
          <a:extLst>
            <a:ext uri="{FF2B5EF4-FFF2-40B4-BE49-F238E27FC236}">
              <a16:creationId xmlns:a16="http://schemas.microsoft.com/office/drawing/2014/main" id="{00000000-0008-0000-0000-000008000000}"/>
            </a:ext>
          </a:extLst>
        </xdr:cNvPr>
        <xdr:cNvSpPr txBox="1"/>
      </xdr:nvSpPr>
      <xdr:spPr>
        <a:xfrm>
          <a:off x="152399" y="514350"/>
          <a:ext cx="6111241" cy="956310"/>
        </a:xfrm>
        <a:prstGeom prst="rect">
          <a:avLst/>
        </a:prstGeom>
        <a:noFill/>
        <a:ln w="6350"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b"/>
        <a:lstStyle/>
        <a:p>
          <a:pPr marL="0" algn="l"/>
          <a:r>
            <a:rPr lang="en-US" sz="2000" b="1">
              <a:solidFill>
                <a:schemeClr val="bg1"/>
              </a:solidFill>
              <a:latin typeface="+mj-lt"/>
            </a:rPr>
            <a:t>Office Supplies</a:t>
          </a:r>
          <a:r>
            <a:rPr lang="en-US" sz="2000" b="1" baseline="0">
              <a:solidFill>
                <a:schemeClr val="bg1"/>
              </a:solidFill>
              <a:latin typeface="+mj-lt"/>
            </a:rPr>
            <a:t> List - Your Building Name</a:t>
          </a:r>
        </a:p>
        <a:p>
          <a:pPr marL="0" algn="l"/>
          <a:r>
            <a:rPr lang="en-US" sz="2800" b="1">
              <a:solidFill>
                <a:schemeClr val="tx2">
                  <a:lumMod val="40000"/>
                  <a:lumOff val="60000"/>
                </a:schemeClr>
              </a:solidFill>
              <a:latin typeface="+mj-lt"/>
            </a:rPr>
            <a:t>West Linn Wilsonville School District </a:t>
          </a:r>
        </a:p>
      </xdr:txBody>
    </xdr:sp>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152399</xdr:colOff>
      <xdr:row>0</xdr:row>
      <xdr:rowOff>152400</xdr:rowOff>
    </xdr:from>
    <xdr:to>
      <xdr:col>12</xdr:col>
      <xdr:colOff>19049</xdr:colOff>
      <xdr:row>1</xdr:row>
      <xdr:rowOff>2133</xdr:rowOff>
    </xdr:to>
    <xdr:pic>
      <xdr:nvPicPr>
        <xdr:cNvPr id="2" name="Picture 1" descr="Abstract banner" title="Banner 1">
          <a:extLst>
            <a:ext uri="{FF2B5EF4-FFF2-40B4-BE49-F238E27FC236}">
              <a16:creationId xmlns:a16="http://schemas.microsoft.com/office/drawing/2014/main" id="{00000000-0008-0000-0000-00000200000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a:stretch/>
      </xdr:blipFill>
      <xdr:spPr>
        <a:xfrm>
          <a:off x="152399" y="152400"/>
          <a:ext cx="12411075" cy="1316583"/>
        </a:xfrm>
        <a:prstGeom prst="rect">
          <a:avLst/>
        </a:prstGeom>
      </xdr:spPr>
    </xdr:pic>
    <xdr:clientData/>
  </xdr:twoCellAnchor>
  <xdr:twoCellAnchor>
    <xdr:from>
      <xdr:col>0</xdr:col>
      <xdr:colOff>152399</xdr:colOff>
      <xdr:row>0</xdr:row>
      <xdr:rowOff>514350</xdr:rowOff>
    </xdr:from>
    <xdr:to>
      <xdr:col>6</xdr:col>
      <xdr:colOff>335280</xdr:colOff>
      <xdr:row>1</xdr:row>
      <xdr:rowOff>0</xdr:rowOff>
    </xdr:to>
    <xdr:sp macro="" textlink="">
      <xdr:nvSpPr>
        <xdr:cNvPr id="3" name="TextBox 1" descr="Inventory List" title="Title 1">
          <a:extLst>
            <a:ext uri="{FF2B5EF4-FFF2-40B4-BE49-F238E27FC236}">
              <a16:creationId xmlns:a16="http://schemas.microsoft.com/office/drawing/2014/main" id="{00000000-0008-0000-0000-000008000000}"/>
            </a:ext>
          </a:extLst>
        </xdr:cNvPr>
        <xdr:cNvSpPr txBox="1"/>
      </xdr:nvSpPr>
      <xdr:spPr>
        <a:xfrm>
          <a:off x="152399" y="514350"/>
          <a:ext cx="6111241" cy="956310"/>
        </a:xfrm>
        <a:prstGeom prst="rect">
          <a:avLst/>
        </a:prstGeom>
        <a:noFill/>
        <a:ln w="6350"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b"/>
        <a:lstStyle/>
        <a:p>
          <a:pPr marL="0" algn="l"/>
          <a:r>
            <a:rPr lang="en-US" sz="2000" b="1">
              <a:solidFill>
                <a:schemeClr val="bg1"/>
              </a:solidFill>
              <a:latin typeface="+mj-lt"/>
            </a:rPr>
            <a:t>Office Supplies</a:t>
          </a:r>
          <a:r>
            <a:rPr lang="en-US" sz="2000" b="1" baseline="0">
              <a:solidFill>
                <a:schemeClr val="bg1"/>
              </a:solidFill>
              <a:latin typeface="+mj-lt"/>
            </a:rPr>
            <a:t> List - Your Building Name</a:t>
          </a:r>
        </a:p>
        <a:p>
          <a:pPr marL="0" algn="l"/>
          <a:r>
            <a:rPr lang="en-US" sz="2800" b="1">
              <a:solidFill>
                <a:schemeClr val="tx2">
                  <a:lumMod val="40000"/>
                  <a:lumOff val="60000"/>
                </a:schemeClr>
              </a:solidFill>
              <a:latin typeface="+mj-lt"/>
            </a:rPr>
            <a:t>West Linn Wilsonville School District </a:t>
          </a:r>
        </a:p>
      </xdr:txBody>
    </xdr:sp>
    <xdr:clientData/>
  </xdr:twoCellAnchor>
</xdr:wsDr>
</file>

<file path=xl/drawings/drawing7.xml><?xml version="1.0" encoding="utf-8"?>
<xdr:wsDr xmlns:xdr="http://schemas.openxmlformats.org/drawingml/2006/spreadsheetDrawing" xmlns:a="http://schemas.openxmlformats.org/drawingml/2006/main">
  <xdr:twoCellAnchor editAs="oneCell">
    <xdr:from>
      <xdr:col>1</xdr:col>
      <xdr:colOff>0</xdr:colOff>
      <xdr:row>0</xdr:row>
      <xdr:rowOff>152400</xdr:rowOff>
    </xdr:from>
    <xdr:to>
      <xdr:col>12</xdr:col>
      <xdr:colOff>9525</xdr:colOff>
      <xdr:row>1</xdr:row>
      <xdr:rowOff>2133</xdr:rowOff>
    </xdr:to>
    <xdr:pic>
      <xdr:nvPicPr>
        <xdr:cNvPr id="2" name="Picture 1" descr="Abstract banner" title="Banner 1">
          <a:extLst>
            <a:ext uri="{FF2B5EF4-FFF2-40B4-BE49-F238E27FC236}">
              <a16:creationId xmlns:a16="http://schemas.microsoft.com/office/drawing/2014/main" id="{00000000-0008-0000-0000-00000200000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a:stretch/>
      </xdr:blipFill>
      <xdr:spPr>
        <a:xfrm>
          <a:off x="152400" y="152400"/>
          <a:ext cx="12401550" cy="1316583"/>
        </a:xfrm>
        <a:prstGeom prst="rect">
          <a:avLst/>
        </a:prstGeom>
      </xdr:spPr>
    </xdr:pic>
    <xdr:clientData/>
  </xdr:twoCellAnchor>
  <xdr:twoCellAnchor>
    <xdr:from>
      <xdr:col>0</xdr:col>
      <xdr:colOff>152399</xdr:colOff>
      <xdr:row>0</xdr:row>
      <xdr:rowOff>514350</xdr:rowOff>
    </xdr:from>
    <xdr:to>
      <xdr:col>6</xdr:col>
      <xdr:colOff>335280</xdr:colOff>
      <xdr:row>1</xdr:row>
      <xdr:rowOff>0</xdr:rowOff>
    </xdr:to>
    <xdr:sp macro="" textlink="">
      <xdr:nvSpPr>
        <xdr:cNvPr id="3" name="TextBox 1" descr="Inventory List" title="Title 1">
          <a:extLst>
            <a:ext uri="{FF2B5EF4-FFF2-40B4-BE49-F238E27FC236}">
              <a16:creationId xmlns:a16="http://schemas.microsoft.com/office/drawing/2014/main" id="{00000000-0008-0000-0000-000008000000}"/>
            </a:ext>
          </a:extLst>
        </xdr:cNvPr>
        <xdr:cNvSpPr txBox="1"/>
      </xdr:nvSpPr>
      <xdr:spPr>
        <a:xfrm>
          <a:off x="152399" y="514350"/>
          <a:ext cx="6111241" cy="956310"/>
        </a:xfrm>
        <a:prstGeom prst="rect">
          <a:avLst/>
        </a:prstGeom>
        <a:noFill/>
        <a:ln w="6350"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b"/>
        <a:lstStyle/>
        <a:p>
          <a:pPr marL="0" algn="l"/>
          <a:r>
            <a:rPr lang="en-US" sz="2000" b="1">
              <a:solidFill>
                <a:schemeClr val="bg1"/>
              </a:solidFill>
              <a:latin typeface="+mj-lt"/>
            </a:rPr>
            <a:t>Office Supplies</a:t>
          </a:r>
          <a:r>
            <a:rPr lang="en-US" sz="2000" b="1" baseline="0">
              <a:solidFill>
                <a:schemeClr val="bg1"/>
              </a:solidFill>
              <a:latin typeface="+mj-lt"/>
            </a:rPr>
            <a:t> List - Your Building Name</a:t>
          </a:r>
        </a:p>
        <a:p>
          <a:pPr marL="0" algn="l"/>
          <a:r>
            <a:rPr lang="en-US" sz="2800" b="1">
              <a:solidFill>
                <a:schemeClr val="tx2">
                  <a:lumMod val="40000"/>
                  <a:lumOff val="60000"/>
                </a:schemeClr>
              </a:solidFill>
              <a:latin typeface="+mj-lt"/>
            </a:rPr>
            <a:t>West Linn Wilsonville School District </a:t>
          </a:r>
        </a:p>
      </xdr:txBody>
    </xdr:sp>
    <xdr:clientData/>
  </xdr:twoCellAnchor>
</xdr:wsDr>
</file>

<file path=xl/drawings/drawing8.xml><?xml version="1.0" encoding="utf-8"?>
<xdr:wsDr xmlns:xdr="http://schemas.openxmlformats.org/drawingml/2006/spreadsheetDrawing" xmlns:a="http://schemas.openxmlformats.org/drawingml/2006/main">
  <xdr:twoCellAnchor editAs="oneCell">
    <xdr:from>
      <xdr:col>1</xdr:col>
      <xdr:colOff>0</xdr:colOff>
      <xdr:row>0</xdr:row>
      <xdr:rowOff>152400</xdr:rowOff>
    </xdr:from>
    <xdr:to>
      <xdr:col>12</xdr:col>
      <xdr:colOff>9525</xdr:colOff>
      <xdr:row>1</xdr:row>
      <xdr:rowOff>2133</xdr:rowOff>
    </xdr:to>
    <xdr:pic>
      <xdr:nvPicPr>
        <xdr:cNvPr id="2" name="Picture 1" descr="Abstract banner" title="Banner 1">
          <a:extLst>
            <a:ext uri="{FF2B5EF4-FFF2-40B4-BE49-F238E27FC236}">
              <a16:creationId xmlns:a16="http://schemas.microsoft.com/office/drawing/2014/main" id="{00000000-0008-0000-0000-00000200000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a:stretch/>
      </xdr:blipFill>
      <xdr:spPr>
        <a:xfrm>
          <a:off x="152400" y="152400"/>
          <a:ext cx="12401550" cy="1316583"/>
        </a:xfrm>
        <a:prstGeom prst="rect">
          <a:avLst/>
        </a:prstGeom>
      </xdr:spPr>
    </xdr:pic>
    <xdr:clientData/>
  </xdr:twoCellAnchor>
  <xdr:twoCellAnchor>
    <xdr:from>
      <xdr:col>0</xdr:col>
      <xdr:colOff>152399</xdr:colOff>
      <xdr:row>0</xdr:row>
      <xdr:rowOff>514350</xdr:rowOff>
    </xdr:from>
    <xdr:to>
      <xdr:col>6</xdr:col>
      <xdr:colOff>335280</xdr:colOff>
      <xdr:row>1</xdr:row>
      <xdr:rowOff>0</xdr:rowOff>
    </xdr:to>
    <xdr:sp macro="" textlink="">
      <xdr:nvSpPr>
        <xdr:cNvPr id="3" name="TextBox 1" descr="Inventory List" title="Title 1">
          <a:extLst>
            <a:ext uri="{FF2B5EF4-FFF2-40B4-BE49-F238E27FC236}">
              <a16:creationId xmlns:a16="http://schemas.microsoft.com/office/drawing/2014/main" id="{00000000-0008-0000-0000-000008000000}"/>
            </a:ext>
          </a:extLst>
        </xdr:cNvPr>
        <xdr:cNvSpPr txBox="1"/>
      </xdr:nvSpPr>
      <xdr:spPr>
        <a:xfrm>
          <a:off x="152399" y="514350"/>
          <a:ext cx="6111241" cy="956310"/>
        </a:xfrm>
        <a:prstGeom prst="rect">
          <a:avLst/>
        </a:prstGeom>
        <a:noFill/>
        <a:ln w="6350"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b"/>
        <a:lstStyle/>
        <a:p>
          <a:pPr marL="0" algn="l"/>
          <a:r>
            <a:rPr lang="en-US" sz="2000" b="1">
              <a:solidFill>
                <a:schemeClr val="bg1"/>
              </a:solidFill>
              <a:latin typeface="+mj-lt"/>
            </a:rPr>
            <a:t>Office Supplies</a:t>
          </a:r>
          <a:r>
            <a:rPr lang="en-US" sz="2000" b="1" baseline="0">
              <a:solidFill>
                <a:schemeClr val="bg1"/>
              </a:solidFill>
              <a:latin typeface="+mj-lt"/>
            </a:rPr>
            <a:t> List - Your Building Name</a:t>
          </a:r>
        </a:p>
        <a:p>
          <a:pPr marL="0" algn="l"/>
          <a:r>
            <a:rPr lang="en-US" sz="2800" b="1">
              <a:solidFill>
                <a:schemeClr val="tx2">
                  <a:lumMod val="40000"/>
                  <a:lumOff val="60000"/>
                </a:schemeClr>
              </a:solidFill>
              <a:latin typeface="+mj-lt"/>
            </a:rPr>
            <a:t>West Linn Wilsonville School District </a:t>
          </a:r>
        </a:p>
      </xdr:txBody>
    </xdr:sp>
    <xdr:clientData/>
  </xdr:twoCellAnchor>
</xdr:wsDr>
</file>

<file path=xl/drawings/drawing9.xml><?xml version="1.0" encoding="utf-8"?>
<xdr:wsDr xmlns:xdr="http://schemas.openxmlformats.org/drawingml/2006/spreadsheetDrawing" xmlns:a="http://schemas.openxmlformats.org/drawingml/2006/main">
  <xdr:twoCellAnchor editAs="oneCell">
    <xdr:from>
      <xdr:col>1</xdr:col>
      <xdr:colOff>0</xdr:colOff>
      <xdr:row>0</xdr:row>
      <xdr:rowOff>152400</xdr:rowOff>
    </xdr:from>
    <xdr:to>
      <xdr:col>12</xdr:col>
      <xdr:colOff>9525</xdr:colOff>
      <xdr:row>1</xdr:row>
      <xdr:rowOff>2133</xdr:rowOff>
    </xdr:to>
    <xdr:pic>
      <xdr:nvPicPr>
        <xdr:cNvPr id="2" name="Picture 1" descr="Abstract banner" title="Banner 1">
          <a:extLst>
            <a:ext uri="{FF2B5EF4-FFF2-40B4-BE49-F238E27FC236}">
              <a16:creationId xmlns:a16="http://schemas.microsoft.com/office/drawing/2014/main" id="{00000000-0008-0000-0000-00000200000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a:stretch/>
      </xdr:blipFill>
      <xdr:spPr>
        <a:xfrm>
          <a:off x="152400" y="152400"/>
          <a:ext cx="12401550" cy="1316583"/>
        </a:xfrm>
        <a:prstGeom prst="rect">
          <a:avLst/>
        </a:prstGeom>
      </xdr:spPr>
    </xdr:pic>
    <xdr:clientData/>
  </xdr:twoCellAnchor>
  <xdr:twoCellAnchor>
    <xdr:from>
      <xdr:col>0</xdr:col>
      <xdr:colOff>152399</xdr:colOff>
      <xdr:row>0</xdr:row>
      <xdr:rowOff>514350</xdr:rowOff>
    </xdr:from>
    <xdr:to>
      <xdr:col>6</xdr:col>
      <xdr:colOff>335280</xdr:colOff>
      <xdr:row>1</xdr:row>
      <xdr:rowOff>0</xdr:rowOff>
    </xdr:to>
    <xdr:sp macro="" textlink="">
      <xdr:nvSpPr>
        <xdr:cNvPr id="3" name="TextBox 1" descr="Inventory List" title="Title 1">
          <a:extLst>
            <a:ext uri="{FF2B5EF4-FFF2-40B4-BE49-F238E27FC236}">
              <a16:creationId xmlns:a16="http://schemas.microsoft.com/office/drawing/2014/main" id="{00000000-0008-0000-0000-000008000000}"/>
            </a:ext>
          </a:extLst>
        </xdr:cNvPr>
        <xdr:cNvSpPr txBox="1"/>
      </xdr:nvSpPr>
      <xdr:spPr>
        <a:xfrm>
          <a:off x="152399" y="514350"/>
          <a:ext cx="6111241" cy="956310"/>
        </a:xfrm>
        <a:prstGeom prst="rect">
          <a:avLst/>
        </a:prstGeom>
        <a:noFill/>
        <a:ln w="6350"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b"/>
        <a:lstStyle/>
        <a:p>
          <a:pPr marL="0" algn="l"/>
          <a:r>
            <a:rPr lang="en-US" sz="2000" b="1">
              <a:solidFill>
                <a:schemeClr val="bg1"/>
              </a:solidFill>
              <a:latin typeface="+mj-lt"/>
            </a:rPr>
            <a:t>Office Supplies</a:t>
          </a:r>
          <a:r>
            <a:rPr lang="en-US" sz="2000" b="1" baseline="0">
              <a:solidFill>
                <a:schemeClr val="bg1"/>
              </a:solidFill>
              <a:latin typeface="+mj-lt"/>
            </a:rPr>
            <a:t> List - Your Building Name</a:t>
          </a:r>
        </a:p>
        <a:p>
          <a:pPr marL="0" algn="l"/>
          <a:r>
            <a:rPr lang="en-US" sz="2800" b="1">
              <a:solidFill>
                <a:schemeClr val="tx2">
                  <a:lumMod val="40000"/>
                  <a:lumOff val="60000"/>
                </a:schemeClr>
              </a:solidFill>
              <a:latin typeface="+mj-lt"/>
            </a:rPr>
            <a:t>West Linn Wilsonville School District </a:t>
          </a:r>
        </a:p>
      </xdr:txBody>
    </xdr:sp>
    <xdr:clientData/>
  </xdr:twoCellAnchor>
</xdr:wsDr>
</file>

<file path=xl/drawings/drawing10.xml><?xml version="1.0" encoding="utf-8"?>
<xdr:wsDr xmlns:xdr="http://schemas.openxmlformats.org/drawingml/2006/spreadsheetDrawing" xmlns:a="http://schemas.openxmlformats.org/drawingml/2006/main">
  <xdr:twoCellAnchor editAs="oneCell">
    <xdr:from>
      <xdr:col>1</xdr:col>
      <xdr:colOff>0</xdr:colOff>
      <xdr:row>0</xdr:row>
      <xdr:rowOff>152400</xdr:rowOff>
    </xdr:from>
    <xdr:to>
      <xdr:col>12</xdr:col>
      <xdr:colOff>9525</xdr:colOff>
      <xdr:row>1</xdr:row>
      <xdr:rowOff>2133</xdr:rowOff>
    </xdr:to>
    <xdr:pic>
      <xdr:nvPicPr>
        <xdr:cNvPr id="2" name="Picture 1" descr="Abstract banner" title="Banner 1">
          <a:extLst>
            <a:ext uri="{FF2B5EF4-FFF2-40B4-BE49-F238E27FC236}">
              <a16:creationId xmlns:a16="http://schemas.microsoft.com/office/drawing/2014/main" id="{00000000-0008-0000-0000-00000200000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a:stretch/>
      </xdr:blipFill>
      <xdr:spPr>
        <a:xfrm>
          <a:off x="152400" y="152400"/>
          <a:ext cx="12401550" cy="1316583"/>
        </a:xfrm>
        <a:prstGeom prst="rect">
          <a:avLst/>
        </a:prstGeom>
      </xdr:spPr>
    </xdr:pic>
    <xdr:clientData/>
  </xdr:twoCellAnchor>
  <xdr:twoCellAnchor>
    <xdr:from>
      <xdr:col>0</xdr:col>
      <xdr:colOff>152399</xdr:colOff>
      <xdr:row>0</xdr:row>
      <xdr:rowOff>514350</xdr:rowOff>
    </xdr:from>
    <xdr:to>
      <xdr:col>6</xdr:col>
      <xdr:colOff>335280</xdr:colOff>
      <xdr:row>1</xdr:row>
      <xdr:rowOff>0</xdr:rowOff>
    </xdr:to>
    <xdr:sp macro="" textlink="">
      <xdr:nvSpPr>
        <xdr:cNvPr id="3" name="TextBox 1" descr="Inventory List" title="Title 1">
          <a:extLst>
            <a:ext uri="{FF2B5EF4-FFF2-40B4-BE49-F238E27FC236}">
              <a16:creationId xmlns:a16="http://schemas.microsoft.com/office/drawing/2014/main" id="{00000000-0008-0000-0000-000008000000}"/>
            </a:ext>
          </a:extLst>
        </xdr:cNvPr>
        <xdr:cNvSpPr txBox="1"/>
      </xdr:nvSpPr>
      <xdr:spPr>
        <a:xfrm>
          <a:off x="152399" y="514350"/>
          <a:ext cx="6111241" cy="956310"/>
        </a:xfrm>
        <a:prstGeom prst="rect">
          <a:avLst/>
        </a:prstGeom>
        <a:noFill/>
        <a:ln w="6350"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b"/>
        <a:lstStyle/>
        <a:p>
          <a:pPr marL="0" algn="l"/>
          <a:r>
            <a:rPr lang="en-US" sz="2000" b="1">
              <a:solidFill>
                <a:schemeClr val="bg1"/>
              </a:solidFill>
              <a:latin typeface="+mj-lt"/>
            </a:rPr>
            <a:t>Office Supplies</a:t>
          </a:r>
          <a:r>
            <a:rPr lang="en-US" sz="2000" b="1" baseline="0">
              <a:solidFill>
                <a:schemeClr val="bg1"/>
              </a:solidFill>
              <a:latin typeface="+mj-lt"/>
            </a:rPr>
            <a:t> List - Your Building Name</a:t>
          </a:r>
        </a:p>
        <a:p>
          <a:pPr marL="0" algn="l"/>
          <a:r>
            <a:rPr lang="en-US" sz="2800" b="1">
              <a:solidFill>
                <a:schemeClr val="tx2">
                  <a:lumMod val="40000"/>
                  <a:lumOff val="60000"/>
                </a:schemeClr>
              </a:solidFill>
              <a:latin typeface="+mj-lt"/>
            </a:rPr>
            <a:t>West Linn Wilsonville School District </a:t>
          </a:r>
        </a:p>
      </xdr:txBody>
    </xdr:sp>
    <xdr:clientData/>
  </xdr:twoCellAnchor>
</xdr:wsDr>
</file>

<file path=xl/drawings/drawing11.xml><?xml version="1.0" encoding="utf-8"?>
<xdr:wsDr xmlns:xdr="http://schemas.openxmlformats.org/drawingml/2006/spreadsheetDrawing" xmlns:a="http://schemas.openxmlformats.org/drawingml/2006/main">
  <xdr:twoCellAnchor editAs="oneCell">
    <xdr:from>
      <xdr:col>1</xdr:col>
      <xdr:colOff>0</xdr:colOff>
      <xdr:row>0</xdr:row>
      <xdr:rowOff>152400</xdr:rowOff>
    </xdr:from>
    <xdr:to>
      <xdr:col>12</xdr:col>
      <xdr:colOff>28575</xdr:colOff>
      <xdr:row>1</xdr:row>
      <xdr:rowOff>2133</xdr:rowOff>
    </xdr:to>
    <xdr:pic>
      <xdr:nvPicPr>
        <xdr:cNvPr id="2" name="Picture 1" descr="Abstract banner" title="Banner 1">
          <a:extLst>
            <a:ext uri="{FF2B5EF4-FFF2-40B4-BE49-F238E27FC236}">
              <a16:creationId xmlns:a16="http://schemas.microsoft.com/office/drawing/2014/main" id="{00000000-0008-0000-0000-00000200000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a:stretch/>
      </xdr:blipFill>
      <xdr:spPr>
        <a:xfrm>
          <a:off x="152400" y="152400"/>
          <a:ext cx="12420600" cy="1316583"/>
        </a:xfrm>
        <a:prstGeom prst="rect">
          <a:avLst/>
        </a:prstGeom>
      </xdr:spPr>
    </xdr:pic>
    <xdr:clientData/>
  </xdr:twoCellAnchor>
  <xdr:twoCellAnchor>
    <xdr:from>
      <xdr:col>0</xdr:col>
      <xdr:colOff>152399</xdr:colOff>
      <xdr:row>0</xdr:row>
      <xdr:rowOff>514350</xdr:rowOff>
    </xdr:from>
    <xdr:to>
      <xdr:col>6</xdr:col>
      <xdr:colOff>335280</xdr:colOff>
      <xdr:row>1</xdr:row>
      <xdr:rowOff>0</xdr:rowOff>
    </xdr:to>
    <xdr:sp macro="" textlink="">
      <xdr:nvSpPr>
        <xdr:cNvPr id="3" name="TextBox 1" descr="Inventory List" title="Title 1">
          <a:extLst>
            <a:ext uri="{FF2B5EF4-FFF2-40B4-BE49-F238E27FC236}">
              <a16:creationId xmlns:a16="http://schemas.microsoft.com/office/drawing/2014/main" id="{00000000-0008-0000-0000-000008000000}"/>
            </a:ext>
          </a:extLst>
        </xdr:cNvPr>
        <xdr:cNvSpPr txBox="1"/>
      </xdr:nvSpPr>
      <xdr:spPr>
        <a:xfrm>
          <a:off x="152399" y="514350"/>
          <a:ext cx="6111241" cy="956310"/>
        </a:xfrm>
        <a:prstGeom prst="rect">
          <a:avLst/>
        </a:prstGeom>
        <a:noFill/>
        <a:ln w="6350"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b"/>
        <a:lstStyle/>
        <a:p>
          <a:pPr marL="0" algn="l"/>
          <a:r>
            <a:rPr lang="en-US" sz="2000" b="1">
              <a:solidFill>
                <a:schemeClr val="bg1"/>
              </a:solidFill>
              <a:latin typeface="+mj-lt"/>
            </a:rPr>
            <a:t>Office Supplies</a:t>
          </a:r>
          <a:r>
            <a:rPr lang="en-US" sz="2000" b="1" baseline="0">
              <a:solidFill>
                <a:schemeClr val="bg1"/>
              </a:solidFill>
              <a:latin typeface="+mj-lt"/>
            </a:rPr>
            <a:t> List</a:t>
          </a:r>
        </a:p>
        <a:p>
          <a:pPr marL="0" algn="l"/>
          <a:r>
            <a:rPr lang="en-US" sz="2800" b="1">
              <a:solidFill>
                <a:schemeClr val="tx2">
                  <a:lumMod val="40000"/>
                  <a:lumOff val="60000"/>
                </a:schemeClr>
              </a:solidFill>
              <a:latin typeface="+mj-lt"/>
            </a:rPr>
            <a:t>West Linn Wilsonville School District </a:t>
          </a:r>
        </a:p>
      </xdr:txBody>
    </xdr:sp>
    <xdr:clientData/>
  </xdr:twoCellAnchor>
</xdr:wsDr>
</file>

<file path=xl/drawings/drawing12.xml><?xml version="1.0" encoding="utf-8"?>
<xdr:wsDr xmlns:xdr="http://schemas.openxmlformats.org/drawingml/2006/spreadsheetDrawing" xmlns:a="http://schemas.openxmlformats.org/drawingml/2006/main">
  <xdr:twoCellAnchor editAs="oneCell">
    <xdr:from>
      <xdr:col>1</xdr:col>
      <xdr:colOff>0</xdr:colOff>
      <xdr:row>0</xdr:row>
      <xdr:rowOff>152400</xdr:rowOff>
    </xdr:from>
    <xdr:to>
      <xdr:col>11</xdr:col>
      <xdr:colOff>876300</xdr:colOff>
      <xdr:row>1</xdr:row>
      <xdr:rowOff>2133</xdr:rowOff>
    </xdr:to>
    <xdr:pic>
      <xdr:nvPicPr>
        <xdr:cNvPr id="2" name="Picture 1" descr="Abstract banner" title="Banner 1">
          <a:extLst>
            <a:ext uri="{FF2B5EF4-FFF2-40B4-BE49-F238E27FC236}">
              <a16:creationId xmlns:a16="http://schemas.microsoft.com/office/drawing/2014/main" id="{00000000-0008-0000-0000-00000200000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a:stretch/>
      </xdr:blipFill>
      <xdr:spPr>
        <a:xfrm>
          <a:off x="152400" y="152400"/>
          <a:ext cx="12382500" cy="1316583"/>
        </a:xfrm>
        <a:prstGeom prst="rect">
          <a:avLst/>
        </a:prstGeom>
      </xdr:spPr>
    </xdr:pic>
    <xdr:clientData/>
  </xdr:twoCellAnchor>
  <xdr:twoCellAnchor>
    <xdr:from>
      <xdr:col>0</xdr:col>
      <xdr:colOff>152399</xdr:colOff>
      <xdr:row>0</xdr:row>
      <xdr:rowOff>514350</xdr:rowOff>
    </xdr:from>
    <xdr:to>
      <xdr:col>6</xdr:col>
      <xdr:colOff>335280</xdr:colOff>
      <xdr:row>1</xdr:row>
      <xdr:rowOff>0</xdr:rowOff>
    </xdr:to>
    <xdr:sp macro="" textlink="">
      <xdr:nvSpPr>
        <xdr:cNvPr id="8" name="TextBox 1" descr="Inventory List" title="Title 1">
          <a:extLst>
            <a:ext uri="{FF2B5EF4-FFF2-40B4-BE49-F238E27FC236}">
              <a16:creationId xmlns:a16="http://schemas.microsoft.com/office/drawing/2014/main" id="{00000000-0008-0000-0000-000008000000}"/>
            </a:ext>
          </a:extLst>
        </xdr:cNvPr>
        <xdr:cNvSpPr txBox="1"/>
      </xdr:nvSpPr>
      <xdr:spPr>
        <a:xfrm>
          <a:off x="152399" y="514350"/>
          <a:ext cx="4800601" cy="956310"/>
        </a:xfrm>
        <a:prstGeom prst="rect">
          <a:avLst/>
        </a:prstGeom>
        <a:noFill/>
        <a:ln w="6350"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b"/>
        <a:lstStyle/>
        <a:p>
          <a:pPr marL="0" algn="l"/>
          <a:r>
            <a:rPr lang="en-US" sz="2000" b="1">
              <a:solidFill>
                <a:schemeClr val="bg1"/>
              </a:solidFill>
              <a:latin typeface="+mj-lt"/>
            </a:rPr>
            <a:t>Office Supplies</a:t>
          </a:r>
          <a:r>
            <a:rPr lang="en-US" sz="2000" b="1" baseline="0">
              <a:solidFill>
                <a:schemeClr val="bg1"/>
              </a:solidFill>
              <a:latin typeface="+mj-lt"/>
            </a:rPr>
            <a:t> List</a:t>
          </a:r>
        </a:p>
        <a:p>
          <a:pPr marL="0" algn="l"/>
          <a:r>
            <a:rPr lang="en-US" sz="2800" b="1">
              <a:solidFill>
                <a:schemeClr val="tx2">
                  <a:lumMod val="40000"/>
                  <a:lumOff val="60000"/>
                </a:schemeClr>
              </a:solidFill>
              <a:latin typeface="+mj-lt"/>
            </a:rPr>
            <a:t>West Linn Wilsonville School District </a:t>
          </a:r>
        </a:p>
      </xdr:txBody>
    </xdr:sp>
    <xdr:clientData/>
  </xdr:twoCellAnchor>
</xdr:wsDr>
</file>

<file path=xl/tables/table1.xml><?xml version="1.0" encoding="utf-8"?>
<table xmlns="http://schemas.openxmlformats.org/spreadsheetml/2006/main" id="12" name="Inventory_List_Table345678910111213" displayName="Inventory_List_Table345678910111213" ref="B3:L30" totalsRowShown="0" headerRowDxfId="56" dataDxfId="55">
  <autoFilter ref="B3:L30"/>
  <tableColumns count="11">
    <tableColumn id="2" name="Requester" dataDxfId="54"/>
    <tableColumn id="1" name="Date Requested" dataDxfId="53"/>
    <tableColumn id="3" name="Name of Item" dataDxfId="52"/>
    <tableColumn id="4" name="Web Link/Page #" dataDxfId="51"/>
    <tableColumn id="12" name="Item #" dataDxfId="50"/>
    <tableColumn id="5" name="Unit Price" dataDxfId="49"/>
    <tableColumn id="6" name="Order #" dataDxfId="48"/>
    <tableColumn id="14" name="Total Cost" dataDxfId="47" dataCellStyle="Currency">
      <calculatedColumnFormula>Inventory_List_Table345678910111213[[#This Row],[Order '#]]*Inventory_List_Table345678910111213[[#This Row],[Unit Price]]</calculatedColumnFormula>
    </tableColumn>
    <tableColumn id="10" name="Account Code" dataDxfId="46"/>
    <tableColumn id="13" name="Note" dataDxfId="45"/>
    <tableColumn id="11" name="Reorder" dataDxfId="44"/>
  </tableColumns>
  <tableStyleInfo name="Business Table" showFirstColumn="0" showLastColumn="0" showRowStripes="1" showColumnStripes="0"/>
</table>
</file>

<file path=xl/tables/table2.xml><?xml version="1.0" encoding="utf-8"?>
<table xmlns="http://schemas.openxmlformats.org/spreadsheetml/2006/main" id="11" name="Inventory_List_Table3456789101112" displayName="Inventory_List_Table3456789101112" ref="B3:L30" totalsRowShown="0" headerRowDxfId="69" dataDxfId="68">
  <autoFilter ref="B3:L30"/>
  <tableColumns count="11">
    <tableColumn id="2" name="Requester" dataDxfId="67"/>
    <tableColumn id="1" name="Date Requested" dataDxfId="66"/>
    <tableColumn id="3" name="Name of Item" dataDxfId="65"/>
    <tableColumn id="4" name="Web Link/Page #" dataDxfId="64"/>
    <tableColumn id="12" name="Item #" dataDxfId="63"/>
    <tableColumn id="5" name="Unit Price" dataDxfId="62"/>
    <tableColumn id="6" name="Order #" dataDxfId="61"/>
    <tableColumn id="14" name="Total Cost" dataDxfId="60" dataCellStyle="Currency">
      <calculatedColumnFormula>Inventory_List_Table3456789101112[[#This Row],[Order '#]]*Inventory_List_Table3456789101112[[#This Row],[Unit Price]]</calculatedColumnFormula>
    </tableColumn>
    <tableColumn id="10" name="Account Code" dataDxfId="59"/>
    <tableColumn id="13" name="Note" dataDxfId="58"/>
    <tableColumn id="11" name="Reorder" dataDxfId="57"/>
  </tableColumns>
  <tableStyleInfo name="Business Table" showFirstColumn="0" showLastColumn="0" showRowStripes="1" showColumnStripes="0"/>
</table>
</file>

<file path=xl/tables/table3.xml><?xml version="1.0" encoding="utf-8"?>
<table xmlns="http://schemas.openxmlformats.org/spreadsheetml/2006/main" id="10" name="Inventory_List_Table34567891011" displayName="Inventory_List_Table34567891011" ref="B3:L30" totalsRowShown="0" headerRowDxfId="82" dataDxfId="81">
  <autoFilter ref="B3:L30"/>
  <tableColumns count="11">
    <tableColumn id="2" name="Requester" dataDxfId="80"/>
    <tableColumn id="1" name="Date Requested" dataDxfId="79"/>
    <tableColumn id="3" name="Name of Item" dataDxfId="78"/>
    <tableColumn id="4" name="Web Link/Page #" dataDxfId="77"/>
    <tableColumn id="12" name="Item #" dataDxfId="76"/>
    <tableColumn id="5" name="Unit Price" dataDxfId="75"/>
    <tableColumn id="6" name="Order #" dataDxfId="74"/>
    <tableColumn id="14" name="Total Cost" dataDxfId="73" dataCellStyle="Currency">
      <calculatedColumnFormula>Inventory_List_Table34567891011[[#This Row],[Order '#]]*Inventory_List_Table34567891011[[#This Row],[Unit Price]]</calculatedColumnFormula>
    </tableColumn>
    <tableColumn id="10" name="Account Code" dataDxfId="72"/>
    <tableColumn id="13" name="Note" dataDxfId="71"/>
    <tableColumn id="11" name="Reorder" dataDxfId="70"/>
  </tableColumns>
  <tableStyleInfo name="Business Table" showFirstColumn="0" showLastColumn="0" showRowStripes="1" showColumnStripes="0"/>
</table>
</file>

<file path=xl/tables/table4.xml><?xml version="1.0" encoding="utf-8"?>
<table xmlns="http://schemas.openxmlformats.org/spreadsheetml/2006/main" id="9" name="Inventory_List_Table345678910" displayName="Inventory_List_Table345678910" ref="B3:L30" totalsRowShown="0" headerRowDxfId="95" dataDxfId="94">
  <autoFilter ref="B3:L30"/>
  <tableColumns count="11">
    <tableColumn id="2" name="Requester" dataDxfId="93"/>
    <tableColumn id="1" name="Date Requested" dataDxfId="92"/>
    <tableColumn id="3" name="Name of Item" dataDxfId="91"/>
    <tableColumn id="4" name="Web Link/Page #" dataDxfId="90"/>
    <tableColumn id="12" name="Item #" dataDxfId="89"/>
    <tableColumn id="5" name="Unit Price" dataDxfId="88"/>
    <tableColumn id="6" name="Order #" dataDxfId="87"/>
    <tableColumn id="14" name="Total Cost" dataDxfId="86" dataCellStyle="Currency">
      <calculatedColumnFormula>Inventory_List_Table345678910[[#This Row],[Order '#]]*Inventory_List_Table345678910[[#This Row],[Unit Price]]</calculatedColumnFormula>
    </tableColumn>
    <tableColumn id="10" name="Account Code" dataDxfId="85"/>
    <tableColumn id="13" name="Note" dataDxfId="84"/>
    <tableColumn id="11" name="Reorder" dataDxfId="83"/>
  </tableColumns>
  <tableStyleInfo name="Business Table" showFirstColumn="0" showLastColumn="0" showRowStripes="1" showColumnStripes="0"/>
</table>
</file>

<file path=xl/tables/table5.xml><?xml version="1.0" encoding="utf-8"?>
<table xmlns="http://schemas.openxmlformats.org/spreadsheetml/2006/main" id="8" name="Inventory_List_Table3456789" displayName="Inventory_List_Table3456789" ref="B3:L30" totalsRowShown="0" headerRowDxfId="108" dataDxfId="107">
  <autoFilter ref="B3:L30"/>
  <tableColumns count="11">
    <tableColumn id="2" name="Requester" dataDxfId="106"/>
    <tableColumn id="1" name="Date Requested" dataDxfId="105"/>
    <tableColumn id="3" name="Name of Item" dataDxfId="104"/>
    <tableColumn id="4" name="Web Link/Page #" dataDxfId="103"/>
    <tableColumn id="12" name="Item #" dataDxfId="102"/>
    <tableColumn id="5" name="Unit Price" dataDxfId="101"/>
    <tableColumn id="6" name="Order #" dataDxfId="100"/>
    <tableColumn id="14" name="Total Cost" dataDxfId="99" dataCellStyle="Currency">
      <calculatedColumnFormula>Inventory_List_Table3456789[[#This Row],[Order '#]]*Inventory_List_Table3456789[[#This Row],[Unit Price]]</calculatedColumnFormula>
    </tableColumn>
    <tableColumn id="10" name="Account Code" dataDxfId="98"/>
    <tableColumn id="13" name="Note" dataDxfId="97"/>
    <tableColumn id="11" name="Reorder" dataDxfId="96"/>
  </tableColumns>
  <tableStyleInfo name="Business Table" showFirstColumn="0" showLastColumn="0" showRowStripes="1" showColumnStripes="0"/>
</table>
</file>

<file path=xl/tables/table6.xml><?xml version="1.0" encoding="utf-8"?>
<table xmlns="http://schemas.openxmlformats.org/spreadsheetml/2006/main" id="7" name="Inventory_List_Table345678" displayName="Inventory_List_Table345678" ref="B3:L30" totalsRowShown="0" headerRowDxfId="121" dataDxfId="120">
  <autoFilter ref="B3:L30"/>
  <tableColumns count="11">
    <tableColumn id="2" name="Requester" dataDxfId="119"/>
    <tableColumn id="1" name="Date Requested" dataDxfId="118"/>
    <tableColumn id="3" name="Name of Item" dataDxfId="117"/>
    <tableColumn id="4" name="Web Link/Page #" dataDxfId="116"/>
    <tableColumn id="12" name="Item #" dataDxfId="115"/>
    <tableColumn id="5" name="Unit Price" dataDxfId="114"/>
    <tableColumn id="6" name="Order #" dataDxfId="113"/>
    <tableColumn id="14" name="Total Cost" dataDxfId="112" dataCellStyle="Currency">
      <calculatedColumnFormula>Inventory_List_Table345678[[#This Row],[Order '#]]*Inventory_List_Table345678[[#This Row],[Unit Price]]</calculatedColumnFormula>
    </tableColumn>
    <tableColumn id="10" name="Account Code" dataDxfId="111"/>
    <tableColumn id="13" name="Note" dataDxfId="110"/>
    <tableColumn id="11" name="Reorder" dataDxfId="109"/>
  </tableColumns>
  <tableStyleInfo name="Business Table" showFirstColumn="0" showLastColumn="0" showRowStripes="1" showColumnStripes="0"/>
</table>
</file>

<file path=xl/tables/table7.xml><?xml version="1.0" encoding="utf-8"?>
<table xmlns="http://schemas.openxmlformats.org/spreadsheetml/2006/main" id="6" name="Inventory_List_Table34567" displayName="Inventory_List_Table34567" ref="B3:L28" totalsRowShown="0" headerRowDxfId="134" dataDxfId="133">
  <autoFilter ref="B3:L28"/>
  <tableColumns count="11">
    <tableColumn id="2" name="Requester" dataDxfId="132"/>
    <tableColumn id="1" name="Date Requested" dataDxfId="131"/>
    <tableColumn id="3" name="Name of Item" dataDxfId="130"/>
    <tableColumn id="4" name="Web Link/Page #" dataDxfId="129"/>
    <tableColumn id="12" name="Item #" dataDxfId="128"/>
    <tableColumn id="5" name="Unit Price" dataDxfId="127"/>
    <tableColumn id="6" name="Order #" dataDxfId="126"/>
    <tableColumn id="14" name="Total Cost" dataDxfId="125" dataCellStyle="Currency">
      <calculatedColumnFormula>Inventory_List_Table34567[[#This Row],[Order '#]]*Inventory_List_Table34567[[#This Row],[Unit Price]]</calculatedColumnFormula>
    </tableColumn>
    <tableColumn id="10" name="Account Code" dataDxfId="124"/>
    <tableColumn id="13" name="Note" dataDxfId="123"/>
    <tableColumn id="11" name="Reorder" dataDxfId="122"/>
  </tableColumns>
  <tableStyleInfo name="Business Table" showFirstColumn="0" showLastColumn="0" showRowStripes="1" showColumnStripes="0"/>
</table>
</file>

<file path=xl/tables/table8.xml><?xml version="1.0" encoding="utf-8"?>
<table xmlns="http://schemas.openxmlformats.org/spreadsheetml/2006/main" id="5" name="Inventory_List_Table3456" displayName="Inventory_List_Table3456" ref="B3:L30" totalsRowShown="0" headerRowDxfId="147" dataDxfId="146">
  <autoFilter ref="B3:L30"/>
  <tableColumns count="11">
    <tableColumn id="2" name="Requester" dataDxfId="145"/>
    <tableColumn id="1" name="Date Requested" dataDxfId="144"/>
    <tableColumn id="3" name="Name of Item" dataDxfId="143"/>
    <tableColumn id="4" name="Web Link/Page #" dataDxfId="142"/>
    <tableColumn id="12" name="Item #" dataDxfId="141"/>
    <tableColumn id="5" name="Unit Price" dataDxfId="140"/>
    <tableColumn id="6" name="Order #" dataDxfId="139"/>
    <tableColumn id="14" name="Total Cost" dataDxfId="138" dataCellStyle="Currency">
      <calculatedColumnFormula>Inventory_List_Table3456[[#This Row],[Order '#]]*Inventory_List_Table3456[[#This Row],[Unit Price]]</calculatedColumnFormula>
    </tableColumn>
    <tableColumn id="10" name="Account Code" dataDxfId="137"/>
    <tableColumn id="13" name="Note" dataDxfId="136"/>
    <tableColumn id="11" name="Reorder" dataDxfId="135"/>
  </tableColumns>
  <tableStyleInfo name="Business Table" showFirstColumn="0" showLastColumn="0" showRowStripes="1" showColumnStripes="0"/>
</table>
</file>

<file path=xl/tables/table9.xml><?xml version="1.0" encoding="utf-8"?>
<table xmlns="http://schemas.openxmlformats.org/spreadsheetml/2006/main" id="4" name="Inventory_List_Table345" displayName="Inventory_List_Table345" ref="B3:L28" totalsRowShown="0" headerRowDxfId="160" dataDxfId="159">
  <autoFilter ref="B3:L28"/>
  <tableColumns count="11">
    <tableColumn id="2" name="Requester" dataDxfId="158"/>
    <tableColumn id="1" name="Date Requested" dataDxfId="157"/>
    <tableColumn id="3" name="Name of Item" dataDxfId="156"/>
    <tableColumn id="4" name="Web Link/Page #" dataDxfId="155"/>
    <tableColumn id="12" name="Item #" dataDxfId="154"/>
    <tableColumn id="5" name="Unit Price" dataDxfId="153"/>
    <tableColumn id="6" name="Order #" dataDxfId="152"/>
    <tableColumn id="14" name="Total Cost" dataDxfId="151" dataCellStyle="Currency">
      <calculatedColumnFormula>Inventory_List_Table345[[#This Row],[Order '#]]*Inventory_List_Table345[[#This Row],[Unit Price]]</calculatedColumnFormula>
    </tableColumn>
    <tableColumn id="10" name="Account Code" dataDxfId="150"/>
    <tableColumn id="13" name="Note" dataDxfId="149"/>
    <tableColumn id="11" name="Reorder" dataDxfId="148"/>
  </tableColumns>
  <tableStyleInfo name="Business Table" showFirstColumn="0" showLastColumn="0" showRowStripes="1" showColumnStripes="0"/>
</table>
</file>

<file path=xl/tables/table10.xml><?xml version="1.0" encoding="utf-8"?>
<table xmlns="http://schemas.openxmlformats.org/spreadsheetml/2006/main" id="3" name="Inventory_List_Table34" displayName="Inventory_List_Table34" ref="B3:L28" totalsRowShown="0" headerRowDxfId="173" dataDxfId="172">
  <autoFilter ref="B3:L28"/>
  <tableColumns count="11">
    <tableColumn id="2" name="Requester" dataDxfId="171"/>
    <tableColumn id="1" name="Date Requested" dataDxfId="170"/>
    <tableColumn id="3" name="Name of Item" dataDxfId="169"/>
    <tableColumn id="4" name="Web Link/Page #" dataDxfId="168"/>
    <tableColumn id="12" name="Item #" dataDxfId="167"/>
    <tableColumn id="5" name="Unit Price" dataDxfId="166"/>
    <tableColumn id="6" name="Order #" dataDxfId="165"/>
    <tableColumn id="14" name="Total Cost" dataDxfId="164" dataCellStyle="Currency">
      <calculatedColumnFormula>Inventory_List_Table34[[#This Row],[Order '#]]*Inventory_List_Table34[[#This Row],[Unit Price]]</calculatedColumnFormula>
    </tableColumn>
    <tableColumn id="10" name="Account Code" dataDxfId="163"/>
    <tableColumn id="13" name="Note" dataDxfId="162"/>
    <tableColumn id="11" name="Reorder" dataDxfId="161"/>
  </tableColumns>
  <tableStyleInfo name="Business Table" showFirstColumn="0" showLastColumn="0" showRowStripes="1" showColumnStripes="0"/>
</table>
</file>

<file path=xl/tables/table11.xml><?xml version="1.0" encoding="utf-8"?>
<table xmlns="http://schemas.openxmlformats.org/spreadsheetml/2006/main" id="2" name="Inventory_List_Table3" displayName="Inventory_List_Table3" ref="B3:L30" totalsRowShown="0" headerRowDxfId="186" dataDxfId="185">
  <autoFilter ref="B3:L30"/>
  <tableColumns count="11">
    <tableColumn id="2" name="Requester" dataDxfId="184"/>
    <tableColumn id="1" name="Date Requested" dataDxfId="183"/>
    <tableColumn id="3" name="Name of Item" dataDxfId="182"/>
    <tableColumn id="4" name="Web Link/Page #" dataDxfId="181"/>
    <tableColumn id="12" name="Item #" dataDxfId="180"/>
    <tableColumn id="5" name="Unit Price" dataDxfId="179"/>
    <tableColumn id="6" name="Order #" dataDxfId="178"/>
    <tableColumn id="14" name="Total Cost" dataDxfId="177" dataCellStyle="Currency">
      <calculatedColumnFormula>Inventory_List_Table3[[#This Row],[Order '#]]*Inventory_List_Table3[[#This Row],[Unit Price]]</calculatedColumnFormula>
    </tableColumn>
    <tableColumn id="10" name="Account Code" dataDxfId="176"/>
    <tableColumn id="13" name="Note" dataDxfId="175"/>
    <tableColumn id="11" name="Reorder" dataDxfId="174"/>
  </tableColumns>
  <tableStyleInfo name="Business Table" showFirstColumn="0" showLastColumn="0" showRowStripes="1" showColumnStripes="0"/>
</table>
</file>

<file path=xl/tables/table12.xml><?xml version="1.0" encoding="utf-8"?>
<table xmlns="http://schemas.openxmlformats.org/spreadsheetml/2006/main" id="1" name="Inventory_List_Table" displayName="Inventory_List_Table" ref="B3:L30" totalsRowShown="0" headerRowDxfId="199" dataDxfId="198">
  <autoFilter ref="B3:L30"/>
  <tableColumns count="11">
    <tableColumn id="2" name="Requester" dataDxfId="197"/>
    <tableColumn id="1" name="Date Requested" dataDxfId="190"/>
    <tableColumn id="3" name="Name of Item" dataDxfId="196"/>
    <tableColumn id="4" name="Web Link/Page #" dataDxfId="195"/>
    <tableColumn id="12" name="Item #" dataDxfId="189"/>
    <tableColumn id="5" name="Unit Price" dataDxfId="194"/>
    <tableColumn id="6" name="Order #" dataDxfId="193"/>
    <tableColumn id="14" name="Total Cost" dataDxfId="187" dataCellStyle="Currency">
      <calculatedColumnFormula>Inventory_List_Table[[#This Row],[Order '#]]*Inventory_List_Table[[#This Row],[Unit Price]]</calculatedColumnFormula>
    </tableColumn>
    <tableColumn id="10" name="Account Code" dataDxfId="192"/>
    <tableColumn id="13" name="Note" dataDxfId="188"/>
    <tableColumn id="11" name="Reorder" dataDxfId="191"/>
  </tableColumns>
  <tableStyleInfo name="Business Table" showFirstColumn="0" showLastColumn="0" showRowStripes="1" showColumnStripes="0"/>
</table>
</file>

<file path=xl/theme/theme1.xml><?xml version="1.0" encoding="utf-8"?>
<a:theme xmlns:a="http://schemas.openxmlformats.org/drawingml/2006/main" name="Business Templates Theme">
  <a:themeElements>
    <a:clrScheme name="BUS_Activity Based Cost Tracker">
      <a:dk1>
        <a:sysClr val="windowText" lastClr="000000"/>
      </a:dk1>
      <a:lt1>
        <a:sysClr val="window" lastClr="FFFFFF"/>
      </a:lt1>
      <a:dk2>
        <a:srgbClr val="1F497D"/>
      </a:dk2>
      <a:lt2>
        <a:srgbClr val="EEECE1"/>
      </a:lt2>
      <a:accent1>
        <a:srgbClr val="F7F5E6"/>
      </a:accent1>
      <a:accent2>
        <a:srgbClr val="333A56"/>
      </a:accent2>
      <a:accent3>
        <a:srgbClr val="52658F"/>
      </a:accent3>
      <a:accent4>
        <a:srgbClr val="E8E8E8"/>
      </a:accent4>
      <a:accent5>
        <a:srgbClr val="000000"/>
      </a:accent5>
      <a:accent6>
        <a:srgbClr val="8A8A8A"/>
      </a:accent6>
      <a:hlink>
        <a:srgbClr val="0096D2"/>
      </a:hlink>
      <a:folHlink>
        <a:srgbClr val="00578B"/>
      </a:folHlink>
    </a:clrScheme>
    <a:fontScheme name="Business Templates Font Set">
      <a:majorFont>
        <a:latin typeface="Franklin Gothic Book"/>
        <a:ea typeface=""/>
        <a:cs typeface=""/>
      </a:majorFont>
      <a:minorFont>
        <a:latin typeface="Franklin Gothic Book"/>
        <a:ea typeface=""/>
        <a:cs typeface=""/>
      </a:minorFont>
    </a:fontScheme>
    <a:fmtScheme name="Office">
      <a:fillStyleLst>
        <a:solidFill>
          <a:schemeClr val="phClr"/>
        </a:solidFill>
        <a:gradFill rotWithShape="1">
          <a:gsLst>
            <a:gs pos="0">
              <a:schemeClr val="phClr">
                <a:tint val="67000"/>
                <a:satMod val="105000"/>
                <a:lumMod val="110000"/>
              </a:schemeClr>
            </a:gs>
            <a:gs pos="50000">
              <a:schemeClr val="phClr">
                <a:tint val="73000"/>
                <a:satMod val="103000"/>
                <a:lumMod val="105000"/>
              </a:schemeClr>
            </a:gs>
            <a:gs pos="100000">
              <a:schemeClr val="phClr">
                <a:tint val="81000"/>
                <a:satMod val="109000"/>
                <a:lumMod val="105000"/>
              </a:schemeClr>
            </a:gs>
          </a:gsLst>
          <a:lin ang="5400000" scaled="0"/>
        </a:gradFill>
        <a:gradFill rotWithShape="1">
          <a:gsLst>
            <a:gs pos="0">
              <a:schemeClr val="phClr">
                <a:tint val="94000"/>
                <a:satMod val="103000"/>
                <a:lumMod val="102000"/>
              </a:schemeClr>
            </a:gs>
            <a:gs pos="50000">
              <a:schemeClr val="phClr">
                <a:shade val="100000"/>
                <a:satMod val="110000"/>
                <a:lumMod val="100000"/>
              </a:schemeClr>
            </a:gs>
            <a:gs pos="100000">
              <a:schemeClr val="phClr">
                <a:shade val="78000"/>
                <a:satMod val="120000"/>
                <a:lumMod val="99000"/>
              </a:schemeClr>
            </a:gs>
          </a:gsLst>
          <a:lin ang="5400000" scaled="0"/>
        </a:gradFill>
      </a:fillStyleLst>
      <a:lnStyleLst>
        <a:ln w="6350" cap="flat" cmpd="sng" algn="ctr">
          <a:solidFill>
            <a:schemeClr val="phClr"/>
          </a:solidFill>
          <a:prstDash val="solid"/>
        </a:ln>
        <a:ln w="12700" cap="flat" cmpd="sng" algn="ctr">
          <a:solidFill>
            <a:schemeClr val="phClr"/>
          </a:solidFill>
          <a:prstDash val="solid"/>
        </a:ln>
        <a:ln w="19050" cap="flat" cmpd="sng" algn="ctr">
          <a:solidFill>
            <a:schemeClr val="phClr"/>
          </a:solidFill>
          <a:prstDash val="solid"/>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hade val="98000"/>
                <a:satMod val="150000"/>
                <a:lumMod val="102000"/>
              </a:schemeClr>
            </a:gs>
            <a:gs pos="50000">
              <a:schemeClr val="phClr">
                <a:tint val="98000"/>
                <a:shade val="90000"/>
                <a:satMod val="13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Dark" id="{D39323B7-B2D6-4C10-818B-A5CD4ACE85BD}" vid="{15FD9199-0511-4D87-8BFB-2FF3F0C5B55D}"/>
    </a:ext>
  </a:extLst>
</a:theme>
</file>

<file path=xl/worksheets/_rels/sheet1.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table" Target="../tables/table2.xml"/><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table" Target="../tables/table3.xml"/><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table" Target="../tables/table4.xml"/><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table" Target="../tables/table5.xml"/><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table" Target="../tables/table6.xml"/><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3" Type="http://schemas.openxmlformats.org/officeDocument/2006/relationships/table" Target="../tables/table7.xml"/><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3" Type="http://schemas.openxmlformats.org/officeDocument/2006/relationships/table" Target="../tables/table8.xml"/><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3" Type="http://schemas.openxmlformats.org/officeDocument/2006/relationships/table" Target="../tables/table9.xml"/><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3" Type="http://schemas.openxmlformats.org/officeDocument/2006/relationships/table" Target="../tables/table10.xml"/><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3" Type="http://schemas.openxmlformats.org/officeDocument/2006/relationships/table" Target="../tables/table11.xml"/><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3" Type="http://schemas.openxmlformats.org/officeDocument/2006/relationships/table" Target="../tables/table12.xml"/><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M31"/>
  <sheetViews>
    <sheetView showGridLines="0" zoomScale="80" zoomScaleNormal="80" workbookViewId="0">
      <pane xSplit="1" ySplit="3" topLeftCell="B22" activePane="bottomRight" state="frozen"/>
      <selection pane="topRight" activeCell="B1" sqref="B1"/>
      <selection pane="bottomLeft" activeCell="A4" sqref="A4"/>
      <selection pane="bottomRight" activeCell="D13" sqref="D13"/>
    </sheetView>
  </sheetViews>
  <sheetFormatPr defaultColWidth="8.81640625" defaultRowHeight="24" customHeight="1" x14ac:dyDescent="0.35"/>
  <cols>
    <col min="1" max="1" width="1.81640625" style="3" customWidth="1"/>
    <col min="2" max="3" width="12.81640625" style="5" customWidth="1"/>
    <col min="4" max="5" width="16.81640625" style="5" customWidth="1"/>
    <col min="6" max="6" width="9.6328125" style="5" bestFit="1" customWidth="1"/>
    <col min="7" max="9" width="10.81640625" style="8" customWidth="1"/>
    <col min="10" max="10" width="19.26953125" style="8" bestFit="1" customWidth="1"/>
    <col min="11" max="11" width="16.6328125" style="8" customWidth="1"/>
    <col min="12" max="12" width="10.54296875" style="5" bestFit="1" customWidth="1"/>
    <col min="13" max="13" width="1.81640625" style="3" customWidth="1"/>
    <col min="14" max="16384" width="8.81640625" style="3"/>
  </cols>
  <sheetData>
    <row r="1" spans="2:13" s="1" customFormat="1" ht="116.25" customHeight="1" x14ac:dyDescent="0.3">
      <c r="B1" s="4"/>
      <c r="C1" s="4"/>
      <c r="D1" s="4"/>
      <c r="E1" s="4"/>
      <c r="F1" s="4"/>
      <c r="H1" s="6"/>
      <c r="I1" s="6"/>
      <c r="M1" s="1" t="s">
        <v>3</v>
      </c>
    </row>
    <row r="2" spans="2:13" ht="23.25" customHeight="1" x14ac:dyDescent="0.35">
      <c r="B2" s="11"/>
      <c r="C2" s="11"/>
      <c r="D2" s="11"/>
      <c r="E2" s="11"/>
      <c r="F2" s="11"/>
      <c r="G2" s="3"/>
      <c r="H2" s="12"/>
      <c r="I2" s="12"/>
      <c r="J2" s="13"/>
      <c r="K2" s="13" t="s">
        <v>0</v>
      </c>
      <c r="L2" s="14" t="s">
        <v>1</v>
      </c>
    </row>
    <row r="3" spans="2:13" s="2" customFormat="1" ht="50.1" customHeight="1" x14ac:dyDescent="0.35">
      <c r="B3" s="9" t="s">
        <v>5</v>
      </c>
      <c r="C3" s="9" t="s">
        <v>4</v>
      </c>
      <c r="D3" s="9" t="s">
        <v>6</v>
      </c>
      <c r="E3" s="9" t="s">
        <v>10</v>
      </c>
      <c r="F3" s="9" t="s">
        <v>9</v>
      </c>
      <c r="G3" s="10" t="s">
        <v>2</v>
      </c>
      <c r="H3" s="9" t="s">
        <v>11</v>
      </c>
      <c r="I3" s="9" t="s">
        <v>18</v>
      </c>
      <c r="J3" s="9" t="s">
        <v>14</v>
      </c>
      <c r="K3" s="9" t="s">
        <v>12</v>
      </c>
      <c r="L3" s="9" t="s">
        <v>15</v>
      </c>
    </row>
    <row r="4" spans="2:13" ht="24" customHeight="1" x14ac:dyDescent="0.35">
      <c r="B4" s="5" t="s">
        <v>7</v>
      </c>
      <c r="C4" s="15">
        <v>43556</v>
      </c>
      <c r="D4" s="5" t="s">
        <v>13</v>
      </c>
      <c r="E4" s="5" t="s">
        <v>8</v>
      </c>
      <c r="F4" s="5">
        <v>305466</v>
      </c>
      <c r="G4" s="7">
        <v>11.29</v>
      </c>
      <c r="H4" s="8">
        <v>2</v>
      </c>
      <c r="I4" s="7">
        <f>Inventory_List_Table345678910111213[[#This Row],[Order '#]]*Inventory_List_Table345678910111213[[#This Row],[Unit Price]]</f>
        <v>22.58</v>
      </c>
      <c r="J4" s="8" t="s">
        <v>19</v>
      </c>
      <c r="K4" s="8" t="s">
        <v>16</v>
      </c>
    </row>
    <row r="5" spans="2:13" ht="24" customHeight="1" x14ac:dyDescent="0.35">
      <c r="G5" s="7"/>
      <c r="I5" s="7">
        <f>Inventory_List_Table345678910111213[[#This Row],[Order '#]]*Inventory_List_Table345678910111213[[#This Row],[Unit Price]]</f>
        <v>0</v>
      </c>
    </row>
    <row r="6" spans="2:13" ht="24" customHeight="1" x14ac:dyDescent="0.35">
      <c r="G6" s="7"/>
      <c r="I6" s="19">
        <f>Inventory_List_Table345678910111213[[#This Row],[Order '#]]*Inventory_List_Table345678910111213[[#This Row],[Unit Price]]</f>
        <v>0</v>
      </c>
    </row>
    <row r="7" spans="2:13" ht="24" customHeight="1" x14ac:dyDescent="0.35">
      <c r="G7" s="7"/>
      <c r="I7" s="19">
        <f>Inventory_List_Table345678910111213[[#This Row],[Order '#]]*Inventory_List_Table345678910111213[[#This Row],[Unit Price]]</f>
        <v>0</v>
      </c>
    </row>
    <row r="8" spans="2:13" ht="24" customHeight="1" x14ac:dyDescent="0.35">
      <c r="G8" s="7"/>
      <c r="I8" s="7">
        <f>Inventory_List_Table345678910111213[[#This Row],[Order '#]]*Inventory_List_Table345678910111213[[#This Row],[Unit Price]]</f>
        <v>0</v>
      </c>
    </row>
    <row r="9" spans="2:13" ht="24" customHeight="1" x14ac:dyDescent="0.35">
      <c r="G9" s="7"/>
      <c r="I9" s="7">
        <f>Inventory_List_Table345678910111213[[#This Row],[Order '#]]*Inventory_List_Table345678910111213[[#This Row],[Unit Price]]</f>
        <v>0</v>
      </c>
    </row>
    <row r="10" spans="2:13" ht="24" customHeight="1" x14ac:dyDescent="0.35">
      <c r="G10" s="7"/>
      <c r="I10" s="7">
        <f>Inventory_List_Table345678910111213[[#This Row],[Order '#]]*Inventory_List_Table345678910111213[[#This Row],[Unit Price]]</f>
        <v>0</v>
      </c>
    </row>
    <row r="11" spans="2:13" ht="24" customHeight="1" x14ac:dyDescent="0.35">
      <c r="G11" s="7"/>
      <c r="I11" s="7">
        <f>Inventory_List_Table345678910111213[[#This Row],[Order '#]]*Inventory_List_Table345678910111213[[#This Row],[Unit Price]]</f>
        <v>0</v>
      </c>
    </row>
    <row r="12" spans="2:13" ht="24" customHeight="1" x14ac:dyDescent="0.35">
      <c r="G12" s="7"/>
      <c r="I12" s="7">
        <f>Inventory_List_Table345678910111213[[#This Row],[Order '#]]*Inventory_List_Table345678910111213[[#This Row],[Unit Price]]</f>
        <v>0</v>
      </c>
    </row>
    <row r="13" spans="2:13" ht="24" customHeight="1" x14ac:dyDescent="0.35">
      <c r="G13" s="7"/>
      <c r="I13" s="7">
        <f>Inventory_List_Table345678910111213[[#This Row],[Order '#]]*Inventory_List_Table345678910111213[[#This Row],[Unit Price]]</f>
        <v>0</v>
      </c>
    </row>
    <row r="14" spans="2:13" ht="24" customHeight="1" x14ac:dyDescent="0.35">
      <c r="G14" s="7"/>
      <c r="I14" s="7">
        <f>Inventory_List_Table345678910111213[[#This Row],[Order '#]]*Inventory_List_Table345678910111213[[#This Row],[Unit Price]]</f>
        <v>0</v>
      </c>
    </row>
    <row r="15" spans="2:13" ht="24" customHeight="1" x14ac:dyDescent="0.35">
      <c r="G15" s="7"/>
      <c r="I15" s="7">
        <f>Inventory_List_Table345678910111213[[#This Row],[Order '#]]*Inventory_List_Table345678910111213[[#This Row],[Unit Price]]</f>
        <v>0</v>
      </c>
    </row>
    <row r="16" spans="2:13" ht="24" customHeight="1" x14ac:dyDescent="0.35">
      <c r="G16" s="7"/>
      <c r="I16" s="7">
        <f>Inventory_List_Table345678910111213[[#This Row],[Order '#]]*Inventory_List_Table345678910111213[[#This Row],[Unit Price]]</f>
        <v>0</v>
      </c>
    </row>
    <row r="17" spans="2:12" ht="24" customHeight="1" x14ac:dyDescent="0.35">
      <c r="G17" s="7"/>
      <c r="I17" s="7">
        <f>Inventory_List_Table345678910111213[[#This Row],[Order '#]]*Inventory_List_Table345678910111213[[#This Row],[Unit Price]]</f>
        <v>0</v>
      </c>
    </row>
    <row r="18" spans="2:12" ht="24" customHeight="1" x14ac:dyDescent="0.35">
      <c r="G18" s="7"/>
      <c r="I18" s="7">
        <f>Inventory_List_Table345678910111213[[#This Row],[Order '#]]*Inventory_List_Table345678910111213[[#This Row],[Unit Price]]</f>
        <v>0</v>
      </c>
    </row>
    <row r="19" spans="2:12" ht="24" customHeight="1" x14ac:dyDescent="0.35">
      <c r="G19" s="7"/>
      <c r="I19" s="7">
        <f>Inventory_List_Table345678910111213[[#This Row],[Order '#]]*Inventory_List_Table345678910111213[[#This Row],[Unit Price]]</f>
        <v>0</v>
      </c>
    </row>
    <row r="20" spans="2:12" ht="24" customHeight="1" x14ac:dyDescent="0.35">
      <c r="G20" s="7"/>
      <c r="I20" s="7">
        <f>Inventory_List_Table345678910111213[[#This Row],[Order '#]]*Inventory_List_Table345678910111213[[#This Row],[Unit Price]]</f>
        <v>0</v>
      </c>
    </row>
    <row r="21" spans="2:12" ht="24" customHeight="1" x14ac:dyDescent="0.35">
      <c r="G21" s="7"/>
      <c r="I21" s="7">
        <f>Inventory_List_Table345678910111213[[#This Row],[Order '#]]*Inventory_List_Table345678910111213[[#This Row],[Unit Price]]</f>
        <v>0</v>
      </c>
    </row>
    <row r="22" spans="2:12" ht="24" customHeight="1" x14ac:dyDescent="0.35">
      <c r="G22" s="7"/>
      <c r="I22" s="7">
        <f>Inventory_List_Table345678910111213[[#This Row],[Order '#]]*Inventory_List_Table345678910111213[[#This Row],[Unit Price]]</f>
        <v>0</v>
      </c>
    </row>
    <row r="23" spans="2:12" ht="24" customHeight="1" x14ac:dyDescent="0.35">
      <c r="G23" s="7"/>
      <c r="I23" s="7">
        <f>Inventory_List_Table345678910111213[[#This Row],[Order '#]]*Inventory_List_Table345678910111213[[#This Row],[Unit Price]]</f>
        <v>0</v>
      </c>
    </row>
    <row r="24" spans="2:12" ht="24" customHeight="1" x14ac:dyDescent="0.35">
      <c r="G24" s="7"/>
      <c r="I24" s="7">
        <f>Inventory_List_Table345678910111213[[#This Row],[Order '#]]*Inventory_List_Table345678910111213[[#This Row],[Unit Price]]</f>
        <v>0</v>
      </c>
    </row>
    <row r="25" spans="2:12" ht="24" customHeight="1" x14ac:dyDescent="0.35">
      <c r="G25" s="7"/>
      <c r="I25" s="7">
        <f>Inventory_List_Table345678910111213[[#This Row],[Order '#]]*Inventory_List_Table345678910111213[[#This Row],[Unit Price]]</f>
        <v>0</v>
      </c>
    </row>
    <row r="26" spans="2:12" ht="24" customHeight="1" x14ac:dyDescent="0.35">
      <c r="G26" s="7"/>
      <c r="I26" s="7">
        <f>Inventory_List_Table345678910111213[[#This Row],[Order '#]]*Inventory_List_Table345678910111213[[#This Row],[Unit Price]]</f>
        <v>0</v>
      </c>
    </row>
    <row r="27" spans="2:12" ht="24" customHeight="1" x14ac:dyDescent="0.35">
      <c r="G27" s="7"/>
      <c r="I27" s="7">
        <f>Inventory_List_Table345678910111213[[#This Row],[Order '#]]*Inventory_List_Table345678910111213[[#This Row],[Unit Price]]</f>
        <v>0</v>
      </c>
    </row>
    <row r="28" spans="2:12" ht="24" customHeight="1" x14ac:dyDescent="0.35">
      <c r="G28" s="7"/>
      <c r="I28" s="7">
        <f>Inventory_List_Table345678910111213[[#This Row],[Order '#]]*Inventory_List_Table345678910111213[[#This Row],[Unit Price]]</f>
        <v>0</v>
      </c>
    </row>
    <row r="29" spans="2:12" ht="24" customHeight="1" x14ac:dyDescent="0.35">
      <c r="G29" s="7"/>
      <c r="I29" s="7">
        <f>Inventory_List_Table345678910111213[[#This Row],[Order '#]]*Inventory_List_Table345678910111213[[#This Row],[Unit Price]]</f>
        <v>0</v>
      </c>
    </row>
    <row r="30" spans="2:12" ht="24" customHeight="1" thickBot="1" x14ac:dyDescent="0.4">
      <c r="B30" s="16" t="s">
        <v>17</v>
      </c>
      <c r="C30" s="16"/>
      <c r="D30" s="16"/>
      <c r="E30" s="16"/>
      <c r="F30" s="16"/>
      <c r="G30" s="17"/>
      <c r="H30" s="18"/>
      <c r="I30" s="17">
        <f>SUM(I4:I29)</f>
        <v>22.58</v>
      </c>
      <c r="J30" s="18"/>
      <c r="K30" s="18"/>
      <c r="L30" s="16"/>
    </row>
    <row r="31" spans="2:12" ht="24" customHeight="1" thickTop="1" x14ac:dyDescent="0.35"/>
  </sheetData>
  <conditionalFormatting sqref="B5:L30 B4:I4 K4:L4">
    <cfRule type="expression" dxfId="43" priority="3">
      <formula>$L4="Yes"</formula>
    </cfRule>
    <cfRule type="expression" dxfId="42" priority="4">
      <formula>#REF!=1</formula>
    </cfRule>
  </conditionalFormatting>
  <conditionalFormatting sqref="J4">
    <cfRule type="expression" dxfId="41" priority="1">
      <formula>$L15="Yes"</formula>
    </cfRule>
    <cfRule type="expression" dxfId="40" priority="2">
      <formula>#REF!=1</formula>
    </cfRule>
  </conditionalFormatting>
  <dataValidations count="11">
    <dataValidation allowBlank="1" showInputMessage="1" showErrorMessage="1" promptTitle="Inventory List" prompt="This worksheet tracks inventory for items listed in the inventory list table and contains the ability to highlight and flag those items that are ready to be reordered. Discontinued items have strikethrough formatting and a Yes in the Discontinued column." sqref="A1"/>
    <dataValidation type="list" allowBlank="1" showInputMessage="1" showErrorMessage="1" prompt="Select Yes to enable highlighting of items for reorder. This will put a flag in column B and highlight the corresponding row in the Inventory List table.  Selecting No clears the flag and all highlights." sqref="L2">
      <formula1>"Yes, No"</formula1>
    </dataValidation>
    <dataValidation type="list" allowBlank="1" showInputMessage="1" showErrorMessage="1" sqref="L4:L30">
      <formula1>"Yes"</formula1>
    </dataValidation>
    <dataValidation allowBlank="1" showInputMessage="1" showErrorMessage="1" prompt="Enter a description of the item in this column" sqref="E3:F3"/>
    <dataValidation allowBlank="1" showInputMessage="1" showErrorMessage="1" prompt="Enter the unit price of each item in this column" sqref="G3"/>
    <dataValidation allowBlank="1" showInputMessage="1" showErrorMessage="1" prompt="Enter the quantity in stock for each item in this column" sqref="H3:I3"/>
    <dataValidation allowBlank="1" showInputMessage="1" showErrorMessage="1" prompt="Enter the quantity in reorder for each item in this column" sqref="J3:K3"/>
    <dataValidation allowBlank="1" showInputMessage="1" showErrorMessage="1" prompt="Enter yes if the item has been discontinued. When a yes is entered, the corresponding row is highlighted a light grey and the font style changed to strikethrough" sqref="L3"/>
    <dataValidation allowBlank="1" showInputMessage="1" showErrorMessage="1" prompt="Enter the name of the item in this column" sqref="D3"/>
    <dataValidation allowBlank="1" showInputMessage="1" showErrorMessage="1" prompt="Enter the item inventory ID in this column" sqref="B3:C3"/>
    <dataValidation allowBlank="1" showInputMessage="1" showErrorMessage="1" promptTitle="Inventory List" prompt="_x000a_This worksheet tracks inventory for items listed in the inventory list table and contains the ability to highlight and flag those items that are ready to be reordered. Discontinued items have strikethrough formatting and a Yes in the Discontinued column." sqref="A2"/>
  </dataValidations>
  <pageMargins left="0.25" right="0.25" top="0.75" bottom="0.75" header="0.3" footer="0.3"/>
  <pageSetup scale="67" fitToHeight="0" orientation="portrait" r:id="rId1"/>
  <drawing r:id="rId2"/>
  <tableParts count="1">
    <tablePart r:id="rId3"/>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M31"/>
  <sheetViews>
    <sheetView showGridLines="0" zoomScale="80" zoomScaleNormal="80" workbookViewId="0">
      <pane xSplit="1" ySplit="3" topLeftCell="B19" activePane="bottomRight" state="frozen"/>
      <selection pane="topRight" activeCell="B1" sqref="B1"/>
      <selection pane="bottomLeft" activeCell="A4" sqref="A4"/>
      <selection pane="bottomRight" activeCell="A6" sqref="A6:XFD7"/>
    </sheetView>
  </sheetViews>
  <sheetFormatPr defaultColWidth="8.81640625" defaultRowHeight="24" customHeight="1" x14ac:dyDescent="0.35"/>
  <cols>
    <col min="1" max="1" width="1.81640625" style="3" customWidth="1"/>
    <col min="2" max="3" width="12.81640625" style="5" customWidth="1"/>
    <col min="4" max="5" width="16.81640625" style="5" customWidth="1"/>
    <col min="6" max="6" width="9.6328125" style="5" bestFit="1" customWidth="1"/>
    <col min="7" max="9" width="10.81640625" style="8" customWidth="1"/>
    <col min="10" max="10" width="19.26953125" style="8" bestFit="1" customWidth="1"/>
    <col min="11" max="11" width="16.6328125" style="8" customWidth="1"/>
    <col min="12" max="12" width="10.54296875" style="5" bestFit="1" customWidth="1"/>
    <col min="13" max="13" width="1.81640625" style="3" customWidth="1"/>
    <col min="14" max="16384" width="8.81640625" style="3"/>
  </cols>
  <sheetData>
    <row r="1" spans="2:13" s="1" customFormat="1" ht="116.25" customHeight="1" x14ac:dyDescent="0.3">
      <c r="B1" s="4"/>
      <c r="C1" s="4"/>
      <c r="D1" s="4"/>
      <c r="E1" s="4"/>
      <c r="F1" s="4"/>
      <c r="H1" s="6"/>
      <c r="I1" s="6"/>
      <c r="M1" s="1" t="s">
        <v>3</v>
      </c>
    </row>
    <row r="2" spans="2:13" ht="23.25" customHeight="1" x14ac:dyDescent="0.35">
      <c r="B2" s="11"/>
      <c r="C2" s="11"/>
      <c r="D2" s="11"/>
      <c r="E2" s="11"/>
      <c r="F2" s="11"/>
      <c r="G2" s="3"/>
      <c r="H2" s="12"/>
      <c r="I2" s="12"/>
      <c r="J2" s="13"/>
      <c r="K2" s="13" t="s">
        <v>0</v>
      </c>
      <c r="L2" s="14" t="s">
        <v>1</v>
      </c>
    </row>
    <row r="3" spans="2:13" s="2" customFormat="1" ht="50.1" customHeight="1" x14ac:dyDescent="0.35">
      <c r="B3" s="9" t="s">
        <v>5</v>
      </c>
      <c r="C3" s="9" t="s">
        <v>4</v>
      </c>
      <c r="D3" s="9" t="s">
        <v>6</v>
      </c>
      <c r="E3" s="9" t="s">
        <v>10</v>
      </c>
      <c r="F3" s="9" t="s">
        <v>9</v>
      </c>
      <c r="G3" s="10" t="s">
        <v>2</v>
      </c>
      <c r="H3" s="9" t="s">
        <v>11</v>
      </c>
      <c r="I3" s="9" t="s">
        <v>18</v>
      </c>
      <c r="J3" s="9" t="s">
        <v>14</v>
      </c>
      <c r="K3" s="9" t="s">
        <v>12</v>
      </c>
      <c r="L3" s="9" t="s">
        <v>15</v>
      </c>
    </row>
    <row r="4" spans="2:13" ht="24" customHeight="1" x14ac:dyDescent="0.35">
      <c r="B4" s="5" t="s">
        <v>7</v>
      </c>
      <c r="C4" s="15">
        <v>43556</v>
      </c>
      <c r="D4" s="5" t="s">
        <v>13</v>
      </c>
      <c r="E4" s="5" t="s">
        <v>8</v>
      </c>
      <c r="F4" s="5">
        <v>305466</v>
      </c>
      <c r="G4" s="7">
        <v>11.29</v>
      </c>
      <c r="H4" s="8">
        <v>2</v>
      </c>
      <c r="I4" s="7">
        <f>Inventory_List_Table3456789101112[[#This Row],[Order '#]]*Inventory_List_Table3456789101112[[#This Row],[Unit Price]]</f>
        <v>22.58</v>
      </c>
      <c r="J4" s="8" t="s">
        <v>19</v>
      </c>
      <c r="K4" s="8" t="s">
        <v>16</v>
      </c>
    </row>
    <row r="5" spans="2:13" ht="24" customHeight="1" x14ac:dyDescent="0.35">
      <c r="G5" s="7"/>
      <c r="I5" s="7">
        <f>Inventory_List_Table3456789101112[[#This Row],[Order '#]]*Inventory_List_Table3456789101112[[#This Row],[Unit Price]]</f>
        <v>0</v>
      </c>
    </row>
    <row r="6" spans="2:13" ht="24" customHeight="1" x14ac:dyDescent="0.35">
      <c r="G6" s="7"/>
      <c r="I6" s="19">
        <f>Inventory_List_Table3456789101112[[#This Row],[Order '#]]*Inventory_List_Table3456789101112[[#This Row],[Unit Price]]</f>
        <v>0</v>
      </c>
    </row>
    <row r="7" spans="2:13" ht="24" customHeight="1" x14ac:dyDescent="0.35">
      <c r="G7" s="7"/>
      <c r="I7" s="19">
        <f>Inventory_List_Table3456789101112[[#This Row],[Order '#]]*Inventory_List_Table3456789101112[[#This Row],[Unit Price]]</f>
        <v>0</v>
      </c>
    </row>
    <row r="8" spans="2:13" ht="24" customHeight="1" x14ac:dyDescent="0.35">
      <c r="G8" s="7"/>
      <c r="I8" s="7">
        <f>Inventory_List_Table3456789101112[[#This Row],[Order '#]]*Inventory_List_Table3456789101112[[#This Row],[Unit Price]]</f>
        <v>0</v>
      </c>
    </row>
    <row r="9" spans="2:13" ht="24" customHeight="1" x14ac:dyDescent="0.35">
      <c r="G9" s="7"/>
      <c r="I9" s="7">
        <f>Inventory_List_Table3456789101112[[#This Row],[Order '#]]*Inventory_List_Table3456789101112[[#This Row],[Unit Price]]</f>
        <v>0</v>
      </c>
    </row>
    <row r="10" spans="2:13" ht="24" customHeight="1" x14ac:dyDescent="0.35">
      <c r="G10" s="7"/>
      <c r="I10" s="7">
        <f>Inventory_List_Table3456789101112[[#This Row],[Order '#]]*Inventory_List_Table3456789101112[[#This Row],[Unit Price]]</f>
        <v>0</v>
      </c>
    </row>
    <row r="11" spans="2:13" ht="24" customHeight="1" x14ac:dyDescent="0.35">
      <c r="G11" s="7"/>
      <c r="I11" s="7">
        <f>Inventory_List_Table3456789101112[[#This Row],[Order '#]]*Inventory_List_Table3456789101112[[#This Row],[Unit Price]]</f>
        <v>0</v>
      </c>
    </row>
    <row r="12" spans="2:13" ht="24" customHeight="1" x14ac:dyDescent="0.35">
      <c r="G12" s="7"/>
      <c r="I12" s="7">
        <f>Inventory_List_Table3456789101112[[#This Row],[Order '#]]*Inventory_List_Table3456789101112[[#This Row],[Unit Price]]</f>
        <v>0</v>
      </c>
    </row>
    <row r="13" spans="2:13" ht="24" customHeight="1" x14ac:dyDescent="0.35">
      <c r="G13" s="7"/>
      <c r="I13" s="7">
        <f>Inventory_List_Table3456789101112[[#This Row],[Order '#]]*Inventory_List_Table3456789101112[[#This Row],[Unit Price]]</f>
        <v>0</v>
      </c>
    </row>
    <row r="14" spans="2:13" ht="24" customHeight="1" x14ac:dyDescent="0.35">
      <c r="G14" s="7"/>
      <c r="I14" s="7">
        <f>Inventory_List_Table3456789101112[[#This Row],[Order '#]]*Inventory_List_Table3456789101112[[#This Row],[Unit Price]]</f>
        <v>0</v>
      </c>
    </row>
    <row r="15" spans="2:13" ht="24" customHeight="1" x14ac:dyDescent="0.35">
      <c r="G15" s="7"/>
      <c r="I15" s="7">
        <f>Inventory_List_Table3456789101112[[#This Row],[Order '#]]*Inventory_List_Table3456789101112[[#This Row],[Unit Price]]</f>
        <v>0</v>
      </c>
    </row>
    <row r="16" spans="2:13" ht="24" customHeight="1" x14ac:dyDescent="0.35">
      <c r="G16" s="7"/>
      <c r="I16" s="7">
        <f>Inventory_List_Table3456789101112[[#This Row],[Order '#]]*Inventory_List_Table3456789101112[[#This Row],[Unit Price]]</f>
        <v>0</v>
      </c>
    </row>
    <row r="17" spans="2:12" ht="24" customHeight="1" x14ac:dyDescent="0.35">
      <c r="G17" s="7"/>
      <c r="I17" s="7">
        <f>Inventory_List_Table3456789101112[[#This Row],[Order '#]]*Inventory_List_Table3456789101112[[#This Row],[Unit Price]]</f>
        <v>0</v>
      </c>
    </row>
    <row r="18" spans="2:12" ht="24" customHeight="1" x14ac:dyDescent="0.35">
      <c r="G18" s="7"/>
      <c r="I18" s="7">
        <f>Inventory_List_Table3456789101112[[#This Row],[Order '#]]*Inventory_List_Table3456789101112[[#This Row],[Unit Price]]</f>
        <v>0</v>
      </c>
    </row>
    <row r="19" spans="2:12" ht="24" customHeight="1" x14ac:dyDescent="0.35">
      <c r="G19" s="7"/>
      <c r="I19" s="7">
        <f>Inventory_List_Table3456789101112[[#This Row],[Order '#]]*Inventory_List_Table3456789101112[[#This Row],[Unit Price]]</f>
        <v>0</v>
      </c>
    </row>
    <row r="20" spans="2:12" ht="24" customHeight="1" x14ac:dyDescent="0.35">
      <c r="G20" s="7"/>
      <c r="I20" s="7">
        <f>Inventory_List_Table3456789101112[[#This Row],[Order '#]]*Inventory_List_Table3456789101112[[#This Row],[Unit Price]]</f>
        <v>0</v>
      </c>
    </row>
    <row r="21" spans="2:12" ht="24" customHeight="1" x14ac:dyDescent="0.35">
      <c r="G21" s="7"/>
      <c r="I21" s="7">
        <f>Inventory_List_Table3456789101112[[#This Row],[Order '#]]*Inventory_List_Table3456789101112[[#This Row],[Unit Price]]</f>
        <v>0</v>
      </c>
    </row>
    <row r="22" spans="2:12" ht="24" customHeight="1" x14ac:dyDescent="0.35">
      <c r="G22" s="7"/>
      <c r="I22" s="7">
        <f>Inventory_List_Table3456789101112[[#This Row],[Order '#]]*Inventory_List_Table3456789101112[[#This Row],[Unit Price]]</f>
        <v>0</v>
      </c>
    </row>
    <row r="23" spans="2:12" ht="24" customHeight="1" x14ac:dyDescent="0.35">
      <c r="G23" s="7"/>
      <c r="I23" s="7">
        <f>Inventory_List_Table3456789101112[[#This Row],[Order '#]]*Inventory_List_Table3456789101112[[#This Row],[Unit Price]]</f>
        <v>0</v>
      </c>
    </row>
    <row r="24" spans="2:12" ht="24" customHeight="1" x14ac:dyDescent="0.35">
      <c r="G24" s="7"/>
      <c r="I24" s="7">
        <f>Inventory_List_Table3456789101112[[#This Row],[Order '#]]*Inventory_List_Table3456789101112[[#This Row],[Unit Price]]</f>
        <v>0</v>
      </c>
    </row>
    <row r="25" spans="2:12" ht="24" customHeight="1" x14ac:dyDescent="0.35">
      <c r="G25" s="7"/>
      <c r="I25" s="7">
        <f>Inventory_List_Table3456789101112[[#This Row],[Order '#]]*Inventory_List_Table3456789101112[[#This Row],[Unit Price]]</f>
        <v>0</v>
      </c>
    </row>
    <row r="26" spans="2:12" ht="24" customHeight="1" x14ac:dyDescent="0.35">
      <c r="G26" s="7"/>
      <c r="I26" s="7">
        <f>Inventory_List_Table3456789101112[[#This Row],[Order '#]]*Inventory_List_Table3456789101112[[#This Row],[Unit Price]]</f>
        <v>0</v>
      </c>
    </row>
    <row r="27" spans="2:12" ht="24" customHeight="1" x14ac:dyDescent="0.35">
      <c r="G27" s="7"/>
      <c r="I27" s="7">
        <f>Inventory_List_Table3456789101112[[#This Row],[Order '#]]*Inventory_List_Table3456789101112[[#This Row],[Unit Price]]</f>
        <v>0</v>
      </c>
    </row>
    <row r="28" spans="2:12" ht="24" customHeight="1" x14ac:dyDescent="0.35">
      <c r="G28" s="7"/>
      <c r="I28" s="7">
        <f>Inventory_List_Table3456789101112[[#This Row],[Order '#]]*Inventory_List_Table3456789101112[[#This Row],[Unit Price]]</f>
        <v>0</v>
      </c>
    </row>
    <row r="29" spans="2:12" ht="24" customHeight="1" x14ac:dyDescent="0.35">
      <c r="G29" s="7"/>
      <c r="I29" s="7">
        <f>Inventory_List_Table3456789101112[[#This Row],[Order '#]]*Inventory_List_Table3456789101112[[#This Row],[Unit Price]]</f>
        <v>0</v>
      </c>
    </row>
    <row r="30" spans="2:12" ht="24" customHeight="1" thickBot="1" x14ac:dyDescent="0.4">
      <c r="B30" s="16" t="s">
        <v>17</v>
      </c>
      <c r="C30" s="16"/>
      <c r="D30" s="16"/>
      <c r="E30" s="16"/>
      <c r="F30" s="16"/>
      <c r="G30" s="17"/>
      <c r="H30" s="18"/>
      <c r="I30" s="17">
        <f>SUM(I4:I29)</f>
        <v>22.58</v>
      </c>
      <c r="J30" s="18"/>
      <c r="K30" s="18"/>
      <c r="L30" s="16"/>
    </row>
    <row r="31" spans="2:12" ht="24" customHeight="1" thickTop="1" x14ac:dyDescent="0.35"/>
  </sheetData>
  <conditionalFormatting sqref="B5:L30 B4:I4 K4:L4">
    <cfRule type="expression" dxfId="39" priority="3">
      <formula>$L4="Yes"</formula>
    </cfRule>
    <cfRule type="expression" dxfId="38" priority="4">
      <formula>#REF!=1</formula>
    </cfRule>
  </conditionalFormatting>
  <conditionalFormatting sqref="J4">
    <cfRule type="expression" dxfId="37" priority="1">
      <formula>$L15="Yes"</formula>
    </cfRule>
    <cfRule type="expression" dxfId="36" priority="2">
      <formula>#REF!=1</formula>
    </cfRule>
  </conditionalFormatting>
  <dataValidations count="11">
    <dataValidation allowBlank="1" showInputMessage="1" showErrorMessage="1" promptTitle="Inventory List" prompt="_x000a_This worksheet tracks inventory for items listed in the inventory list table and contains the ability to highlight and flag those items that are ready to be reordered. Discontinued items have strikethrough formatting and a Yes in the Discontinued column." sqref="A2"/>
    <dataValidation allowBlank="1" showInputMessage="1" showErrorMessage="1" prompt="Enter the item inventory ID in this column" sqref="B3:C3"/>
    <dataValidation allowBlank="1" showInputMessage="1" showErrorMessage="1" prompt="Enter the name of the item in this column" sqref="D3"/>
    <dataValidation allowBlank="1" showInputMessage="1" showErrorMessage="1" prompt="Enter yes if the item has been discontinued. When a yes is entered, the corresponding row is highlighted a light grey and the font style changed to strikethrough" sqref="L3"/>
    <dataValidation allowBlank="1" showInputMessage="1" showErrorMessage="1" prompt="Enter the quantity in reorder for each item in this column" sqref="J3:K3"/>
    <dataValidation allowBlank="1" showInputMessage="1" showErrorMessage="1" prompt="Enter the quantity in stock for each item in this column" sqref="H3:I3"/>
    <dataValidation allowBlank="1" showInputMessage="1" showErrorMessage="1" prompt="Enter the unit price of each item in this column" sqref="G3"/>
    <dataValidation allowBlank="1" showInputMessage="1" showErrorMessage="1" prompt="Enter a description of the item in this column" sqref="E3:F3"/>
    <dataValidation type="list" allowBlank="1" showInputMessage="1" showErrorMessage="1" sqref="L4:L30">
      <formula1>"Yes"</formula1>
    </dataValidation>
    <dataValidation type="list" allowBlank="1" showInputMessage="1" showErrorMessage="1" prompt="Select Yes to enable highlighting of items for reorder. This will put a flag in column B and highlight the corresponding row in the Inventory List table.  Selecting No clears the flag and all highlights." sqref="L2">
      <formula1>"Yes, No"</formula1>
    </dataValidation>
    <dataValidation allowBlank="1" showInputMessage="1" showErrorMessage="1" promptTitle="Inventory List" prompt="This worksheet tracks inventory for items listed in the inventory list table and contains the ability to highlight and flag those items that are ready to be reordered. Discontinued items have strikethrough formatting and a Yes in the Discontinued column." sqref="A1"/>
  </dataValidations>
  <pageMargins left="0.25" right="0.25" top="0.75" bottom="0.75" header="0.3" footer="0.3"/>
  <pageSetup scale="67" fitToHeight="0" orientation="portrait" r:id="rId1"/>
  <drawing r:id="rId2"/>
  <tableParts count="1">
    <tablePart r:id="rId3"/>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M31"/>
  <sheetViews>
    <sheetView showGridLines="0" tabSelected="1" zoomScale="80" zoomScaleNormal="80" workbookViewId="0">
      <pane xSplit="1" ySplit="3" topLeftCell="B4" activePane="bottomRight" state="frozen"/>
      <selection pane="topRight" activeCell="B1" sqref="B1"/>
      <selection pane="bottomLeft" activeCell="A4" sqref="A4"/>
      <selection pane="bottomRight" activeCell="D39" sqref="D39"/>
    </sheetView>
  </sheetViews>
  <sheetFormatPr defaultColWidth="8.81640625" defaultRowHeight="24" customHeight="1" x14ac:dyDescent="0.35"/>
  <cols>
    <col min="1" max="1" width="1.81640625" style="3" customWidth="1"/>
    <col min="2" max="3" width="12.81640625" style="5" customWidth="1"/>
    <col min="4" max="5" width="16.81640625" style="5" customWidth="1"/>
    <col min="6" max="6" width="9.6328125" style="5" bestFit="1" customWidth="1"/>
    <col min="7" max="9" width="10.81640625" style="8" customWidth="1"/>
    <col min="10" max="10" width="19.26953125" style="8" bestFit="1" customWidth="1"/>
    <col min="11" max="11" width="16.6328125" style="8" customWidth="1"/>
    <col min="12" max="12" width="10.54296875" style="5" bestFit="1" customWidth="1"/>
    <col min="13" max="13" width="1.81640625" style="3" customWidth="1"/>
    <col min="14" max="16384" width="8.81640625" style="3"/>
  </cols>
  <sheetData>
    <row r="1" spans="2:13" s="1" customFormat="1" ht="116.25" customHeight="1" x14ac:dyDescent="0.3">
      <c r="B1" s="4"/>
      <c r="C1" s="4"/>
      <c r="D1" s="4"/>
      <c r="E1" s="4"/>
      <c r="F1" s="4"/>
      <c r="H1" s="6"/>
      <c r="I1" s="6"/>
      <c r="M1" s="1" t="s">
        <v>3</v>
      </c>
    </row>
    <row r="2" spans="2:13" ht="23.25" customHeight="1" x14ac:dyDescent="0.35">
      <c r="B2" s="11"/>
      <c r="C2" s="11"/>
      <c r="D2" s="11"/>
      <c r="E2" s="11"/>
      <c r="F2" s="11"/>
      <c r="G2" s="3"/>
      <c r="H2" s="12"/>
      <c r="I2" s="12"/>
      <c r="J2" s="13"/>
      <c r="K2" s="13" t="s">
        <v>0</v>
      </c>
      <c r="L2" s="14" t="s">
        <v>1</v>
      </c>
    </row>
    <row r="3" spans="2:13" s="2" customFormat="1" ht="50.1" customHeight="1" x14ac:dyDescent="0.35">
      <c r="B3" s="9" t="s">
        <v>5</v>
      </c>
      <c r="C3" s="9" t="s">
        <v>4</v>
      </c>
      <c r="D3" s="9" t="s">
        <v>6</v>
      </c>
      <c r="E3" s="9" t="s">
        <v>10</v>
      </c>
      <c r="F3" s="9" t="s">
        <v>9</v>
      </c>
      <c r="G3" s="10" t="s">
        <v>2</v>
      </c>
      <c r="H3" s="9" t="s">
        <v>11</v>
      </c>
      <c r="I3" s="9" t="s">
        <v>18</v>
      </c>
      <c r="J3" s="9" t="s">
        <v>14</v>
      </c>
      <c r="K3" s="9" t="s">
        <v>12</v>
      </c>
      <c r="L3" s="9" t="s">
        <v>15</v>
      </c>
    </row>
    <row r="4" spans="2:13" ht="24" customHeight="1" x14ac:dyDescent="0.35">
      <c r="B4" s="5" t="s">
        <v>7</v>
      </c>
      <c r="C4" s="15">
        <v>43556</v>
      </c>
      <c r="D4" s="5" t="s">
        <v>13</v>
      </c>
      <c r="E4" s="5" t="s">
        <v>8</v>
      </c>
      <c r="F4" s="5">
        <v>305466</v>
      </c>
      <c r="G4" s="7">
        <v>11.29</v>
      </c>
      <c r="H4" s="8">
        <v>2</v>
      </c>
      <c r="I4" s="7">
        <f>Inventory_List_Table34567891011[[#This Row],[Order '#]]*Inventory_List_Table34567891011[[#This Row],[Unit Price]]</f>
        <v>22.58</v>
      </c>
      <c r="J4" s="8" t="s">
        <v>19</v>
      </c>
      <c r="K4" s="8" t="s">
        <v>16</v>
      </c>
    </row>
    <row r="5" spans="2:13" ht="24" customHeight="1" x14ac:dyDescent="0.35">
      <c r="G5" s="7"/>
      <c r="I5" s="7">
        <f>Inventory_List_Table34567891011[[#This Row],[Order '#]]*Inventory_List_Table34567891011[[#This Row],[Unit Price]]</f>
        <v>0</v>
      </c>
    </row>
    <row r="6" spans="2:13" ht="24" customHeight="1" x14ac:dyDescent="0.35">
      <c r="G6" s="7"/>
      <c r="I6" s="7">
        <f>Inventory_List_Table34567891011[[#This Row],[Order '#]]*Inventory_List_Table34567891011[[#This Row],[Unit Price]]</f>
        <v>0</v>
      </c>
    </row>
    <row r="7" spans="2:13" ht="24" customHeight="1" x14ac:dyDescent="0.35">
      <c r="G7" s="7"/>
      <c r="I7" s="7">
        <f>Inventory_List_Table34567891011[[#This Row],[Order '#]]*Inventory_List_Table34567891011[[#This Row],[Unit Price]]</f>
        <v>0</v>
      </c>
    </row>
    <row r="8" spans="2:13" ht="24" customHeight="1" x14ac:dyDescent="0.35">
      <c r="G8" s="7"/>
      <c r="I8" s="7">
        <f>Inventory_List_Table34567891011[[#This Row],[Order '#]]*Inventory_List_Table34567891011[[#This Row],[Unit Price]]</f>
        <v>0</v>
      </c>
    </row>
    <row r="9" spans="2:13" ht="24" customHeight="1" x14ac:dyDescent="0.35">
      <c r="G9" s="7"/>
      <c r="I9" s="7">
        <f>Inventory_List_Table34567891011[[#This Row],[Order '#]]*Inventory_List_Table34567891011[[#This Row],[Unit Price]]</f>
        <v>0</v>
      </c>
    </row>
    <row r="10" spans="2:13" ht="24" customHeight="1" x14ac:dyDescent="0.35">
      <c r="G10" s="7"/>
      <c r="I10" s="7">
        <f>Inventory_List_Table34567891011[[#This Row],[Order '#]]*Inventory_List_Table34567891011[[#This Row],[Unit Price]]</f>
        <v>0</v>
      </c>
    </row>
    <row r="11" spans="2:13" ht="24" customHeight="1" x14ac:dyDescent="0.35">
      <c r="G11" s="7"/>
      <c r="I11" s="7">
        <f>Inventory_List_Table34567891011[[#This Row],[Order '#]]*Inventory_List_Table34567891011[[#This Row],[Unit Price]]</f>
        <v>0</v>
      </c>
    </row>
    <row r="12" spans="2:13" ht="24" customHeight="1" x14ac:dyDescent="0.35">
      <c r="G12" s="7"/>
      <c r="I12" s="7">
        <f>Inventory_List_Table34567891011[[#This Row],[Order '#]]*Inventory_List_Table34567891011[[#This Row],[Unit Price]]</f>
        <v>0</v>
      </c>
    </row>
    <row r="13" spans="2:13" ht="24" customHeight="1" x14ac:dyDescent="0.35">
      <c r="G13" s="7"/>
      <c r="I13" s="7">
        <f>Inventory_List_Table34567891011[[#This Row],[Order '#]]*Inventory_List_Table34567891011[[#This Row],[Unit Price]]</f>
        <v>0</v>
      </c>
    </row>
    <row r="14" spans="2:13" ht="24" customHeight="1" x14ac:dyDescent="0.35">
      <c r="G14" s="7"/>
      <c r="I14" s="7">
        <f>Inventory_List_Table34567891011[[#This Row],[Order '#]]*Inventory_List_Table34567891011[[#This Row],[Unit Price]]</f>
        <v>0</v>
      </c>
    </row>
    <row r="15" spans="2:13" ht="24" customHeight="1" x14ac:dyDescent="0.35">
      <c r="G15" s="7"/>
      <c r="I15" s="7">
        <f>Inventory_List_Table34567891011[[#This Row],[Order '#]]*Inventory_List_Table34567891011[[#This Row],[Unit Price]]</f>
        <v>0</v>
      </c>
    </row>
    <row r="16" spans="2:13" ht="24" customHeight="1" x14ac:dyDescent="0.35">
      <c r="G16" s="7"/>
      <c r="I16" s="7">
        <f>Inventory_List_Table34567891011[[#This Row],[Order '#]]*Inventory_List_Table34567891011[[#This Row],[Unit Price]]</f>
        <v>0</v>
      </c>
    </row>
    <row r="17" spans="2:12" ht="24" customHeight="1" x14ac:dyDescent="0.35">
      <c r="G17" s="7"/>
      <c r="I17" s="7">
        <f>Inventory_List_Table34567891011[[#This Row],[Order '#]]*Inventory_List_Table34567891011[[#This Row],[Unit Price]]</f>
        <v>0</v>
      </c>
    </row>
    <row r="18" spans="2:12" ht="24" customHeight="1" x14ac:dyDescent="0.35">
      <c r="G18" s="7"/>
      <c r="I18" s="19">
        <f>Inventory_List_Table34567891011[[#This Row],[Order '#]]*Inventory_List_Table34567891011[[#This Row],[Unit Price]]</f>
        <v>0</v>
      </c>
    </row>
    <row r="19" spans="2:12" ht="24" customHeight="1" x14ac:dyDescent="0.35">
      <c r="G19" s="7"/>
      <c r="I19" s="19">
        <f>Inventory_List_Table34567891011[[#This Row],[Order '#]]*Inventory_List_Table34567891011[[#This Row],[Unit Price]]</f>
        <v>0</v>
      </c>
    </row>
    <row r="20" spans="2:12" ht="24" customHeight="1" x14ac:dyDescent="0.35">
      <c r="G20" s="7"/>
      <c r="I20" s="7">
        <f>Inventory_List_Table34567891011[[#This Row],[Order '#]]*Inventory_List_Table34567891011[[#This Row],[Unit Price]]</f>
        <v>0</v>
      </c>
    </row>
    <row r="21" spans="2:12" ht="24" customHeight="1" x14ac:dyDescent="0.35">
      <c r="G21" s="7"/>
      <c r="I21" s="7">
        <f>Inventory_List_Table34567891011[[#This Row],[Order '#]]*Inventory_List_Table34567891011[[#This Row],[Unit Price]]</f>
        <v>0</v>
      </c>
    </row>
    <row r="22" spans="2:12" ht="24" customHeight="1" x14ac:dyDescent="0.35">
      <c r="G22" s="7"/>
      <c r="I22" s="7">
        <f>Inventory_List_Table34567891011[[#This Row],[Order '#]]*Inventory_List_Table34567891011[[#This Row],[Unit Price]]</f>
        <v>0</v>
      </c>
    </row>
    <row r="23" spans="2:12" ht="24" customHeight="1" x14ac:dyDescent="0.35">
      <c r="G23" s="7"/>
      <c r="I23" s="19">
        <f>Inventory_List_Table34567891011[[#This Row],[Order '#]]*Inventory_List_Table34567891011[[#This Row],[Unit Price]]</f>
        <v>0</v>
      </c>
    </row>
    <row r="24" spans="2:12" ht="24" customHeight="1" x14ac:dyDescent="0.35">
      <c r="G24" s="7"/>
      <c r="I24" s="19">
        <f>Inventory_List_Table34567891011[[#This Row],[Order '#]]*Inventory_List_Table34567891011[[#This Row],[Unit Price]]</f>
        <v>0</v>
      </c>
    </row>
    <row r="25" spans="2:12" ht="24" customHeight="1" x14ac:dyDescent="0.35">
      <c r="G25" s="7"/>
      <c r="I25" s="7">
        <f>Inventory_List_Table34567891011[[#This Row],[Order '#]]*Inventory_List_Table34567891011[[#This Row],[Unit Price]]</f>
        <v>0</v>
      </c>
    </row>
    <row r="26" spans="2:12" ht="24" customHeight="1" x14ac:dyDescent="0.35">
      <c r="G26" s="7"/>
      <c r="I26" s="7">
        <f>Inventory_List_Table34567891011[[#This Row],[Order '#]]*Inventory_List_Table34567891011[[#This Row],[Unit Price]]</f>
        <v>0</v>
      </c>
    </row>
    <row r="27" spans="2:12" ht="24" customHeight="1" x14ac:dyDescent="0.35">
      <c r="G27" s="7"/>
      <c r="I27" s="7">
        <f>Inventory_List_Table34567891011[[#This Row],[Order '#]]*Inventory_List_Table34567891011[[#This Row],[Unit Price]]</f>
        <v>0</v>
      </c>
    </row>
    <row r="28" spans="2:12" ht="24" customHeight="1" x14ac:dyDescent="0.35">
      <c r="G28" s="7"/>
      <c r="I28" s="7">
        <f>Inventory_List_Table34567891011[[#This Row],[Order '#]]*Inventory_List_Table34567891011[[#This Row],[Unit Price]]</f>
        <v>0</v>
      </c>
    </row>
    <row r="29" spans="2:12" ht="24" customHeight="1" x14ac:dyDescent="0.35">
      <c r="G29" s="7"/>
      <c r="I29" s="7">
        <f>Inventory_List_Table34567891011[[#This Row],[Order '#]]*Inventory_List_Table34567891011[[#This Row],[Unit Price]]</f>
        <v>0</v>
      </c>
    </row>
    <row r="30" spans="2:12" ht="24" customHeight="1" thickBot="1" x14ac:dyDescent="0.4">
      <c r="B30" s="16" t="s">
        <v>17</v>
      </c>
      <c r="C30" s="16"/>
      <c r="D30" s="16"/>
      <c r="E30" s="16"/>
      <c r="F30" s="16"/>
      <c r="G30" s="17"/>
      <c r="H30" s="18"/>
      <c r="I30" s="17">
        <f>SUM(I4:I29)</f>
        <v>22.58</v>
      </c>
      <c r="J30" s="18"/>
      <c r="K30" s="18"/>
      <c r="L30" s="16"/>
    </row>
    <row r="31" spans="2:12" ht="24" customHeight="1" thickTop="1" x14ac:dyDescent="0.35"/>
  </sheetData>
  <conditionalFormatting sqref="B4:I4 K4:L4 B5:L30">
    <cfRule type="expression" dxfId="35" priority="3">
      <formula>$L4="Yes"</formula>
    </cfRule>
    <cfRule type="expression" dxfId="34" priority="4">
      <formula>#REF!=1</formula>
    </cfRule>
  </conditionalFormatting>
  <conditionalFormatting sqref="J4">
    <cfRule type="expression" dxfId="33" priority="1">
      <formula>$L13="Yes"</formula>
    </cfRule>
    <cfRule type="expression" dxfId="32" priority="2">
      <formula>#REF!=1</formula>
    </cfRule>
  </conditionalFormatting>
  <dataValidations count="11">
    <dataValidation allowBlank="1" showInputMessage="1" showErrorMessage="1" promptTitle="Inventory List" prompt="This worksheet tracks inventory for items listed in the inventory list table and contains the ability to highlight and flag those items that are ready to be reordered. Discontinued items have strikethrough formatting and a Yes in the Discontinued column." sqref="A1"/>
    <dataValidation type="list" allowBlank="1" showInputMessage="1" showErrorMessage="1" prompt="Select Yes to enable highlighting of items for reorder. This will put a flag in column B and highlight the corresponding row in the Inventory List table.  Selecting No clears the flag and all highlights." sqref="L2">
      <formula1>"Yes, No"</formula1>
    </dataValidation>
    <dataValidation allowBlank="1" showInputMessage="1" showErrorMessage="1" prompt="Enter a description of the item in this column" sqref="E3:F3"/>
    <dataValidation allowBlank="1" showInputMessage="1" showErrorMessage="1" prompt="Enter the unit price of each item in this column" sqref="G3"/>
    <dataValidation allowBlank="1" showInputMessage="1" showErrorMessage="1" prompt="Enter the quantity in stock for each item in this column" sqref="H3:I3"/>
    <dataValidation allowBlank="1" showInputMessage="1" showErrorMessage="1" prompt="Enter the quantity in reorder for each item in this column" sqref="J3:K3"/>
    <dataValidation allowBlank="1" showInputMessage="1" showErrorMessage="1" prompt="Enter yes if the item has been discontinued. When a yes is entered, the corresponding row is highlighted a light grey and the font style changed to strikethrough" sqref="L3"/>
    <dataValidation allowBlank="1" showInputMessage="1" showErrorMessage="1" prompt="Enter the name of the item in this column" sqref="D3"/>
    <dataValidation allowBlank="1" showInputMessage="1" showErrorMessage="1" prompt="Enter the item inventory ID in this column" sqref="B3:C3"/>
    <dataValidation allowBlank="1" showInputMessage="1" showErrorMessage="1" promptTitle="Inventory List" prompt="_x000a_This worksheet tracks inventory for items listed in the inventory list table and contains the ability to highlight and flag those items that are ready to be reordered. Discontinued items have strikethrough formatting and a Yes in the Discontinued column." sqref="A2"/>
    <dataValidation type="list" allowBlank="1" showInputMessage="1" showErrorMessage="1" sqref="L4:L30">
      <formula1>"Yes"</formula1>
    </dataValidation>
  </dataValidations>
  <pageMargins left="0.25" right="0.25" top="0.75" bottom="0.75" header="0.3" footer="0.3"/>
  <pageSetup scale="67" fitToHeight="0" orientation="portrait" r:id="rId1"/>
  <drawing r:id="rId2"/>
  <tableParts count="1">
    <tablePart r:id="rId3"/>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M31"/>
  <sheetViews>
    <sheetView showGridLines="0" zoomScale="80" zoomScaleNormal="80" workbookViewId="0">
      <pane xSplit="1" ySplit="3" topLeftCell="B22" activePane="bottomRight" state="frozen"/>
      <selection pane="topRight" activeCell="B1" sqref="B1"/>
      <selection pane="bottomLeft" activeCell="A4" sqref="A4"/>
      <selection pane="bottomRight" activeCell="C14" sqref="C14"/>
    </sheetView>
  </sheetViews>
  <sheetFormatPr defaultColWidth="8.81640625" defaultRowHeight="24" customHeight="1" x14ac:dyDescent="0.35"/>
  <cols>
    <col min="1" max="1" width="1.81640625" style="3" customWidth="1"/>
    <col min="2" max="3" width="12.81640625" style="5" customWidth="1"/>
    <col min="4" max="5" width="16.81640625" style="5" customWidth="1"/>
    <col min="6" max="6" width="9.6328125" style="5" bestFit="1" customWidth="1"/>
    <col min="7" max="9" width="10.81640625" style="8" customWidth="1"/>
    <col min="10" max="10" width="19.26953125" style="8" bestFit="1" customWidth="1"/>
    <col min="11" max="11" width="16.6328125" style="8" customWidth="1"/>
    <col min="12" max="12" width="10.54296875" style="5" bestFit="1" customWidth="1"/>
    <col min="13" max="13" width="1.81640625" style="3" customWidth="1"/>
    <col min="14" max="16384" width="8.81640625" style="3"/>
  </cols>
  <sheetData>
    <row r="1" spans="2:13" s="1" customFormat="1" ht="116.25" customHeight="1" x14ac:dyDescent="0.3">
      <c r="B1" s="4"/>
      <c r="C1" s="4"/>
      <c r="D1" s="4"/>
      <c r="E1" s="4"/>
      <c r="F1" s="4"/>
      <c r="H1" s="6"/>
      <c r="I1" s="6"/>
      <c r="M1" s="1" t="s">
        <v>3</v>
      </c>
    </row>
    <row r="2" spans="2:13" ht="23.25" customHeight="1" x14ac:dyDescent="0.35">
      <c r="B2" s="11"/>
      <c r="C2" s="11"/>
      <c r="D2" s="11"/>
      <c r="E2" s="11"/>
      <c r="F2" s="11"/>
      <c r="G2" s="3"/>
      <c r="H2" s="12"/>
      <c r="I2" s="12"/>
      <c r="J2" s="13"/>
      <c r="K2" s="13" t="s">
        <v>0</v>
      </c>
      <c r="L2" s="14" t="s">
        <v>1</v>
      </c>
    </row>
    <row r="3" spans="2:13" s="2" customFormat="1" ht="50.1" customHeight="1" x14ac:dyDescent="0.35">
      <c r="B3" s="9" t="s">
        <v>5</v>
      </c>
      <c r="C3" s="9" t="s">
        <v>4</v>
      </c>
      <c r="D3" s="9" t="s">
        <v>6</v>
      </c>
      <c r="E3" s="9" t="s">
        <v>10</v>
      </c>
      <c r="F3" s="9" t="s">
        <v>9</v>
      </c>
      <c r="G3" s="10" t="s">
        <v>2</v>
      </c>
      <c r="H3" s="9" t="s">
        <v>11</v>
      </c>
      <c r="I3" s="9" t="s">
        <v>18</v>
      </c>
      <c r="J3" s="9" t="s">
        <v>14</v>
      </c>
      <c r="K3" s="9" t="s">
        <v>12</v>
      </c>
      <c r="L3" s="9" t="s">
        <v>15</v>
      </c>
    </row>
    <row r="4" spans="2:13" ht="24" customHeight="1" x14ac:dyDescent="0.35">
      <c r="B4" s="5" t="s">
        <v>7</v>
      </c>
      <c r="C4" s="15">
        <v>43556</v>
      </c>
      <c r="D4" s="5" t="s">
        <v>13</v>
      </c>
      <c r="E4" s="5" t="s">
        <v>8</v>
      </c>
      <c r="F4" s="5">
        <v>305466</v>
      </c>
      <c r="G4" s="7">
        <v>11.29</v>
      </c>
      <c r="H4" s="8">
        <v>2</v>
      </c>
      <c r="I4" s="7">
        <f>Inventory_List_Table345678910[[#This Row],[Order '#]]*Inventory_List_Table345678910[[#This Row],[Unit Price]]</f>
        <v>22.58</v>
      </c>
      <c r="J4" s="8" t="s">
        <v>19</v>
      </c>
      <c r="K4" s="8" t="s">
        <v>16</v>
      </c>
    </row>
    <row r="5" spans="2:13" ht="24" customHeight="1" x14ac:dyDescent="0.35">
      <c r="G5" s="7"/>
      <c r="I5" s="7">
        <f>Inventory_List_Table345678910[[#This Row],[Order '#]]*Inventory_List_Table345678910[[#This Row],[Unit Price]]</f>
        <v>0</v>
      </c>
    </row>
    <row r="6" spans="2:13" ht="24" customHeight="1" x14ac:dyDescent="0.35">
      <c r="G6" s="7"/>
      <c r="I6" s="19">
        <f>Inventory_List_Table345678910[[#This Row],[Order '#]]*Inventory_List_Table345678910[[#This Row],[Unit Price]]</f>
        <v>0</v>
      </c>
    </row>
    <row r="7" spans="2:13" ht="24" customHeight="1" x14ac:dyDescent="0.35">
      <c r="G7" s="7"/>
      <c r="I7" s="19">
        <f>Inventory_List_Table345678910[[#This Row],[Order '#]]*Inventory_List_Table345678910[[#This Row],[Unit Price]]</f>
        <v>0</v>
      </c>
    </row>
    <row r="8" spans="2:13" ht="24" customHeight="1" x14ac:dyDescent="0.35">
      <c r="G8" s="7"/>
      <c r="I8" s="7">
        <f>Inventory_List_Table345678910[[#This Row],[Order '#]]*Inventory_List_Table345678910[[#This Row],[Unit Price]]</f>
        <v>0</v>
      </c>
    </row>
    <row r="9" spans="2:13" ht="24" customHeight="1" x14ac:dyDescent="0.35">
      <c r="G9" s="7"/>
      <c r="I9" s="7">
        <f>Inventory_List_Table345678910[[#This Row],[Order '#]]*Inventory_List_Table345678910[[#This Row],[Unit Price]]</f>
        <v>0</v>
      </c>
    </row>
    <row r="10" spans="2:13" ht="24" customHeight="1" x14ac:dyDescent="0.35">
      <c r="G10" s="7"/>
      <c r="I10" s="7">
        <f>Inventory_List_Table345678910[[#This Row],[Order '#]]*Inventory_List_Table345678910[[#This Row],[Unit Price]]</f>
        <v>0</v>
      </c>
    </row>
    <row r="11" spans="2:13" ht="24" customHeight="1" x14ac:dyDescent="0.35">
      <c r="G11" s="7"/>
      <c r="I11" s="7">
        <f>Inventory_List_Table345678910[[#This Row],[Order '#]]*Inventory_List_Table345678910[[#This Row],[Unit Price]]</f>
        <v>0</v>
      </c>
    </row>
    <row r="12" spans="2:13" ht="24" customHeight="1" x14ac:dyDescent="0.35">
      <c r="G12" s="7"/>
      <c r="I12" s="7">
        <f>Inventory_List_Table345678910[[#This Row],[Order '#]]*Inventory_List_Table345678910[[#This Row],[Unit Price]]</f>
        <v>0</v>
      </c>
    </row>
    <row r="13" spans="2:13" ht="24" customHeight="1" x14ac:dyDescent="0.35">
      <c r="G13" s="7"/>
      <c r="I13" s="7">
        <f>Inventory_List_Table345678910[[#This Row],[Order '#]]*Inventory_List_Table345678910[[#This Row],[Unit Price]]</f>
        <v>0</v>
      </c>
    </row>
    <row r="14" spans="2:13" ht="24" customHeight="1" x14ac:dyDescent="0.35">
      <c r="G14" s="7"/>
      <c r="I14" s="7">
        <f>Inventory_List_Table345678910[[#This Row],[Order '#]]*Inventory_List_Table345678910[[#This Row],[Unit Price]]</f>
        <v>0</v>
      </c>
    </row>
    <row r="15" spans="2:13" ht="24" customHeight="1" x14ac:dyDescent="0.35">
      <c r="G15" s="7"/>
      <c r="I15" s="7">
        <f>Inventory_List_Table345678910[[#This Row],[Order '#]]*Inventory_List_Table345678910[[#This Row],[Unit Price]]</f>
        <v>0</v>
      </c>
    </row>
    <row r="16" spans="2:13" ht="24" customHeight="1" x14ac:dyDescent="0.35">
      <c r="G16" s="7"/>
      <c r="I16" s="7">
        <f>Inventory_List_Table345678910[[#This Row],[Order '#]]*Inventory_List_Table345678910[[#This Row],[Unit Price]]</f>
        <v>0</v>
      </c>
    </row>
    <row r="17" spans="2:12" ht="24" customHeight="1" x14ac:dyDescent="0.35">
      <c r="G17" s="7"/>
      <c r="I17" s="7">
        <f>Inventory_List_Table345678910[[#This Row],[Order '#]]*Inventory_List_Table345678910[[#This Row],[Unit Price]]</f>
        <v>0</v>
      </c>
    </row>
    <row r="18" spans="2:12" ht="24" customHeight="1" x14ac:dyDescent="0.35">
      <c r="G18" s="7"/>
      <c r="I18" s="7">
        <f>Inventory_List_Table345678910[[#This Row],[Order '#]]*Inventory_List_Table345678910[[#This Row],[Unit Price]]</f>
        <v>0</v>
      </c>
    </row>
    <row r="19" spans="2:12" ht="24" customHeight="1" x14ac:dyDescent="0.35">
      <c r="G19" s="7"/>
      <c r="I19" s="7">
        <f>Inventory_List_Table345678910[[#This Row],[Order '#]]*Inventory_List_Table345678910[[#This Row],[Unit Price]]</f>
        <v>0</v>
      </c>
    </row>
    <row r="20" spans="2:12" ht="24" customHeight="1" x14ac:dyDescent="0.35">
      <c r="G20" s="7"/>
      <c r="I20" s="7">
        <f>Inventory_List_Table345678910[[#This Row],[Order '#]]*Inventory_List_Table345678910[[#This Row],[Unit Price]]</f>
        <v>0</v>
      </c>
    </row>
    <row r="21" spans="2:12" ht="24" customHeight="1" x14ac:dyDescent="0.35">
      <c r="G21" s="7"/>
      <c r="I21" s="7">
        <f>Inventory_List_Table345678910[[#This Row],[Order '#]]*Inventory_List_Table345678910[[#This Row],[Unit Price]]</f>
        <v>0</v>
      </c>
    </row>
    <row r="22" spans="2:12" ht="24" customHeight="1" x14ac:dyDescent="0.35">
      <c r="G22" s="7"/>
      <c r="I22" s="7">
        <f>Inventory_List_Table345678910[[#This Row],[Order '#]]*Inventory_List_Table345678910[[#This Row],[Unit Price]]</f>
        <v>0</v>
      </c>
    </row>
    <row r="23" spans="2:12" ht="24" customHeight="1" x14ac:dyDescent="0.35">
      <c r="G23" s="7"/>
      <c r="I23" s="7">
        <f>Inventory_List_Table345678910[[#This Row],[Order '#]]*Inventory_List_Table345678910[[#This Row],[Unit Price]]</f>
        <v>0</v>
      </c>
    </row>
    <row r="24" spans="2:12" ht="24" customHeight="1" x14ac:dyDescent="0.35">
      <c r="G24" s="7"/>
      <c r="I24" s="7">
        <f>Inventory_List_Table345678910[[#This Row],[Order '#]]*Inventory_List_Table345678910[[#This Row],[Unit Price]]</f>
        <v>0</v>
      </c>
    </row>
    <row r="25" spans="2:12" ht="24" customHeight="1" x14ac:dyDescent="0.35">
      <c r="G25" s="7"/>
      <c r="I25" s="7">
        <f>Inventory_List_Table345678910[[#This Row],[Order '#]]*Inventory_List_Table345678910[[#This Row],[Unit Price]]</f>
        <v>0</v>
      </c>
    </row>
    <row r="26" spans="2:12" ht="24" customHeight="1" x14ac:dyDescent="0.35">
      <c r="G26" s="7"/>
      <c r="I26" s="7">
        <f>Inventory_List_Table345678910[[#This Row],[Order '#]]*Inventory_List_Table345678910[[#This Row],[Unit Price]]</f>
        <v>0</v>
      </c>
    </row>
    <row r="27" spans="2:12" ht="24" customHeight="1" x14ac:dyDescent="0.35">
      <c r="G27" s="7"/>
      <c r="I27" s="7">
        <f>Inventory_List_Table345678910[[#This Row],[Order '#]]*Inventory_List_Table345678910[[#This Row],[Unit Price]]</f>
        <v>0</v>
      </c>
    </row>
    <row r="28" spans="2:12" ht="24" customHeight="1" x14ac:dyDescent="0.35">
      <c r="G28" s="7"/>
      <c r="I28" s="7">
        <f>Inventory_List_Table345678910[[#This Row],[Order '#]]*Inventory_List_Table345678910[[#This Row],[Unit Price]]</f>
        <v>0</v>
      </c>
    </row>
    <row r="29" spans="2:12" ht="24" customHeight="1" x14ac:dyDescent="0.35">
      <c r="G29" s="7"/>
      <c r="I29" s="7">
        <f>Inventory_List_Table345678910[[#This Row],[Order '#]]*Inventory_List_Table345678910[[#This Row],[Unit Price]]</f>
        <v>0</v>
      </c>
    </row>
    <row r="30" spans="2:12" ht="24" customHeight="1" thickBot="1" x14ac:dyDescent="0.4">
      <c r="B30" s="16" t="s">
        <v>17</v>
      </c>
      <c r="C30" s="16"/>
      <c r="D30" s="16"/>
      <c r="E30" s="16"/>
      <c r="F30" s="16"/>
      <c r="G30" s="17"/>
      <c r="H30" s="18"/>
      <c r="I30" s="17">
        <f>SUM(I4:I29)</f>
        <v>22.58</v>
      </c>
      <c r="J30" s="18"/>
      <c r="K30" s="18"/>
      <c r="L30" s="16"/>
    </row>
    <row r="31" spans="2:12" ht="24" customHeight="1" thickTop="1" x14ac:dyDescent="0.35"/>
  </sheetData>
  <conditionalFormatting sqref="B5:L30 B4:I4 K4:L4">
    <cfRule type="expression" dxfId="31" priority="3">
      <formula>$L4="Yes"</formula>
    </cfRule>
    <cfRule type="expression" dxfId="30" priority="4">
      <formula>#REF!=1</formula>
    </cfRule>
  </conditionalFormatting>
  <conditionalFormatting sqref="J4">
    <cfRule type="expression" dxfId="29" priority="1">
      <formula>$L15="Yes"</formula>
    </cfRule>
    <cfRule type="expression" dxfId="28" priority="2">
      <formula>#REF!=1</formula>
    </cfRule>
  </conditionalFormatting>
  <dataValidations count="11">
    <dataValidation allowBlank="1" showInputMessage="1" showErrorMessage="1" promptTitle="Inventory List" prompt="_x000a_This worksheet tracks inventory for items listed in the inventory list table and contains the ability to highlight and flag those items that are ready to be reordered. Discontinued items have strikethrough formatting and a Yes in the Discontinued column." sqref="A2"/>
    <dataValidation allowBlank="1" showInputMessage="1" showErrorMessage="1" prompt="Enter the item inventory ID in this column" sqref="B3:C3"/>
    <dataValidation allowBlank="1" showInputMessage="1" showErrorMessage="1" prompt="Enter the name of the item in this column" sqref="D3"/>
    <dataValidation allowBlank="1" showInputMessage="1" showErrorMessage="1" prompt="Enter yes if the item has been discontinued. When a yes is entered, the corresponding row is highlighted a light grey and the font style changed to strikethrough" sqref="L3"/>
    <dataValidation allowBlank="1" showInputMessage="1" showErrorMessage="1" prompt="Enter the quantity in reorder for each item in this column" sqref="J3:K3"/>
    <dataValidation allowBlank="1" showInputMessage="1" showErrorMessage="1" prompt="Enter the quantity in stock for each item in this column" sqref="H3:I3"/>
    <dataValidation allowBlank="1" showInputMessage="1" showErrorMessage="1" prompt="Enter the unit price of each item in this column" sqref="G3"/>
    <dataValidation allowBlank="1" showInputMessage="1" showErrorMessage="1" prompt="Enter a description of the item in this column" sqref="E3:F3"/>
    <dataValidation type="list" allowBlank="1" showInputMessage="1" showErrorMessage="1" sqref="L4:L30">
      <formula1>"Yes"</formula1>
    </dataValidation>
    <dataValidation type="list" allowBlank="1" showInputMessage="1" showErrorMessage="1" prompt="Select Yes to enable highlighting of items for reorder. This will put a flag in column B and highlight the corresponding row in the Inventory List table.  Selecting No clears the flag and all highlights." sqref="L2">
      <formula1>"Yes, No"</formula1>
    </dataValidation>
    <dataValidation allowBlank="1" showInputMessage="1" showErrorMessage="1" promptTitle="Inventory List" prompt="This worksheet tracks inventory for items listed in the inventory list table and contains the ability to highlight and flag those items that are ready to be reordered. Discontinued items have strikethrough formatting and a Yes in the Discontinued column." sqref="A1"/>
  </dataValidations>
  <pageMargins left="0.25" right="0.25" top="0.75" bottom="0.75" header="0.3" footer="0.3"/>
  <pageSetup scale="67" fitToHeight="0" orientation="portrait" r:id="rId1"/>
  <drawing r:id="rId2"/>
  <tableParts count="1">
    <tablePart r:id="rId3"/>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M31"/>
  <sheetViews>
    <sheetView showGridLines="0" zoomScale="80" zoomScaleNormal="80" workbookViewId="0">
      <pane xSplit="1" ySplit="3" topLeftCell="B16" activePane="bottomRight" state="frozen"/>
      <selection pane="topRight" activeCell="B1" sqref="B1"/>
      <selection pane="bottomLeft" activeCell="A4" sqref="A4"/>
      <selection pane="bottomRight" activeCell="A6" sqref="A6:XFD7"/>
    </sheetView>
  </sheetViews>
  <sheetFormatPr defaultColWidth="8.81640625" defaultRowHeight="24" customHeight="1" x14ac:dyDescent="0.35"/>
  <cols>
    <col min="1" max="1" width="1.81640625" style="3" customWidth="1"/>
    <col min="2" max="3" width="12.81640625" style="5" customWidth="1"/>
    <col min="4" max="5" width="16.81640625" style="5" customWidth="1"/>
    <col min="6" max="6" width="9.6328125" style="5" bestFit="1" customWidth="1"/>
    <col min="7" max="9" width="10.81640625" style="8" customWidth="1"/>
    <col min="10" max="10" width="19.26953125" style="8" bestFit="1" customWidth="1"/>
    <col min="11" max="11" width="16.6328125" style="8" customWidth="1"/>
    <col min="12" max="12" width="10.54296875" style="5" bestFit="1" customWidth="1"/>
    <col min="13" max="13" width="1.81640625" style="3" customWidth="1"/>
    <col min="14" max="16384" width="8.81640625" style="3"/>
  </cols>
  <sheetData>
    <row r="1" spans="2:13" s="1" customFormat="1" ht="116.25" customHeight="1" x14ac:dyDescent="0.3">
      <c r="B1" s="4"/>
      <c r="C1" s="4"/>
      <c r="D1" s="4"/>
      <c r="E1" s="4"/>
      <c r="F1" s="4"/>
      <c r="H1" s="6"/>
      <c r="I1" s="6"/>
      <c r="M1" s="1" t="s">
        <v>3</v>
      </c>
    </row>
    <row r="2" spans="2:13" ht="23.25" customHeight="1" x14ac:dyDescent="0.35">
      <c r="B2" s="11"/>
      <c r="C2" s="11"/>
      <c r="D2" s="11"/>
      <c r="E2" s="11"/>
      <c r="F2" s="11"/>
      <c r="G2" s="3"/>
      <c r="H2" s="12"/>
      <c r="I2" s="12"/>
      <c r="J2" s="13"/>
      <c r="K2" s="13" t="s">
        <v>0</v>
      </c>
      <c r="L2" s="14" t="s">
        <v>1</v>
      </c>
    </row>
    <row r="3" spans="2:13" s="2" customFormat="1" ht="50.1" customHeight="1" x14ac:dyDescent="0.35">
      <c r="B3" s="9" t="s">
        <v>5</v>
      </c>
      <c r="C3" s="9" t="s">
        <v>4</v>
      </c>
      <c r="D3" s="9" t="s">
        <v>6</v>
      </c>
      <c r="E3" s="9" t="s">
        <v>10</v>
      </c>
      <c r="F3" s="9" t="s">
        <v>9</v>
      </c>
      <c r="G3" s="10" t="s">
        <v>2</v>
      </c>
      <c r="H3" s="9" t="s">
        <v>11</v>
      </c>
      <c r="I3" s="9" t="s">
        <v>18</v>
      </c>
      <c r="J3" s="9" t="s">
        <v>14</v>
      </c>
      <c r="K3" s="9" t="s">
        <v>12</v>
      </c>
      <c r="L3" s="9" t="s">
        <v>15</v>
      </c>
    </row>
    <row r="4" spans="2:13" ht="24" customHeight="1" x14ac:dyDescent="0.35">
      <c r="B4" s="5" t="s">
        <v>7</v>
      </c>
      <c r="C4" s="15">
        <v>43556</v>
      </c>
      <c r="D4" s="5" t="s">
        <v>13</v>
      </c>
      <c r="E4" s="5" t="s">
        <v>8</v>
      </c>
      <c r="F4" s="5">
        <v>305466</v>
      </c>
      <c r="G4" s="7">
        <v>11.29</v>
      </c>
      <c r="H4" s="8">
        <v>2</v>
      </c>
      <c r="I4" s="7">
        <f>Inventory_List_Table3456789[[#This Row],[Order '#]]*Inventory_List_Table3456789[[#This Row],[Unit Price]]</f>
        <v>22.58</v>
      </c>
      <c r="J4" s="8" t="s">
        <v>19</v>
      </c>
      <c r="K4" s="8" t="s">
        <v>16</v>
      </c>
    </row>
    <row r="5" spans="2:13" ht="24" customHeight="1" x14ac:dyDescent="0.35">
      <c r="G5" s="7"/>
      <c r="I5" s="7">
        <f>Inventory_List_Table3456789[[#This Row],[Order '#]]*Inventory_List_Table3456789[[#This Row],[Unit Price]]</f>
        <v>0</v>
      </c>
    </row>
    <row r="6" spans="2:13" ht="24" customHeight="1" x14ac:dyDescent="0.35">
      <c r="G6" s="7"/>
      <c r="I6" s="19">
        <f>Inventory_List_Table3456789[[#This Row],[Order '#]]*Inventory_List_Table3456789[[#This Row],[Unit Price]]</f>
        <v>0</v>
      </c>
    </row>
    <row r="7" spans="2:13" ht="24" customHeight="1" x14ac:dyDescent="0.35">
      <c r="G7" s="7"/>
      <c r="I7" s="19">
        <f>Inventory_List_Table3456789[[#This Row],[Order '#]]*Inventory_List_Table3456789[[#This Row],[Unit Price]]</f>
        <v>0</v>
      </c>
    </row>
    <row r="8" spans="2:13" ht="24" customHeight="1" x14ac:dyDescent="0.35">
      <c r="G8" s="7"/>
      <c r="I8" s="7">
        <f>Inventory_List_Table3456789[[#This Row],[Order '#]]*Inventory_List_Table3456789[[#This Row],[Unit Price]]</f>
        <v>0</v>
      </c>
    </row>
    <row r="9" spans="2:13" ht="24" customHeight="1" x14ac:dyDescent="0.35">
      <c r="G9" s="7"/>
      <c r="I9" s="7">
        <f>Inventory_List_Table3456789[[#This Row],[Order '#]]*Inventory_List_Table3456789[[#This Row],[Unit Price]]</f>
        <v>0</v>
      </c>
    </row>
    <row r="10" spans="2:13" ht="24" customHeight="1" x14ac:dyDescent="0.35">
      <c r="G10" s="7"/>
      <c r="I10" s="7">
        <f>Inventory_List_Table3456789[[#This Row],[Order '#]]*Inventory_List_Table3456789[[#This Row],[Unit Price]]</f>
        <v>0</v>
      </c>
    </row>
    <row r="11" spans="2:13" ht="24" customHeight="1" x14ac:dyDescent="0.35">
      <c r="G11" s="7"/>
      <c r="I11" s="7">
        <f>Inventory_List_Table3456789[[#This Row],[Order '#]]*Inventory_List_Table3456789[[#This Row],[Unit Price]]</f>
        <v>0</v>
      </c>
    </row>
    <row r="12" spans="2:13" ht="24" customHeight="1" x14ac:dyDescent="0.35">
      <c r="G12" s="7"/>
      <c r="I12" s="7">
        <f>Inventory_List_Table3456789[[#This Row],[Order '#]]*Inventory_List_Table3456789[[#This Row],[Unit Price]]</f>
        <v>0</v>
      </c>
    </row>
    <row r="13" spans="2:13" ht="24" customHeight="1" x14ac:dyDescent="0.35">
      <c r="G13" s="7"/>
      <c r="I13" s="7">
        <f>Inventory_List_Table3456789[[#This Row],[Order '#]]*Inventory_List_Table3456789[[#This Row],[Unit Price]]</f>
        <v>0</v>
      </c>
    </row>
    <row r="14" spans="2:13" ht="24" customHeight="1" x14ac:dyDescent="0.35">
      <c r="G14" s="7"/>
      <c r="I14" s="7">
        <f>Inventory_List_Table3456789[[#This Row],[Order '#]]*Inventory_List_Table3456789[[#This Row],[Unit Price]]</f>
        <v>0</v>
      </c>
    </row>
    <row r="15" spans="2:13" ht="24" customHeight="1" x14ac:dyDescent="0.35">
      <c r="G15" s="7"/>
      <c r="I15" s="7">
        <f>Inventory_List_Table3456789[[#This Row],[Order '#]]*Inventory_List_Table3456789[[#This Row],[Unit Price]]</f>
        <v>0</v>
      </c>
    </row>
    <row r="16" spans="2:13" ht="24" customHeight="1" x14ac:dyDescent="0.35">
      <c r="G16" s="7"/>
      <c r="I16" s="7">
        <f>Inventory_List_Table3456789[[#This Row],[Order '#]]*Inventory_List_Table3456789[[#This Row],[Unit Price]]</f>
        <v>0</v>
      </c>
    </row>
    <row r="17" spans="2:12" ht="24" customHeight="1" x14ac:dyDescent="0.35">
      <c r="G17" s="7"/>
      <c r="I17" s="7">
        <f>Inventory_List_Table3456789[[#This Row],[Order '#]]*Inventory_List_Table3456789[[#This Row],[Unit Price]]</f>
        <v>0</v>
      </c>
    </row>
    <row r="18" spans="2:12" ht="24" customHeight="1" x14ac:dyDescent="0.35">
      <c r="G18" s="7"/>
      <c r="I18" s="7">
        <f>Inventory_List_Table3456789[[#This Row],[Order '#]]*Inventory_List_Table3456789[[#This Row],[Unit Price]]</f>
        <v>0</v>
      </c>
    </row>
    <row r="19" spans="2:12" ht="24" customHeight="1" x14ac:dyDescent="0.35">
      <c r="G19" s="7"/>
      <c r="I19" s="7">
        <f>Inventory_List_Table3456789[[#This Row],[Order '#]]*Inventory_List_Table3456789[[#This Row],[Unit Price]]</f>
        <v>0</v>
      </c>
    </row>
    <row r="20" spans="2:12" ht="24" customHeight="1" x14ac:dyDescent="0.35">
      <c r="G20" s="7"/>
      <c r="I20" s="7">
        <f>Inventory_List_Table3456789[[#This Row],[Order '#]]*Inventory_List_Table3456789[[#This Row],[Unit Price]]</f>
        <v>0</v>
      </c>
    </row>
    <row r="21" spans="2:12" ht="24" customHeight="1" x14ac:dyDescent="0.35">
      <c r="G21" s="7"/>
      <c r="I21" s="7">
        <f>Inventory_List_Table3456789[[#This Row],[Order '#]]*Inventory_List_Table3456789[[#This Row],[Unit Price]]</f>
        <v>0</v>
      </c>
    </row>
    <row r="22" spans="2:12" ht="24" customHeight="1" x14ac:dyDescent="0.35">
      <c r="G22" s="7"/>
      <c r="I22" s="7">
        <f>Inventory_List_Table3456789[[#This Row],[Order '#]]*Inventory_List_Table3456789[[#This Row],[Unit Price]]</f>
        <v>0</v>
      </c>
    </row>
    <row r="23" spans="2:12" ht="24" customHeight="1" x14ac:dyDescent="0.35">
      <c r="G23" s="7"/>
      <c r="I23" s="7">
        <f>Inventory_List_Table3456789[[#This Row],[Order '#]]*Inventory_List_Table3456789[[#This Row],[Unit Price]]</f>
        <v>0</v>
      </c>
    </row>
    <row r="24" spans="2:12" ht="24" customHeight="1" x14ac:dyDescent="0.35">
      <c r="G24" s="7"/>
      <c r="I24" s="7">
        <f>Inventory_List_Table3456789[[#This Row],[Order '#]]*Inventory_List_Table3456789[[#This Row],[Unit Price]]</f>
        <v>0</v>
      </c>
    </row>
    <row r="25" spans="2:12" ht="24" customHeight="1" x14ac:dyDescent="0.35">
      <c r="G25" s="7"/>
      <c r="I25" s="7">
        <f>Inventory_List_Table3456789[[#This Row],[Order '#]]*Inventory_List_Table3456789[[#This Row],[Unit Price]]</f>
        <v>0</v>
      </c>
    </row>
    <row r="26" spans="2:12" ht="24" customHeight="1" x14ac:dyDescent="0.35">
      <c r="G26" s="7"/>
      <c r="I26" s="7">
        <f>Inventory_List_Table3456789[[#This Row],[Order '#]]*Inventory_List_Table3456789[[#This Row],[Unit Price]]</f>
        <v>0</v>
      </c>
    </row>
    <row r="27" spans="2:12" ht="24" customHeight="1" x14ac:dyDescent="0.35">
      <c r="G27" s="7"/>
      <c r="I27" s="7">
        <f>Inventory_List_Table3456789[[#This Row],[Order '#]]*Inventory_List_Table3456789[[#This Row],[Unit Price]]</f>
        <v>0</v>
      </c>
    </row>
    <row r="28" spans="2:12" ht="24" customHeight="1" x14ac:dyDescent="0.35">
      <c r="G28" s="7"/>
      <c r="I28" s="7">
        <f>Inventory_List_Table3456789[[#This Row],[Order '#]]*Inventory_List_Table3456789[[#This Row],[Unit Price]]</f>
        <v>0</v>
      </c>
    </row>
    <row r="29" spans="2:12" ht="24" customHeight="1" x14ac:dyDescent="0.35">
      <c r="G29" s="7"/>
      <c r="I29" s="7">
        <f>Inventory_List_Table3456789[[#This Row],[Order '#]]*Inventory_List_Table3456789[[#This Row],[Unit Price]]</f>
        <v>0</v>
      </c>
    </row>
    <row r="30" spans="2:12" ht="24" customHeight="1" thickBot="1" x14ac:dyDescent="0.4">
      <c r="B30" s="16" t="s">
        <v>17</v>
      </c>
      <c r="C30" s="16"/>
      <c r="D30" s="16"/>
      <c r="E30" s="16"/>
      <c r="F30" s="16"/>
      <c r="G30" s="17"/>
      <c r="H30" s="18"/>
      <c r="I30" s="17">
        <f>SUM(I4:I29)</f>
        <v>22.58</v>
      </c>
      <c r="J30" s="18"/>
      <c r="K30" s="18"/>
      <c r="L30" s="16"/>
    </row>
    <row r="31" spans="2:12" ht="24" customHeight="1" thickTop="1" x14ac:dyDescent="0.35"/>
  </sheetData>
  <conditionalFormatting sqref="B5:L30 B4:I4 K4:L4">
    <cfRule type="expression" dxfId="27" priority="3">
      <formula>$L4="Yes"</formula>
    </cfRule>
    <cfRule type="expression" dxfId="26" priority="4">
      <formula>#REF!=1</formula>
    </cfRule>
  </conditionalFormatting>
  <conditionalFormatting sqref="J4">
    <cfRule type="expression" dxfId="25" priority="1">
      <formula>$L15="Yes"</formula>
    </cfRule>
    <cfRule type="expression" dxfId="24" priority="2">
      <formula>#REF!=1</formula>
    </cfRule>
  </conditionalFormatting>
  <dataValidations count="11">
    <dataValidation allowBlank="1" showInputMessage="1" showErrorMessage="1" promptTitle="Inventory List" prompt="This worksheet tracks inventory for items listed in the inventory list table and contains the ability to highlight and flag those items that are ready to be reordered. Discontinued items have strikethrough formatting and a Yes in the Discontinued column." sqref="A1"/>
    <dataValidation type="list" allowBlank="1" showInputMessage="1" showErrorMessage="1" prompt="Select Yes to enable highlighting of items for reorder. This will put a flag in column B and highlight the corresponding row in the Inventory List table.  Selecting No clears the flag and all highlights." sqref="L2">
      <formula1>"Yes, No"</formula1>
    </dataValidation>
    <dataValidation type="list" allowBlank="1" showInputMessage="1" showErrorMessage="1" sqref="L4:L30">
      <formula1>"Yes"</formula1>
    </dataValidation>
    <dataValidation allowBlank="1" showInputMessage="1" showErrorMessage="1" prompt="Enter a description of the item in this column" sqref="E3:F3"/>
    <dataValidation allowBlank="1" showInputMessage="1" showErrorMessage="1" prompt="Enter the unit price of each item in this column" sqref="G3"/>
    <dataValidation allowBlank="1" showInputMessage="1" showErrorMessage="1" prompt="Enter the quantity in stock for each item in this column" sqref="H3:I3"/>
    <dataValidation allowBlank="1" showInputMessage="1" showErrorMessage="1" prompt="Enter the quantity in reorder for each item in this column" sqref="J3:K3"/>
    <dataValidation allowBlank="1" showInputMessage="1" showErrorMessage="1" prompt="Enter yes if the item has been discontinued. When a yes is entered, the corresponding row is highlighted a light grey and the font style changed to strikethrough" sqref="L3"/>
    <dataValidation allowBlank="1" showInputMessage="1" showErrorMessage="1" prompt="Enter the name of the item in this column" sqref="D3"/>
    <dataValidation allowBlank="1" showInputMessage="1" showErrorMessage="1" prompt="Enter the item inventory ID in this column" sqref="B3:C3"/>
    <dataValidation allowBlank="1" showInputMessage="1" showErrorMessage="1" promptTitle="Inventory List" prompt="_x000a_This worksheet tracks inventory for items listed in the inventory list table and contains the ability to highlight and flag those items that are ready to be reordered. Discontinued items have strikethrough formatting and a Yes in the Discontinued column." sqref="A2"/>
  </dataValidations>
  <pageMargins left="0.25" right="0.25" top="0.75" bottom="0.75" header="0.3" footer="0.3"/>
  <pageSetup scale="67" fitToHeight="0" orientation="portrait" r:id="rId1"/>
  <drawing r:id="rId2"/>
  <tableParts count="1">
    <tablePart r:id="rId3"/>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M31"/>
  <sheetViews>
    <sheetView showGridLines="0" zoomScale="80" zoomScaleNormal="80" workbookViewId="0">
      <pane xSplit="1" ySplit="3" topLeftCell="B4" activePane="bottomRight" state="frozen"/>
      <selection pane="topRight" activeCell="B1" sqref="B1"/>
      <selection pane="bottomLeft" activeCell="A4" sqref="A4"/>
      <selection pane="bottomRight" activeCell="A17" sqref="A17:XFD18"/>
    </sheetView>
  </sheetViews>
  <sheetFormatPr defaultColWidth="8.81640625" defaultRowHeight="24" customHeight="1" x14ac:dyDescent="0.35"/>
  <cols>
    <col min="1" max="1" width="1.81640625" style="3" customWidth="1"/>
    <col min="2" max="3" width="12.81640625" style="5" customWidth="1"/>
    <col min="4" max="5" width="16.81640625" style="5" customWidth="1"/>
    <col min="6" max="6" width="9.6328125" style="5" bestFit="1" customWidth="1"/>
    <col min="7" max="9" width="10.81640625" style="8" customWidth="1"/>
    <col min="10" max="10" width="19.26953125" style="8" bestFit="1" customWidth="1"/>
    <col min="11" max="11" width="16.6328125" style="8" customWidth="1"/>
    <col min="12" max="12" width="10.54296875" style="5" bestFit="1" customWidth="1"/>
    <col min="13" max="13" width="1.81640625" style="3" customWidth="1"/>
    <col min="14" max="16384" width="8.81640625" style="3"/>
  </cols>
  <sheetData>
    <row r="1" spans="2:13" s="1" customFormat="1" ht="116.25" customHeight="1" x14ac:dyDescent="0.3">
      <c r="B1" s="4"/>
      <c r="C1" s="4"/>
      <c r="D1" s="4"/>
      <c r="E1" s="4"/>
      <c r="F1" s="4"/>
      <c r="H1" s="6"/>
      <c r="I1" s="6"/>
      <c r="M1" s="1" t="s">
        <v>3</v>
      </c>
    </row>
    <row r="2" spans="2:13" ht="23.25" customHeight="1" x14ac:dyDescent="0.35">
      <c r="B2" s="11"/>
      <c r="C2" s="11"/>
      <c r="D2" s="11"/>
      <c r="E2" s="11"/>
      <c r="F2" s="11"/>
      <c r="G2" s="3"/>
      <c r="H2" s="12"/>
      <c r="I2" s="12"/>
      <c r="J2" s="13"/>
      <c r="K2" s="13" t="s">
        <v>0</v>
      </c>
      <c r="L2" s="14" t="s">
        <v>1</v>
      </c>
    </row>
    <row r="3" spans="2:13" s="2" customFormat="1" ht="50.1" customHeight="1" x14ac:dyDescent="0.35">
      <c r="B3" s="9" t="s">
        <v>5</v>
      </c>
      <c r="C3" s="9" t="s">
        <v>4</v>
      </c>
      <c r="D3" s="9" t="s">
        <v>6</v>
      </c>
      <c r="E3" s="9" t="s">
        <v>10</v>
      </c>
      <c r="F3" s="9" t="s">
        <v>9</v>
      </c>
      <c r="G3" s="10" t="s">
        <v>2</v>
      </c>
      <c r="H3" s="9" t="s">
        <v>11</v>
      </c>
      <c r="I3" s="9" t="s">
        <v>18</v>
      </c>
      <c r="J3" s="9" t="s">
        <v>14</v>
      </c>
      <c r="K3" s="9" t="s">
        <v>12</v>
      </c>
      <c r="L3" s="9" t="s">
        <v>15</v>
      </c>
    </row>
    <row r="4" spans="2:13" ht="24" customHeight="1" x14ac:dyDescent="0.35">
      <c r="B4" s="5" t="s">
        <v>7</v>
      </c>
      <c r="C4" s="15">
        <v>43556</v>
      </c>
      <c r="D4" s="5" t="s">
        <v>13</v>
      </c>
      <c r="E4" s="5" t="s">
        <v>8</v>
      </c>
      <c r="F4" s="5">
        <v>305466</v>
      </c>
      <c r="G4" s="7">
        <v>11.29</v>
      </c>
      <c r="H4" s="8">
        <v>2</v>
      </c>
      <c r="I4" s="7">
        <f>Inventory_List_Table345678[[#This Row],[Order '#]]*Inventory_List_Table345678[[#This Row],[Unit Price]]</f>
        <v>22.58</v>
      </c>
      <c r="J4" s="8" t="s">
        <v>19</v>
      </c>
      <c r="K4" s="8" t="s">
        <v>16</v>
      </c>
    </row>
    <row r="5" spans="2:13" ht="24" customHeight="1" x14ac:dyDescent="0.35">
      <c r="G5" s="7"/>
      <c r="I5" s="7">
        <f>Inventory_List_Table345678[[#This Row],[Order '#]]*Inventory_List_Table345678[[#This Row],[Unit Price]]</f>
        <v>0</v>
      </c>
    </row>
    <row r="6" spans="2:13" ht="24" customHeight="1" x14ac:dyDescent="0.35">
      <c r="G6" s="7"/>
      <c r="I6" s="7">
        <f>Inventory_List_Table345678[[#This Row],[Order '#]]*Inventory_List_Table345678[[#This Row],[Unit Price]]</f>
        <v>0</v>
      </c>
    </row>
    <row r="7" spans="2:13" ht="24" customHeight="1" x14ac:dyDescent="0.35">
      <c r="G7" s="7"/>
      <c r="I7" s="7">
        <f>Inventory_List_Table345678[[#This Row],[Order '#]]*Inventory_List_Table345678[[#This Row],[Unit Price]]</f>
        <v>0</v>
      </c>
    </row>
    <row r="8" spans="2:13" ht="24" customHeight="1" x14ac:dyDescent="0.35">
      <c r="G8" s="7"/>
      <c r="I8" s="7">
        <f>Inventory_List_Table345678[[#This Row],[Order '#]]*Inventory_List_Table345678[[#This Row],[Unit Price]]</f>
        <v>0</v>
      </c>
    </row>
    <row r="9" spans="2:13" ht="24" customHeight="1" x14ac:dyDescent="0.35">
      <c r="G9" s="7"/>
      <c r="I9" s="7">
        <f>Inventory_List_Table345678[[#This Row],[Order '#]]*Inventory_List_Table345678[[#This Row],[Unit Price]]</f>
        <v>0</v>
      </c>
    </row>
    <row r="10" spans="2:13" ht="24" customHeight="1" x14ac:dyDescent="0.35">
      <c r="G10" s="7"/>
      <c r="I10" s="7">
        <f>Inventory_List_Table345678[[#This Row],[Order '#]]*Inventory_List_Table345678[[#This Row],[Unit Price]]</f>
        <v>0</v>
      </c>
    </row>
    <row r="11" spans="2:13" ht="24" customHeight="1" x14ac:dyDescent="0.35">
      <c r="G11" s="7"/>
      <c r="I11" s="7">
        <f>Inventory_List_Table345678[[#This Row],[Order '#]]*Inventory_List_Table345678[[#This Row],[Unit Price]]</f>
        <v>0</v>
      </c>
    </row>
    <row r="12" spans="2:13" ht="24" customHeight="1" x14ac:dyDescent="0.35">
      <c r="G12" s="7"/>
      <c r="I12" s="7">
        <f>Inventory_List_Table345678[[#This Row],[Order '#]]*Inventory_List_Table345678[[#This Row],[Unit Price]]</f>
        <v>0</v>
      </c>
    </row>
    <row r="13" spans="2:13" ht="24" customHeight="1" x14ac:dyDescent="0.35">
      <c r="G13" s="7"/>
      <c r="I13" s="7">
        <f>Inventory_List_Table345678[[#This Row],[Order '#]]*Inventory_List_Table345678[[#This Row],[Unit Price]]</f>
        <v>0</v>
      </c>
    </row>
    <row r="14" spans="2:13" ht="24" customHeight="1" x14ac:dyDescent="0.35">
      <c r="G14" s="7"/>
      <c r="I14" s="7">
        <f>Inventory_List_Table345678[[#This Row],[Order '#]]*Inventory_List_Table345678[[#This Row],[Unit Price]]</f>
        <v>0</v>
      </c>
    </row>
    <row r="15" spans="2:13" ht="24" customHeight="1" x14ac:dyDescent="0.35">
      <c r="G15" s="7"/>
      <c r="I15" s="7">
        <f>Inventory_List_Table345678[[#This Row],[Order '#]]*Inventory_List_Table345678[[#This Row],[Unit Price]]</f>
        <v>0</v>
      </c>
    </row>
    <row r="16" spans="2:13" ht="24" customHeight="1" x14ac:dyDescent="0.35">
      <c r="G16" s="7"/>
      <c r="I16" s="7">
        <f>Inventory_List_Table345678[[#This Row],[Order '#]]*Inventory_List_Table345678[[#This Row],[Unit Price]]</f>
        <v>0</v>
      </c>
    </row>
    <row r="17" spans="2:12" ht="24" customHeight="1" x14ac:dyDescent="0.35">
      <c r="G17" s="7"/>
      <c r="I17" s="19">
        <f>Inventory_List_Table345678[[#This Row],[Order '#]]*Inventory_List_Table345678[[#This Row],[Unit Price]]</f>
        <v>0</v>
      </c>
    </row>
    <row r="18" spans="2:12" ht="24" customHeight="1" x14ac:dyDescent="0.35">
      <c r="G18" s="7"/>
      <c r="I18" s="19">
        <f>Inventory_List_Table345678[[#This Row],[Order '#]]*Inventory_List_Table345678[[#This Row],[Unit Price]]</f>
        <v>0</v>
      </c>
    </row>
    <row r="19" spans="2:12" ht="24" customHeight="1" x14ac:dyDescent="0.35">
      <c r="G19" s="7"/>
      <c r="I19" s="7">
        <f>Inventory_List_Table345678[[#This Row],[Order '#]]*Inventory_List_Table345678[[#This Row],[Unit Price]]</f>
        <v>0</v>
      </c>
    </row>
    <row r="20" spans="2:12" ht="24" customHeight="1" x14ac:dyDescent="0.35">
      <c r="G20" s="7"/>
      <c r="I20" s="7">
        <f>Inventory_List_Table345678[[#This Row],[Order '#]]*Inventory_List_Table345678[[#This Row],[Unit Price]]</f>
        <v>0</v>
      </c>
    </row>
    <row r="21" spans="2:12" ht="24" customHeight="1" x14ac:dyDescent="0.35">
      <c r="G21" s="7"/>
      <c r="I21" s="7">
        <f>Inventory_List_Table345678[[#This Row],[Order '#]]*Inventory_List_Table345678[[#This Row],[Unit Price]]</f>
        <v>0</v>
      </c>
    </row>
    <row r="22" spans="2:12" ht="24" customHeight="1" x14ac:dyDescent="0.35">
      <c r="G22" s="7"/>
      <c r="I22" s="7">
        <f>Inventory_List_Table345678[[#This Row],[Order '#]]*Inventory_List_Table345678[[#This Row],[Unit Price]]</f>
        <v>0</v>
      </c>
    </row>
    <row r="23" spans="2:12" ht="24" customHeight="1" x14ac:dyDescent="0.35">
      <c r="G23" s="7"/>
      <c r="I23" s="7">
        <f>Inventory_List_Table345678[[#This Row],[Order '#]]*Inventory_List_Table345678[[#This Row],[Unit Price]]</f>
        <v>0</v>
      </c>
    </row>
    <row r="24" spans="2:12" ht="24" customHeight="1" x14ac:dyDescent="0.35">
      <c r="G24" s="7"/>
      <c r="I24" s="7">
        <f>Inventory_List_Table345678[[#This Row],[Order '#]]*Inventory_List_Table345678[[#This Row],[Unit Price]]</f>
        <v>0</v>
      </c>
    </row>
    <row r="25" spans="2:12" ht="24" customHeight="1" x14ac:dyDescent="0.35">
      <c r="G25" s="7"/>
      <c r="I25" s="7">
        <f>Inventory_List_Table345678[[#This Row],[Order '#]]*Inventory_List_Table345678[[#This Row],[Unit Price]]</f>
        <v>0</v>
      </c>
    </row>
    <row r="26" spans="2:12" ht="24" customHeight="1" x14ac:dyDescent="0.35">
      <c r="G26" s="7"/>
      <c r="I26" s="7">
        <f>Inventory_List_Table345678[[#This Row],[Order '#]]*Inventory_List_Table345678[[#This Row],[Unit Price]]</f>
        <v>0</v>
      </c>
    </row>
    <row r="27" spans="2:12" ht="24" customHeight="1" x14ac:dyDescent="0.35">
      <c r="G27" s="7"/>
      <c r="I27" s="7">
        <f>Inventory_List_Table345678[[#This Row],[Order '#]]*Inventory_List_Table345678[[#This Row],[Unit Price]]</f>
        <v>0</v>
      </c>
    </row>
    <row r="28" spans="2:12" ht="24" customHeight="1" x14ac:dyDescent="0.35">
      <c r="G28" s="7"/>
      <c r="I28" s="7">
        <f>Inventory_List_Table345678[[#This Row],[Order '#]]*Inventory_List_Table345678[[#This Row],[Unit Price]]</f>
        <v>0</v>
      </c>
    </row>
    <row r="29" spans="2:12" ht="24" customHeight="1" x14ac:dyDescent="0.35">
      <c r="G29" s="7"/>
      <c r="I29" s="7">
        <f>Inventory_List_Table345678[[#This Row],[Order '#]]*Inventory_List_Table345678[[#This Row],[Unit Price]]</f>
        <v>0</v>
      </c>
    </row>
    <row r="30" spans="2:12" ht="24" customHeight="1" thickBot="1" x14ac:dyDescent="0.4">
      <c r="B30" s="16" t="s">
        <v>17</v>
      </c>
      <c r="C30" s="16"/>
      <c r="D30" s="16"/>
      <c r="E30" s="16"/>
      <c r="F30" s="16"/>
      <c r="G30" s="17"/>
      <c r="H30" s="18"/>
      <c r="I30" s="17">
        <f>SUM(I4:I29)</f>
        <v>22.58</v>
      </c>
      <c r="J30" s="18"/>
      <c r="K30" s="18"/>
      <c r="L30" s="16"/>
    </row>
    <row r="31" spans="2:12" ht="24" customHeight="1" thickTop="1" x14ac:dyDescent="0.35"/>
  </sheetData>
  <conditionalFormatting sqref="B5:L30 B4:I4 K4:L4">
    <cfRule type="expression" dxfId="23" priority="3">
      <formula>$L4="Yes"</formula>
    </cfRule>
    <cfRule type="expression" dxfId="22" priority="4">
      <formula>#REF!=1</formula>
    </cfRule>
  </conditionalFormatting>
  <conditionalFormatting sqref="J4">
    <cfRule type="expression" dxfId="21" priority="1">
      <formula>$L13="Yes"</formula>
    </cfRule>
    <cfRule type="expression" dxfId="20" priority="2">
      <formula>#REF!=1</formula>
    </cfRule>
  </conditionalFormatting>
  <dataValidations count="11">
    <dataValidation allowBlank="1" showInputMessage="1" showErrorMessage="1" promptTitle="Inventory List" prompt="_x000a_This worksheet tracks inventory for items listed in the inventory list table and contains the ability to highlight and flag those items that are ready to be reordered. Discontinued items have strikethrough formatting and a Yes in the Discontinued column." sqref="A2"/>
    <dataValidation allowBlank="1" showInputMessage="1" showErrorMessage="1" prompt="Enter the item inventory ID in this column" sqref="B3:C3"/>
    <dataValidation allowBlank="1" showInputMessage="1" showErrorMessage="1" prompt="Enter the name of the item in this column" sqref="D3"/>
    <dataValidation allowBlank="1" showInputMessage="1" showErrorMessage="1" prompt="Enter yes if the item has been discontinued. When a yes is entered, the corresponding row is highlighted a light grey and the font style changed to strikethrough" sqref="L3"/>
    <dataValidation allowBlank="1" showInputMessage="1" showErrorMessage="1" prompt="Enter the quantity in reorder for each item in this column" sqref="J3:K3"/>
    <dataValidation allowBlank="1" showInputMessage="1" showErrorMessage="1" prompt="Enter the quantity in stock for each item in this column" sqref="H3:I3"/>
    <dataValidation allowBlank="1" showInputMessage="1" showErrorMessage="1" prompt="Enter the unit price of each item in this column" sqref="G3"/>
    <dataValidation allowBlank="1" showInputMessage="1" showErrorMessage="1" prompt="Enter a description of the item in this column" sqref="E3:F3"/>
    <dataValidation type="list" allowBlank="1" showInputMessage="1" showErrorMessage="1" sqref="L4:L30">
      <formula1>"Yes"</formula1>
    </dataValidation>
    <dataValidation type="list" allowBlank="1" showInputMessage="1" showErrorMessage="1" prompt="Select Yes to enable highlighting of items for reorder. This will put a flag in column B and highlight the corresponding row in the Inventory List table.  Selecting No clears the flag and all highlights." sqref="L2">
      <formula1>"Yes, No"</formula1>
    </dataValidation>
    <dataValidation allowBlank="1" showInputMessage="1" showErrorMessage="1" promptTitle="Inventory List" prompt="This worksheet tracks inventory for items listed in the inventory list table and contains the ability to highlight and flag those items that are ready to be reordered. Discontinued items have strikethrough formatting and a Yes in the Discontinued column." sqref="A1"/>
  </dataValidations>
  <pageMargins left="0.25" right="0.25" top="0.75" bottom="0.75" header="0.3" footer="0.3"/>
  <pageSetup scale="67" fitToHeight="0" orientation="portrait" r:id="rId1"/>
  <drawing r:id="rId2"/>
  <tableParts count="1">
    <tablePart r:id="rId3"/>
  </tablePart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M29"/>
  <sheetViews>
    <sheetView showGridLines="0" zoomScale="80" zoomScaleNormal="80" workbookViewId="0">
      <pane xSplit="1" ySplit="3" topLeftCell="B4" activePane="bottomRight" state="frozen"/>
      <selection pane="topRight" activeCell="B1" sqref="B1"/>
      <selection pane="bottomLeft" activeCell="A4" sqref="A4"/>
      <selection pane="bottomRight" activeCell="N2" sqref="N2"/>
    </sheetView>
  </sheetViews>
  <sheetFormatPr defaultColWidth="8.81640625" defaultRowHeight="24" customHeight="1" x14ac:dyDescent="0.35"/>
  <cols>
    <col min="1" max="1" width="1.81640625" style="3" customWidth="1"/>
    <col min="2" max="3" width="12.81640625" style="5" customWidth="1"/>
    <col min="4" max="5" width="16.81640625" style="5" customWidth="1"/>
    <col min="6" max="6" width="9.6328125" style="5" bestFit="1" customWidth="1"/>
    <col min="7" max="9" width="10.81640625" style="8" customWidth="1"/>
    <col min="10" max="10" width="19.26953125" style="8" bestFit="1" customWidth="1"/>
    <col min="11" max="11" width="16.6328125" style="8" customWidth="1"/>
    <col min="12" max="12" width="10.54296875" style="5" bestFit="1" customWidth="1"/>
    <col min="13" max="13" width="1.81640625" style="3" customWidth="1"/>
    <col min="14" max="16384" width="8.81640625" style="3"/>
  </cols>
  <sheetData>
    <row r="1" spans="2:13" s="1" customFormat="1" ht="116.25" customHeight="1" x14ac:dyDescent="0.3">
      <c r="B1" s="4"/>
      <c r="C1" s="4"/>
      <c r="D1" s="4"/>
      <c r="E1" s="4"/>
      <c r="F1" s="4"/>
      <c r="H1" s="6"/>
      <c r="I1" s="6"/>
      <c r="M1" s="1" t="s">
        <v>3</v>
      </c>
    </row>
    <row r="2" spans="2:13" ht="23.25" customHeight="1" x14ac:dyDescent="0.35">
      <c r="B2" s="11"/>
      <c r="C2" s="11"/>
      <c r="D2" s="11"/>
      <c r="E2" s="11"/>
      <c r="F2" s="11"/>
      <c r="G2" s="3"/>
      <c r="H2" s="12"/>
      <c r="I2" s="12"/>
      <c r="J2" s="13"/>
      <c r="K2" s="13" t="s">
        <v>0</v>
      </c>
      <c r="L2" s="14" t="s">
        <v>1</v>
      </c>
    </row>
    <row r="3" spans="2:13" s="2" customFormat="1" ht="50.1" customHeight="1" x14ac:dyDescent="0.35">
      <c r="B3" s="9" t="s">
        <v>5</v>
      </c>
      <c r="C3" s="9" t="s">
        <v>4</v>
      </c>
      <c r="D3" s="9" t="s">
        <v>6</v>
      </c>
      <c r="E3" s="9" t="s">
        <v>10</v>
      </c>
      <c r="F3" s="9" t="s">
        <v>9</v>
      </c>
      <c r="G3" s="10" t="s">
        <v>2</v>
      </c>
      <c r="H3" s="9" t="s">
        <v>11</v>
      </c>
      <c r="I3" s="9" t="s">
        <v>18</v>
      </c>
      <c r="J3" s="9" t="s">
        <v>14</v>
      </c>
      <c r="K3" s="9" t="s">
        <v>12</v>
      </c>
      <c r="L3" s="9" t="s">
        <v>15</v>
      </c>
    </row>
    <row r="4" spans="2:13" ht="24" customHeight="1" x14ac:dyDescent="0.35">
      <c r="B4" s="5" t="s">
        <v>7</v>
      </c>
      <c r="C4" s="15">
        <v>43556</v>
      </c>
      <c r="D4" s="5" t="s">
        <v>13</v>
      </c>
      <c r="E4" s="5" t="s">
        <v>8</v>
      </c>
      <c r="F4" s="5">
        <v>305466</v>
      </c>
      <c r="G4" s="7">
        <v>11.29</v>
      </c>
      <c r="H4" s="8">
        <v>2</v>
      </c>
      <c r="I4" s="7">
        <f>Inventory_List_Table34567[[#This Row],[Order '#]]*Inventory_List_Table34567[[#This Row],[Unit Price]]</f>
        <v>22.58</v>
      </c>
      <c r="J4" s="8" t="s">
        <v>19</v>
      </c>
      <c r="K4" s="8" t="s">
        <v>16</v>
      </c>
    </row>
    <row r="5" spans="2:13" ht="24" customHeight="1" x14ac:dyDescent="0.35">
      <c r="G5" s="7"/>
      <c r="I5" s="7">
        <f>Inventory_List_Table34567[[#This Row],[Order '#]]*Inventory_List_Table34567[[#This Row],[Unit Price]]</f>
        <v>0</v>
      </c>
    </row>
    <row r="6" spans="2:13" ht="24" customHeight="1" x14ac:dyDescent="0.35">
      <c r="G6" s="7"/>
      <c r="I6" s="7">
        <f>Inventory_List_Table34567[[#This Row],[Order '#]]*Inventory_List_Table34567[[#This Row],[Unit Price]]</f>
        <v>0</v>
      </c>
    </row>
    <row r="7" spans="2:13" ht="24" customHeight="1" x14ac:dyDescent="0.35">
      <c r="G7" s="7"/>
      <c r="I7" s="7">
        <f>Inventory_List_Table34567[[#This Row],[Order '#]]*Inventory_List_Table34567[[#This Row],[Unit Price]]</f>
        <v>0</v>
      </c>
    </row>
    <row r="8" spans="2:13" ht="24" customHeight="1" x14ac:dyDescent="0.35">
      <c r="G8" s="7"/>
      <c r="I8" s="7">
        <f>Inventory_List_Table34567[[#This Row],[Order '#]]*Inventory_List_Table34567[[#This Row],[Unit Price]]</f>
        <v>0</v>
      </c>
    </row>
    <row r="9" spans="2:13" ht="24" customHeight="1" x14ac:dyDescent="0.35">
      <c r="G9" s="7"/>
      <c r="I9" s="7">
        <f>Inventory_List_Table34567[[#This Row],[Order '#]]*Inventory_List_Table34567[[#This Row],[Unit Price]]</f>
        <v>0</v>
      </c>
    </row>
    <row r="10" spans="2:13" ht="24" customHeight="1" x14ac:dyDescent="0.35">
      <c r="G10" s="7"/>
      <c r="I10" s="7">
        <f>Inventory_List_Table34567[[#This Row],[Order '#]]*Inventory_List_Table34567[[#This Row],[Unit Price]]</f>
        <v>0</v>
      </c>
    </row>
    <row r="11" spans="2:13" ht="24" customHeight="1" x14ac:dyDescent="0.35">
      <c r="G11" s="7"/>
      <c r="I11" s="7">
        <f>Inventory_List_Table34567[[#This Row],[Order '#]]*Inventory_List_Table34567[[#This Row],[Unit Price]]</f>
        <v>0</v>
      </c>
    </row>
    <row r="12" spans="2:13" ht="24" customHeight="1" x14ac:dyDescent="0.35">
      <c r="G12" s="7"/>
      <c r="I12" s="7">
        <f>Inventory_List_Table34567[[#This Row],[Order '#]]*Inventory_List_Table34567[[#This Row],[Unit Price]]</f>
        <v>0</v>
      </c>
    </row>
    <row r="13" spans="2:13" ht="24" customHeight="1" x14ac:dyDescent="0.35">
      <c r="G13" s="7"/>
      <c r="I13" s="7">
        <f>Inventory_List_Table34567[[#This Row],[Order '#]]*Inventory_List_Table34567[[#This Row],[Unit Price]]</f>
        <v>0</v>
      </c>
    </row>
    <row r="14" spans="2:13" ht="24" customHeight="1" x14ac:dyDescent="0.35">
      <c r="G14" s="7"/>
      <c r="I14" s="7">
        <f>Inventory_List_Table34567[[#This Row],[Order '#]]*Inventory_List_Table34567[[#This Row],[Unit Price]]</f>
        <v>0</v>
      </c>
    </row>
    <row r="15" spans="2:13" ht="24" customHeight="1" x14ac:dyDescent="0.35">
      <c r="G15" s="7"/>
      <c r="I15" s="7">
        <f>Inventory_List_Table34567[[#This Row],[Order '#]]*Inventory_List_Table34567[[#This Row],[Unit Price]]</f>
        <v>0</v>
      </c>
    </row>
    <row r="16" spans="2:13" ht="24" customHeight="1" x14ac:dyDescent="0.35">
      <c r="G16" s="7"/>
      <c r="I16" s="7">
        <f>Inventory_List_Table34567[[#This Row],[Order '#]]*Inventory_List_Table34567[[#This Row],[Unit Price]]</f>
        <v>0</v>
      </c>
    </row>
    <row r="17" spans="2:12" ht="24" customHeight="1" x14ac:dyDescent="0.35">
      <c r="G17" s="7"/>
      <c r="I17" s="7">
        <f>Inventory_List_Table34567[[#This Row],[Order '#]]*Inventory_List_Table34567[[#This Row],[Unit Price]]</f>
        <v>0</v>
      </c>
    </row>
    <row r="18" spans="2:12" ht="24" customHeight="1" x14ac:dyDescent="0.35">
      <c r="G18" s="7"/>
      <c r="I18" s="7">
        <f>Inventory_List_Table34567[[#This Row],[Order '#]]*Inventory_List_Table34567[[#This Row],[Unit Price]]</f>
        <v>0</v>
      </c>
    </row>
    <row r="19" spans="2:12" ht="24" customHeight="1" x14ac:dyDescent="0.35">
      <c r="G19" s="7"/>
      <c r="I19" s="7">
        <f>Inventory_List_Table34567[[#This Row],[Order '#]]*Inventory_List_Table34567[[#This Row],[Unit Price]]</f>
        <v>0</v>
      </c>
    </row>
    <row r="20" spans="2:12" ht="24" customHeight="1" x14ac:dyDescent="0.35">
      <c r="G20" s="7"/>
      <c r="I20" s="7">
        <f>Inventory_List_Table34567[[#This Row],[Order '#]]*Inventory_List_Table34567[[#This Row],[Unit Price]]</f>
        <v>0</v>
      </c>
    </row>
    <row r="21" spans="2:12" ht="24" customHeight="1" x14ac:dyDescent="0.35">
      <c r="G21" s="7"/>
      <c r="I21" s="7">
        <f>Inventory_List_Table34567[[#This Row],[Order '#]]*Inventory_List_Table34567[[#This Row],[Unit Price]]</f>
        <v>0</v>
      </c>
    </row>
    <row r="22" spans="2:12" ht="24" customHeight="1" x14ac:dyDescent="0.35">
      <c r="G22" s="7"/>
      <c r="I22" s="7">
        <f>Inventory_List_Table34567[[#This Row],[Order '#]]*Inventory_List_Table34567[[#This Row],[Unit Price]]</f>
        <v>0</v>
      </c>
    </row>
    <row r="23" spans="2:12" ht="24" customHeight="1" x14ac:dyDescent="0.35">
      <c r="G23" s="7"/>
      <c r="I23" s="7">
        <f>Inventory_List_Table34567[[#This Row],[Order '#]]*Inventory_List_Table34567[[#This Row],[Unit Price]]</f>
        <v>0</v>
      </c>
    </row>
    <row r="24" spans="2:12" ht="24" customHeight="1" x14ac:dyDescent="0.35">
      <c r="G24" s="7"/>
      <c r="I24" s="7">
        <f>Inventory_List_Table34567[[#This Row],[Order '#]]*Inventory_List_Table34567[[#This Row],[Unit Price]]</f>
        <v>0</v>
      </c>
    </row>
    <row r="25" spans="2:12" ht="24" customHeight="1" x14ac:dyDescent="0.35">
      <c r="G25" s="7"/>
      <c r="I25" s="7">
        <f>Inventory_List_Table34567[[#This Row],[Order '#]]*Inventory_List_Table34567[[#This Row],[Unit Price]]</f>
        <v>0</v>
      </c>
    </row>
    <row r="26" spans="2:12" ht="24" customHeight="1" x14ac:dyDescent="0.35">
      <c r="G26" s="7"/>
      <c r="I26" s="7">
        <f>Inventory_List_Table34567[[#This Row],[Order '#]]*Inventory_List_Table34567[[#This Row],[Unit Price]]</f>
        <v>0</v>
      </c>
    </row>
    <row r="27" spans="2:12" ht="24" customHeight="1" x14ac:dyDescent="0.35">
      <c r="G27" s="7"/>
      <c r="I27" s="7">
        <f>Inventory_List_Table34567[[#This Row],[Order '#]]*Inventory_List_Table34567[[#This Row],[Unit Price]]</f>
        <v>0</v>
      </c>
    </row>
    <row r="28" spans="2:12" ht="24" customHeight="1" thickBot="1" x14ac:dyDescent="0.4">
      <c r="B28" s="16" t="s">
        <v>17</v>
      </c>
      <c r="C28" s="16"/>
      <c r="D28" s="16"/>
      <c r="E28" s="16"/>
      <c r="F28" s="16"/>
      <c r="G28" s="17"/>
      <c r="H28" s="18"/>
      <c r="I28" s="17">
        <f>SUM(I4:I27)</f>
        <v>22.58</v>
      </c>
      <c r="J28" s="18"/>
      <c r="K28" s="18"/>
      <c r="L28" s="16"/>
    </row>
    <row r="29" spans="2:12" ht="24" customHeight="1" thickTop="1" x14ac:dyDescent="0.35"/>
  </sheetData>
  <conditionalFormatting sqref="B5:L28 B4:I4 K4:L4">
    <cfRule type="expression" dxfId="19" priority="3">
      <formula>$L4="Yes"</formula>
    </cfRule>
    <cfRule type="expression" dxfId="18" priority="4">
      <formula>#REF!=1</formula>
    </cfRule>
  </conditionalFormatting>
  <conditionalFormatting sqref="J4">
    <cfRule type="expression" dxfId="17" priority="1">
      <formula>$L13="Yes"</formula>
    </cfRule>
    <cfRule type="expression" dxfId="16" priority="2">
      <formula>#REF!=1</formula>
    </cfRule>
  </conditionalFormatting>
  <dataValidations count="11">
    <dataValidation allowBlank="1" showInputMessage="1" showErrorMessage="1" promptTitle="Inventory List" prompt="This worksheet tracks inventory for items listed in the inventory list table and contains the ability to highlight and flag those items that are ready to be reordered. Discontinued items have strikethrough formatting and a Yes in the Discontinued column." sqref="A1"/>
    <dataValidation type="list" allowBlank="1" showInputMessage="1" showErrorMessage="1" prompt="Select Yes to enable highlighting of items for reorder. This will put a flag in column B and highlight the corresponding row in the Inventory List table.  Selecting No clears the flag and all highlights." sqref="L2">
      <formula1>"Yes, No"</formula1>
    </dataValidation>
    <dataValidation type="list" allowBlank="1" showInputMessage="1" showErrorMessage="1" sqref="L4:L28">
      <formula1>"Yes"</formula1>
    </dataValidation>
    <dataValidation allowBlank="1" showInputMessage="1" showErrorMessage="1" prompt="Enter a description of the item in this column" sqref="E3:F3"/>
    <dataValidation allowBlank="1" showInputMessage="1" showErrorMessage="1" prompt="Enter the unit price of each item in this column" sqref="G3"/>
    <dataValidation allowBlank="1" showInputMessage="1" showErrorMessage="1" prompt="Enter the quantity in stock for each item in this column" sqref="H3:I3"/>
    <dataValidation allowBlank="1" showInputMessage="1" showErrorMessage="1" prompt="Enter the quantity in reorder for each item in this column" sqref="J3:K3"/>
    <dataValidation allowBlank="1" showInputMessage="1" showErrorMessage="1" prompt="Enter yes if the item has been discontinued. When a yes is entered, the corresponding row is highlighted a light grey and the font style changed to strikethrough" sqref="L3"/>
    <dataValidation allowBlank="1" showInputMessage="1" showErrorMessage="1" prompt="Enter the name of the item in this column" sqref="D3"/>
    <dataValidation allowBlank="1" showInputMessage="1" showErrorMessage="1" prompt="Enter the item inventory ID in this column" sqref="B3:C3"/>
    <dataValidation allowBlank="1" showInputMessage="1" showErrorMessage="1" promptTitle="Inventory List" prompt="_x000a_This worksheet tracks inventory for items listed in the inventory list table and contains the ability to highlight and flag those items that are ready to be reordered. Discontinued items have strikethrough formatting and a Yes in the Discontinued column." sqref="A2"/>
  </dataValidations>
  <pageMargins left="0.25" right="0.25" top="0.75" bottom="0.75" header="0.3" footer="0.3"/>
  <pageSetup scale="67" fitToHeight="0" orientation="portrait" r:id="rId1"/>
  <drawing r:id="rId2"/>
  <tableParts count="1">
    <tablePart r:id="rId3"/>
  </tablePart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M31"/>
  <sheetViews>
    <sheetView showGridLines="0" zoomScale="80" zoomScaleNormal="80" workbookViewId="0">
      <pane xSplit="1" ySplit="3" topLeftCell="B4" activePane="bottomRight" state="frozen"/>
      <selection pane="topRight" activeCell="B1" sqref="B1"/>
      <selection pane="bottomLeft" activeCell="A4" sqref="A4"/>
      <selection pane="bottomRight" activeCell="A6" sqref="A6:XFD7"/>
    </sheetView>
  </sheetViews>
  <sheetFormatPr defaultColWidth="8.81640625" defaultRowHeight="24" customHeight="1" x14ac:dyDescent="0.35"/>
  <cols>
    <col min="1" max="1" width="1.81640625" style="3" customWidth="1"/>
    <col min="2" max="3" width="12.81640625" style="5" customWidth="1"/>
    <col min="4" max="5" width="16.81640625" style="5" customWidth="1"/>
    <col min="6" max="6" width="9.6328125" style="5" bestFit="1" customWidth="1"/>
    <col min="7" max="9" width="10.81640625" style="8" customWidth="1"/>
    <col min="10" max="10" width="19.26953125" style="8" bestFit="1" customWidth="1"/>
    <col min="11" max="11" width="16.6328125" style="8" customWidth="1"/>
    <col min="12" max="12" width="10.54296875" style="5" bestFit="1" customWidth="1"/>
    <col min="13" max="13" width="1.81640625" style="3" customWidth="1"/>
    <col min="14" max="16384" width="8.81640625" style="3"/>
  </cols>
  <sheetData>
    <row r="1" spans="2:13" s="1" customFormat="1" ht="116.25" customHeight="1" x14ac:dyDescent="0.3">
      <c r="B1" s="4"/>
      <c r="C1" s="4"/>
      <c r="D1" s="4"/>
      <c r="E1" s="4"/>
      <c r="F1" s="4"/>
      <c r="H1" s="6"/>
      <c r="I1" s="6"/>
      <c r="M1" s="1" t="s">
        <v>3</v>
      </c>
    </row>
    <row r="2" spans="2:13" ht="23.25" customHeight="1" x14ac:dyDescent="0.35">
      <c r="B2" s="11"/>
      <c r="C2" s="11"/>
      <c r="D2" s="11"/>
      <c r="E2" s="11"/>
      <c r="F2" s="11"/>
      <c r="G2" s="3"/>
      <c r="H2" s="12"/>
      <c r="I2" s="12"/>
      <c r="J2" s="13"/>
      <c r="K2" s="13" t="s">
        <v>0</v>
      </c>
      <c r="L2" s="14" t="s">
        <v>1</v>
      </c>
    </row>
    <row r="3" spans="2:13" s="2" customFormat="1" ht="50.1" customHeight="1" x14ac:dyDescent="0.35">
      <c r="B3" s="9" t="s">
        <v>5</v>
      </c>
      <c r="C3" s="9" t="s">
        <v>4</v>
      </c>
      <c r="D3" s="9" t="s">
        <v>6</v>
      </c>
      <c r="E3" s="9" t="s">
        <v>10</v>
      </c>
      <c r="F3" s="9" t="s">
        <v>9</v>
      </c>
      <c r="G3" s="10" t="s">
        <v>2</v>
      </c>
      <c r="H3" s="9" t="s">
        <v>11</v>
      </c>
      <c r="I3" s="9" t="s">
        <v>18</v>
      </c>
      <c r="J3" s="9" t="s">
        <v>14</v>
      </c>
      <c r="K3" s="9" t="s">
        <v>12</v>
      </c>
      <c r="L3" s="9" t="s">
        <v>15</v>
      </c>
    </row>
    <row r="4" spans="2:13" ht="24" customHeight="1" x14ac:dyDescent="0.35">
      <c r="B4" s="5" t="s">
        <v>7</v>
      </c>
      <c r="C4" s="15">
        <v>43556</v>
      </c>
      <c r="D4" s="5" t="s">
        <v>13</v>
      </c>
      <c r="E4" s="5" t="s">
        <v>8</v>
      </c>
      <c r="F4" s="5">
        <v>305466</v>
      </c>
      <c r="G4" s="7">
        <v>11.29</v>
      </c>
      <c r="H4" s="8">
        <v>2</v>
      </c>
      <c r="I4" s="7">
        <f>Inventory_List_Table3456[[#This Row],[Order '#]]*Inventory_List_Table3456[[#This Row],[Unit Price]]</f>
        <v>22.58</v>
      </c>
      <c r="J4" s="8" t="s">
        <v>19</v>
      </c>
      <c r="K4" s="8" t="s">
        <v>16</v>
      </c>
    </row>
    <row r="5" spans="2:13" ht="24" customHeight="1" x14ac:dyDescent="0.35">
      <c r="G5" s="7"/>
      <c r="I5" s="7">
        <f>Inventory_List_Table3456[[#This Row],[Order '#]]*Inventory_List_Table3456[[#This Row],[Unit Price]]</f>
        <v>0</v>
      </c>
    </row>
    <row r="6" spans="2:13" ht="24" customHeight="1" x14ac:dyDescent="0.35">
      <c r="G6" s="7"/>
      <c r="I6" s="19">
        <f>Inventory_List_Table3456[[#This Row],[Order '#]]*Inventory_List_Table3456[[#This Row],[Unit Price]]</f>
        <v>0</v>
      </c>
    </row>
    <row r="7" spans="2:13" ht="24" customHeight="1" x14ac:dyDescent="0.35">
      <c r="G7" s="7"/>
      <c r="I7" s="19">
        <f>Inventory_List_Table3456[[#This Row],[Order '#]]*Inventory_List_Table3456[[#This Row],[Unit Price]]</f>
        <v>0</v>
      </c>
    </row>
    <row r="8" spans="2:13" ht="24" customHeight="1" x14ac:dyDescent="0.35">
      <c r="G8" s="7"/>
      <c r="I8" s="7">
        <f>Inventory_List_Table3456[[#This Row],[Order '#]]*Inventory_List_Table3456[[#This Row],[Unit Price]]</f>
        <v>0</v>
      </c>
    </row>
    <row r="9" spans="2:13" ht="24" customHeight="1" x14ac:dyDescent="0.35">
      <c r="G9" s="7"/>
      <c r="I9" s="7">
        <f>Inventory_List_Table3456[[#This Row],[Order '#]]*Inventory_List_Table3456[[#This Row],[Unit Price]]</f>
        <v>0</v>
      </c>
    </row>
    <row r="10" spans="2:13" ht="24" customHeight="1" x14ac:dyDescent="0.35">
      <c r="G10" s="7"/>
      <c r="I10" s="7">
        <f>Inventory_List_Table3456[[#This Row],[Order '#]]*Inventory_List_Table3456[[#This Row],[Unit Price]]</f>
        <v>0</v>
      </c>
    </row>
    <row r="11" spans="2:13" ht="24" customHeight="1" x14ac:dyDescent="0.35">
      <c r="G11" s="7"/>
      <c r="I11" s="7">
        <f>Inventory_List_Table3456[[#This Row],[Order '#]]*Inventory_List_Table3456[[#This Row],[Unit Price]]</f>
        <v>0</v>
      </c>
    </row>
    <row r="12" spans="2:13" ht="24" customHeight="1" x14ac:dyDescent="0.35">
      <c r="G12" s="7"/>
      <c r="I12" s="7">
        <f>Inventory_List_Table3456[[#This Row],[Order '#]]*Inventory_List_Table3456[[#This Row],[Unit Price]]</f>
        <v>0</v>
      </c>
    </row>
    <row r="13" spans="2:13" ht="24" customHeight="1" x14ac:dyDescent="0.35">
      <c r="G13" s="7"/>
      <c r="I13" s="7">
        <f>Inventory_List_Table3456[[#This Row],[Order '#]]*Inventory_List_Table3456[[#This Row],[Unit Price]]</f>
        <v>0</v>
      </c>
    </row>
    <row r="14" spans="2:13" ht="24" customHeight="1" x14ac:dyDescent="0.35">
      <c r="G14" s="7"/>
      <c r="I14" s="7">
        <f>Inventory_List_Table3456[[#This Row],[Order '#]]*Inventory_List_Table3456[[#This Row],[Unit Price]]</f>
        <v>0</v>
      </c>
    </row>
    <row r="15" spans="2:13" ht="24" customHeight="1" x14ac:dyDescent="0.35">
      <c r="G15" s="7"/>
      <c r="I15" s="7">
        <f>Inventory_List_Table3456[[#This Row],[Order '#]]*Inventory_List_Table3456[[#This Row],[Unit Price]]</f>
        <v>0</v>
      </c>
    </row>
    <row r="16" spans="2:13" ht="24" customHeight="1" x14ac:dyDescent="0.35">
      <c r="G16" s="7"/>
      <c r="I16" s="7">
        <f>Inventory_List_Table3456[[#This Row],[Order '#]]*Inventory_List_Table3456[[#This Row],[Unit Price]]</f>
        <v>0</v>
      </c>
    </row>
    <row r="17" spans="2:12" ht="24" customHeight="1" x14ac:dyDescent="0.35">
      <c r="G17" s="7"/>
      <c r="I17" s="7">
        <f>Inventory_List_Table3456[[#This Row],[Order '#]]*Inventory_List_Table3456[[#This Row],[Unit Price]]</f>
        <v>0</v>
      </c>
    </row>
    <row r="18" spans="2:12" ht="24" customHeight="1" x14ac:dyDescent="0.35">
      <c r="G18" s="7"/>
      <c r="I18" s="7">
        <f>Inventory_List_Table3456[[#This Row],[Order '#]]*Inventory_List_Table3456[[#This Row],[Unit Price]]</f>
        <v>0</v>
      </c>
    </row>
    <row r="19" spans="2:12" ht="24" customHeight="1" x14ac:dyDescent="0.35">
      <c r="G19" s="7"/>
      <c r="I19" s="7">
        <f>Inventory_List_Table3456[[#This Row],[Order '#]]*Inventory_List_Table3456[[#This Row],[Unit Price]]</f>
        <v>0</v>
      </c>
    </row>
    <row r="20" spans="2:12" ht="24" customHeight="1" x14ac:dyDescent="0.35">
      <c r="G20" s="7"/>
      <c r="I20" s="7">
        <f>Inventory_List_Table3456[[#This Row],[Order '#]]*Inventory_List_Table3456[[#This Row],[Unit Price]]</f>
        <v>0</v>
      </c>
    </row>
    <row r="21" spans="2:12" ht="24" customHeight="1" x14ac:dyDescent="0.35">
      <c r="G21" s="7"/>
      <c r="I21" s="7">
        <f>Inventory_List_Table3456[[#This Row],[Order '#]]*Inventory_List_Table3456[[#This Row],[Unit Price]]</f>
        <v>0</v>
      </c>
    </row>
    <row r="22" spans="2:12" ht="24" customHeight="1" x14ac:dyDescent="0.35">
      <c r="G22" s="7"/>
      <c r="I22" s="7">
        <f>Inventory_List_Table3456[[#This Row],[Order '#]]*Inventory_List_Table3456[[#This Row],[Unit Price]]</f>
        <v>0</v>
      </c>
    </row>
    <row r="23" spans="2:12" ht="24" customHeight="1" x14ac:dyDescent="0.35">
      <c r="G23" s="7"/>
      <c r="I23" s="7">
        <f>Inventory_List_Table3456[[#This Row],[Order '#]]*Inventory_List_Table3456[[#This Row],[Unit Price]]</f>
        <v>0</v>
      </c>
    </row>
    <row r="24" spans="2:12" ht="24" customHeight="1" x14ac:dyDescent="0.35">
      <c r="G24" s="7"/>
      <c r="I24" s="7">
        <f>Inventory_List_Table3456[[#This Row],[Order '#]]*Inventory_List_Table3456[[#This Row],[Unit Price]]</f>
        <v>0</v>
      </c>
    </row>
    <row r="25" spans="2:12" ht="24" customHeight="1" x14ac:dyDescent="0.35">
      <c r="G25" s="7"/>
      <c r="I25" s="7">
        <f>Inventory_List_Table3456[[#This Row],[Order '#]]*Inventory_List_Table3456[[#This Row],[Unit Price]]</f>
        <v>0</v>
      </c>
    </row>
    <row r="26" spans="2:12" ht="24" customHeight="1" x14ac:dyDescent="0.35">
      <c r="G26" s="7"/>
      <c r="I26" s="7">
        <f>Inventory_List_Table3456[[#This Row],[Order '#]]*Inventory_List_Table3456[[#This Row],[Unit Price]]</f>
        <v>0</v>
      </c>
    </row>
    <row r="27" spans="2:12" ht="24" customHeight="1" x14ac:dyDescent="0.35">
      <c r="G27" s="7"/>
      <c r="I27" s="7">
        <f>Inventory_List_Table3456[[#This Row],[Order '#]]*Inventory_List_Table3456[[#This Row],[Unit Price]]</f>
        <v>0</v>
      </c>
    </row>
    <row r="28" spans="2:12" ht="24" customHeight="1" x14ac:dyDescent="0.35">
      <c r="G28" s="7"/>
      <c r="I28" s="7">
        <f>Inventory_List_Table3456[[#This Row],[Order '#]]*Inventory_List_Table3456[[#This Row],[Unit Price]]</f>
        <v>0</v>
      </c>
    </row>
    <row r="29" spans="2:12" ht="24" customHeight="1" x14ac:dyDescent="0.35">
      <c r="G29" s="7"/>
      <c r="I29" s="7">
        <f>Inventory_List_Table3456[[#This Row],[Order '#]]*Inventory_List_Table3456[[#This Row],[Unit Price]]</f>
        <v>0</v>
      </c>
    </row>
    <row r="30" spans="2:12" ht="24" customHeight="1" thickBot="1" x14ac:dyDescent="0.4">
      <c r="B30" s="16" t="s">
        <v>17</v>
      </c>
      <c r="C30" s="16"/>
      <c r="D30" s="16"/>
      <c r="E30" s="16"/>
      <c r="F30" s="16"/>
      <c r="G30" s="17"/>
      <c r="H30" s="18"/>
      <c r="I30" s="17">
        <f>SUM(I4:I29)</f>
        <v>22.58</v>
      </c>
      <c r="J30" s="18"/>
      <c r="K30" s="18"/>
      <c r="L30" s="16"/>
    </row>
    <row r="31" spans="2:12" ht="24" customHeight="1" thickTop="1" x14ac:dyDescent="0.35"/>
  </sheetData>
  <conditionalFormatting sqref="B5:L30 B4:I4 K4:L4">
    <cfRule type="expression" dxfId="15" priority="3">
      <formula>$L4="Yes"</formula>
    </cfRule>
    <cfRule type="expression" dxfId="14" priority="4">
      <formula>#REF!=1</formula>
    </cfRule>
  </conditionalFormatting>
  <conditionalFormatting sqref="J4">
    <cfRule type="expression" dxfId="13" priority="1">
      <formula>$L15="Yes"</formula>
    </cfRule>
    <cfRule type="expression" dxfId="12" priority="2">
      <formula>#REF!=1</formula>
    </cfRule>
  </conditionalFormatting>
  <dataValidations count="11">
    <dataValidation allowBlank="1" showInputMessage="1" showErrorMessage="1" promptTitle="Inventory List" prompt="_x000a_This worksheet tracks inventory for items listed in the inventory list table and contains the ability to highlight and flag those items that are ready to be reordered. Discontinued items have strikethrough formatting and a Yes in the Discontinued column." sqref="A2"/>
    <dataValidation allowBlank="1" showInputMessage="1" showErrorMessage="1" prompt="Enter the item inventory ID in this column" sqref="B3:C3"/>
    <dataValidation allowBlank="1" showInputMessage="1" showErrorMessage="1" prompt="Enter the name of the item in this column" sqref="D3"/>
    <dataValidation allowBlank="1" showInputMessage="1" showErrorMessage="1" prompt="Enter yes if the item has been discontinued. When a yes is entered, the corresponding row is highlighted a light grey and the font style changed to strikethrough" sqref="L3"/>
    <dataValidation allowBlank="1" showInputMessage="1" showErrorMessage="1" prompt="Enter the quantity in reorder for each item in this column" sqref="J3:K3"/>
    <dataValidation allowBlank="1" showInputMessage="1" showErrorMessage="1" prompt="Enter the quantity in stock for each item in this column" sqref="H3:I3"/>
    <dataValidation allowBlank="1" showInputMessage="1" showErrorMessage="1" prompt="Enter the unit price of each item in this column" sqref="G3"/>
    <dataValidation allowBlank="1" showInputMessage="1" showErrorMessage="1" prompt="Enter a description of the item in this column" sqref="E3:F3"/>
    <dataValidation type="list" allowBlank="1" showInputMessage="1" showErrorMessage="1" sqref="L4:L30">
      <formula1>"Yes"</formula1>
    </dataValidation>
    <dataValidation type="list" allowBlank="1" showInputMessage="1" showErrorMessage="1" prompt="Select Yes to enable highlighting of items for reorder. This will put a flag in column B and highlight the corresponding row in the Inventory List table.  Selecting No clears the flag and all highlights." sqref="L2">
      <formula1>"Yes, No"</formula1>
    </dataValidation>
    <dataValidation allowBlank="1" showInputMessage="1" showErrorMessage="1" promptTitle="Inventory List" prompt="This worksheet tracks inventory for items listed in the inventory list table and contains the ability to highlight and flag those items that are ready to be reordered. Discontinued items have strikethrough formatting and a Yes in the Discontinued column." sqref="A1"/>
  </dataValidations>
  <pageMargins left="0.25" right="0.25" top="0.75" bottom="0.75" header="0.3" footer="0.3"/>
  <pageSetup scale="67" fitToHeight="0" orientation="portrait" r:id="rId1"/>
  <drawing r:id="rId2"/>
  <tableParts count="1">
    <tablePart r:id="rId3"/>
  </tablePart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M29"/>
  <sheetViews>
    <sheetView showGridLines="0" zoomScale="80" zoomScaleNormal="80" workbookViewId="0">
      <pane xSplit="1" ySplit="3" topLeftCell="B4" activePane="bottomRight" state="frozen"/>
      <selection pane="topRight" activeCell="B1" sqref="B1"/>
      <selection pane="bottomLeft" activeCell="A4" sqref="A4"/>
      <selection pane="bottomRight" activeCell="J4" sqref="J4"/>
    </sheetView>
  </sheetViews>
  <sheetFormatPr defaultColWidth="8.81640625" defaultRowHeight="24" customHeight="1" x14ac:dyDescent="0.35"/>
  <cols>
    <col min="1" max="1" width="1.81640625" style="3" customWidth="1"/>
    <col min="2" max="3" width="12.81640625" style="5" customWidth="1"/>
    <col min="4" max="5" width="16.81640625" style="5" customWidth="1"/>
    <col min="6" max="6" width="9.6328125" style="5" bestFit="1" customWidth="1"/>
    <col min="7" max="9" width="10.81640625" style="8" customWidth="1"/>
    <col min="10" max="10" width="19.26953125" style="8" bestFit="1" customWidth="1"/>
    <col min="11" max="11" width="16.6328125" style="8" customWidth="1"/>
    <col min="12" max="12" width="10.54296875" style="5" bestFit="1" customWidth="1"/>
    <col min="13" max="13" width="1.81640625" style="3" customWidth="1"/>
    <col min="14" max="16384" width="8.81640625" style="3"/>
  </cols>
  <sheetData>
    <row r="1" spans="2:13" s="1" customFormat="1" ht="116.25" customHeight="1" x14ac:dyDescent="0.3">
      <c r="B1" s="4"/>
      <c r="C1" s="4"/>
      <c r="D1" s="4"/>
      <c r="E1" s="4"/>
      <c r="F1" s="4"/>
      <c r="H1" s="6"/>
      <c r="I1" s="6"/>
      <c r="M1" s="1" t="s">
        <v>3</v>
      </c>
    </row>
    <row r="2" spans="2:13" ht="23.25" customHeight="1" x14ac:dyDescent="0.35">
      <c r="B2" s="11"/>
      <c r="C2" s="11"/>
      <c r="D2" s="11"/>
      <c r="E2" s="11"/>
      <c r="F2" s="11"/>
      <c r="G2" s="3"/>
      <c r="H2" s="12"/>
      <c r="I2" s="12"/>
      <c r="J2" s="13"/>
      <c r="K2" s="13" t="s">
        <v>0</v>
      </c>
      <c r="L2" s="14" t="s">
        <v>1</v>
      </c>
    </row>
    <row r="3" spans="2:13" s="2" customFormat="1" ht="50.1" customHeight="1" x14ac:dyDescent="0.35">
      <c r="B3" s="9" t="s">
        <v>5</v>
      </c>
      <c r="C3" s="9" t="s">
        <v>4</v>
      </c>
      <c r="D3" s="9" t="s">
        <v>6</v>
      </c>
      <c r="E3" s="9" t="s">
        <v>10</v>
      </c>
      <c r="F3" s="9" t="s">
        <v>9</v>
      </c>
      <c r="G3" s="10" t="s">
        <v>2</v>
      </c>
      <c r="H3" s="9" t="s">
        <v>11</v>
      </c>
      <c r="I3" s="9" t="s">
        <v>18</v>
      </c>
      <c r="J3" s="9" t="s">
        <v>14</v>
      </c>
      <c r="K3" s="9" t="s">
        <v>12</v>
      </c>
      <c r="L3" s="9" t="s">
        <v>15</v>
      </c>
    </row>
    <row r="4" spans="2:13" ht="24" customHeight="1" x14ac:dyDescent="0.35">
      <c r="B4" s="5" t="s">
        <v>7</v>
      </c>
      <c r="C4" s="15">
        <v>43556</v>
      </c>
      <c r="D4" s="5" t="s">
        <v>13</v>
      </c>
      <c r="E4" s="5" t="s">
        <v>8</v>
      </c>
      <c r="F4" s="5">
        <v>305466</v>
      </c>
      <c r="G4" s="7">
        <v>11.29</v>
      </c>
      <c r="H4" s="8">
        <v>2</v>
      </c>
      <c r="I4" s="7">
        <f>Inventory_List_Table345[[#This Row],[Order '#]]*Inventory_List_Table345[[#This Row],[Unit Price]]</f>
        <v>22.58</v>
      </c>
      <c r="J4" s="8" t="s">
        <v>19</v>
      </c>
      <c r="K4" s="8" t="s">
        <v>16</v>
      </c>
    </row>
    <row r="5" spans="2:13" ht="24" customHeight="1" x14ac:dyDescent="0.35">
      <c r="G5" s="7"/>
      <c r="I5" s="7">
        <f>Inventory_List_Table345[[#This Row],[Order '#]]*Inventory_List_Table345[[#This Row],[Unit Price]]</f>
        <v>0</v>
      </c>
    </row>
    <row r="6" spans="2:13" ht="24" customHeight="1" x14ac:dyDescent="0.35">
      <c r="G6" s="7"/>
      <c r="I6" s="7">
        <f>Inventory_List_Table345[[#This Row],[Order '#]]*Inventory_List_Table345[[#This Row],[Unit Price]]</f>
        <v>0</v>
      </c>
    </row>
    <row r="7" spans="2:13" ht="24" customHeight="1" x14ac:dyDescent="0.35">
      <c r="G7" s="7"/>
      <c r="I7" s="7">
        <f>Inventory_List_Table345[[#This Row],[Order '#]]*Inventory_List_Table345[[#This Row],[Unit Price]]</f>
        <v>0</v>
      </c>
    </row>
    <row r="8" spans="2:13" ht="24" customHeight="1" x14ac:dyDescent="0.35">
      <c r="G8" s="7"/>
      <c r="I8" s="7">
        <f>Inventory_List_Table345[[#This Row],[Order '#]]*Inventory_List_Table345[[#This Row],[Unit Price]]</f>
        <v>0</v>
      </c>
    </row>
    <row r="9" spans="2:13" ht="24" customHeight="1" x14ac:dyDescent="0.35">
      <c r="G9" s="7"/>
      <c r="I9" s="7">
        <f>Inventory_List_Table345[[#This Row],[Order '#]]*Inventory_List_Table345[[#This Row],[Unit Price]]</f>
        <v>0</v>
      </c>
    </row>
    <row r="10" spans="2:13" ht="24" customHeight="1" x14ac:dyDescent="0.35">
      <c r="G10" s="7"/>
      <c r="I10" s="7">
        <f>Inventory_List_Table345[[#This Row],[Order '#]]*Inventory_List_Table345[[#This Row],[Unit Price]]</f>
        <v>0</v>
      </c>
    </row>
    <row r="11" spans="2:13" ht="24" customHeight="1" x14ac:dyDescent="0.35">
      <c r="G11" s="7"/>
      <c r="I11" s="7">
        <f>Inventory_List_Table345[[#This Row],[Order '#]]*Inventory_List_Table345[[#This Row],[Unit Price]]</f>
        <v>0</v>
      </c>
    </row>
    <row r="12" spans="2:13" ht="24" customHeight="1" x14ac:dyDescent="0.35">
      <c r="G12" s="7"/>
      <c r="I12" s="7">
        <f>Inventory_List_Table345[[#This Row],[Order '#]]*Inventory_List_Table345[[#This Row],[Unit Price]]</f>
        <v>0</v>
      </c>
    </row>
    <row r="13" spans="2:13" ht="24" customHeight="1" x14ac:dyDescent="0.35">
      <c r="G13" s="7"/>
      <c r="I13" s="7">
        <f>Inventory_List_Table345[[#This Row],[Order '#]]*Inventory_List_Table345[[#This Row],[Unit Price]]</f>
        <v>0</v>
      </c>
    </row>
    <row r="14" spans="2:13" ht="24" customHeight="1" x14ac:dyDescent="0.35">
      <c r="G14" s="7"/>
      <c r="I14" s="7">
        <f>Inventory_List_Table345[[#This Row],[Order '#]]*Inventory_List_Table345[[#This Row],[Unit Price]]</f>
        <v>0</v>
      </c>
    </row>
    <row r="15" spans="2:13" ht="24" customHeight="1" x14ac:dyDescent="0.35">
      <c r="G15" s="7"/>
      <c r="I15" s="7">
        <f>Inventory_List_Table345[[#This Row],[Order '#]]*Inventory_List_Table345[[#This Row],[Unit Price]]</f>
        <v>0</v>
      </c>
    </row>
    <row r="16" spans="2:13" ht="24" customHeight="1" x14ac:dyDescent="0.35">
      <c r="G16" s="7"/>
      <c r="I16" s="7">
        <f>Inventory_List_Table345[[#This Row],[Order '#]]*Inventory_List_Table345[[#This Row],[Unit Price]]</f>
        <v>0</v>
      </c>
    </row>
    <row r="17" spans="2:12" ht="24" customHeight="1" x14ac:dyDescent="0.35">
      <c r="G17" s="7"/>
      <c r="I17" s="7">
        <f>Inventory_List_Table345[[#This Row],[Order '#]]*Inventory_List_Table345[[#This Row],[Unit Price]]</f>
        <v>0</v>
      </c>
    </row>
    <row r="18" spans="2:12" ht="24" customHeight="1" x14ac:dyDescent="0.35">
      <c r="G18" s="7"/>
      <c r="I18" s="7">
        <f>Inventory_List_Table345[[#This Row],[Order '#]]*Inventory_List_Table345[[#This Row],[Unit Price]]</f>
        <v>0</v>
      </c>
    </row>
    <row r="19" spans="2:12" ht="24" customHeight="1" x14ac:dyDescent="0.35">
      <c r="G19" s="7"/>
      <c r="I19" s="7">
        <f>Inventory_List_Table345[[#This Row],[Order '#]]*Inventory_List_Table345[[#This Row],[Unit Price]]</f>
        <v>0</v>
      </c>
    </row>
    <row r="20" spans="2:12" ht="24" customHeight="1" x14ac:dyDescent="0.35">
      <c r="G20" s="7"/>
      <c r="I20" s="7">
        <f>Inventory_List_Table345[[#This Row],[Order '#]]*Inventory_List_Table345[[#This Row],[Unit Price]]</f>
        <v>0</v>
      </c>
    </row>
    <row r="21" spans="2:12" ht="24" customHeight="1" x14ac:dyDescent="0.35">
      <c r="G21" s="7"/>
      <c r="I21" s="7">
        <f>Inventory_List_Table345[[#This Row],[Order '#]]*Inventory_List_Table345[[#This Row],[Unit Price]]</f>
        <v>0</v>
      </c>
    </row>
    <row r="22" spans="2:12" ht="24" customHeight="1" x14ac:dyDescent="0.35">
      <c r="G22" s="7"/>
      <c r="I22" s="7">
        <f>Inventory_List_Table345[[#This Row],[Order '#]]*Inventory_List_Table345[[#This Row],[Unit Price]]</f>
        <v>0</v>
      </c>
    </row>
    <row r="23" spans="2:12" ht="24" customHeight="1" x14ac:dyDescent="0.35">
      <c r="G23" s="7"/>
      <c r="I23" s="7">
        <f>Inventory_List_Table345[[#This Row],[Order '#]]*Inventory_List_Table345[[#This Row],[Unit Price]]</f>
        <v>0</v>
      </c>
    </row>
    <row r="24" spans="2:12" ht="24" customHeight="1" x14ac:dyDescent="0.35">
      <c r="G24" s="7"/>
      <c r="I24" s="7">
        <f>Inventory_List_Table345[[#This Row],[Order '#]]*Inventory_List_Table345[[#This Row],[Unit Price]]</f>
        <v>0</v>
      </c>
    </row>
    <row r="25" spans="2:12" ht="24" customHeight="1" x14ac:dyDescent="0.35">
      <c r="G25" s="7"/>
      <c r="I25" s="7">
        <f>Inventory_List_Table345[[#This Row],[Order '#]]*Inventory_List_Table345[[#This Row],[Unit Price]]</f>
        <v>0</v>
      </c>
    </row>
    <row r="26" spans="2:12" ht="24" customHeight="1" x14ac:dyDescent="0.35">
      <c r="G26" s="7"/>
      <c r="I26" s="7">
        <f>Inventory_List_Table345[[#This Row],[Order '#]]*Inventory_List_Table345[[#This Row],[Unit Price]]</f>
        <v>0</v>
      </c>
    </row>
    <row r="27" spans="2:12" ht="24" customHeight="1" x14ac:dyDescent="0.35">
      <c r="G27" s="7"/>
      <c r="I27" s="7">
        <f>Inventory_List_Table345[[#This Row],[Order '#]]*Inventory_List_Table345[[#This Row],[Unit Price]]</f>
        <v>0</v>
      </c>
    </row>
    <row r="28" spans="2:12" ht="24" customHeight="1" thickBot="1" x14ac:dyDescent="0.4">
      <c r="B28" s="16" t="s">
        <v>17</v>
      </c>
      <c r="C28" s="16"/>
      <c r="D28" s="16"/>
      <c r="E28" s="16"/>
      <c r="F28" s="16"/>
      <c r="G28" s="17"/>
      <c r="H28" s="18"/>
      <c r="I28" s="17">
        <f>SUM(I4:I27)</f>
        <v>22.58</v>
      </c>
      <c r="J28" s="18"/>
      <c r="K28" s="18"/>
      <c r="L28" s="16"/>
    </row>
    <row r="29" spans="2:12" ht="24" customHeight="1" thickTop="1" x14ac:dyDescent="0.35"/>
  </sheetData>
  <conditionalFormatting sqref="B5:L28 B4:I4 K4:L4">
    <cfRule type="expression" dxfId="11" priority="3">
      <formula>$L4="Yes"</formula>
    </cfRule>
    <cfRule type="expression" dxfId="10" priority="4">
      <formula>#REF!=1</formula>
    </cfRule>
  </conditionalFormatting>
  <conditionalFormatting sqref="J4">
    <cfRule type="expression" dxfId="9" priority="1">
      <formula>$L13="Yes"</formula>
    </cfRule>
    <cfRule type="expression" dxfId="8" priority="2">
      <formula>#REF!=1</formula>
    </cfRule>
  </conditionalFormatting>
  <dataValidations count="11">
    <dataValidation allowBlank="1" showInputMessage="1" showErrorMessage="1" promptTitle="Inventory List" prompt="This worksheet tracks inventory for items listed in the inventory list table and contains the ability to highlight and flag those items that are ready to be reordered. Discontinued items have strikethrough formatting and a Yes in the Discontinued column." sqref="A1"/>
    <dataValidation type="list" allowBlank="1" showInputMessage="1" showErrorMessage="1" prompt="Select Yes to enable highlighting of items for reorder. This will put a flag in column B and highlight the corresponding row in the Inventory List table.  Selecting No clears the flag and all highlights." sqref="L2">
      <formula1>"Yes, No"</formula1>
    </dataValidation>
    <dataValidation type="list" allowBlank="1" showInputMessage="1" showErrorMessage="1" sqref="L4:L28">
      <formula1>"Yes"</formula1>
    </dataValidation>
    <dataValidation allowBlank="1" showInputMessage="1" showErrorMessage="1" prompt="Enter a description of the item in this column" sqref="E3:F3"/>
    <dataValidation allowBlank="1" showInputMessage="1" showErrorMessage="1" prompt="Enter the unit price of each item in this column" sqref="G3"/>
    <dataValidation allowBlank="1" showInputMessage="1" showErrorMessage="1" prompt="Enter the quantity in stock for each item in this column" sqref="H3:I3"/>
    <dataValidation allowBlank="1" showInputMessage="1" showErrorMessage="1" prompt="Enter the quantity in reorder for each item in this column" sqref="J3:K3"/>
    <dataValidation allowBlank="1" showInputMessage="1" showErrorMessage="1" prompt="Enter yes if the item has been discontinued. When a yes is entered, the corresponding row is highlighted a light grey and the font style changed to strikethrough" sqref="L3"/>
    <dataValidation allowBlank="1" showInputMessage="1" showErrorMessage="1" prompt="Enter the name of the item in this column" sqref="D3"/>
    <dataValidation allowBlank="1" showInputMessage="1" showErrorMessage="1" prompt="Enter the item inventory ID in this column" sqref="B3:C3"/>
    <dataValidation allowBlank="1" showInputMessage="1" showErrorMessage="1" promptTitle="Inventory List" prompt="_x000a_This worksheet tracks inventory for items listed in the inventory list table and contains the ability to highlight and flag those items that are ready to be reordered. Discontinued items have strikethrough formatting and a Yes in the Discontinued column." sqref="A2"/>
  </dataValidations>
  <pageMargins left="0.25" right="0.25" top="0.75" bottom="0.75" header="0.3" footer="0.3"/>
  <pageSetup scale="67" fitToHeight="0" orientation="portrait" r:id="rId1"/>
  <drawing r:id="rId2"/>
  <tableParts count="1">
    <tablePart r:id="rId3"/>
  </tablePart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M29"/>
  <sheetViews>
    <sheetView showGridLines="0" zoomScale="80" zoomScaleNormal="80" workbookViewId="0">
      <pane xSplit="1" ySplit="3" topLeftCell="B4" activePane="bottomRight" state="frozen"/>
      <selection pane="topRight" activeCell="B1" sqref="B1"/>
      <selection pane="bottomLeft" activeCell="A4" sqref="A4"/>
      <selection pane="bottomRight" activeCell="J4" sqref="J4"/>
    </sheetView>
  </sheetViews>
  <sheetFormatPr defaultColWidth="8.81640625" defaultRowHeight="24" customHeight="1" x14ac:dyDescent="0.35"/>
  <cols>
    <col min="1" max="1" width="1.81640625" style="3" customWidth="1"/>
    <col min="2" max="3" width="12.81640625" style="5" customWidth="1"/>
    <col min="4" max="5" width="16.81640625" style="5" customWidth="1"/>
    <col min="6" max="6" width="9.6328125" style="5" bestFit="1" customWidth="1"/>
    <col min="7" max="9" width="10.81640625" style="8" customWidth="1"/>
    <col min="10" max="10" width="19.26953125" style="8" bestFit="1" customWidth="1"/>
    <col min="11" max="11" width="16.6328125" style="8" customWidth="1"/>
    <col min="12" max="12" width="10.54296875" style="5" bestFit="1" customWidth="1"/>
    <col min="13" max="13" width="1.81640625" style="3" customWidth="1"/>
    <col min="14" max="16384" width="8.81640625" style="3"/>
  </cols>
  <sheetData>
    <row r="1" spans="2:13" s="1" customFormat="1" ht="116.25" customHeight="1" x14ac:dyDescent="0.3">
      <c r="B1" s="4"/>
      <c r="C1" s="4"/>
      <c r="D1" s="4"/>
      <c r="E1" s="4"/>
      <c r="F1" s="4"/>
      <c r="H1" s="6"/>
      <c r="I1" s="6"/>
      <c r="M1" s="1" t="s">
        <v>3</v>
      </c>
    </row>
    <row r="2" spans="2:13" ht="23.25" customHeight="1" x14ac:dyDescent="0.35">
      <c r="B2" s="11"/>
      <c r="C2" s="11"/>
      <c r="D2" s="11"/>
      <c r="E2" s="11"/>
      <c r="F2" s="11"/>
      <c r="G2" s="3"/>
      <c r="H2" s="12"/>
      <c r="I2" s="12"/>
      <c r="J2" s="13"/>
      <c r="K2" s="13" t="s">
        <v>0</v>
      </c>
      <c r="L2" s="14" t="s">
        <v>1</v>
      </c>
    </row>
    <row r="3" spans="2:13" s="2" customFormat="1" ht="50.1" customHeight="1" x14ac:dyDescent="0.35">
      <c r="B3" s="9" t="s">
        <v>5</v>
      </c>
      <c r="C3" s="9" t="s">
        <v>4</v>
      </c>
      <c r="D3" s="9" t="s">
        <v>6</v>
      </c>
      <c r="E3" s="9" t="s">
        <v>10</v>
      </c>
      <c r="F3" s="9" t="s">
        <v>9</v>
      </c>
      <c r="G3" s="10" t="s">
        <v>2</v>
      </c>
      <c r="H3" s="9" t="s">
        <v>11</v>
      </c>
      <c r="I3" s="9" t="s">
        <v>18</v>
      </c>
      <c r="J3" s="9" t="s">
        <v>14</v>
      </c>
      <c r="K3" s="9" t="s">
        <v>12</v>
      </c>
      <c r="L3" s="9" t="s">
        <v>15</v>
      </c>
    </row>
    <row r="4" spans="2:13" ht="24" customHeight="1" x14ac:dyDescent="0.35">
      <c r="B4" s="5" t="s">
        <v>7</v>
      </c>
      <c r="C4" s="15">
        <v>43556</v>
      </c>
      <c r="D4" s="5" t="s">
        <v>13</v>
      </c>
      <c r="E4" s="5" t="s">
        <v>8</v>
      </c>
      <c r="F4" s="5">
        <v>305466</v>
      </c>
      <c r="G4" s="7">
        <v>11.29</v>
      </c>
      <c r="H4" s="8">
        <v>2</v>
      </c>
      <c r="I4" s="7">
        <f>Inventory_List_Table34[[#This Row],[Order '#]]*Inventory_List_Table34[[#This Row],[Unit Price]]</f>
        <v>22.58</v>
      </c>
      <c r="J4" s="8" t="s">
        <v>19</v>
      </c>
      <c r="K4" s="8" t="s">
        <v>16</v>
      </c>
    </row>
    <row r="5" spans="2:13" ht="24" customHeight="1" x14ac:dyDescent="0.35">
      <c r="G5" s="7"/>
      <c r="I5" s="7">
        <f>Inventory_List_Table34[[#This Row],[Order '#]]*Inventory_List_Table34[[#This Row],[Unit Price]]</f>
        <v>0</v>
      </c>
    </row>
    <row r="6" spans="2:13" ht="24" customHeight="1" x14ac:dyDescent="0.35">
      <c r="G6" s="7"/>
      <c r="I6" s="7">
        <f>Inventory_List_Table34[[#This Row],[Order '#]]*Inventory_List_Table34[[#This Row],[Unit Price]]</f>
        <v>0</v>
      </c>
    </row>
    <row r="7" spans="2:13" ht="24" customHeight="1" x14ac:dyDescent="0.35">
      <c r="G7" s="7"/>
      <c r="I7" s="7">
        <f>Inventory_List_Table34[[#This Row],[Order '#]]*Inventory_List_Table34[[#This Row],[Unit Price]]</f>
        <v>0</v>
      </c>
    </row>
    <row r="8" spans="2:13" ht="24" customHeight="1" x14ac:dyDescent="0.35">
      <c r="G8" s="7"/>
      <c r="I8" s="7">
        <f>Inventory_List_Table34[[#This Row],[Order '#]]*Inventory_List_Table34[[#This Row],[Unit Price]]</f>
        <v>0</v>
      </c>
    </row>
    <row r="9" spans="2:13" ht="24" customHeight="1" x14ac:dyDescent="0.35">
      <c r="G9" s="7"/>
      <c r="I9" s="7">
        <f>Inventory_List_Table34[[#This Row],[Order '#]]*Inventory_List_Table34[[#This Row],[Unit Price]]</f>
        <v>0</v>
      </c>
    </row>
    <row r="10" spans="2:13" ht="24" customHeight="1" x14ac:dyDescent="0.35">
      <c r="G10" s="7"/>
      <c r="I10" s="7">
        <f>Inventory_List_Table34[[#This Row],[Order '#]]*Inventory_List_Table34[[#This Row],[Unit Price]]</f>
        <v>0</v>
      </c>
    </row>
    <row r="11" spans="2:13" ht="24" customHeight="1" x14ac:dyDescent="0.35">
      <c r="G11" s="7"/>
      <c r="I11" s="7">
        <f>Inventory_List_Table34[[#This Row],[Order '#]]*Inventory_List_Table34[[#This Row],[Unit Price]]</f>
        <v>0</v>
      </c>
    </row>
    <row r="12" spans="2:13" ht="24" customHeight="1" x14ac:dyDescent="0.35">
      <c r="G12" s="7"/>
      <c r="I12" s="7">
        <f>Inventory_List_Table34[[#This Row],[Order '#]]*Inventory_List_Table34[[#This Row],[Unit Price]]</f>
        <v>0</v>
      </c>
    </row>
    <row r="13" spans="2:13" ht="24" customHeight="1" x14ac:dyDescent="0.35">
      <c r="G13" s="7"/>
      <c r="I13" s="7">
        <f>Inventory_List_Table34[[#This Row],[Order '#]]*Inventory_List_Table34[[#This Row],[Unit Price]]</f>
        <v>0</v>
      </c>
    </row>
    <row r="14" spans="2:13" ht="24" customHeight="1" x14ac:dyDescent="0.35">
      <c r="G14" s="7"/>
      <c r="I14" s="7">
        <f>Inventory_List_Table34[[#This Row],[Order '#]]*Inventory_List_Table34[[#This Row],[Unit Price]]</f>
        <v>0</v>
      </c>
    </row>
    <row r="15" spans="2:13" ht="24" customHeight="1" x14ac:dyDescent="0.35">
      <c r="G15" s="7"/>
      <c r="I15" s="7">
        <f>Inventory_List_Table34[[#This Row],[Order '#]]*Inventory_List_Table34[[#This Row],[Unit Price]]</f>
        <v>0</v>
      </c>
    </row>
    <row r="16" spans="2:13" ht="24" customHeight="1" x14ac:dyDescent="0.35">
      <c r="G16" s="7"/>
      <c r="I16" s="7">
        <f>Inventory_List_Table34[[#This Row],[Order '#]]*Inventory_List_Table34[[#This Row],[Unit Price]]</f>
        <v>0</v>
      </c>
    </row>
    <row r="17" spans="2:12" ht="24" customHeight="1" x14ac:dyDescent="0.35">
      <c r="G17" s="7"/>
      <c r="I17" s="7">
        <f>Inventory_List_Table34[[#This Row],[Order '#]]*Inventory_List_Table34[[#This Row],[Unit Price]]</f>
        <v>0</v>
      </c>
    </row>
    <row r="18" spans="2:12" ht="24" customHeight="1" x14ac:dyDescent="0.35">
      <c r="G18" s="7"/>
      <c r="I18" s="7">
        <f>Inventory_List_Table34[[#This Row],[Order '#]]*Inventory_List_Table34[[#This Row],[Unit Price]]</f>
        <v>0</v>
      </c>
    </row>
    <row r="19" spans="2:12" ht="24" customHeight="1" x14ac:dyDescent="0.35">
      <c r="G19" s="7"/>
      <c r="I19" s="7">
        <f>Inventory_List_Table34[[#This Row],[Order '#]]*Inventory_List_Table34[[#This Row],[Unit Price]]</f>
        <v>0</v>
      </c>
    </row>
    <row r="20" spans="2:12" ht="24" customHeight="1" x14ac:dyDescent="0.35">
      <c r="G20" s="7"/>
      <c r="I20" s="7">
        <f>Inventory_List_Table34[[#This Row],[Order '#]]*Inventory_List_Table34[[#This Row],[Unit Price]]</f>
        <v>0</v>
      </c>
    </row>
    <row r="21" spans="2:12" ht="24" customHeight="1" x14ac:dyDescent="0.35">
      <c r="G21" s="7"/>
      <c r="I21" s="7">
        <f>Inventory_List_Table34[[#This Row],[Order '#]]*Inventory_List_Table34[[#This Row],[Unit Price]]</f>
        <v>0</v>
      </c>
    </row>
    <row r="22" spans="2:12" ht="24" customHeight="1" x14ac:dyDescent="0.35">
      <c r="G22" s="7"/>
      <c r="I22" s="7">
        <f>Inventory_List_Table34[[#This Row],[Order '#]]*Inventory_List_Table34[[#This Row],[Unit Price]]</f>
        <v>0</v>
      </c>
    </row>
    <row r="23" spans="2:12" ht="24" customHeight="1" x14ac:dyDescent="0.35">
      <c r="G23" s="7"/>
      <c r="I23" s="7">
        <f>Inventory_List_Table34[[#This Row],[Order '#]]*Inventory_List_Table34[[#This Row],[Unit Price]]</f>
        <v>0</v>
      </c>
    </row>
    <row r="24" spans="2:12" ht="24" customHeight="1" x14ac:dyDescent="0.35">
      <c r="G24" s="7"/>
      <c r="I24" s="7">
        <f>Inventory_List_Table34[[#This Row],[Order '#]]*Inventory_List_Table34[[#This Row],[Unit Price]]</f>
        <v>0</v>
      </c>
    </row>
    <row r="25" spans="2:12" ht="24" customHeight="1" x14ac:dyDescent="0.35">
      <c r="G25" s="7"/>
      <c r="I25" s="7">
        <f>Inventory_List_Table34[[#This Row],[Order '#]]*Inventory_List_Table34[[#This Row],[Unit Price]]</f>
        <v>0</v>
      </c>
    </row>
    <row r="26" spans="2:12" ht="24" customHeight="1" x14ac:dyDescent="0.35">
      <c r="G26" s="7"/>
      <c r="I26" s="7">
        <f>Inventory_List_Table34[[#This Row],[Order '#]]*Inventory_List_Table34[[#This Row],[Unit Price]]</f>
        <v>0</v>
      </c>
    </row>
    <row r="27" spans="2:12" ht="24" customHeight="1" x14ac:dyDescent="0.35">
      <c r="G27" s="7"/>
      <c r="I27" s="7">
        <f>Inventory_List_Table34[[#This Row],[Order '#]]*Inventory_List_Table34[[#This Row],[Unit Price]]</f>
        <v>0</v>
      </c>
    </row>
    <row r="28" spans="2:12" ht="24" customHeight="1" thickBot="1" x14ac:dyDescent="0.4">
      <c r="B28" s="16" t="s">
        <v>17</v>
      </c>
      <c r="C28" s="16"/>
      <c r="D28" s="16"/>
      <c r="E28" s="16"/>
      <c r="F28" s="16"/>
      <c r="G28" s="17"/>
      <c r="H28" s="18"/>
      <c r="I28" s="17">
        <f>SUM(I4:I27)</f>
        <v>22.58</v>
      </c>
      <c r="J28" s="18"/>
      <c r="K28" s="18"/>
      <c r="L28" s="16"/>
    </row>
    <row r="29" spans="2:12" ht="24" customHeight="1" thickTop="1" x14ac:dyDescent="0.35"/>
  </sheetData>
  <conditionalFormatting sqref="B4:I4 K4:L4 B5:L12 B14:L28 B13:I13 K13:L13">
    <cfRule type="expression" dxfId="7" priority="1">
      <formula>$L4="Yes"</formula>
    </cfRule>
    <cfRule type="expression" dxfId="6" priority="2">
      <formula>#REF!=1</formula>
    </cfRule>
  </conditionalFormatting>
  <conditionalFormatting sqref="J4">
    <cfRule type="expression" dxfId="5" priority="16">
      <formula>$L13="Yes"</formula>
    </cfRule>
    <cfRule type="expression" dxfId="4" priority="17">
      <formula>#REF!=1</formula>
    </cfRule>
  </conditionalFormatting>
  <dataValidations count="11">
    <dataValidation allowBlank="1" showInputMessage="1" showErrorMessage="1" promptTitle="Inventory List" prompt="_x000a_This worksheet tracks inventory for items listed in the inventory list table and contains the ability to highlight and flag those items that are ready to be reordered. Discontinued items have strikethrough formatting and a Yes in the Discontinued column." sqref="A2"/>
    <dataValidation allowBlank="1" showInputMessage="1" showErrorMessage="1" prompt="Enter the item inventory ID in this column" sqref="B3:C3"/>
    <dataValidation allowBlank="1" showInputMessage="1" showErrorMessage="1" prompt="Enter the name of the item in this column" sqref="D3"/>
    <dataValidation allowBlank="1" showInputMessage="1" showErrorMessage="1" prompt="Enter yes if the item has been discontinued. When a yes is entered, the corresponding row is highlighted a light grey and the font style changed to strikethrough" sqref="L3"/>
    <dataValidation allowBlank="1" showInputMessage="1" showErrorMessage="1" prompt="Enter the quantity in reorder for each item in this column" sqref="J3:K3"/>
    <dataValidation allowBlank="1" showInputMessage="1" showErrorMessage="1" prompt="Enter the quantity in stock for each item in this column" sqref="H3:I3"/>
    <dataValidation allowBlank="1" showInputMessage="1" showErrorMessage="1" prompt="Enter the unit price of each item in this column" sqref="G3"/>
    <dataValidation allowBlank="1" showInputMessage="1" showErrorMessage="1" prompt="Enter a description of the item in this column" sqref="E3:F3"/>
    <dataValidation type="list" allowBlank="1" showInputMessage="1" showErrorMessage="1" sqref="L4:L28">
      <formula1>"Yes"</formula1>
    </dataValidation>
    <dataValidation type="list" allowBlank="1" showInputMessage="1" showErrorMessage="1" prompt="Select Yes to enable highlighting of items for reorder. This will put a flag in column B and highlight the corresponding row in the Inventory List table.  Selecting No clears the flag and all highlights." sqref="L2">
      <formula1>"Yes, No"</formula1>
    </dataValidation>
    <dataValidation allowBlank="1" showInputMessage="1" showErrorMessage="1" promptTitle="Inventory List" prompt="This worksheet tracks inventory for items listed in the inventory list table and contains the ability to highlight and flag those items that are ready to be reordered. Discontinued items have strikethrough formatting and a Yes in the Discontinued column." sqref="A1"/>
  </dataValidations>
  <pageMargins left="0.25" right="0.25" top="0.75" bottom="0.75" header="0.3" footer="0.3"/>
  <pageSetup scale="67" fitToHeight="0" orientation="portrait" r:id="rId1"/>
  <drawing r:id="rId2"/>
  <tableParts count="1">
    <tablePart r:id="rId3"/>
  </tablePart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M31"/>
  <sheetViews>
    <sheetView showGridLines="0" zoomScale="80" zoomScaleNormal="80" workbookViewId="0">
      <pane xSplit="1" ySplit="3" topLeftCell="B4" activePane="bottomRight" state="frozen"/>
      <selection pane="topRight" activeCell="B1" sqref="B1"/>
      <selection pane="bottomLeft" activeCell="A4" sqref="A4"/>
      <selection pane="bottomRight" activeCell="A6" sqref="A6:XFD7"/>
    </sheetView>
  </sheetViews>
  <sheetFormatPr defaultColWidth="8.81640625" defaultRowHeight="24" customHeight="1" x14ac:dyDescent="0.35"/>
  <cols>
    <col min="1" max="1" width="1.81640625" style="3" customWidth="1"/>
    <col min="2" max="3" width="12.81640625" style="5" customWidth="1"/>
    <col min="4" max="5" width="16.81640625" style="5" customWidth="1"/>
    <col min="6" max="6" width="9.6328125" style="5" bestFit="1" customWidth="1"/>
    <col min="7" max="9" width="10.81640625" style="8" customWidth="1"/>
    <col min="10" max="10" width="19.26953125" style="8" bestFit="1" customWidth="1"/>
    <col min="11" max="11" width="16.6328125" style="8" customWidth="1"/>
    <col min="12" max="12" width="10.54296875" style="5" bestFit="1" customWidth="1"/>
    <col min="13" max="13" width="1.81640625" style="3" customWidth="1"/>
    <col min="14" max="16384" width="8.81640625" style="3"/>
  </cols>
  <sheetData>
    <row r="1" spans="2:13" s="1" customFormat="1" ht="116.25" customHeight="1" x14ac:dyDescent="0.3">
      <c r="B1" s="4"/>
      <c r="C1" s="4"/>
      <c r="D1" s="4"/>
      <c r="E1" s="4"/>
      <c r="F1" s="4"/>
      <c r="H1" s="6"/>
      <c r="I1" s="6"/>
      <c r="M1" s="1" t="s">
        <v>3</v>
      </c>
    </row>
    <row r="2" spans="2:13" ht="23.25" customHeight="1" x14ac:dyDescent="0.35">
      <c r="B2" s="11"/>
      <c r="C2" s="11"/>
      <c r="D2" s="11"/>
      <c r="E2" s="11"/>
      <c r="F2" s="11"/>
      <c r="G2" s="3"/>
      <c r="H2" s="12"/>
      <c r="I2" s="12"/>
      <c r="J2" s="13"/>
      <c r="K2" s="13" t="s">
        <v>0</v>
      </c>
      <c r="L2" s="14" t="s">
        <v>1</v>
      </c>
    </row>
    <row r="3" spans="2:13" s="2" customFormat="1" ht="50.1" customHeight="1" x14ac:dyDescent="0.35">
      <c r="B3" s="9" t="s">
        <v>5</v>
      </c>
      <c r="C3" s="9" t="s">
        <v>4</v>
      </c>
      <c r="D3" s="9" t="s">
        <v>6</v>
      </c>
      <c r="E3" s="9" t="s">
        <v>10</v>
      </c>
      <c r="F3" s="9" t="s">
        <v>9</v>
      </c>
      <c r="G3" s="10" t="s">
        <v>2</v>
      </c>
      <c r="H3" s="9" t="s">
        <v>11</v>
      </c>
      <c r="I3" s="9" t="s">
        <v>18</v>
      </c>
      <c r="J3" s="9" t="s">
        <v>14</v>
      </c>
      <c r="K3" s="9" t="s">
        <v>12</v>
      </c>
      <c r="L3" s="9" t="s">
        <v>15</v>
      </c>
    </row>
    <row r="4" spans="2:13" ht="24" customHeight="1" x14ac:dyDescent="0.35">
      <c r="B4" s="5" t="s">
        <v>7</v>
      </c>
      <c r="C4" s="15">
        <v>43556</v>
      </c>
      <c r="D4" s="5" t="s">
        <v>13</v>
      </c>
      <c r="E4" s="5" t="s">
        <v>8</v>
      </c>
      <c r="F4" s="5">
        <v>305466</v>
      </c>
      <c r="G4" s="7">
        <v>11.29</v>
      </c>
      <c r="H4" s="8">
        <v>2</v>
      </c>
      <c r="I4" s="7">
        <f>Inventory_List_Table3[[#This Row],[Order '#]]*Inventory_List_Table3[[#This Row],[Unit Price]]</f>
        <v>22.58</v>
      </c>
      <c r="J4" s="8" t="s">
        <v>19</v>
      </c>
      <c r="K4" s="8" t="s">
        <v>16</v>
      </c>
    </row>
    <row r="5" spans="2:13" ht="24" customHeight="1" x14ac:dyDescent="0.35">
      <c r="G5" s="7"/>
      <c r="I5" s="7">
        <f>Inventory_List_Table3[[#This Row],[Order '#]]*Inventory_List_Table3[[#This Row],[Unit Price]]</f>
        <v>0</v>
      </c>
    </row>
    <row r="6" spans="2:13" ht="24" customHeight="1" x14ac:dyDescent="0.35">
      <c r="G6" s="7"/>
      <c r="I6" s="19">
        <f>Inventory_List_Table3[[#This Row],[Order '#]]*Inventory_List_Table3[[#This Row],[Unit Price]]</f>
        <v>0</v>
      </c>
    </row>
    <row r="7" spans="2:13" ht="24" customHeight="1" x14ac:dyDescent="0.35">
      <c r="G7" s="7"/>
      <c r="I7" s="19">
        <f>Inventory_List_Table3[[#This Row],[Order '#]]*Inventory_List_Table3[[#This Row],[Unit Price]]</f>
        <v>0</v>
      </c>
    </row>
    <row r="8" spans="2:13" ht="24" customHeight="1" x14ac:dyDescent="0.35">
      <c r="G8" s="7"/>
      <c r="I8" s="7">
        <f>Inventory_List_Table3[[#This Row],[Order '#]]*Inventory_List_Table3[[#This Row],[Unit Price]]</f>
        <v>0</v>
      </c>
    </row>
    <row r="9" spans="2:13" ht="24" customHeight="1" x14ac:dyDescent="0.35">
      <c r="G9" s="7"/>
      <c r="I9" s="7">
        <f>Inventory_List_Table3[[#This Row],[Order '#]]*Inventory_List_Table3[[#This Row],[Unit Price]]</f>
        <v>0</v>
      </c>
    </row>
    <row r="10" spans="2:13" ht="24" customHeight="1" x14ac:dyDescent="0.35">
      <c r="G10" s="7"/>
      <c r="I10" s="7">
        <f>Inventory_List_Table3[[#This Row],[Order '#]]*Inventory_List_Table3[[#This Row],[Unit Price]]</f>
        <v>0</v>
      </c>
    </row>
    <row r="11" spans="2:13" ht="24" customHeight="1" x14ac:dyDescent="0.35">
      <c r="G11" s="7"/>
      <c r="I11" s="7">
        <f>Inventory_List_Table3[[#This Row],[Order '#]]*Inventory_List_Table3[[#This Row],[Unit Price]]</f>
        <v>0</v>
      </c>
    </row>
    <row r="12" spans="2:13" ht="24" customHeight="1" x14ac:dyDescent="0.35">
      <c r="G12" s="7"/>
      <c r="I12" s="7">
        <f>Inventory_List_Table3[[#This Row],[Order '#]]*Inventory_List_Table3[[#This Row],[Unit Price]]</f>
        <v>0</v>
      </c>
    </row>
    <row r="13" spans="2:13" ht="24" customHeight="1" x14ac:dyDescent="0.35">
      <c r="G13" s="7"/>
      <c r="I13" s="7">
        <f>Inventory_List_Table3[[#This Row],[Order '#]]*Inventory_List_Table3[[#This Row],[Unit Price]]</f>
        <v>0</v>
      </c>
    </row>
    <row r="14" spans="2:13" ht="24" customHeight="1" x14ac:dyDescent="0.35">
      <c r="G14" s="7"/>
      <c r="I14" s="7">
        <f>Inventory_List_Table3[[#This Row],[Order '#]]*Inventory_List_Table3[[#This Row],[Unit Price]]</f>
        <v>0</v>
      </c>
    </row>
    <row r="15" spans="2:13" ht="24" customHeight="1" x14ac:dyDescent="0.35">
      <c r="G15" s="7"/>
      <c r="I15" s="7">
        <f>Inventory_List_Table3[[#This Row],[Order '#]]*Inventory_List_Table3[[#This Row],[Unit Price]]</f>
        <v>0</v>
      </c>
    </row>
    <row r="16" spans="2:13" ht="24" customHeight="1" x14ac:dyDescent="0.35">
      <c r="G16" s="7"/>
      <c r="I16" s="7">
        <f>Inventory_List_Table3[[#This Row],[Order '#]]*Inventory_List_Table3[[#This Row],[Unit Price]]</f>
        <v>0</v>
      </c>
    </row>
    <row r="17" spans="2:12" ht="24" customHeight="1" x14ac:dyDescent="0.35">
      <c r="G17" s="7"/>
      <c r="I17" s="7">
        <f>Inventory_List_Table3[[#This Row],[Order '#]]*Inventory_List_Table3[[#This Row],[Unit Price]]</f>
        <v>0</v>
      </c>
    </row>
    <row r="18" spans="2:12" ht="24" customHeight="1" x14ac:dyDescent="0.35">
      <c r="G18" s="7"/>
      <c r="I18" s="7">
        <f>Inventory_List_Table3[[#This Row],[Order '#]]*Inventory_List_Table3[[#This Row],[Unit Price]]</f>
        <v>0</v>
      </c>
    </row>
    <row r="19" spans="2:12" ht="24" customHeight="1" x14ac:dyDescent="0.35">
      <c r="G19" s="7"/>
      <c r="I19" s="7">
        <f>Inventory_List_Table3[[#This Row],[Order '#]]*Inventory_List_Table3[[#This Row],[Unit Price]]</f>
        <v>0</v>
      </c>
    </row>
    <row r="20" spans="2:12" ht="24" customHeight="1" x14ac:dyDescent="0.35">
      <c r="G20" s="7"/>
      <c r="I20" s="7">
        <f>Inventory_List_Table3[[#This Row],[Order '#]]*Inventory_List_Table3[[#This Row],[Unit Price]]</f>
        <v>0</v>
      </c>
    </row>
    <row r="21" spans="2:12" ht="24" customHeight="1" x14ac:dyDescent="0.35">
      <c r="G21" s="7"/>
      <c r="I21" s="7">
        <f>Inventory_List_Table3[[#This Row],[Order '#]]*Inventory_List_Table3[[#This Row],[Unit Price]]</f>
        <v>0</v>
      </c>
    </row>
    <row r="22" spans="2:12" ht="24" customHeight="1" x14ac:dyDescent="0.35">
      <c r="G22" s="7"/>
      <c r="I22" s="7">
        <f>Inventory_List_Table3[[#This Row],[Order '#]]*Inventory_List_Table3[[#This Row],[Unit Price]]</f>
        <v>0</v>
      </c>
    </row>
    <row r="23" spans="2:12" ht="24" customHeight="1" x14ac:dyDescent="0.35">
      <c r="G23" s="7"/>
      <c r="I23" s="7">
        <f>Inventory_List_Table3[[#This Row],[Order '#]]*Inventory_List_Table3[[#This Row],[Unit Price]]</f>
        <v>0</v>
      </c>
    </row>
    <row r="24" spans="2:12" ht="24" customHeight="1" x14ac:dyDescent="0.35">
      <c r="G24" s="7"/>
      <c r="I24" s="7">
        <f>Inventory_List_Table3[[#This Row],[Order '#]]*Inventory_List_Table3[[#This Row],[Unit Price]]</f>
        <v>0</v>
      </c>
    </row>
    <row r="25" spans="2:12" ht="24" customHeight="1" x14ac:dyDescent="0.35">
      <c r="G25" s="7"/>
      <c r="I25" s="7">
        <f>Inventory_List_Table3[[#This Row],[Order '#]]*Inventory_List_Table3[[#This Row],[Unit Price]]</f>
        <v>0</v>
      </c>
    </row>
    <row r="26" spans="2:12" ht="24" customHeight="1" x14ac:dyDescent="0.35">
      <c r="G26" s="7"/>
      <c r="I26" s="7">
        <f>Inventory_List_Table3[[#This Row],[Order '#]]*Inventory_List_Table3[[#This Row],[Unit Price]]</f>
        <v>0</v>
      </c>
    </row>
    <row r="27" spans="2:12" ht="24" customHeight="1" x14ac:dyDescent="0.35">
      <c r="G27" s="7"/>
      <c r="I27" s="7">
        <f>Inventory_List_Table3[[#This Row],[Order '#]]*Inventory_List_Table3[[#This Row],[Unit Price]]</f>
        <v>0</v>
      </c>
    </row>
    <row r="28" spans="2:12" ht="24" customHeight="1" x14ac:dyDescent="0.35">
      <c r="G28" s="7"/>
      <c r="I28" s="7">
        <f>Inventory_List_Table3[[#This Row],[Order '#]]*Inventory_List_Table3[[#This Row],[Unit Price]]</f>
        <v>0</v>
      </c>
    </row>
    <row r="29" spans="2:12" ht="24" customHeight="1" x14ac:dyDescent="0.35">
      <c r="G29" s="7"/>
      <c r="I29" s="7">
        <f>Inventory_List_Table3[[#This Row],[Order '#]]*Inventory_List_Table3[[#This Row],[Unit Price]]</f>
        <v>0</v>
      </c>
    </row>
    <row r="30" spans="2:12" ht="24" customHeight="1" thickBot="1" x14ac:dyDescent="0.4">
      <c r="B30" s="16" t="s">
        <v>17</v>
      </c>
      <c r="C30" s="16"/>
      <c r="D30" s="16"/>
      <c r="E30" s="16"/>
      <c r="F30" s="16"/>
      <c r="G30" s="17"/>
      <c r="H30" s="18"/>
      <c r="I30" s="17">
        <f>SUM(I4:I29)</f>
        <v>22.58</v>
      </c>
      <c r="J30" s="18"/>
      <c r="K30" s="18"/>
      <c r="L30" s="16"/>
    </row>
    <row r="31" spans="2:12" ht="24" customHeight="1" thickTop="1" x14ac:dyDescent="0.35"/>
  </sheetData>
  <conditionalFormatting sqref="B4:L30">
    <cfRule type="expression" dxfId="3" priority="1">
      <formula>$L4="Yes"</formula>
    </cfRule>
    <cfRule type="expression" dxfId="2" priority="2">
      <formula>#REF!=1</formula>
    </cfRule>
  </conditionalFormatting>
  <dataValidations count="11">
    <dataValidation allowBlank="1" showInputMessage="1" showErrorMessage="1" promptTitle="Inventory List" prompt="This worksheet tracks inventory for items listed in the inventory list table and contains the ability to highlight and flag those items that are ready to be reordered. Discontinued items have strikethrough formatting and a Yes in the Discontinued column." sqref="A1"/>
    <dataValidation type="list" allowBlank="1" showInputMessage="1" showErrorMessage="1" prompt="Select Yes to enable highlighting of items for reorder. This will put a flag in column B and highlight the corresponding row in the Inventory List table.  Selecting No clears the flag and all highlights." sqref="L2">
      <formula1>"Yes, No"</formula1>
    </dataValidation>
    <dataValidation type="list" allowBlank="1" showInputMessage="1" showErrorMessage="1" sqref="L4:L30">
      <formula1>"Yes"</formula1>
    </dataValidation>
    <dataValidation allowBlank="1" showInputMessage="1" showErrorMessage="1" prompt="Enter a description of the item in this column" sqref="E3:F3"/>
    <dataValidation allowBlank="1" showInputMessage="1" showErrorMessage="1" prompt="Enter the unit price of each item in this column" sqref="G3"/>
    <dataValidation allowBlank="1" showInputMessage="1" showErrorMessage="1" prompt="Enter the quantity in stock for each item in this column" sqref="H3:I3"/>
    <dataValidation allowBlank="1" showInputMessage="1" showErrorMessage="1" prompt="Enter the quantity in reorder for each item in this column" sqref="J3:K3"/>
    <dataValidation allowBlank="1" showInputMessage="1" showErrorMessage="1" prompt="Enter yes if the item has been discontinued. When a yes is entered, the corresponding row is highlighted a light grey and the font style changed to strikethrough" sqref="L3"/>
    <dataValidation allowBlank="1" showInputMessage="1" showErrorMessage="1" prompt="Enter the name of the item in this column" sqref="D3"/>
    <dataValidation allowBlank="1" showInputMessage="1" showErrorMessage="1" prompt="Enter the item inventory ID in this column" sqref="B3:C3"/>
    <dataValidation allowBlank="1" showInputMessage="1" showErrorMessage="1" promptTitle="Inventory List" prompt="_x000a_This worksheet tracks inventory for items listed in the inventory list table and contains the ability to highlight and flag those items that are ready to be reordered. Discontinued items have strikethrough formatting and a Yes in the Discontinued column." sqref="A2"/>
  </dataValidations>
  <pageMargins left="0.25" right="0.25" top="0.75" bottom="0.75" header="0.3" footer="0.3"/>
  <pageSetup scale="67" fitToHeight="0" orientation="portrait" r:id="rId1"/>
  <drawing r:id="rId2"/>
  <tableParts count="1">
    <tablePart r:id="rId3"/>
  </tablePart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B1:M31"/>
  <sheetViews>
    <sheetView showGridLines="0" zoomScale="80" zoomScaleNormal="80" workbookViewId="0">
      <pane xSplit="1" ySplit="3" topLeftCell="B4" activePane="bottomRight" state="frozen"/>
      <selection pane="topRight" activeCell="B1" sqref="B1"/>
      <selection pane="bottomLeft" activeCell="A4" sqref="A4"/>
      <selection pane="bottomRight" activeCell="C12" sqref="C12"/>
    </sheetView>
  </sheetViews>
  <sheetFormatPr defaultColWidth="8.81640625" defaultRowHeight="24" customHeight="1" x14ac:dyDescent="0.35"/>
  <cols>
    <col min="1" max="1" width="1.81640625" style="3" customWidth="1"/>
    <col min="2" max="3" width="12.81640625" style="5" customWidth="1"/>
    <col min="4" max="5" width="16.81640625" style="5" customWidth="1"/>
    <col min="6" max="6" width="9.6328125" style="5" bestFit="1" customWidth="1"/>
    <col min="7" max="9" width="10.81640625" style="8" customWidth="1"/>
    <col min="10" max="10" width="19.26953125" style="8" bestFit="1" customWidth="1"/>
    <col min="11" max="11" width="16.6328125" style="8" customWidth="1"/>
    <col min="12" max="12" width="10.54296875" style="5" bestFit="1" customWidth="1"/>
    <col min="13" max="13" width="1.81640625" style="3" customWidth="1"/>
    <col min="14" max="16384" width="8.81640625" style="3"/>
  </cols>
  <sheetData>
    <row r="1" spans="2:13" s="1" customFormat="1" ht="116.25" customHeight="1" x14ac:dyDescent="0.3">
      <c r="B1" s="4"/>
      <c r="C1" s="4"/>
      <c r="D1" s="4"/>
      <c r="E1" s="4"/>
      <c r="F1" s="4"/>
      <c r="H1" s="6"/>
      <c r="I1" s="6"/>
      <c r="M1" s="1" t="s">
        <v>3</v>
      </c>
    </row>
    <row r="2" spans="2:13" ht="23.25" customHeight="1" x14ac:dyDescent="0.35">
      <c r="B2" s="11"/>
      <c r="C2" s="11"/>
      <c r="D2" s="11"/>
      <c r="E2" s="11"/>
      <c r="F2" s="11"/>
      <c r="G2" s="3"/>
      <c r="H2" s="12"/>
      <c r="I2" s="12"/>
      <c r="J2" s="13"/>
      <c r="K2" s="13" t="s">
        <v>0</v>
      </c>
      <c r="L2" s="14" t="s">
        <v>1</v>
      </c>
    </row>
    <row r="3" spans="2:13" s="2" customFormat="1" ht="50.1" customHeight="1" x14ac:dyDescent="0.35">
      <c r="B3" s="9" t="s">
        <v>5</v>
      </c>
      <c r="C3" s="9" t="s">
        <v>4</v>
      </c>
      <c r="D3" s="9" t="s">
        <v>6</v>
      </c>
      <c r="E3" s="9" t="s">
        <v>10</v>
      </c>
      <c r="F3" s="9" t="s">
        <v>9</v>
      </c>
      <c r="G3" s="10" t="s">
        <v>2</v>
      </c>
      <c r="H3" s="9" t="s">
        <v>11</v>
      </c>
      <c r="I3" s="9" t="s">
        <v>18</v>
      </c>
      <c r="J3" s="9" t="s">
        <v>14</v>
      </c>
      <c r="K3" s="9" t="s">
        <v>12</v>
      </c>
      <c r="L3" s="9" t="s">
        <v>15</v>
      </c>
    </row>
    <row r="4" spans="2:13" ht="24" customHeight="1" x14ac:dyDescent="0.35">
      <c r="B4" s="5" t="s">
        <v>7</v>
      </c>
      <c r="C4" s="15">
        <v>43556</v>
      </c>
      <c r="D4" s="5" t="s">
        <v>13</v>
      </c>
      <c r="E4" s="5" t="s">
        <v>8</v>
      </c>
      <c r="F4" s="5">
        <v>305466</v>
      </c>
      <c r="G4" s="7">
        <v>11.29</v>
      </c>
      <c r="H4" s="8">
        <v>2</v>
      </c>
      <c r="I4" s="7">
        <f>Inventory_List_Table[[#This Row],[Order '#]]*Inventory_List_Table[[#This Row],[Unit Price]]</f>
        <v>22.58</v>
      </c>
      <c r="J4" s="8" t="s">
        <v>19</v>
      </c>
      <c r="K4" s="8" t="s">
        <v>16</v>
      </c>
    </row>
    <row r="5" spans="2:13" ht="24" customHeight="1" x14ac:dyDescent="0.35">
      <c r="G5" s="7"/>
      <c r="I5" s="7">
        <f>Inventory_List_Table[[#This Row],[Order '#]]*Inventory_List_Table[[#This Row],[Unit Price]]</f>
        <v>0</v>
      </c>
    </row>
    <row r="6" spans="2:13" ht="24" customHeight="1" x14ac:dyDescent="0.35">
      <c r="G6" s="7"/>
      <c r="I6" s="19">
        <f>Inventory_List_Table[[#This Row],[Order '#]]*Inventory_List_Table[[#This Row],[Unit Price]]</f>
        <v>0</v>
      </c>
    </row>
    <row r="7" spans="2:13" ht="24" customHeight="1" x14ac:dyDescent="0.35">
      <c r="G7" s="7"/>
      <c r="I7" s="19">
        <f>Inventory_List_Table[[#This Row],[Order '#]]*Inventory_List_Table[[#This Row],[Unit Price]]</f>
        <v>0</v>
      </c>
    </row>
    <row r="8" spans="2:13" ht="24" customHeight="1" x14ac:dyDescent="0.35">
      <c r="G8" s="7"/>
      <c r="I8" s="7">
        <f>Inventory_List_Table[[#This Row],[Order '#]]*Inventory_List_Table[[#This Row],[Unit Price]]</f>
        <v>0</v>
      </c>
    </row>
    <row r="9" spans="2:13" ht="24" customHeight="1" x14ac:dyDescent="0.35">
      <c r="G9" s="7"/>
      <c r="I9" s="7">
        <f>Inventory_List_Table[[#This Row],[Order '#]]*Inventory_List_Table[[#This Row],[Unit Price]]</f>
        <v>0</v>
      </c>
    </row>
    <row r="10" spans="2:13" ht="24" customHeight="1" x14ac:dyDescent="0.35">
      <c r="G10" s="7"/>
      <c r="I10" s="7">
        <f>Inventory_List_Table[[#This Row],[Order '#]]*Inventory_List_Table[[#This Row],[Unit Price]]</f>
        <v>0</v>
      </c>
    </row>
    <row r="11" spans="2:13" ht="24" customHeight="1" x14ac:dyDescent="0.35">
      <c r="G11" s="7"/>
      <c r="I11" s="7">
        <f>Inventory_List_Table[[#This Row],[Order '#]]*Inventory_List_Table[[#This Row],[Unit Price]]</f>
        <v>0</v>
      </c>
    </row>
    <row r="12" spans="2:13" ht="24" customHeight="1" x14ac:dyDescent="0.35">
      <c r="G12" s="7"/>
      <c r="I12" s="7">
        <f>Inventory_List_Table[[#This Row],[Order '#]]*Inventory_List_Table[[#This Row],[Unit Price]]</f>
        <v>0</v>
      </c>
    </row>
    <row r="13" spans="2:13" ht="24" customHeight="1" x14ac:dyDescent="0.35">
      <c r="G13" s="7"/>
      <c r="I13" s="7">
        <f>Inventory_List_Table[[#This Row],[Order '#]]*Inventory_List_Table[[#This Row],[Unit Price]]</f>
        <v>0</v>
      </c>
    </row>
    <row r="14" spans="2:13" ht="24" customHeight="1" x14ac:dyDescent="0.35">
      <c r="G14" s="7"/>
      <c r="I14" s="7">
        <f>Inventory_List_Table[[#This Row],[Order '#]]*Inventory_List_Table[[#This Row],[Unit Price]]</f>
        <v>0</v>
      </c>
    </row>
    <row r="15" spans="2:13" ht="24" customHeight="1" x14ac:dyDescent="0.35">
      <c r="G15" s="7"/>
      <c r="I15" s="7">
        <f>Inventory_List_Table[[#This Row],[Order '#]]*Inventory_List_Table[[#This Row],[Unit Price]]</f>
        <v>0</v>
      </c>
    </row>
    <row r="16" spans="2:13" ht="24" customHeight="1" x14ac:dyDescent="0.35">
      <c r="G16" s="7"/>
      <c r="I16" s="7">
        <f>Inventory_List_Table[[#This Row],[Order '#]]*Inventory_List_Table[[#This Row],[Unit Price]]</f>
        <v>0</v>
      </c>
    </row>
    <row r="17" spans="2:12" ht="24" customHeight="1" x14ac:dyDescent="0.35">
      <c r="G17" s="7"/>
      <c r="I17" s="7">
        <f>Inventory_List_Table[[#This Row],[Order '#]]*Inventory_List_Table[[#This Row],[Unit Price]]</f>
        <v>0</v>
      </c>
    </row>
    <row r="18" spans="2:12" ht="24" customHeight="1" x14ac:dyDescent="0.35">
      <c r="G18" s="7"/>
      <c r="I18" s="7">
        <f>Inventory_List_Table[[#This Row],[Order '#]]*Inventory_List_Table[[#This Row],[Unit Price]]</f>
        <v>0</v>
      </c>
    </row>
    <row r="19" spans="2:12" ht="24" customHeight="1" x14ac:dyDescent="0.35">
      <c r="G19" s="7"/>
      <c r="I19" s="7">
        <f>Inventory_List_Table[[#This Row],[Order '#]]*Inventory_List_Table[[#This Row],[Unit Price]]</f>
        <v>0</v>
      </c>
    </row>
    <row r="20" spans="2:12" ht="24" customHeight="1" x14ac:dyDescent="0.35">
      <c r="G20" s="7"/>
      <c r="I20" s="7">
        <f>Inventory_List_Table[[#This Row],[Order '#]]*Inventory_List_Table[[#This Row],[Unit Price]]</f>
        <v>0</v>
      </c>
    </row>
    <row r="21" spans="2:12" ht="24" customHeight="1" x14ac:dyDescent="0.35">
      <c r="G21" s="7"/>
      <c r="I21" s="7">
        <f>Inventory_List_Table[[#This Row],[Order '#]]*Inventory_List_Table[[#This Row],[Unit Price]]</f>
        <v>0</v>
      </c>
    </row>
    <row r="22" spans="2:12" ht="24" customHeight="1" x14ac:dyDescent="0.35">
      <c r="G22" s="7"/>
      <c r="I22" s="7">
        <f>Inventory_List_Table[[#This Row],[Order '#]]*Inventory_List_Table[[#This Row],[Unit Price]]</f>
        <v>0</v>
      </c>
    </row>
    <row r="23" spans="2:12" ht="24" customHeight="1" x14ac:dyDescent="0.35">
      <c r="G23" s="7"/>
      <c r="I23" s="7">
        <f>Inventory_List_Table[[#This Row],[Order '#]]*Inventory_List_Table[[#This Row],[Unit Price]]</f>
        <v>0</v>
      </c>
    </row>
    <row r="24" spans="2:12" ht="24" customHeight="1" x14ac:dyDescent="0.35">
      <c r="G24" s="7"/>
      <c r="I24" s="7">
        <f>Inventory_List_Table[[#This Row],[Order '#]]*Inventory_List_Table[[#This Row],[Unit Price]]</f>
        <v>0</v>
      </c>
    </row>
    <row r="25" spans="2:12" ht="24" customHeight="1" x14ac:dyDescent="0.35">
      <c r="G25" s="7"/>
      <c r="I25" s="7">
        <f>Inventory_List_Table[[#This Row],[Order '#]]*Inventory_List_Table[[#This Row],[Unit Price]]</f>
        <v>0</v>
      </c>
    </row>
    <row r="26" spans="2:12" ht="24" customHeight="1" x14ac:dyDescent="0.35">
      <c r="G26" s="7"/>
      <c r="I26" s="7">
        <f>Inventory_List_Table[[#This Row],[Order '#]]*Inventory_List_Table[[#This Row],[Unit Price]]</f>
        <v>0</v>
      </c>
    </row>
    <row r="27" spans="2:12" ht="24" customHeight="1" x14ac:dyDescent="0.35">
      <c r="G27" s="7"/>
      <c r="I27" s="7">
        <f>Inventory_List_Table[[#This Row],[Order '#]]*Inventory_List_Table[[#This Row],[Unit Price]]</f>
        <v>0</v>
      </c>
    </row>
    <row r="28" spans="2:12" ht="24" customHeight="1" x14ac:dyDescent="0.35">
      <c r="G28" s="7"/>
      <c r="I28" s="7">
        <f>Inventory_List_Table[[#This Row],[Order '#]]*Inventory_List_Table[[#This Row],[Unit Price]]</f>
        <v>0</v>
      </c>
    </row>
    <row r="29" spans="2:12" ht="24" customHeight="1" x14ac:dyDescent="0.35">
      <c r="G29" s="7"/>
      <c r="I29" s="7">
        <f>Inventory_List_Table[[#This Row],[Order '#]]*Inventory_List_Table[[#This Row],[Unit Price]]</f>
        <v>0</v>
      </c>
    </row>
    <row r="30" spans="2:12" ht="24" customHeight="1" thickBot="1" x14ac:dyDescent="0.4">
      <c r="B30" s="16" t="s">
        <v>17</v>
      </c>
      <c r="C30" s="16"/>
      <c r="D30" s="16"/>
      <c r="E30" s="16"/>
      <c r="F30" s="16"/>
      <c r="G30" s="17"/>
      <c r="H30" s="18"/>
      <c r="I30" s="17">
        <f>SUM(I4:I29)</f>
        <v>22.58</v>
      </c>
      <c r="J30" s="18"/>
      <c r="K30" s="18"/>
      <c r="L30" s="16"/>
    </row>
    <row r="31" spans="2:12" ht="24" customHeight="1" thickTop="1" x14ac:dyDescent="0.35"/>
  </sheetData>
  <conditionalFormatting sqref="B4:L30">
    <cfRule type="expression" dxfId="1" priority="12">
      <formula>$L4="Yes"</formula>
    </cfRule>
    <cfRule type="expression" dxfId="0" priority="13">
      <formula>#REF!=1</formula>
    </cfRule>
  </conditionalFormatting>
  <dataValidations xWindow="67" yWindow="628" count="11">
    <dataValidation allowBlank="1" showInputMessage="1" showErrorMessage="1" promptTitle="Inventory List" prompt="_x000a_This worksheet tracks inventory for items listed in the inventory list table and contains the ability to highlight and flag those items that are ready to be reordered. Discontinued items have strikethrough formatting and a Yes in the Discontinued column." sqref="A2"/>
    <dataValidation allowBlank="1" showInputMessage="1" showErrorMessage="1" prompt="Enter the item inventory ID in this column" sqref="B3:C3"/>
    <dataValidation allowBlank="1" showInputMessage="1" showErrorMessage="1" prompt="Enter the name of the item in this column" sqref="D3"/>
    <dataValidation allowBlank="1" showInputMessage="1" showErrorMessage="1" prompt="Enter yes if the item has been discontinued. When a yes is entered, the corresponding row is highlighted a light grey and the font style changed to strikethrough" sqref="L3"/>
    <dataValidation allowBlank="1" showInputMessage="1" showErrorMessage="1" prompt="Enter the quantity in reorder for each item in this column" sqref="J3:K3"/>
    <dataValidation allowBlank="1" showInputMessage="1" showErrorMessage="1" prompt="Enter the quantity in stock for each item in this column" sqref="H3:I3"/>
    <dataValidation allowBlank="1" showInputMessage="1" showErrorMessage="1" prompt="Enter the unit price of each item in this column" sqref="G3"/>
    <dataValidation allowBlank="1" showInputMessage="1" showErrorMessage="1" prompt="Enter a description of the item in this column" sqref="E3:F3"/>
    <dataValidation type="list" allowBlank="1" showInputMessage="1" showErrorMessage="1" sqref="L4:L30">
      <formula1>"Yes"</formula1>
    </dataValidation>
    <dataValidation type="list" allowBlank="1" showInputMessage="1" showErrorMessage="1" prompt="Select Yes to enable highlighting of items for reorder. This will put a flag in column B and highlight the corresponding row in the Inventory List table.  Selecting No clears the flag and all highlights." sqref="L2">
      <formula1>"Yes, No"</formula1>
    </dataValidation>
    <dataValidation allowBlank="1" showInputMessage="1" showErrorMessage="1" promptTitle="Inventory List" prompt="This worksheet tracks inventory for items listed in the inventory list table and contains the ability to highlight and flag those items that are ready to be reordered. Discontinued items have strikethrough formatting and a Yes in the Discontinued column." sqref="A1"/>
  </dataValidations>
  <pageMargins left="0.25" right="0.25" top="0.75" bottom="0.75" header="0.3" footer="0.3"/>
  <pageSetup scale="67" fitToHeight="0" orientation="portrait" r:id="rId1"/>
  <drawing r:id="rId2"/>
  <tableParts count="1">
    <tablePart r:id="rId3"/>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_ip_UnifiedCompliancePolicyProperties xmlns="http://schemas.microsoft.com/sharepoint/v3"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DEEA25CC0A0AC24199CDC46C25B8B0BC" ma:contentTypeVersion="10" ma:contentTypeDescription="Create a new document." ma:contentTypeScope="" ma:versionID="e3b47856d4cf355c0dacb39e1084d14f">
  <xsd:schema xmlns:xsd="http://www.w3.org/2001/XMLSchema" xmlns:xs="http://www.w3.org/2001/XMLSchema" xmlns:p="http://schemas.microsoft.com/office/2006/metadata/properties" xmlns:ns1="http://schemas.microsoft.com/sharepoint/v3" xmlns:ns2="6dc4bcd6-49db-4c07-9060-8acfc67cef9f" xmlns:ns3="fb0879af-3eba-417a-a55a-ffe6dcd6ca77" targetNamespace="http://schemas.microsoft.com/office/2006/metadata/properties" ma:root="true" ma:fieldsID="a845a615265fdb1f7b12cc65ac20ecbd" ns1:_="" ns2:_="" ns3:_="">
    <xsd:import namespace="http://schemas.microsoft.com/sharepoint/v3"/>
    <xsd:import namespace="6dc4bcd6-49db-4c07-9060-8acfc67cef9f"/>
    <xsd:import namespace="fb0879af-3eba-417a-a55a-ffe6dcd6ca77"/>
    <xsd:element name="properties">
      <xsd:complexType>
        <xsd:sequence>
          <xsd:element name="documentManagement">
            <xsd:complexType>
              <xsd:all>
                <xsd:element ref="ns2:MediaServiceMetadata" minOccurs="0"/>
                <xsd:element ref="ns2:MediaServiceFastMetadata" minOccurs="0"/>
                <xsd:element ref="ns2:MediaServiceOCR" minOccurs="0"/>
                <xsd:element ref="ns3:SharedWithUsers" minOccurs="0"/>
                <xsd:element ref="ns3:SharedWithDetails" minOccurs="0"/>
                <xsd:element ref="ns3:LastSharedByUser" minOccurs="0"/>
                <xsd:element ref="ns3:LastSharedByTime" minOccurs="0"/>
                <xsd:element ref="ns1:_ip_UnifiedCompliancePolicyProperties" minOccurs="0"/>
                <xsd:element ref="ns1:_ip_UnifiedCompliancePolicyUIAction" minOccurs="0"/>
                <xsd:element ref="ns2:MediaServiceAutoTag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15" nillable="true" ma:displayName="Unified Compliance Policy Properties" ma:hidden="true" ma:internalName="_ip_UnifiedCompliancePolicyProperties">
      <xsd:simpleType>
        <xsd:restriction base="dms:Note"/>
      </xsd:simpleType>
    </xsd:element>
    <xsd:element name="_ip_UnifiedCompliancePolicyUIAction" ma:index="16"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6dc4bcd6-49db-4c07-9060-8acfc67cef9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CR" ma:index="10" nillable="true" ma:displayName="MediaServiceOCR" ma:internalName="MediaServiceOCR" ma:readOnly="true">
      <xsd:simpleType>
        <xsd:restriction base="dms:Note">
          <xsd:maxLength value="255"/>
        </xsd:restriction>
      </xsd:simpleType>
    </xsd:element>
    <xsd:element name="MediaServiceAutoTags" ma:index="17" nillable="true" ma:displayName="MediaServiceAutoTags" ma:internalName="MediaServiceAutoTag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fb0879af-3eba-417a-a55a-ffe6dcd6ca77" elementFormDefault="qualified">
    <xsd:import namespace="http://schemas.microsoft.com/office/2006/documentManagement/types"/>
    <xsd:import namespace="http://schemas.microsoft.com/office/infopath/2007/PartnerControls"/>
    <xsd:element name="SharedWithUsers" ma:index="11"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2" nillable="true" ma:displayName="Shared With Details" ma:internalName="SharedWithDetails" ma:readOnly="true">
      <xsd:simpleType>
        <xsd:restriction base="dms:Note">
          <xsd:maxLength value="255"/>
        </xsd:restriction>
      </xsd:simpleType>
    </xsd:element>
    <xsd:element name="LastSharedByUser" ma:index="13" nillable="true" ma:displayName="Last Shared By User" ma:hidden="true" ma:internalName="LastSharedByUser" ma:readOnly="true">
      <xsd:simpleType>
        <xsd:restriction base="dms:Note"/>
      </xsd:simpleType>
    </xsd:element>
    <xsd:element name="LastSharedByTime" ma:index="14" nillable="true" ma:displayName="Last Shared By Time" ma:hidden="true" ma:internalName="LastSharedByTime" ma:readOnly="true">
      <xsd:simpleType>
        <xsd:restriction base="dms:DateTim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81F3298A-223B-42B2-9FEF-AB506EA6B5F6}">
  <ds:schemaRefs>
    <ds:schemaRef ds:uri="6dc4bcd6-49db-4c07-9060-8acfc67cef9f"/>
    <ds:schemaRef ds:uri="http://schemas.microsoft.com/office/2006/documentManagement/types"/>
    <ds:schemaRef ds:uri="http://www.w3.org/XML/1998/namespace"/>
    <ds:schemaRef ds:uri="http://purl.org/dc/elements/1.1/"/>
    <ds:schemaRef ds:uri="http://schemas.microsoft.com/office/2006/metadata/properties"/>
    <ds:schemaRef ds:uri="http://schemas.microsoft.com/sharepoint/v3"/>
    <ds:schemaRef ds:uri="http://schemas.microsoft.com/office/infopath/2007/PartnerControls"/>
    <ds:schemaRef ds:uri="http://purl.org/dc/dcmitype/"/>
    <ds:schemaRef ds:uri="fb0879af-3eba-417a-a55a-ffe6dcd6ca77"/>
    <ds:schemaRef ds:uri="http://schemas.openxmlformats.org/package/2006/metadata/core-properties"/>
    <ds:schemaRef ds:uri="http://purl.org/dc/terms/"/>
  </ds:schemaRefs>
</ds:datastoreItem>
</file>

<file path=customXml/itemProps2.xml><?xml version="1.0" encoding="utf-8"?>
<ds:datastoreItem xmlns:ds="http://schemas.openxmlformats.org/officeDocument/2006/customXml" ds:itemID="{DE17AD16-C3BD-472A-B362-8A85F95573CA}">
  <ds:schemaRefs>
    <ds:schemaRef ds:uri="http://schemas.microsoft.com/sharepoint/v3/contenttype/forms"/>
  </ds:schemaRefs>
</ds:datastoreItem>
</file>

<file path=customXml/itemProps3.xml><?xml version="1.0" encoding="utf-8"?>
<ds:datastoreItem xmlns:ds="http://schemas.openxmlformats.org/officeDocument/2006/customXml" ds:itemID="{E1227E31-123E-44EE-A422-2705DF3A591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6dc4bcd6-49db-4c07-9060-8acfc67cef9f"/>
    <ds:schemaRef ds:uri="fb0879af-3eba-417a-a55a-ffe6dcd6ca7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12</vt:i4>
      </vt:variant>
      <vt:variant>
        <vt:lpstr>Named Ranges</vt:lpstr>
      </vt:variant>
      <vt:variant>
        <vt:i4>12</vt:i4>
      </vt:variant>
    </vt:vector>
  </HeadingPairs>
  <TitlesOfParts>
    <vt:vector size="24" baseType="lpstr">
      <vt:lpstr>Jun.</vt:lpstr>
      <vt:lpstr>May</vt:lpstr>
      <vt:lpstr>Apr.</vt:lpstr>
      <vt:lpstr>Mar.</vt:lpstr>
      <vt:lpstr>Feb.</vt:lpstr>
      <vt:lpstr>Jan.</vt:lpstr>
      <vt:lpstr>Dec.</vt:lpstr>
      <vt:lpstr>Nov.</vt:lpstr>
      <vt:lpstr>Oct.</vt:lpstr>
      <vt:lpstr>Sep.</vt:lpstr>
      <vt:lpstr>Aug.</vt:lpstr>
      <vt:lpstr>Jul.</vt:lpstr>
      <vt:lpstr>Apr.!Print_Titles</vt:lpstr>
      <vt:lpstr>Aug.!Print_Titles</vt:lpstr>
      <vt:lpstr>Dec.!Print_Titles</vt:lpstr>
      <vt:lpstr>Feb.!Print_Titles</vt:lpstr>
      <vt:lpstr>Jan.!Print_Titles</vt:lpstr>
      <vt:lpstr>Jul.!Print_Titles</vt:lpstr>
      <vt:lpstr>Jun.!Print_Titles</vt:lpstr>
      <vt:lpstr>Mar.!Print_Titles</vt:lpstr>
      <vt:lpstr>May!Print_Titles</vt:lpstr>
      <vt:lpstr>Nov.!Print_Titles</vt:lpstr>
      <vt:lpstr>Oct.!Print_Titles</vt:lpstr>
      <vt:lpstr>Sep.!Print_Titles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2018-08-16T20:38:17Z</dcterms:created>
  <dcterms:modified xsi:type="dcterms:W3CDTF">2019-04-02T16:35:46Z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0x010100DEEA25CC0A0AC24199CDC46C25B8B0BC</vt:lpwstr>
  </property>
</Properties>
</file>