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4160" windowHeight="5460"/>
  </bookViews>
  <sheets>
    <sheet name="Sheet1" sheetId="4" r:id="rId1"/>
    <sheet name="Sheet2" sheetId="1" r:id="rId2"/>
    <sheet name="Sheet3" sheetId="2" r:id="rId3"/>
  </sheets>
  <definedNames>
    <definedName name="_xlnm._FilterDatabase" localSheetId="2" hidden="1">Sheet3!$A$4:$D$11</definedName>
  </definedNames>
  <calcPr calcId="144525"/>
</workbook>
</file>

<file path=xl/calcChain.xml><?xml version="1.0" encoding="utf-8"?>
<calcChain xmlns="http://schemas.openxmlformats.org/spreadsheetml/2006/main">
  <c r="L5" i="2" l="1"/>
  <c r="O5" i="2" s="1"/>
  <c r="L6" i="2"/>
  <c r="O6" i="2" s="1"/>
  <c r="L7" i="2"/>
  <c r="O7" i="2" s="1"/>
  <c r="L8" i="2"/>
  <c r="O8" i="2" s="1"/>
  <c r="L9" i="2"/>
  <c r="O9" i="2" s="1"/>
  <c r="L10" i="2"/>
  <c r="O10" i="2" s="1"/>
  <c r="F11" i="2"/>
  <c r="G11" i="2"/>
  <c r="H11" i="2"/>
  <c r="I11" i="2"/>
  <c r="J11" i="2"/>
  <c r="K11" i="2"/>
  <c r="E11" i="2"/>
  <c r="L11" i="2" l="1"/>
</calcChain>
</file>

<file path=xl/comments1.xml><?xml version="1.0" encoding="utf-8"?>
<comments xmlns="http://schemas.openxmlformats.org/spreadsheetml/2006/main">
  <authors>
    <author xml:space="preserve"> </author>
  </authors>
  <commentList>
    <comment ref="A1" authorId="0">
      <text>
        <r>
          <rPr>
            <b/>
            <sz val="8"/>
            <color indexed="81"/>
            <rFont val="Tahoma"/>
            <family val="2"/>
          </rPr>
          <t>Merge a1-o1 and center</t>
        </r>
      </text>
    </comment>
    <comment ref="A4" authorId="0">
      <text>
        <r>
          <rPr>
            <b/>
            <sz val="8"/>
            <color indexed="81"/>
            <rFont val="Tahoma"/>
            <family val="2"/>
          </rPr>
          <t xml:space="preserve">Text to Columns demo
</t>
        </r>
      </text>
    </comment>
    <comment ref="O6" authorId="0">
      <text>
        <r>
          <rPr>
            <b/>
            <sz val="8"/>
            <color indexed="81"/>
            <rFont val="Tahoma"/>
            <family val="2"/>
          </rPr>
          <t>=SUM(L5*N5)</t>
        </r>
      </text>
    </comment>
    <comment ref="S8" authorId="0">
      <text>
        <r>
          <rPr>
            <b/>
            <sz val="8"/>
            <color indexed="81"/>
            <rFont val="Tahoma"/>
            <family val="2"/>
          </rPr>
          <t>insert chart
Highlight a4-10
and e4-k10</t>
        </r>
      </text>
    </comment>
    <comment ref="D13" authorId="0">
      <text>
        <r>
          <rPr>
            <b/>
            <sz val="8"/>
            <color indexed="81"/>
            <rFont val="Tahoma"/>
            <family val="2"/>
          </rPr>
          <t xml:space="preserve">Custom Sort=Dept&gt;Dept#&gt;Name
Filter=highlight a4-d4
</t>
        </r>
      </text>
    </comment>
  </commentList>
</comments>
</file>

<file path=xl/sharedStrings.xml><?xml version="1.0" encoding="utf-8"?>
<sst xmlns="http://schemas.openxmlformats.org/spreadsheetml/2006/main" count="64" uniqueCount="38">
  <si>
    <t>TECH</t>
  </si>
  <si>
    <t>ADMIN</t>
  </si>
  <si>
    <t>HR</t>
  </si>
  <si>
    <t>FTE</t>
  </si>
  <si>
    <t>Name</t>
  </si>
  <si>
    <t>SS#</t>
  </si>
  <si>
    <t>Dept</t>
  </si>
  <si>
    <t>Dept#</t>
  </si>
  <si>
    <t>January</t>
  </si>
  <si>
    <t>February</t>
  </si>
  <si>
    <t>March</t>
  </si>
  <si>
    <t>April</t>
  </si>
  <si>
    <t>May</t>
  </si>
  <si>
    <t>June</t>
  </si>
  <si>
    <t>July</t>
  </si>
  <si>
    <t>Quarterly Ticket Sales</t>
  </si>
  <si>
    <t>Total (Qty)</t>
  </si>
  <si>
    <t>Amount</t>
  </si>
  <si>
    <t>Ticket Price</t>
  </si>
  <si>
    <t>Greg Wilson</t>
  </si>
  <si>
    <t>Marsha Bird</t>
  </si>
  <si>
    <t>Paul Crow</t>
  </si>
  <si>
    <t>Cythia Marlen</t>
  </si>
  <si>
    <t>Atreyu Malino</t>
  </si>
  <si>
    <t>Simon Burt</t>
  </si>
  <si>
    <t>Submitted by:  Sheryl Priester</t>
  </si>
  <si>
    <t>Tonya Harding</t>
  </si>
  <si>
    <t>Dennis Buckley</t>
  </si>
  <si>
    <t>Paul Jones</t>
  </si>
  <si>
    <t>Mary Silverman</t>
  </si>
  <si>
    <t>Samey Pines</t>
  </si>
  <si>
    <t>George Burber</t>
  </si>
  <si>
    <t>Simmone Parker</t>
  </si>
  <si>
    <t>Diana Ross</t>
  </si>
  <si>
    <t>Jay McGray</t>
  </si>
  <si>
    <t>Gary Stone</t>
  </si>
  <si>
    <t>Parker Williams</t>
  </si>
  <si>
    <t>Yvonne 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</si>
</sst>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textRotation="90"/>
    </xf>
    <xf numFmtId="0" fontId="0" fillId="0" borderId="1" xfId="0" applyBorder="1"/>
    <xf numFmtId="0" fontId="0" fillId="2" borderId="1" xfId="0" applyFill="1" applyBorder="1"/>
    <xf numFmtId="164" fontId="0" fillId="0" borderId="1" xfId="1" applyNumberFormat="1" applyFont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0" borderId="0" xfId="0" applyFill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Sheet3!$A$5</c:f>
              <c:strCache>
                <c:ptCount val="1"/>
                <c:pt idx="0">
                  <c:v>Greg Wilson</c:v>
                </c:pt>
              </c:strCache>
            </c:strRef>
          </c:tx>
          <c:invertIfNegative val="0"/>
          <c:cat>
            <c:strRef>
              <c:f>Sheet3!$E$4:$K$4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Sheet3!$E$5:$K$5</c:f>
              <c:numCache>
                <c:formatCode>General</c:formatCode>
                <c:ptCount val="7"/>
                <c:pt idx="0">
                  <c:v>5</c:v>
                </c:pt>
                <c:pt idx="1">
                  <c:v>7</c:v>
                </c:pt>
                <c:pt idx="2">
                  <c:v>5</c:v>
                </c:pt>
                <c:pt idx="3">
                  <c:v>4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Sheet3!$A$6</c:f>
              <c:strCache>
                <c:ptCount val="1"/>
                <c:pt idx="0">
                  <c:v>Marsha Bird</c:v>
                </c:pt>
              </c:strCache>
            </c:strRef>
          </c:tx>
          <c:invertIfNegative val="0"/>
          <c:cat>
            <c:strRef>
              <c:f>Sheet3!$E$4:$K$4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Sheet3!$E$6:$K$6</c:f>
              <c:numCache>
                <c:formatCode>General</c:formatCode>
                <c:ptCount val="7"/>
                <c:pt idx="0">
                  <c:v>10</c:v>
                </c:pt>
                <c:pt idx="1">
                  <c:v>5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</c:ser>
        <c:ser>
          <c:idx val="2"/>
          <c:order val="2"/>
          <c:tx>
            <c:strRef>
              <c:f>Sheet3!$A$7</c:f>
              <c:strCache>
                <c:ptCount val="1"/>
                <c:pt idx="0">
                  <c:v>Paul Crow</c:v>
                </c:pt>
              </c:strCache>
            </c:strRef>
          </c:tx>
          <c:invertIfNegative val="0"/>
          <c:cat>
            <c:strRef>
              <c:f>Sheet3!$E$4:$K$4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Sheet3!$E$7:$K$7</c:f>
              <c:numCache>
                <c:formatCode>General</c:formatCode>
                <c:ptCount val="7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6</c:v>
                </c:pt>
                <c:pt idx="6">
                  <c:v>0</c:v>
                </c:pt>
              </c:numCache>
            </c:numRef>
          </c:val>
        </c:ser>
        <c:ser>
          <c:idx val="3"/>
          <c:order val="3"/>
          <c:tx>
            <c:strRef>
              <c:f>Sheet3!$A$8</c:f>
              <c:strCache>
                <c:ptCount val="1"/>
                <c:pt idx="0">
                  <c:v>Cythia Marlen</c:v>
                </c:pt>
              </c:strCache>
            </c:strRef>
          </c:tx>
          <c:invertIfNegative val="0"/>
          <c:cat>
            <c:strRef>
              <c:f>Sheet3!$E$4:$K$4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Sheet3!$E$8:$K$8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8</c:v>
                </c:pt>
                <c:pt idx="3">
                  <c:v>1</c:v>
                </c:pt>
                <c:pt idx="4">
                  <c:v>0</c:v>
                </c:pt>
                <c:pt idx="5">
                  <c:v>7</c:v>
                </c:pt>
                <c:pt idx="6">
                  <c:v>0</c:v>
                </c:pt>
              </c:numCache>
            </c:numRef>
          </c:val>
        </c:ser>
        <c:ser>
          <c:idx val="4"/>
          <c:order val="4"/>
          <c:tx>
            <c:strRef>
              <c:f>Sheet3!$A$9</c:f>
              <c:strCache>
                <c:ptCount val="1"/>
                <c:pt idx="0">
                  <c:v>Atreyu Malino</c:v>
                </c:pt>
              </c:strCache>
            </c:strRef>
          </c:tx>
          <c:invertIfNegative val="0"/>
          <c:cat>
            <c:strRef>
              <c:f>Sheet3!$E$4:$K$4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Sheet3!$E$9:$K$9</c:f>
              <c:numCache>
                <c:formatCode>General</c:formatCode>
                <c:ptCount val="7"/>
                <c:pt idx="0">
                  <c:v>1</c:v>
                </c:pt>
                <c:pt idx="1">
                  <c:v>6</c:v>
                </c:pt>
                <c:pt idx="2">
                  <c:v>9</c:v>
                </c:pt>
                <c:pt idx="3">
                  <c:v>0</c:v>
                </c:pt>
                <c:pt idx="4">
                  <c:v>0</c:v>
                </c:pt>
                <c:pt idx="5">
                  <c:v>8</c:v>
                </c:pt>
                <c:pt idx="6">
                  <c:v>2</c:v>
                </c:pt>
              </c:numCache>
            </c:numRef>
          </c:val>
        </c:ser>
        <c:ser>
          <c:idx val="5"/>
          <c:order val="5"/>
          <c:tx>
            <c:strRef>
              <c:f>Sheet3!$A$10</c:f>
              <c:strCache>
                <c:ptCount val="1"/>
                <c:pt idx="0">
                  <c:v>Simon Burt</c:v>
                </c:pt>
              </c:strCache>
            </c:strRef>
          </c:tx>
          <c:invertIfNegative val="0"/>
          <c:cat>
            <c:strRef>
              <c:f>Sheet3!$E$4:$K$4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Sheet3!$E$10:$K$10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7</c:v>
                </c:pt>
                <c:pt idx="3">
                  <c:v>1</c:v>
                </c:pt>
                <c:pt idx="4">
                  <c:v>0</c:v>
                </c:pt>
                <c:pt idx="5">
                  <c:v>10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5873920"/>
        <c:axId val="145875712"/>
        <c:axId val="0"/>
      </c:bar3DChart>
      <c:catAx>
        <c:axId val="145873920"/>
        <c:scaling>
          <c:orientation val="minMax"/>
        </c:scaling>
        <c:delete val="0"/>
        <c:axPos val="b"/>
        <c:majorTickMark val="out"/>
        <c:minorTickMark val="none"/>
        <c:tickLblPos val="nextTo"/>
        <c:crossAx val="145875712"/>
        <c:crosses val="autoZero"/>
        <c:auto val="1"/>
        <c:lblAlgn val="ctr"/>
        <c:lblOffset val="100"/>
        <c:noMultiLvlLbl val="0"/>
      </c:catAx>
      <c:valAx>
        <c:axId val="1458757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8739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209550</xdr:colOff>
      <xdr:row>7</xdr:row>
      <xdr:rowOff>123825</xdr:rowOff>
    </xdr:from>
    <xdr:to>
      <xdr:col>23</xdr:col>
      <xdr:colOff>514350</xdr:colOff>
      <xdr:row>22</xdr:row>
      <xdr:rowOff>9525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workbookViewId="0">
      <selection activeCell="A20" sqref="A20"/>
    </sheetView>
  </sheetViews>
  <sheetFormatPr defaultRowHeight="15" x14ac:dyDescent="0.25"/>
  <cols>
    <col min="1" max="11" width="9.140625" style="12"/>
  </cols>
  <sheetData>
    <row r="2" spans="1:11" x14ac:dyDescent="0.25">
      <c r="A2" s="12" t="s">
        <v>19</v>
      </c>
      <c r="B2" s="13">
        <v>222446677</v>
      </c>
      <c r="C2" s="13" t="s">
        <v>0</v>
      </c>
      <c r="D2" s="13">
        <v>4520</v>
      </c>
      <c r="E2" s="13">
        <v>5</v>
      </c>
      <c r="F2" s="13">
        <v>7</v>
      </c>
      <c r="G2" s="13">
        <v>5</v>
      </c>
      <c r="H2" s="13">
        <v>4</v>
      </c>
      <c r="I2" s="13">
        <v>1</v>
      </c>
      <c r="J2" s="13">
        <v>0</v>
      </c>
      <c r="K2" s="13">
        <v>0</v>
      </c>
    </row>
    <row r="3" spans="1:11" x14ac:dyDescent="0.25">
      <c r="A3" s="12" t="s">
        <v>20</v>
      </c>
      <c r="B3" s="13">
        <v>677624560</v>
      </c>
      <c r="C3" s="13" t="s">
        <v>1</v>
      </c>
      <c r="D3" s="13">
        <v>2602</v>
      </c>
      <c r="E3" s="13">
        <v>10</v>
      </c>
      <c r="F3" s="13">
        <v>5</v>
      </c>
      <c r="G3" s="13">
        <v>3</v>
      </c>
      <c r="H3" s="13">
        <v>2</v>
      </c>
      <c r="I3" s="13">
        <v>1</v>
      </c>
      <c r="J3" s="13">
        <v>3</v>
      </c>
      <c r="K3" s="13">
        <v>0</v>
      </c>
    </row>
    <row r="4" spans="1:11" x14ac:dyDescent="0.25">
      <c r="A4" s="12" t="s">
        <v>21</v>
      </c>
      <c r="B4" s="13">
        <v>240781218</v>
      </c>
      <c r="C4" s="13" t="s">
        <v>2</v>
      </c>
      <c r="D4" s="13">
        <v>3307</v>
      </c>
      <c r="E4" s="13">
        <v>3</v>
      </c>
      <c r="F4" s="13">
        <v>2</v>
      </c>
      <c r="G4" s="13">
        <v>3</v>
      </c>
      <c r="H4" s="13">
        <v>1</v>
      </c>
      <c r="I4" s="13">
        <v>0</v>
      </c>
      <c r="J4" s="13">
        <v>6</v>
      </c>
      <c r="K4" s="13">
        <v>0</v>
      </c>
    </row>
    <row r="5" spans="1:11" x14ac:dyDescent="0.25">
      <c r="A5" s="12" t="s">
        <v>22</v>
      </c>
      <c r="B5" s="13">
        <v>901543324</v>
      </c>
      <c r="C5" s="13" t="s">
        <v>0</v>
      </c>
      <c r="D5" s="13">
        <v>4520</v>
      </c>
      <c r="E5" s="13">
        <v>2</v>
      </c>
      <c r="F5" s="13">
        <v>2</v>
      </c>
      <c r="G5" s="13">
        <v>8</v>
      </c>
      <c r="H5" s="13">
        <v>1</v>
      </c>
      <c r="I5" s="13">
        <v>0</v>
      </c>
      <c r="J5" s="13">
        <v>7</v>
      </c>
      <c r="K5" s="13">
        <v>0</v>
      </c>
    </row>
    <row r="6" spans="1:11" x14ac:dyDescent="0.25">
      <c r="A6" s="12" t="s">
        <v>23</v>
      </c>
      <c r="B6" s="13">
        <v>717464240</v>
      </c>
      <c r="C6" s="13" t="s">
        <v>3</v>
      </c>
      <c r="D6" s="13">
        <v>1602</v>
      </c>
      <c r="E6" s="13">
        <v>1</v>
      </c>
      <c r="F6" s="13">
        <v>6</v>
      </c>
      <c r="G6" s="13">
        <v>9</v>
      </c>
      <c r="H6" s="13">
        <v>0</v>
      </c>
      <c r="I6" s="13">
        <v>0</v>
      </c>
      <c r="J6" s="13">
        <v>8</v>
      </c>
      <c r="K6" s="13">
        <v>2</v>
      </c>
    </row>
    <row r="7" spans="1:11" x14ac:dyDescent="0.25">
      <c r="A7" s="12" t="s">
        <v>24</v>
      </c>
      <c r="B7" s="13">
        <v>114044255</v>
      </c>
      <c r="C7" s="13" t="s">
        <v>1</v>
      </c>
      <c r="D7" s="13">
        <v>2602</v>
      </c>
      <c r="E7" s="13">
        <v>0</v>
      </c>
      <c r="F7" s="13">
        <v>1</v>
      </c>
      <c r="G7" s="13">
        <v>7</v>
      </c>
      <c r="H7" s="13">
        <v>1</v>
      </c>
      <c r="I7" s="13">
        <v>0</v>
      </c>
      <c r="J7" s="13">
        <v>10</v>
      </c>
      <c r="K7" s="13">
        <v>1</v>
      </c>
    </row>
    <row r="8" spans="1:11" x14ac:dyDescent="0.25">
      <c r="A8" s="12" t="s">
        <v>26</v>
      </c>
      <c r="B8" s="13">
        <v>222446677</v>
      </c>
      <c r="C8" s="13" t="s">
        <v>0</v>
      </c>
      <c r="D8" s="13">
        <v>4520</v>
      </c>
      <c r="E8" s="13">
        <v>5</v>
      </c>
      <c r="F8" s="13">
        <v>7</v>
      </c>
      <c r="G8" s="13">
        <v>5</v>
      </c>
      <c r="H8" s="13">
        <v>4</v>
      </c>
      <c r="I8" s="13">
        <v>1</v>
      </c>
      <c r="J8" s="13">
        <v>0</v>
      </c>
      <c r="K8" s="13">
        <v>0</v>
      </c>
    </row>
    <row r="9" spans="1:11" x14ac:dyDescent="0.25">
      <c r="A9" s="12" t="s">
        <v>27</v>
      </c>
      <c r="B9" s="13">
        <v>677624560</v>
      </c>
      <c r="C9" s="13" t="s">
        <v>1</v>
      </c>
      <c r="D9" s="13">
        <v>2602</v>
      </c>
      <c r="E9" s="13">
        <v>10</v>
      </c>
      <c r="F9" s="13">
        <v>5</v>
      </c>
      <c r="G9" s="13">
        <v>3</v>
      </c>
      <c r="H9" s="13">
        <v>2</v>
      </c>
      <c r="I9" s="13">
        <v>1</v>
      </c>
      <c r="J9" s="13">
        <v>3</v>
      </c>
      <c r="K9" s="13">
        <v>0</v>
      </c>
    </row>
    <row r="10" spans="1:11" x14ac:dyDescent="0.25">
      <c r="A10" s="12" t="s">
        <v>28</v>
      </c>
      <c r="B10" s="13">
        <v>240781218</v>
      </c>
      <c r="C10" s="13" t="s">
        <v>2</v>
      </c>
      <c r="D10" s="13">
        <v>3307</v>
      </c>
      <c r="E10" s="13">
        <v>3</v>
      </c>
      <c r="F10" s="13">
        <v>2</v>
      </c>
      <c r="G10" s="13">
        <v>3</v>
      </c>
      <c r="H10" s="13">
        <v>1</v>
      </c>
      <c r="I10" s="13">
        <v>0</v>
      </c>
      <c r="J10" s="13">
        <v>6</v>
      </c>
      <c r="K10" s="13">
        <v>0</v>
      </c>
    </row>
    <row r="11" spans="1:11" x14ac:dyDescent="0.25">
      <c r="A11" s="12" t="s">
        <v>29</v>
      </c>
      <c r="B11" s="13">
        <v>901543324</v>
      </c>
      <c r="C11" s="13" t="s">
        <v>0</v>
      </c>
      <c r="D11" s="13">
        <v>4520</v>
      </c>
      <c r="E11" s="13">
        <v>2</v>
      </c>
      <c r="F11" s="13">
        <v>2</v>
      </c>
      <c r="G11" s="13">
        <v>8</v>
      </c>
      <c r="H11" s="13">
        <v>1</v>
      </c>
      <c r="I11" s="13">
        <v>0</v>
      </c>
      <c r="J11" s="13">
        <v>7</v>
      </c>
      <c r="K11" s="13">
        <v>0</v>
      </c>
    </row>
    <row r="12" spans="1:11" x14ac:dyDescent="0.25">
      <c r="A12" s="12" t="s">
        <v>30</v>
      </c>
      <c r="B12" s="13">
        <v>717464240</v>
      </c>
      <c r="C12" s="13" t="s">
        <v>3</v>
      </c>
      <c r="D12" s="13">
        <v>1602</v>
      </c>
      <c r="E12" s="13">
        <v>1</v>
      </c>
      <c r="F12" s="13">
        <v>6</v>
      </c>
      <c r="G12" s="13">
        <v>9</v>
      </c>
      <c r="H12" s="13">
        <v>0</v>
      </c>
      <c r="I12" s="13">
        <v>0</v>
      </c>
      <c r="J12" s="13">
        <v>8</v>
      </c>
      <c r="K12" s="13">
        <v>2</v>
      </c>
    </row>
    <row r="13" spans="1:11" x14ac:dyDescent="0.25">
      <c r="A13" s="12" t="s">
        <v>31</v>
      </c>
      <c r="B13" s="13">
        <v>114044255</v>
      </c>
      <c r="C13" s="13" t="s">
        <v>1</v>
      </c>
      <c r="D13" s="13">
        <v>2602</v>
      </c>
      <c r="E13" s="13">
        <v>0</v>
      </c>
      <c r="F13" s="13">
        <v>1</v>
      </c>
      <c r="G13" s="13">
        <v>7</v>
      </c>
      <c r="H13" s="13">
        <v>1</v>
      </c>
      <c r="I13" s="13">
        <v>0</v>
      </c>
      <c r="J13" s="13">
        <v>10</v>
      </c>
      <c r="K13" s="13">
        <v>1</v>
      </c>
    </row>
    <row r="14" spans="1:11" x14ac:dyDescent="0.25">
      <c r="A14" s="12" t="s">
        <v>32</v>
      </c>
      <c r="B14" s="13">
        <v>222446677</v>
      </c>
      <c r="C14" s="13" t="s">
        <v>0</v>
      </c>
      <c r="D14" s="13">
        <v>4520</v>
      </c>
      <c r="E14" s="13">
        <v>5</v>
      </c>
      <c r="F14" s="13">
        <v>7</v>
      </c>
      <c r="G14" s="13">
        <v>5</v>
      </c>
      <c r="H14" s="13">
        <v>4</v>
      </c>
      <c r="I14" s="13">
        <v>1</v>
      </c>
      <c r="J14" s="13">
        <v>0</v>
      </c>
      <c r="K14" s="13">
        <v>0</v>
      </c>
    </row>
    <row r="15" spans="1:11" x14ac:dyDescent="0.25">
      <c r="A15" s="12" t="s">
        <v>33</v>
      </c>
      <c r="B15" s="13">
        <v>677624560</v>
      </c>
      <c r="C15" s="13" t="s">
        <v>1</v>
      </c>
      <c r="D15" s="13">
        <v>2602</v>
      </c>
      <c r="E15" s="13">
        <v>10</v>
      </c>
      <c r="F15" s="13">
        <v>5</v>
      </c>
      <c r="G15" s="13">
        <v>3</v>
      </c>
      <c r="H15" s="13">
        <v>2</v>
      </c>
      <c r="I15" s="13">
        <v>1</v>
      </c>
      <c r="J15" s="13">
        <v>3</v>
      </c>
      <c r="K15" s="13">
        <v>0</v>
      </c>
    </row>
    <row r="16" spans="1:11" x14ac:dyDescent="0.25">
      <c r="A16" s="12" t="s">
        <v>34</v>
      </c>
      <c r="B16" s="13">
        <v>240781218</v>
      </c>
      <c r="C16" s="13" t="s">
        <v>2</v>
      </c>
      <c r="D16" s="13">
        <v>3307</v>
      </c>
      <c r="E16" s="13">
        <v>3</v>
      </c>
      <c r="F16" s="13">
        <v>2</v>
      </c>
      <c r="G16" s="13">
        <v>3</v>
      </c>
      <c r="H16" s="13">
        <v>1</v>
      </c>
      <c r="I16" s="13">
        <v>0</v>
      </c>
      <c r="J16" s="13">
        <v>6</v>
      </c>
      <c r="K16" s="13">
        <v>0</v>
      </c>
    </row>
    <row r="17" spans="1:11" x14ac:dyDescent="0.25">
      <c r="A17" s="12" t="s">
        <v>35</v>
      </c>
      <c r="B17" s="13">
        <v>901543324</v>
      </c>
      <c r="C17" s="13" t="s">
        <v>0</v>
      </c>
      <c r="D17" s="13">
        <v>4520</v>
      </c>
      <c r="E17" s="13">
        <v>2</v>
      </c>
      <c r="F17" s="13">
        <v>2</v>
      </c>
      <c r="G17" s="13">
        <v>8</v>
      </c>
      <c r="H17" s="13">
        <v>1</v>
      </c>
      <c r="I17" s="13">
        <v>0</v>
      </c>
      <c r="J17" s="13">
        <v>7</v>
      </c>
      <c r="K17" s="13">
        <v>0</v>
      </c>
    </row>
    <row r="18" spans="1:11" x14ac:dyDescent="0.25">
      <c r="A18" s="12" t="s">
        <v>36</v>
      </c>
      <c r="B18" s="13">
        <v>717464240</v>
      </c>
      <c r="C18" s="13" t="s">
        <v>3</v>
      </c>
      <c r="D18" s="13">
        <v>1602</v>
      </c>
      <c r="E18" s="13">
        <v>1</v>
      </c>
      <c r="F18" s="13">
        <v>6</v>
      </c>
      <c r="G18" s="13">
        <v>9</v>
      </c>
      <c r="H18" s="13">
        <v>0</v>
      </c>
      <c r="I18" s="13">
        <v>0</v>
      </c>
      <c r="J18" s="13">
        <v>8</v>
      </c>
      <c r="K18" s="13">
        <v>2</v>
      </c>
    </row>
    <row r="19" spans="1:11" x14ac:dyDescent="0.25">
      <c r="A19" s="12" t="s">
        <v>37</v>
      </c>
      <c r="B19" s="13">
        <v>114044255</v>
      </c>
      <c r="C19" s="13" t="s">
        <v>1</v>
      </c>
      <c r="D19" s="13">
        <v>2602</v>
      </c>
      <c r="E19" s="13">
        <v>0</v>
      </c>
      <c r="F19" s="13">
        <v>1</v>
      </c>
      <c r="G19" s="13">
        <v>7</v>
      </c>
      <c r="H19" s="13">
        <v>1</v>
      </c>
      <c r="I19" s="13">
        <v>0</v>
      </c>
      <c r="J19" s="13">
        <v>10</v>
      </c>
      <c r="K19" s="13">
        <v>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3"/>
  <sheetViews>
    <sheetView workbookViewId="0">
      <selection activeCell="D12" sqref="D12"/>
    </sheetView>
  </sheetViews>
  <sheetFormatPr defaultRowHeight="15" x14ac:dyDescent="0.25"/>
  <cols>
    <col min="2" max="4" width="9.140625" style="1" customWidth="1"/>
    <col min="5" max="11" width="3.7109375" style="1" bestFit="1" customWidth="1"/>
    <col min="12" max="12" width="4" bestFit="1" customWidth="1"/>
    <col min="13" max="13" width="1.7109375" customWidth="1"/>
    <col min="14" max="14" width="5.42578125" style="11" bestFit="1" customWidth="1"/>
    <col min="15" max="15" width="8" style="1" bestFit="1" customWidth="1"/>
    <col min="16" max="16" width="5.42578125" style="1" bestFit="1" customWidth="1"/>
  </cols>
  <sheetData>
    <row r="1" spans="1:19" x14ac:dyDescent="0.25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9" x14ac:dyDescent="0.25">
      <c r="A2" s="1"/>
      <c r="H2" s="14" t="s">
        <v>25</v>
      </c>
      <c r="I2" s="14"/>
      <c r="J2" s="14"/>
      <c r="K2" s="14"/>
      <c r="L2" s="14"/>
      <c r="M2" s="14"/>
      <c r="N2" s="14"/>
      <c r="O2" s="14"/>
    </row>
    <row r="3" spans="1:19" x14ac:dyDescent="0.25">
      <c r="A3" s="1"/>
      <c r="L3" s="1"/>
    </row>
    <row r="4" spans="1:19" ht="58.5" x14ac:dyDescent="0.25">
      <c r="A4" s="5" t="s">
        <v>4</v>
      </c>
      <c r="B4" s="3" t="s">
        <v>5</v>
      </c>
      <c r="C4" s="3" t="s">
        <v>6</v>
      </c>
      <c r="D4" s="3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4" t="s">
        <v>16</v>
      </c>
      <c r="M4" s="8"/>
      <c r="N4" s="4" t="s">
        <v>18</v>
      </c>
      <c r="O4" s="4" t="s">
        <v>17</v>
      </c>
    </row>
    <row r="5" spans="1:19" x14ac:dyDescent="0.25">
      <c r="A5" s="5" t="s">
        <v>19</v>
      </c>
      <c r="B5" s="3">
        <v>222446677</v>
      </c>
      <c r="C5" s="3" t="s">
        <v>0</v>
      </c>
      <c r="D5" s="3">
        <v>4520</v>
      </c>
      <c r="E5" s="3">
        <v>5</v>
      </c>
      <c r="F5" s="3">
        <v>7</v>
      </c>
      <c r="G5" s="3">
        <v>5</v>
      </c>
      <c r="H5" s="3">
        <v>4</v>
      </c>
      <c r="I5" s="3">
        <v>1</v>
      </c>
      <c r="J5" s="3">
        <v>0</v>
      </c>
      <c r="K5" s="3">
        <v>0</v>
      </c>
      <c r="L5" s="5">
        <f>SUM(E5:K5)</f>
        <v>22</v>
      </c>
      <c r="M5" s="9"/>
      <c r="N5" s="7">
        <v>88</v>
      </c>
      <c r="O5" s="7">
        <f t="shared" ref="O5:O10" si="0">SUM(L5*N5)</f>
        <v>1936</v>
      </c>
    </row>
    <row r="6" spans="1:19" x14ac:dyDescent="0.25">
      <c r="A6" s="5" t="s">
        <v>20</v>
      </c>
      <c r="B6" s="3">
        <v>677624560</v>
      </c>
      <c r="C6" s="3" t="s">
        <v>1</v>
      </c>
      <c r="D6" s="3">
        <v>2602</v>
      </c>
      <c r="E6" s="3">
        <v>10</v>
      </c>
      <c r="F6" s="3">
        <v>5</v>
      </c>
      <c r="G6" s="3">
        <v>3</v>
      </c>
      <c r="H6" s="3">
        <v>2</v>
      </c>
      <c r="I6" s="3">
        <v>1</v>
      </c>
      <c r="J6" s="3">
        <v>3</v>
      </c>
      <c r="K6" s="3">
        <v>0</v>
      </c>
      <c r="L6" s="5">
        <f t="shared" ref="L6:L11" si="1">SUM(E6:K6)</f>
        <v>24</v>
      </c>
      <c r="M6" s="9"/>
      <c r="N6" s="7">
        <v>34</v>
      </c>
      <c r="O6" s="7">
        <f t="shared" si="0"/>
        <v>816</v>
      </c>
    </row>
    <row r="7" spans="1:19" x14ac:dyDescent="0.25">
      <c r="A7" s="5" t="s">
        <v>21</v>
      </c>
      <c r="B7" s="3">
        <v>240781218</v>
      </c>
      <c r="C7" s="3" t="s">
        <v>2</v>
      </c>
      <c r="D7" s="3">
        <v>3307</v>
      </c>
      <c r="E7" s="3">
        <v>3</v>
      </c>
      <c r="F7" s="3">
        <v>2</v>
      </c>
      <c r="G7" s="3">
        <v>3</v>
      </c>
      <c r="H7" s="3">
        <v>1</v>
      </c>
      <c r="I7" s="3">
        <v>0</v>
      </c>
      <c r="J7" s="3">
        <v>6</v>
      </c>
      <c r="K7" s="3">
        <v>0</v>
      </c>
      <c r="L7" s="5">
        <f t="shared" si="1"/>
        <v>15</v>
      </c>
      <c r="M7" s="9"/>
      <c r="N7" s="7">
        <v>66</v>
      </c>
      <c r="O7" s="7">
        <f t="shared" si="0"/>
        <v>990</v>
      </c>
    </row>
    <row r="8" spans="1:19" x14ac:dyDescent="0.25">
      <c r="A8" s="5" t="s">
        <v>22</v>
      </c>
      <c r="B8" s="3">
        <v>901543324</v>
      </c>
      <c r="C8" s="3" t="s">
        <v>0</v>
      </c>
      <c r="D8" s="3">
        <v>4520</v>
      </c>
      <c r="E8" s="3">
        <v>2</v>
      </c>
      <c r="F8" s="3">
        <v>2</v>
      </c>
      <c r="G8" s="3">
        <v>8</v>
      </c>
      <c r="H8" s="3">
        <v>1</v>
      </c>
      <c r="I8" s="3">
        <v>0</v>
      </c>
      <c r="J8" s="3">
        <v>7</v>
      </c>
      <c r="K8" s="3">
        <v>0</v>
      </c>
      <c r="L8" s="5">
        <f t="shared" si="1"/>
        <v>20</v>
      </c>
      <c r="M8" s="9"/>
      <c r="N8" s="7">
        <v>55</v>
      </c>
      <c r="O8" s="7">
        <f t="shared" si="0"/>
        <v>1100</v>
      </c>
    </row>
    <row r="9" spans="1:19" x14ac:dyDescent="0.25">
      <c r="A9" s="5" t="s">
        <v>23</v>
      </c>
      <c r="B9" s="3">
        <v>717464240</v>
      </c>
      <c r="C9" s="3" t="s">
        <v>3</v>
      </c>
      <c r="D9" s="3">
        <v>1602</v>
      </c>
      <c r="E9" s="3">
        <v>1</v>
      </c>
      <c r="F9" s="3">
        <v>6</v>
      </c>
      <c r="G9" s="3">
        <v>9</v>
      </c>
      <c r="H9" s="3">
        <v>0</v>
      </c>
      <c r="I9" s="3">
        <v>0</v>
      </c>
      <c r="J9" s="3">
        <v>8</v>
      </c>
      <c r="K9" s="3">
        <v>2</v>
      </c>
      <c r="L9" s="5">
        <f t="shared" si="1"/>
        <v>26</v>
      </c>
      <c r="M9" s="9"/>
      <c r="N9" s="7">
        <v>44</v>
      </c>
      <c r="O9" s="7">
        <f t="shared" si="0"/>
        <v>1144</v>
      </c>
    </row>
    <row r="10" spans="1:19" x14ac:dyDescent="0.25">
      <c r="A10" s="5" t="s">
        <v>24</v>
      </c>
      <c r="B10" s="3">
        <v>114044255</v>
      </c>
      <c r="C10" s="3" t="s">
        <v>1</v>
      </c>
      <c r="D10" s="3">
        <v>2602</v>
      </c>
      <c r="E10" s="3">
        <v>0</v>
      </c>
      <c r="F10" s="3">
        <v>1</v>
      </c>
      <c r="G10" s="3">
        <v>7</v>
      </c>
      <c r="H10" s="3">
        <v>1</v>
      </c>
      <c r="I10" s="3">
        <v>0</v>
      </c>
      <c r="J10" s="3">
        <v>10</v>
      </c>
      <c r="K10" s="3">
        <v>1</v>
      </c>
      <c r="L10" s="5">
        <f t="shared" si="1"/>
        <v>20</v>
      </c>
      <c r="M10" s="10"/>
      <c r="N10" s="7">
        <v>33</v>
      </c>
      <c r="O10" s="7">
        <f t="shared" si="0"/>
        <v>660</v>
      </c>
    </row>
    <row r="11" spans="1:19" x14ac:dyDescent="0.25">
      <c r="E11" s="3">
        <f>SUM(E5:E10)</f>
        <v>21</v>
      </c>
      <c r="F11" s="3">
        <f t="shared" ref="F11:K11" si="2">SUM(F5:F10)</f>
        <v>23</v>
      </c>
      <c r="G11" s="3">
        <f t="shared" si="2"/>
        <v>35</v>
      </c>
      <c r="H11" s="3">
        <f t="shared" si="2"/>
        <v>9</v>
      </c>
      <c r="I11" s="3">
        <f t="shared" si="2"/>
        <v>2</v>
      </c>
      <c r="J11" s="3">
        <f t="shared" si="2"/>
        <v>34</v>
      </c>
      <c r="K11" s="3">
        <f t="shared" si="2"/>
        <v>3</v>
      </c>
      <c r="L11" s="6">
        <f t="shared" si="1"/>
        <v>127</v>
      </c>
    </row>
    <row r="13" spans="1:19" x14ac:dyDescent="0.25"/>
  </sheetData>
  <sheetProtection password="CA83" sheet="1" objects="1" scenarios="1" selectLockedCells="1" selectUnlockedCells="1"/>
  <mergeCells count="2">
    <mergeCell ref="A1:P1"/>
    <mergeCell ref="H2:O2"/>
  </mergeCells>
  <pageMargins left="0.7" right="0.7" top="0.75" bottom="0.75" header="0.3" footer="0.3"/>
  <pageSetup scale="76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CB101EE-52F7-473C-B9A3-2A796EC9FC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3560D8-DC47-4550-BAC8-22BCAEBF001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CA6C6EA-36FD-4E3C-9CA2-1B4E4843BB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CCPS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Priester</dc:creator>
  <cp:lastModifiedBy>Sheryl Priester</cp:lastModifiedBy>
  <cp:lastPrinted>2009-07-01T12:47:51Z</cp:lastPrinted>
  <dcterms:created xsi:type="dcterms:W3CDTF">2008-09-23T12:02:38Z</dcterms:created>
  <dcterms:modified xsi:type="dcterms:W3CDTF">2011-03-24T12:29:18Z</dcterms:modified>
</cp:coreProperties>
</file>