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.sharepoint.com/teams/CASE/Division/2. Comprehensive A-S Programs/2. Partnership Project/2021-2022/Planning/"/>
    </mc:Choice>
  </mc:AlternateContent>
  <xr:revisionPtr revIDLastSave="265" documentId="8_{C9557944-A993-489A-A6D9-D5DFA15F2A50}" xr6:coauthVersionLast="46" xr6:coauthVersionMax="46" xr10:uidLastSave="{BB233BFD-61E0-4920-9A20-EC89DBF6F209}"/>
  <bookViews>
    <workbookView xWindow="-120" yWindow="-120" windowWidth="29040" windowHeight="15840" xr2:uid="{C8FF0923-BC85-4A0F-A6E0-576064187150}"/>
  </bookViews>
  <sheets>
    <sheet name="Sheet1" sheetId="1" r:id="rId1"/>
    <sheet name="Points for Rubric" sheetId="2" state="hidden" r:id="rId2"/>
  </sheets>
  <definedNames>
    <definedName name="_xlnm.Print_Area" localSheetId="0">Sheet1!$A$1:$E$35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1" l="1"/>
  <c r="B31" i="1"/>
  <c r="B22" i="1"/>
  <c r="B21" i="1"/>
  <c r="B20" i="1"/>
  <c r="B19" i="1"/>
  <c r="B18" i="1"/>
  <c r="B17" i="1"/>
  <c r="B16" i="1"/>
  <c r="B29" i="1"/>
  <c r="B28" i="1"/>
  <c r="B27" i="1"/>
  <c r="B26" i="1"/>
  <c r="B25" i="1"/>
  <c r="B24" i="1"/>
  <c r="B23" i="1"/>
  <c r="D11" i="1"/>
  <c r="C11" i="1" s="1"/>
  <c r="B10" i="2"/>
  <c r="B7" i="1"/>
  <c r="B11" i="1" l="1"/>
  <c r="E1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Jesselyn E. Allen</author>
  </authors>
  <commentList>
    <comment ref="B11" authorId="0" shapeId="0" xr:uid="{F7850E30-B65B-44AE-A4B0-AAA26663D1E5}">
      <text>
        <r>
          <rPr>
            <b/>
            <sz val="9"/>
            <color indexed="81"/>
            <rFont val="Tahoma"/>
            <family val="2"/>
          </rPr>
          <t>Jesselyn E. Allen:</t>
        </r>
        <r>
          <rPr>
            <sz val="9"/>
            <color indexed="81"/>
            <rFont val="Tahoma"/>
            <family val="2"/>
          </rPr>
          <t xml:space="preserve">
This percentage must be 60% or lower. The cell will turn red if the percentage exceeds 60%</t>
        </r>
      </text>
    </comment>
  </commentList>
</comments>
</file>

<file path=xl/sharedStrings.xml><?xml version="1.0" encoding="utf-8"?>
<sst xmlns="http://schemas.openxmlformats.org/spreadsheetml/2006/main" count="14" uniqueCount="13">
  <si>
    <t>Applicant Request</t>
  </si>
  <si>
    <t>Required Match</t>
  </si>
  <si>
    <t>?#</t>
  </si>
  <si>
    <t>Pts</t>
  </si>
  <si>
    <t>Applicant's Match</t>
  </si>
  <si>
    <t>Funding Request*</t>
  </si>
  <si>
    <t>Funding Request* and Match Requirement Examples</t>
  </si>
  <si>
    <t xml:space="preserve">*Remember, an applicant's request is not limited to the amounts listed on the above table. Request are only required to stay witin the $10,000 to $40,000 range. </t>
  </si>
  <si>
    <t>2021-2022 Partnership Project Grant Calculator</t>
  </si>
  <si>
    <t>CASE % of Budget</t>
  </si>
  <si>
    <t>Match % of Budget</t>
  </si>
  <si>
    <t>Total  Budget</t>
  </si>
  <si>
    <t>Overall Budget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</si>
</sst>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6" fillId="0" borderId="0" xfId="0" applyFont="1"/>
    <xf numFmtId="0" fontId="3" fillId="0" borderId="0" xfId="0" applyFont="1" applyAlignment="1">
      <alignment horizontal="left"/>
    </xf>
    <xf numFmtId="164" fontId="6" fillId="0" borderId="0" xfId="1" applyNumberFormat="1" applyFont="1" applyBorder="1"/>
    <xf numFmtId="164" fontId="6" fillId="3" borderId="4" xfId="1" applyNumberFormat="1" applyFont="1" applyFill="1" applyBorder="1" applyProtection="1">
      <protection locked="0"/>
    </xf>
    <xf numFmtId="164" fontId="6" fillId="3" borderId="5" xfId="1" applyNumberFormat="1" applyFont="1" applyFill="1" applyBorder="1"/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6" fillId="3" borderId="4" xfId="0" applyNumberFormat="1" applyFont="1" applyFill="1" applyBorder="1" applyAlignment="1" applyProtection="1">
      <alignment horizontal="center"/>
      <protection locked="0"/>
    </xf>
    <xf numFmtId="9" fontId="6" fillId="3" borderId="7" xfId="2" applyNumberFormat="1" applyFont="1" applyFill="1" applyBorder="1" applyAlignment="1">
      <alignment horizontal="center"/>
    </xf>
    <xf numFmtId="164" fontId="6" fillId="3" borderId="7" xfId="0" applyNumberFormat="1" applyFont="1" applyFill="1" applyBorder="1" applyAlignment="1">
      <alignment horizontal="center"/>
    </xf>
    <xf numFmtId="9" fontId="6" fillId="3" borderId="5" xfId="2" applyFont="1" applyFill="1" applyBorder="1" applyAlignment="1">
      <alignment horizontal="center"/>
    </xf>
    <xf numFmtId="164" fontId="6" fillId="0" borderId="1" xfId="1" applyNumberFormat="1" applyFont="1" applyBorder="1"/>
    <xf numFmtId="164" fontId="6" fillId="0" borderId="8" xfId="1" applyNumberFormat="1" applyFont="1" applyBorder="1"/>
    <xf numFmtId="164" fontId="6" fillId="0" borderId="9" xfId="1" applyNumberFormat="1" applyFont="1" applyBorder="1"/>
    <xf numFmtId="164" fontId="6" fillId="0" borderId="10" xfId="1" applyNumberFormat="1" applyFont="1" applyBorder="1"/>
    <xf numFmtId="0" fontId="7" fillId="0" borderId="0" xfId="0" applyFont="1" applyAlignment="1">
      <alignment horizontal="left" wrapText="1"/>
    </xf>
    <xf numFmtId="0" fontId="8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7"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>
        <left style="medium">
          <color indexed="64"/>
        </left>
        <right style="medium">
          <color indexed="64"/>
        </right>
        <vertical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(&quot;$&quot;* #,##0_);_(&quot;$&quot;* \(#,##0\);_(&quot;$&quot;* &quot;-&quot;??_);_(@_)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(&quot;$&quot;* #,##0_);_(&quot;$&quot;* \(#,##0\);_(&quot;$&quot;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370416</xdr:colOff>
      <xdr:row>0</xdr:row>
      <xdr:rowOff>192616</xdr:rowOff>
    </xdr:from>
    <xdr:to>
      <xdr:col>4</xdr:col>
      <xdr:colOff>776817</xdr:colOff>
      <xdr:row>0</xdr:row>
      <xdr:rowOff>783166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48C620A-30FA-4404-B23D-24ADD5F39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6" y="192616"/>
          <a:ext cx="581448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9020CC-444C-48F9-9386-564C1D0E2ECB}" name="Table1" displayName="Table1" ref="A15:B31" totalsRowShown="0" headerRowDxfId="4" dataDxfId="6" headerRowBorderDxfId="5" tableBorderDxfId="3" headerRowCellStyle="Currency" dataCellStyle="Currency">
  <tableColumns count="2">
    <tableColumn id="1" xr3:uid="{1548546E-64BF-46FB-AB8B-96AC75DCCF99}" name="Funding Request*" dataDxfId="1" dataCellStyle="Currency"/>
    <tableColumn id="2" xr3:uid="{53A7AFFF-6CD1-4EFD-8C45-DA4DA92DEDDE}" name="Required Match" dataDxfId="2" dataCellStyle="Currency">
      <calculatedColumnFormula>A16*0.75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16183-41ED-4A6E-96BB-9F2198A2FE7D}">
  <dimension ref="A1:E34"/>
  <sheetViews>
    <sheetView showGridLines="0" tabSelected="1" view="pageLayout" zoomScale="90" zoomScaleNormal="100" zoomScalePageLayoutView="90" workbookViewId="0">
      <selection activeCell="A7" sqref="A7"/>
    </sheetView>
  </sheetViews>
  <sheetFormatPr defaultRowHeight="15" x14ac:dyDescent="0.25"/>
  <cols>
    <col min="1" max="2" width="18.140625" customWidth="1"/>
    <col min="3" max="3" width="17.5703125" customWidth="1"/>
    <col min="4" max="4" width="21.85546875" bestFit="1" customWidth="1"/>
    <col min="5" max="5" width="16.28515625" customWidth="1"/>
    <col min="7" max="7" width="13.140625" customWidth="1"/>
  </cols>
  <sheetData>
    <row r="1" spans="1:5" ht="73.5" customHeight="1" x14ac:dyDescent="0.25"/>
    <row r="2" spans="1:5" x14ac:dyDescent="0.25">
      <c r="A2" s="8" t="s">
        <v>8</v>
      </c>
      <c r="B2" s="8"/>
      <c r="C2" s="8"/>
      <c r="D2" s="8"/>
      <c r="E2" s="8"/>
    </row>
    <row r="3" spans="1:5" x14ac:dyDescent="0.25">
      <c r="A3" s="9"/>
      <c r="B3" s="9"/>
      <c r="C3" s="9"/>
      <c r="D3" s="9"/>
      <c r="E3" s="9"/>
    </row>
    <row r="5" spans="1:5" ht="15.75" thickBot="1" x14ac:dyDescent="0.3"/>
    <row r="6" spans="1:5" s="1" customFormat="1" ht="15.75" x14ac:dyDescent="0.25">
      <c r="A6" s="20" t="s">
        <v>0</v>
      </c>
      <c r="B6" s="21" t="s">
        <v>1</v>
      </c>
    </row>
    <row r="7" spans="1:5" s="1" customFormat="1" ht="16.5" thickBot="1" x14ac:dyDescent="0.3">
      <c r="A7" s="4">
        <v>10000</v>
      </c>
      <c r="B7" s="5">
        <f>A7*0.75</f>
        <v>7500</v>
      </c>
    </row>
    <row r="9" spans="1:5" ht="15.75" thickBot="1" x14ac:dyDescent="0.3"/>
    <row r="10" spans="1:5" x14ac:dyDescent="0.25">
      <c r="A10" s="6" t="s">
        <v>4</v>
      </c>
      <c r="B10" s="7" t="s">
        <v>9</v>
      </c>
      <c r="C10" s="7" t="s">
        <v>10</v>
      </c>
      <c r="D10" s="7" t="s">
        <v>11</v>
      </c>
      <c r="E10" s="19" t="s">
        <v>12</v>
      </c>
    </row>
    <row r="11" spans="1:5" ht="16.5" thickBot="1" x14ac:dyDescent="0.3">
      <c r="A11" s="10">
        <v>7500</v>
      </c>
      <c r="B11" s="11">
        <f>A7/D11</f>
        <v>0.5714285714285714</v>
      </c>
      <c r="C11" s="11">
        <f>A11/D11</f>
        <v>0.42857142857142855</v>
      </c>
      <c r="D11" s="12">
        <f>A7+A11</f>
        <v>17500</v>
      </c>
      <c r="E11" s="13">
        <f>B11+C11</f>
        <v>1</v>
      </c>
    </row>
    <row r="14" spans="1:5" ht="16.5" thickBot="1" x14ac:dyDescent="0.3">
      <c r="A14" s="2" t="s">
        <v>6</v>
      </c>
      <c r="B14" s="2"/>
      <c r="C14" s="2"/>
    </row>
    <row r="15" spans="1:5" ht="15.75" x14ac:dyDescent="0.25">
      <c r="A15" s="15" t="s">
        <v>5</v>
      </c>
      <c r="B15" s="14" t="s">
        <v>1</v>
      </c>
    </row>
    <row r="16" spans="1:5" ht="15.75" x14ac:dyDescent="0.25">
      <c r="A16" s="16">
        <v>40000</v>
      </c>
      <c r="B16" s="3">
        <f>A16*0.75</f>
        <v>30000</v>
      </c>
    </row>
    <row r="17" spans="1:2" ht="15.75" x14ac:dyDescent="0.25">
      <c r="A17" s="16">
        <v>38000</v>
      </c>
      <c r="B17" s="3">
        <f t="shared" ref="B17:B22" si="0">A17*0.75</f>
        <v>28500</v>
      </c>
    </row>
    <row r="18" spans="1:2" ht="15.75" x14ac:dyDescent="0.25">
      <c r="A18" s="16">
        <v>36000</v>
      </c>
      <c r="B18" s="3">
        <f t="shared" si="0"/>
        <v>27000</v>
      </c>
    </row>
    <row r="19" spans="1:2" ht="15.75" x14ac:dyDescent="0.25">
      <c r="A19" s="16">
        <v>34000</v>
      </c>
      <c r="B19" s="3">
        <f t="shared" si="0"/>
        <v>25500</v>
      </c>
    </row>
    <row r="20" spans="1:2" ht="15.75" x14ac:dyDescent="0.25">
      <c r="A20" s="16">
        <v>32000</v>
      </c>
      <c r="B20" s="3">
        <f t="shared" si="0"/>
        <v>24000</v>
      </c>
    </row>
    <row r="21" spans="1:2" ht="15.75" x14ac:dyDescent="0.25">
      <c r="A21" s="16">
        <v>30000</v>
      </c>
      <c r="B21" s="3">
        <f t="shared" si="0"/>
        <v>22500</v>
      </c>
    </row>
    <row r="22" spans="1:2" ht="15.75" x14ac:dyDescent="0.25">
      <c r="A22" s="16">
        <v>28000</v>
      </c>
      <c r="B22" s="3">
        <f t="shared" si="0"/>
        <v>21000</v>
      </c>
    </row>
    <row r="23" spans="1:2" ht="15.75" x14ac:dyDescent="0.25">
      <c r="A23" s="16">
        <v>26000</v>
      </c>
      <c r="B23" s="3">
        <f>A23*0.75</f>
        <v>19500</v>
      </c>
    </row>
    <row r="24" spans="1:2" ht="15.75" x14ac:dyDescent="0.25">
      <c r="A24" s="16">
        <v>24000</v>
      </c>
      <c r="B24" s="3">
        <f t="shared" ref="B24:B29" si="1">A24*0.75</f>
        <v>18000</v>
      </c>
    </row>
    <row r="25" spans="1:2" ht="15.75" x14ac:dyDescent="0.25">
      <c r="A25" s="16">
        <v>22000</v>
      </c>
      <c r="B25" s="3">
        <f t="shared" si="1"/>
        <v>16500</v>
      </c>
    </row>
    <row r="26" spans="1:2" ht="15.75" x14ac:dyDescent="0.25">
      <c r="A26" s="16">
        <v>20000</v>
      </c>
      <c r="B26" s="3">
        <f t="shared" si="1"/>
        <v>15000</v>
      </c>
    </row>
    <row r="27" spans="1:2" ht="15.75" x14ac:dyDescent="0.25">
      <c r="A27" s="16">
        <v>18000</v>
      </c>
      <c r="B27" s="3">
        <f t="shared" si="1"/>
        <v>13500</v>
      </c>
    </row>
    <row r="28" spans="1:2" ht="15.75" x14ac:dyDescent="0.25">
      <c r="A28" s="16">
        <v>16000</v>
      </c>
      <c r="B28" s="3">
        <f t="shared" si="1"/>
        <v>12000</v>
      </c>
    </row>
    <row r="29" spans="1:2" ht="15.75" x14ac:dyDescent="0.25">
      <c r="A29" s="16">
        <v>14000</v>
      </c>
      <c r="B29" s="3">
        <f t="shared" si="1"/>
        <v>10500</v>
      </c>
    </row>
    <row r="30" spans="1:2" ht="15.75" x14ac:dyDescent="0.25">
      <c r="A30" s="16">
        <v>12000</v>
      </c>
      <c r="B30" s="3">
        <f t="shared" ref="B30:B31" si="2">A30*0.75</f>
        <v>9000</v>
      </c>
    </row>
    <row r="31" spans="1:2" ht="16.5" thickBot="1" x14ac:dyDescent="0.3">
      <c r="A31" s="17">
        <v>10000</v>
      </c>
      <c r="B31" s="3">
        <f t="shared" si="2"/>
        <v>7500</v>
      </c>
    </row>
    <row r="32" spans="1:2" ht="8.25" customHeight="1" x14ac:dyDescent="0.25"/>
    <row r="33" spans="1:5" ht="15" customHeight="1" x14ac:dyDescent="0.25">
      <c r="A33" s="18" t="s">
        <v>7</v>
      </c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</sheetData>
  <sheetProtection algorithmName="SHA-512" hashValue="QIYu/gklWdjlMbBkFHZesdIGplAAlpzPpYHY34X3QjW6FmnkaFEBMO60iDceTEh0a70rcdenW5DGdLOZzbKSsA==" saltValue="GZg0x3UPSAD/YRAn6xTVJA==" spinCount="100000" sheet="1" objects="1" scenarios="1" selectLockedCells="1"/>
  <mergeCells count="3">
    <mergeCell ref="A2:E3"/>
    <mergeCell ref="A14:C14"/>
    <mergeCell ref="A33:E34"/>
  </mergeCells>
  <conditionalFormatting sqref="B11">
    <cfRule type="cellIs" dxfId="0" priority="1" operator="greaterThan">
      <formula>0.6</formula>
    </cfRule>
  </conditionalFormatting>
  <pageMargins left="0.57870370370370372" right="0.25" top="0.75" bottom="0.75" header="0.3" footer="0.3"/>
  <pageSetup orientation="portrait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E0417-9D9F-4878-B380-A714C33B5A2F}">
  <dimension ref="A1:B10"/>
  <sheetViews>
    <sheetView workbookViewId="0">
      <selection activeCell="E21" sqref="E21"/>
    </sheetView>
  </sheetViews>
  <sheetFormatPr defaultRowHeight="15" x14ac:dyDescent="0.25"/>
  <sheetData>
    <row r="1" spans="1:2" x14ac:dyDescent="0.25">
      <c r="A1" t="s">
        <v>2</v>
      </c>
      <c r="B1" t="s">
        <v>3</v>
      </c>
    </row>
    <row r="2" spans="1:2" x14ac:dyDescent="0.25">
      <c r="A2">
        <v>1</v>
      </c>
      <c r="B2">
        <v>10</v>
      </c>
    </row>
    <row r="3" spans="1:2" x14ac:dyDescent="0.25">
      <c r="A3">
        <v>2</v>
      </c>
      <c r="B3">
        <v>12</v>
      </c>
    </row>
    <row r="4" spans="1:2" x14ac:dyDescent="0.25">
      <c r="A4">
        <v>3</v>
      </c>
      <c r="B4">
        <v>8</v>
      </c>
    </row>
    <row r="5" spans="1:2" x14ac:dyDescent="0.25">
      <c r="A5">
        <v>4</v>
      </c>
      <c r="B5">
        <v>15</v>
      </c>
    </row>
    <row r="6" spans="1:2" x14ac:dyDescent="0.25">
      <c r="A6">
        <v>5</v>
      </c>
      <c r="B6">
        <v>20</v>
      </c>
    </row>
    <row r="7" spans="1:2" x14ac:dyDescent="0.25">
      <c r="A7">
        <v>6</v>
      </c>
      <c r="B7">
        <v>15</v>
      </c>
    </row>
    <row r="8" spans="1:2" x14ac:dyDescent="0.25">
      <c r="A8">
        <v>7</v>
      </c>
      <c r="B8">
        <v>10</v>
      </c>
    </row>
    <row r="9" spans="1:2" x14ac:dyDescent="0.25">
      <c r="A9">
        <v>8</v>
      </c>
      <c r="B9">
        <v>10</v>
      </c>
    </row>
    <row r="10" spans="1:2" x14ac:dyDescent="0.25">
      <c r="B10">
        <f>SUM(B2:B9)</f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AE2A1DFF2C704998CDBABAB2D37A88" ma:contentTypeVersion="13" ma:contentTypeDescription="Create a new document." ma:contentTypeScope="" ma:versionID="22d3061b8d3ac57a4bc4b08886eaded9">
  <xsd:schema xmlns:xsd="http://www.w3.org/2001/XMLSchema" xmlns:xs="http://www.w3.org/2001/XMLSchema" xmlns:p="http://schemas.microsoft.com/office/2006/metadata/properties" xmlns:ns2="95e92ef6-032d-4b48-899e-2387659a032c" xmlns:ns3="f676c664-4b48-435e-8182-5a1967445af1" targetNamespace="http://schemas.microsoft.com/office/2006/metadata/properties" ma:root="true" ma:fieldsID="5148c0d1f7cbeb5a9d7cb0b6e9412683" ns2:_="" ns3:_="">
    <xsd:import namespace="95e92ef6-032d-4b48-899e-2387659a032c"/>
    <xsd:import namespace="f676c664-4b48-435e-8182-5a1967445a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92ef6-032d-4b48-899e-2387659a0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6c664-4b48-435e-8182-5a1967445af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48C674-25B6-4FDA-B9AC-A7C8226BB821}"/>
</file>

<file path=customXml/itemProps2.xml><?xml version="1.0" encoding="utf-8"?>
<ds:datastoreItem xmlns:ds="http://schemas.openxmlformats.org/officeDocument/2006/customXml" ds:itemID="{60615C91-6975-424A-BBFA-8C23AB24ED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E9014E-E94D-4EDD-ADF2-63B4DD82E6F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Points for Rubric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Jesselyn E. Arceneaux</dc:creator>
  <cp:lastModifiedBy>Jesselyn E. Allen</cp:lastModifiedBy>
  <cp:lastPrinted>2021-05-13T16:06:38Z</cp:lastPrinted>
  <dcterms:created xsi:type="dcterms:W3CDTF">2021-05-05T10:05:48Z</dcterms:created>
  <dcterms:modified xsi:type="dcterms:W3CDTF">2021-05-13T16:31:04Z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0x010100E0AE2A1DFF2C704998CDBABAB2D37A88</vt:lpwstr>
  </property>
</Properties>
</file>