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BUSOFF\ASB Manual &amp; Forms\"/>
    </mc:Choice>
  </mc:AlternateContent>
  <bookViews>
    <workbookView xWindow="0" yWindow="0" windowWidth="23745" windowHeight="15015"/>
  </bookViews>
  <sheets>
    <sheet name="HS ASB Budget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6" i="1" l="1"/>
  <c r="G155" i="1"/>
  <c r="G153" i="1"/>
  <c r="G151" i="1"/>
  <c r="G149" i="1"/>
  <c r="G147" i="1"/>
  <c r="G136" i="1"/>
  <c r="G111" i="1"/>
  <c r="D111" i="1"/>
  <c r="E111" i="1"/>
  <c r="F111" i="1"/>
  <c r="C111" i="1"/>
  <c r="G135" i="1"/>
  <c r="D47" i="1"/>
  <c r="E47" i="1"/>
  <c r="F47" i="1"/>
  <c r="D40" i="1"/>
  <c r="E40" i="1"/>
  <c r="F40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09" i="1"/>
  <c r="G108" i="1"/>
  <c r="G107" i="1"/>
  <c r="G106" i="1"/>
  <c r="G105" i="1"/>
  <c r="G104" i="1"/>
  <c r="G103" i="1"/>
  <c r="G102" i="1"/>
  <c r="G101" i="1"/>
  <c r="G100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6" i="1"/>
  <c r="G45" i="1"/>
  <c r="G44" i="1"/>
  <c r="G43" i="1"/>
  <c r="G42" i="1"/>
  <c r="G41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5" i="1"/>
  <c r="G6" i="1"/>
  <c r="G7" i="1"/>
  <c r="G8" i="1"/>
  <c r="G9" i="1"/>
  <c r="G10" i="1"/>
  <c r="G11" i="1"/>
  <c r="G12" i="1"/>
  <c r="G13" i="1"/>
  <c r="G14" i="1"/>
  <c r="G4" i="1"/>
  <c r="D15" i="1"/>
  <c r="E15" i="1"/>
  <c r="F15" i="1"/>
  <c r="G40" i="1" l="1"/>
  <c r="G47" i="1"/>
  <c r="G15" i="1"/>
  <c r="D151" i="1" l="1"/>
  <c r="E149" i="1"/>
  <c r="D149" i="1"/>
  <c r="F147" i="1"/>
  <c r="E147" i="1"/>
  <c r="F135" i="1"/>
  <c r="F155" i="1" s="1"/>
  <c r="E135" i="1"/>
  <c r="D135" i="1"/>
  <c r="D155" i="1" s="1"/>
  <c r="C135" i="1"/>
  <c r="C155" i="1" s="1"/>
  <c r="F153" i="1"/>
  <c r="E153" i="1"/>
  <c r="D153" i="1"/>
  <c r="C153" i="1"/>
  <c r="G110" i="1"/>
  <c r="F151" i="1"/>
  <c r="E151" i="1"/>
  <c r="C47" i="1"/>
  <c r="C151" i="1" s="1"/>
  <c r="F149" i="1"/>
  <c r="C40" i="1"/>
  <c r="C149" i="1" s="1"/>
  <c r="D147" i="1"/>
  <c r="C15" i="1"/>
  <c r="E136" i="1" l="1"/>
  <c r="E155" i="1"/>
  <c r="D156" i="1"/>
  <c r="F156" i="1"/>
  <c r="F136" i="1"/>
  <c r="C136" i="1"/>
  <c r="D136" i="1"/>
  <c r="C147" i="1"/>
  <c r="E156" i="1" l="1"/>
  <c r="C156" i="1"/>
</calcChain>
</file>

<file path=xl/sharedStrings.xml><?xml version="1.0" encoding="utf-8"?>
<sst xmlns="http://schemas.openxmlformats.org/spreadsheetml/2006/main" count="176" uniqueCount="123">
  <si>
    <t>SCHOOL NAME</t>
  </si>
  <si>
    <t>Activity</t>
  </si>
  <si>
    <t>Associated Student Body</t>
  </si>
  <si>
    <t>Beginning</t>
  </si>
  <si>
    <t xml:space="preserve">Interactivity </t>
  </si>
  <si>
    <t>Ending</t>
  </si>
  <si>
    <t>Account #</t>
  </si>
  <si>
    <t>Program Activities</t>
  </si>
  <si>
    <t>Account Balances</t>
  </si>
  <si>
    <t>Revenue</t>
  </si>
  <si>
    <t>Transfers</t>
  </si>
  <si>
    <t>Disbursements</t>
  </si>
  <si>
    <t>ASB General</t>
  </si>
  <si>
    <t>ASB Change Fund</t>
  </si>
  <si>
    <t>ASB Supplies</t>
  </si>
  <si>
    <t>ASB Cards/Replacements</t>
  </si>
  <si>
    <t>Student Store</t>
  </si>
  <si>
    <t>School Improvements</t>
  </si>
  <si>
    <t>Academic Recognition</t>
  </si>
  <si>
    <t>Campus Improvements</t>
  </si>
  <si>
    <t>ASB Assemblies</t>
  </si>
  <si>
    <t>ASB Student Spirit</t>
  </si>
  <si>
    <t>Budget Contingency</t>
  </si>
  <si>
    <t>Sub-Total - Gen ASB</t>
  </si>
  <si>
    <t>Baseball</t>
  </si>
  <si>
    <t>Basketball, Boys</t>
  </si>
  <si>
    <t>Basketball, Girls</t>
  </si>
  <si>
    <t>Cross Country, Boys</t>
  </si>
  <si>
    <t>Football</t>
  </si>
  <si>
    <t>General Athletics</t>
  </si>
  <si>
    <t>Golf, Boys</t>
  </si>
  <si>
    <t>Gymnastics</t>
  </si>
  <si>
    <t>Soccer, Boys</t>
  </si>
  <si>
    <t>Swimming, Boys</t>
  </si>
  <si>
    <t>Tennis, Boys</t>
  </si>
  <si>
    <t>Track, Boys</t>
  </si>
  <si>
    <t>Volleyball</t>
  </si>
  <si>
    <t>Wrestling</t>
  </si>
  <si>
    <t>Fastpitch</t>
  </si>
  <si>
    <t>Soccer, Girls</t>
  </si>
  <si>
    <t>Track, Girls</t>
  </si>
  <si>
    <t>Swimming, Girls</t>
  </si>
  <si>
    <t>Water Polo, Boys</t>
  </si>
  <si>
    <t>Tennis, Girls</t>
  </si>
  <si>
    <t>Cross County, Girls</t>
  </si>
  <si>
    <t>Athletic Training</t>
  </si>
  <si>
    <t>Water Polo, Girls</t>
  </si>
  <si>
    <t>Golf, Girls</t>
  </si>
  <si>
    <t>Sub-Total - Athletics</t>
  </si>
  <si>
    <t>Grade 9 Class Account</t>
  </si>
  <si>
    <t>Grade 10 Class Account</t>
  </si>
  <si>
    <t>Grade 11 Class Account</t>
  </si>
  <si>
    <t>Grade 12 Class Account</t>
  </si>
  <si>
    <t>Student Council</t>
  </si>
  <si>
    <t>Senior Graduation</t>
  </si>
  <si>
    <t>Sub-Total - Classes</t>
  </si>
  <si>
    <t>Cross Country</t>
  </si>
  <si>
    <t>Tennis, Co-ed</t>
  </si>
  <si>
    <t>Winter Concessions</t>
  </si>
  <si>
    <t>Cheer</t>
  </si>
  <si>
    <t xml:space="preserve">Sports Medicine </t>
  </si>
  <si>
    <t>Debate</t>
  </si>
  <si>
    <t>Annual/Yearbook</t>
  </si>
  <si>
    <t>Band</t>
  </si>
  <si>
    <t>Choir</t>
  </si>
  <si>
    <t>Orchestra</t>
  </si>
  <si>
    <t>Honor Society</t>
  </si>
  <si>
    <t>Newspaper - InFlight</t>
  </si>
  <si>
    <t>French Club</t>
  </si>
  <si>
    <t>German Club</t>
  </si>
  <si>
    <t>Japanese Club</t>
  </si>
  <si>
    <t xml:space="preserve">Drama </t>
  </si>
  <si>
    <t>Sign Language</t>
  </si>
  <si>
    <t>Spanish Club</t>
  </si>
  <si>
    <t>Power Lifting</t>
  </si>
  <si>
    <t>FFA/Natural Resources</t>
  </si>
  <si>
    <t>VICA - Construction Club</t>
  </si>
  <si>
    <t>VICA - Culinary Arts</t>
  </si>
  <si>
    <t>VICA - Electronics</t>
  </si>
  <si>
    <t>FBLA</t>
  </si>
  <si>
    <t>FHA/Horticulture</t>
  </si>
  <si>
    <t>Visual Communications</t>
  </si>
  <si>
    <t>DECA</t>
  </si>
  <si>
    <t>Art Club</t>
  </si>
  <si>
    <t>Smudges</t>
  </si>
  <si>
    <t>Craft Club</t>
  </si>
  <si>
    <t>FCCLA</t>
  </si>
  <si>
    <t>Dance/Drill</t>
  </si>
  <si>
    <t>Randam Acts of Kindness Club</t>
  </si>
  <si>
    <t>IBAAKO</t>
  </si>
  <si>
    <t>First Nations Club</t>
  </si>
  <si>
    <t>Key Club</t>
  </si>
  <si>
    <t>TSA</t>
  </si>
  <si>
    <t>Sub-Total - Clubs</t>
  </si>
  <si>
    <t>DECA Scholarship</t>
  </si>
  <si>
    <t>RAVEN Scholarship</t>
  </si>
  <si>
    <t>Drama, Bill Profit Memorial Scholarship</t>
  </si>
  <si>
    <t>Vis Com Scholarship</t>
  </si>
  <si>
    <t xml:space="preserve">Sub-Total - Private </t>
  </si>
  <si>
    <t>GRAND TOTALS</t>
  </si>
  <si>
    <t>AUBURN SCHOOL DISTRICT #408</t>
  </si>
  <si>
    <t>ASSOCIATED STUDENT BODY BUDGET</t>
  </si>
  <si>
    <t xml:space="preserve">SCHOOL:       </t>
  </si>
  <si>
    <t>Estimated</t>
  </si>
  <si>
    <t>Interactivity</t>
  </si>
  <si>
    <t xml:space="preserve">Estimated </t>
  </si>
  <si>
    <t xml:space="preserve">ASB </t>
  </si>
  <si>
    <t>Beginning Bal</t>
  </si>
  <si>
    <t>Expenditures</t>
  </si>
  <si>
    <t>Ending Balance</t>
  </si>
  <si>
    <t>Account</t>
  </si>
  <si>
    <t>Department Name</t>
  </si>
  <si>
    <t>General ASB</t>
  </si>
  <si>
    <t>Athletics</t>
  </si>
  <si>
    <t>Classes</t>
  </si>
  <si>
    <t>ASB Clubs</t>
  </si>
  <si>
    <t>Private Monies</t>
  </si>
  <si>
    <t>FUND RAISING ACTIVITIES:</t>
  </si>
  <si>
    <t>ASB Treasurer</t>
  </si>
  <si>
    <t>Date</t>
  </si>
  <si>
    <t>2016-2017</t>
  </si>
  <si>
    <t>Student Representative</t>
  </si>
  <si>
    <t>Primary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</si>
</sst>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name val="Bookman Old Style"/>
      <family val="1"/>
    </font>
    <font>
      <b/>
      <sz val="16"/>
      <name val="Times New Roman"/>
      <family val="1"/>
    </font>
    <font>
      <b/>
      <i/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gray0625">
        <bgColor indexed="22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/>
    <xf numFmtId="0" fontId="4" fillId="0" borderId="6" xfId="0" applyFont="1" applyBorder="1" applyAlignment="1">
      <alignment horizontal="center"/>
    </xf>
    <xf numFmtId="0" fontId="5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/>
    <xf numFmtId="8" fontId="6" fillId="0" borderId="8" xfId="1" applyNumberFormat="1" applyFont="1" applyBorder="1" applyAlignment="1"/>
    <xf numFmtId="7" fontId="6" fillId="0" borderId="8" xfId="1" applyNumberFormat="1" applyFont="1" applyBorder="1" applyAlignment="1"/>
    <xf numFmtId="8" fontId="6" fillId="0" borderId="9" xfId="1" applyNumberFormat="1" applyFont="1" applyBorder="1" applyAlignment="1"/>
    <xf numFmtId="0" fontId="6" fillId="0" borderId="0" xfId="0" applyFo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/>
    <xf numFmtId="8" fontId="2" fillId="2" borderId="11" xfId="0" applyNumberFormat="1" applyFont="1" applyFill="1" applyBorder="1" applyAlignment="1"/>
    <xf numFmtId="8" fontId="2" fillId="2" borderId="9" xfId="1" applyNumberFormat="1" applyFont="1" applyFill="1" applyBorder="1" applyAlignment="1"/>
    <xf numFmtId="8" fontId="6" fillId="0" borderId="8" xfId="0" applyNumberFormat="1" applyFont="1" applyBorder="1" applyAlignment="1"/>
    <xf numFmtId="0" fontId="6" fillId="0" borderId="0" xfId="0" applyNumberFormat="1" applyFont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/>
    <xf numFmtId="8" fontId="2" fillId="2" borderId="13" xfId="0" applyNumberFormat="1" applyFont="1" applyFill="1" applyBorder="1" applyAlignment="1"/>
    <xf numFmtId="8" fontId="2" fillId="2" borderId="14" xfId="1" applyNumberFormat="1" applyFont="1" applyFill="1" applyBorder="1" applyAlignment="1"/>
    <xf numFmtId="0" fontId="4" fillId="0" borderId="16" xfId="0" applyFont="1" applyBorder="1" applyAlignment="1">
      <alignment horizontal="center"/>
    </xf>
    <xf numFmtId="0" fontId="6" fillId="0" borderId="8" xfId="0" applyFont="1" applyBorder="1"/>
    <xf numFmtId="8" fontId="6" fillId="0" borderId="17" xfId="0" applyNumberFormat="1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8" fontId="7" fillId="0" borderId="17" xfId="0" applyNumberFormat="1" applyFont="1" applyBorder="1"/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8" fontId="6" fillId="0" borderId="8" xfId="0" applyNumberFormat="1" applyFont="1" applyBorder="1" applyAlignment="1">
      <alignment vertical="center"/>
    </xf>
    <xf numFmtId="8" fontId="6" fillId="0" borderId="9" xfId="1" applyNumberFormat="1" applyFont="1" applyBorder="1" applyAlignment="1">
      <alignment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8" fontId="2" fillId="2" borderId="8" xfId="0" applyNumberFormat="1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8" fontId="2" fillId="2" borderId="21" xfId="0" applyNumberFormat="1" applyFont="1" applyFill="1" applyBorder="1"/>
    <xf numFmtId="8" fontId="3" fillId="2" borderId="9" xfId="1" applyNumberFormat="1" applyFont="1" applyFill="1" applyBorder="1" applyAlignment="1"/>
    <xf numFmtId="0" fontId="8" fillId="3" borderId="22" xfId="0" applyFont="1" applyFill="1" applyBorder="1" applyAlignment="1">
      <alignment horizontal="left"/>
    </xf>
    <xf numFmtId="0" fontId="8" fillId="3" borderId="23" xfId="0" applyFont="1" applyFill="1" applyBorder="1"/>
    <xf numFmtId="8" fontId="8" fillId="3" borderId="23" xfId="0" applyNumberFormat="1" applyFont="1" applyFill="1" applyBorder="1" applyAlignment="1">
      <alignment horizontal="right"/>
    </xf>
    <xf numFmtId="8" fontId="8" fillId="3" borderId="24" xfId="1" applyNumberFormat="1" applyFont="1" applyFill="1" applyBorder="1" applyAlignment="1"/>
    <xf numFmtId="0" fontId="3" fillId="0" borderId="25" xfId="0" applyFont="1" applyBorder="1" applyAlignment="1">
      <alignment horizontal="center"/>
    </xf>
    <xf numFmtId="0" fontId="3" fillId="0" borderId="26" xfId="0" applyFont="1" applyBorder="1"/>
    <xf numFmtId="0" fontId="2" fillId="0" borderId="26" xfId="0" applyFont="1" applyBorder="1" applyAlignment="1">
      <alignment horizontal="center"/>
    </xf>
    <xf numFmtId="0" fontId="3" fillId="0" borderId="19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9" fillId="0" borderId="29" xfId="0" applyFont="1" applyBorder="1"/>
    <xf numFmtId="0" fontId="2" fillId="0" borderId="29" xfId="0" applyFont="1" applyBorder="1"/>
    <xf numFmtId="0" fontId="3" fillId="0" borderId="29" xfId="0" applyFont="1" applyBorder="1"/>
    <xf numFmtId="0" fontId="2" fillId="0" borderId="30" xfId="0" applyFont="1" applyBorder="1"/>
    <xf numFmtId="0" fontId="2" fillId="0" borderId="25" xfId="0" applyFont="1" applyBorder="1" applyAlignment="1">
      <alignment horizontal="center"/>
    </xf>
    <xf numFmtId="0" fontId="2" fillId="0" borderId="15" xfId="0" applyFont="1" applyBorder="1"/>
    <xf numFmtId="0" fontId="2" fillId="0" borderId="3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8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8" fontId="2" fillId="0" borderId="6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8" fontId="3" fillId="0" borderId="37" xfId="0" applyNumberFormat="1" applyFont="1" applyBorder="1" applyAlignment="1">
      <alignment horizontal="right"/>
    </xf>
    <xf numFmtId="8" fontId="3" fillId="0" borderId="17" xfId="0" applyNumberFormat="1" applyFont="1" applyBorder="1" applyAlignment="1">
      <alignment horizontal="right"/>
    </xf>
    <xf numFmtId="8" fontId="3" fillId="0" borderId="18" xfId="0" applyNumberFormat="1" applyFont="1" applyBorder="1" applyAlignment="1">
      <alignment horizontal="right"/>
    </xf>
    <xf numFmtId="0" fontId="3" fillId="0" borderId="32" xfId="0" applyFont="1" applyBorder="1"/>
    <xf numFmtId="0" fontId="3" fillId="0" borderId="5" xfId="0" applyFont="1" applyBorder="1" applyAlignment="1">
      <alignment horizontal="right"/>
    </xf>
    <xf numFmtId="8" fontId="3" fillId="0" borderId="6" xfId="0" applyNumberFormat="1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3" fillId="0" borderId="32" xfId="0" applyFont="1" applyBorder="1" applyAlignment="1">
      <alignment horizontal="center"/>
    </xf>
    <xf numFmtId="0" fontId="3" fillId="0" borderId="5" xfId="0" applyFont="1" applyBorder="1"/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8" fontId="3" fillId="0" borderId="35" xfId="0" applyNumberFormat="1" applyFont="1" applyBorder="1"/>
    <xf numFmtId="8" fontId="3" fillId="0" borderId="34" xfId="0" applyNumberFormat="1" applyFont="1" applyBorder="1"/>
    <xf numFmtId="8" fontId="3" fillId="0" borderId="38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8" fontId="8" fillId="0" borderId="23" xfId="0" applyNumberFormat="1" applyFont="1" applyBorder="1"/>
    <xf numFmtId="8" fontId="8" fillId="0" borderId="38" xfId="0" applyNumberFormat="1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0" fontId="5" fillId="0" borderId="0" xfId="0" applyFont="1" applyBorder="1"/>
    <xf numFmtId="0" fontId="5" fillId="0" borderId="39" xfId="0" applyFont="1" applyBorder="1"/>
    <xf numFmtId="0" fontId="5" fillId="0" borderId="27" xfId="0" applyFont="1" applyBorder="1"/>
    <xf numFmtId="0" fontId="5" fillId="0" borderId="40" xfId="0" applyFont="1" applyBorder="1"/>
    <xf numFmtId="0" fontId="5" fillId="0" borderId="41" xfId="0" applyFont="1" applyBorder="1"/>
    <xf numFmtId="0" fontId="4" fillId="0" borderId="0" xfId="0" applyFont="1" applyBorder="1" applyAlignment="1"/>
    <xf numFmtId="0" fontId="4" fillId="0" borderId="2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40" xfId="0" applyFont="1" applyBorder="1" applyAlignment="1"/>
    <xf numFmtId="0" fontId="5" fillId="0" borderId="41" xfId="0" applyFont="1" applyBorder="1" applyAlignment="1">
      <alignment horizontal="center"/>
    </xf>
    <xf numFmtId="0" fontId="4" fillId="0" borderId="0" xfId="0" applyFont="1" applyBorder="1"/>
    <xf numFmtId="0" fontId="5" fillId="0" borderId="5" xfId="0" applyFont="1" applyBorder="1"/>
    <xf numFmtId="0" fontId="12" fillId="0" borderId="40" xfId="0" applyFont="1" applyBorder="1"/>
    <xf numFmtId="0" fontId="6" fillId="0" borderId="40" xfId="0" applyFont="1" applyBorder="1"/>
    <xf numFmtId="0" fontId="6" fillId="0" borderId="42" xfId="0" applyFont="1" applyBorder="1"/>
    <xf numFmtId="0" fontId="4" fillId="0" borderId="40" xfId="0" applyFont="1" applyBorder="1"/>
    <xf numFmtId="0" fontId="4" fillId="0" borderId="41" xfId="0" applyFont="1" applyBorder="1" applyAlignment="1">
      <alignment horizontal="center"/>
    </xf>
    <xf numFmtId="8" fontId="2" fillId="2" borderId="43" xfId="0" applyNumberFormat="1" applyFont="1" applyFill="1" applyBorder="1" applyAlignment="1"/>
    <xf numFmtId="0" fontId="4" fillId="0" borderId="25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1" xfId="0" applyFont="1" applyBorder="1" applyAlignment="1"/>
    <xf numFmtId="0" fontId="4" fillId="0" borderId="44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8" fontId="6" fillId="0" borderId="11" xfId="0" applyNumberFormat="1" applyFont="1" applyBorder="1" applyAlignment="1">
      <alignment vertical="center"/>
    </xf>
    <xf numFmtId="8" fontId="6" fillId="0" borderId="45" xfId="1" applyNumberFormat="1" applyFont="1" applyBorder="1" applyAlignment="1"/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8" fontId="6" fillId="0" borderId="47" xfId="0" applyNumberFormat="1" applyFont="1" applyBorder="1" applyAlignment="1">
      <alignment vertical="center"/>
    </xf>
    <xf numFmtId="8" fontId="6" fillId="0" borderId="3" xfId="1" applyNumberFormat="1" applyFont="1" applyBorder="1" applyAlignment="1"/>
    <xf numFmtId="0" fontId="2" fillId="0" borderId="38" xfId="0" applyFont="1" applyBorder="1" applyAlignment="1">
      <alignment horizontal="center"/>
    </xf>
    <xf numFmtId="8" fontId="2" fillId="2" borderId="43" xfId="0" applyNumberFormat="1" applyFont="1" applyFill="1" applyBorder="1"/>
    <xf numFmtId="0" fontId="6" fillId="0" borderId="33" xfId="0" applyFont="1" applyBorder="1" applyAlignment="1">
      <alignment horizontal="center"/>
    </xf>
    <xf numFmtId="0" fontId="10" fillId="0" borderId="23" xfId="0" applyFont="1" applyBorder="1" applyAlignment="1">
      <alignment horizontal="right"/>
    </xf>
    <xf numFmtId="0" fontId="6" fillId="0" borderId="21" xfId="0" applyFont="1" applyBorder="1"/>
    <xf numFmtId="0" fontId="6" fillId="0" borderId="11" xfId="0" applyFont="1" applyBorder="1"/>
    <xf numFmtId="0" fontId="6" fillId="0" borderId="21" xfId="0" applyFont="1" applyBorder="1" applyAlignment="1"/>
    <xf numFmtId="0" fontId="6" fillId="0" borderId="11" xfId="0" applyFont="1" applyBorder="1" applyAlignment="1"/>
    <xf numFmtId="0" fontId="6" fillId="0" borderId="2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tabSelected="1" topLeftCell="A134" workbookViewId="0">
      <selection activeCell="C163" sqref="C163"/>
    </sheetView>
  </sheetViews>
  <sheetFormatPr defaultRowHeight="12.75" x14ac:dyDescent="0.2"/>
  <cols>
    <col min="1" max="1" width="11.5703125" style="35" customWidth="1"/>
    <col min="2" max="2" width="25.28515625" customWidth="1"/>
    <col min="3" max="4" width="18.28515625" customWidth="1"/>
    <col min="5" max="5" width="18.42578125" customWidth="1"/>
    <col min="6" max="6" width="19.28515625" customWidth="1"/>
    <col min="7" max="7" width="19" customWidth="1"/>
  </cols>
  <sheetData>
    <row r="1" spans="1:7" s="4" customFormat="1" ht="18.75" x14ac:dyDescent="0.3">
      <c r="A1" s="1" t="s">
        <v>0</v>
      </c>
      <c r="B1" s="2"/>
      <c r="C1" s="2"/>
      <c r="D1" s="2"/>
      <c r="E1" s="2"/>
      <c r="F1" s="2"/>
      <c r="G1" s="3"/>
    </row>
    <row r="2" spans="1:7" s="9" customFormat="1" ht="12.75" customHeight="1" x14ac:dyDescent="0.2">
      <c r="A2" s="5" t="s">
        <v>1</v>
      </c>
      <c r="B2" s="6" t="s">
        <v>2</v>
      </c>
      <c r="C2" s="6" t="s">
        <v>3</v>
      </c>
      <c r="D2" s="7"/>
      <c r="E2" s="6" t="s">
        <v>4</v>
      </c>
      <c r="F2" s="7"/>
      <c r="G2" s="8" t="s">
        <v>5</v>
      </c>
    </row>
    <row r="3" spans="1:7" s="9" customFormat="1" x14ac:dyDescent="0.2">
      <c r="A3" s="10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2" t="s">
        <v>8</v>
      </c>
    </row>
    <row r="4" spans="1:7" s="18" customFormat="1" ht="11.25" customHeight="1" x14ac:dyDescent="0.2">
      <c r="A4" s="13">
        <v>1001</v>
      </c>
      <c r="B4" s="14" t="s">
        <v>12</v>
      </c>
      <c r="C4" s="15"/>
      <c r="D4" s="16"/>
      <c r="E4" s="15"/>
      <c r="F4" s="15"/>
      <c r="G4" s="17">
        <f>C4+D4-E4-F4</f>
        <v>0</v>
      </c>
    </row>
    <row r="5" spans="1:7" s="18" customFormat="1" ht="11.25" customHeight="1" x14ac:dyDescent="0.2">
      <c r="A5" s="13">
        <v>1002</v>
      </c>
      <c r="B5" s="14" t="s">
        <v>13</v>
      </c>
      <c r="C5" s="15"/>
      <c r="D5" s="15"/>
      <c r="E5" s="15"/>
      <c r="F5" s="15"/>
      <c r="G5" s="17">
        <f t="shared" ref="G5:G46" si="0">C5+D5-E5-F5</f>
        <v>0</v>
      </c>
    </row>
    <row r="6" spans="1:7" s="18" customFormat="1" ht="11.25" x14ac:dyDescent="0.2">
      <c r="A6" s="13">
        <v>1003</v>
      </c>
      <c r="B6" s="14" t="s">
        <v>14</v>
      </c>
      <c r="C6" s="15"/>
      <c r="D6" s="15"/>
      <c r="E6" s="15"/>
      <c r="F6" s="15"/>
      <c r="G6" s="17">
        <f t="shared" si="0"/>
        <v>0</v>
      </c>
    </row>
    <row r="7" spans="1:7" s="18" customFormat="1" ht="11.25" x14ac:dyDescent="0.2">
      <c r="A7" s="13">
        <v>1020</v>
      </c>
      <c r="B7" s="14" t="s">
        <v>15</v>
      </c>
      <c r="C7" s="15"/>
      <c r="D7" s="15"/>
      <c r="E7" s="15"/>
      <c r="F7" s="15"/>
      <c r="G7" s="17">
        <f t="shared" si="0"/>
        <v>0</v>
      </c>
    </row>
    <row r="8" spans="1:7" s="18" customFormat="1" ht="11.25" x14ac:dyDescent="0.2">
      <c r="A8" s="13">
        <v>1050</v>
      </c>
      <c r="B8" s="14" t="s">
        <v>16</v>
      </c>
      <c r="C8" s="15"/>
      <c r="D8" s="15"/>
      <c r="E8" s="15"/>
      <c r="F8" s="15"/>
      <c r="G8" s="17">
        <f t="shared" si="0"/>
        <v>0</v>
      </c>
    </row>
    <row r="9" spans="1:7" s="18" customFormat="1" ht="11.25" x14ac:dyDescent="0.2">
      <c r="A9" s="13">
        <v>1060</v>
      </c>
      <c r="B9" s="14" t="s">
        <v>17</v>
      </c>
      <c r="C9" s="15"/>
      <c r="D9" s="15"/>
      <c r="E9" s="15"/>
      <c r="F9" s="15"/>
      <c r="G9" s="17">
        <f t="shared" si="0"/>
        <v>0</v>
      </c>
    </row>
    <row r="10" spans="1:7" s="18" customFormat="1" ht="11.25" x14ac:dyDescent="0.2">
      <c r="A10" s="13">
        <v>1070</v>
      </c>
      <c r="B10" s="14" t="s">
        <v>18</v>
      </c>
      <c r="C10" s="15"/>
      <c r="D10" s="15"/>
      <c r="E10" s="15"/>
      <c r="F10" s="15"/>
      <c r="G10" s="17">
        <f t="shared" si="0"/>
        <v>0</v>
      </c>
    </row>
    <row r="11" spans="1:7" s="18" customFormat="1" ht="11.25" x14ac:dyDescent="0.2">
      <c r="A11" s="13">
        <v>1080</v>
      </c>
      <c r="B11" s="14" t="s">
        <v>19</v>
      </c>
      <c r="C11" s="15"/>
      <c r="D11" s="15"/>
      <c r="E11" s="15"/>
      <c r="F11" s="15"/>
      <c r="G11" s="17">
        <f t="shared" si="0"/>
        <v>0</v>
      </c>
    </row>
    <row r="12" spans="1:7" s="18" customFormat="1" ht="11.25" x14ac:dyDescent="0.2">
      <c r="A12" s="13">
        <v>1085</v>
      </c>
      <c r="B12" s="14" t="s">
        <v>20</v>
      </c>
      <c r="C12" s="15"/>
      <c r="D12" s="15"/>
      <c r="E12" s="15"/>
      <c r="F12" s="15"/>
      <c r="G12" s="17">
        <f t="shared" si="0"/>
        <v>0</v>
      </c>
    </row>
    <row r="13" spans="1:7" s="18" customFormat="1" ht="11.25" x14ac:dyDescent="0.2">
      <c r="A13" s="13">
        <v>1090</v>
      </c>
      <c r="B13" s="14" t="s">
        <v>21</v>
      </c>
      <c r="C13" s="15"/>
      <c r="D13" s="15"/>
      <c r="E13" s="15"/>
      <c r="F13" s="15"/>
      <c r="G13" s="17">
        <f t="shared" si="0"/>
        <v>0</v>
      </c>
    </row>
    <row r="14" spans="1:7" s="18" customFormat="1" ht="11.25" x14ac:dyDescent="0.2">
      <c r="A14" s="13">
        <v>1999</v>
      </c>
      <c r="B14" s="14" t="s">
        <v>22</v>
      </c>
      <c r="C14" s="15"/>
      <c r="D14" s="15"/>
      <c r="E14" s="15"/>
      <c r="F14" s="15"/>
      <c r="G14" s="17">
        <f t="shared" si="0"/>
        <v>0</v>
      </c>
    </row>
    <row r="15" spans="1:7" ht="18.75" customHeight="1" x14ac:dyDescent="0.3">
      <c r="A15" s="19">
        <v>1000</v>
      </c>
      <c r="B15" s="20" t="s">
        <v>23</v>
      </c>
      <c r="C15" s="21">
        <f>SUM(C4:C14)</f>
        <v>0</v>
      </c>
      <c r="D15" s="21">
        <f t="shared" ref="D15:G15" si="1">SUM(D4:D14)</f>
        <v>0</v>
      </c>
      <c r="E15" s="21">
        <f t="shared" si="1"/>
        <v>0</v>
      </c>
      <c r="F15" s="21">
        <f t="shared" si="1"/>
        <v>0</v>
      </c>
      <c r="G15" s="114">
        <f t="shared" si="1"/>
        <v>0</v>
      </c>
    </row>
    <row r="16" spans="1:7" s="18" customFormat="1" ht="11.25" x14ac:dyDescent="0.2">
      <c r="A16" s="13">
        <v>2001</v>
      </c>
      <c r="B16" s="14" t="s">
        <v>24</v>
      </c>
      <c r="C16" s="23"/>
      <c r="D16" s="23"/>
      <c r="E16" s="23"/>
      <c r="F16" s="23"/>
      <c r="G16" s="17">
        <f t="shared" si="0"/>
        <v>0</v>
      </c>
    </row>
    <row r="17" spans="1:8" s="18" customFormat="1" ht="11.25" x14ac:dyDescent="0.2">
      <c r="A17" s="13">
        <v>2002</v>
      </c>
      <c r="B17" s="14" t="s">
        <v>25</v>
      </c>
      <c r="C17" s="23"/>
      <c r="D17" s="23"/>
      <c r="E17" s="23"/>
      <c r="F17" s="23"/>
      <c r="G17" s="17">
        <f t="shared" si="0"/>
        <v>0</v>
      </c>
    </row>
    <row r="18" spans="1:8" s="18" customFormat="1" ht="11.25" x14ac:dyDescent="0.2">
      <c r="A18" s="13">
        <v>2003</v>
      </c>
      <c r="B18" s="14" t="s">
        <v>26</v>
      </c>
      <c r="C18" s="23"/>
      <c r="D18" s="23"/>
      <c r="E18" s="23"/>
      <c r="F18" s="23"/>
      <c r="G18" s="17">
        <f t="shared" si="0"/>
        <v>0</v>
      </c>
      <c r="H18" s="24"/>
    </row>
    <row r="19" spans="1:8" s="18" customFormat="1" ht="11.25" x14ac:dyDescent="0.2">
      <c r="A19" s="13">
        <v>2004</v>
      </c>
      <c r="B19" s="14" t="s">
        <v>27</v>
      </c>
      <c r="C19" s="23"/>
      <c r="D19" s="23"/>
      <c r="E19" s="23"/>
      <c r="F19" s="23"/>
      <c r="G19" s="17">
        <f t="shared" si="0"/>
        <v>0</v>
      </c>
    </row>
    <row r="20" spans="1:8" s="18" customFormat="1" ht="11.25" x14ac:dyDescent="0.2">
      <c r="A20" s="13">
        <v>2005</v>
      </c>
      <c r="B20" s="14" t="s">
        <v>28</v>
      </c>
      <c r="C20" s="23"/>
      <c r="D20" s="23"/>
      <c r="E20" s="23"/>
      <c r="F20" s="23"/>
      <c r="G20" s="17">
        <f t="shared" si="0"/>
        <v>0</v>
      </c>
    </row>
    <row r="21" spans="1:8" s="18" customFormat="1" ht="11.25" x14ac:dyDescent="0.2">
      <c r="A21" s="13">
        <v>2006</v>
      </c>
      <c r="B21" s="14" t="s">
        <v>29</v>
      </c>
      <c r="C21" s="23"/>
      <c r="D21" s="23"/>
      <c r="E21" s="23"/>
      <c r="F21" s="23"/>
      <c r="G21" s="17">
        <f t="shared" si="0"/>
        <v>0</v>
      </c>
    </row>
    <row r="22" spans="1:8" s="18" customFormat="1" ht="11.25" x14ac:dyDescent="0.2">
      <c r="A22" s="13">
        <v>2007</v>
      </c>
      <c r="B22" s="14" t="s">
        <v>30</v>
      </c>
      <c r="C22" s="23"/>
      <c r="D22" s="23"/>
      <c r="E22" s="23"/>
      <c r="F22" s="23"/>
      <c r="G22" s="17">
        <f t="shared" si="0"/>
        <v>0</v>
      </c>
    </row>
    <row r="23" spans="1:8" s="18" customFormat="1" ht="11.25" x14ac:dyDescent="0.2">
      <c r="A23" s="13">
        <v>2008</v>
      </c>
      <c r="B23" s="14" t="s">
        <v>31</v>
      </c>
      <c r="C23" s="23"/>
      <c r="D23" s="23"/>
      <c r="E23" s="23"/>
      <c r="F23" s="23"/>
      <c r="G23" s="17">
        <f t="shared" si="0"/>
        <v>0</v>
      </c>
    </row>
    <row r="24" spans="1:8" s="18" customFormat="1" ht="11.25" x14ac:dyDescent="0.2">
      <c r="A24" s="13">
        <v>2009</v>
      </c>
      <c r="B24" s="14" t="s">
        <v>32</v>
      </c>
      <c r="C24" s="23"/>
      <c r="D24" s="23"/>
      <c r="E24" s="23"/>
      <c r="F24" s="23"/>
      <c r="G24" s="17">
        <f t="shared" si="0"/>
        <v>0</v>
      </c>
    </row>
    <row r="25" spans="1:8" s="18" customFormat="1" ht="11.25" x14ac:dyDescent="0.2">
      <c r="A25" s="13">
        <v>2010</v>
      </c>
      <c r="B25" s="14" t="s">
        <v>33</v>
      </c>
      <c r="C25" s="23"/>
      <c r="D25" s="23"/>
      <c r="E25" s="23"/>
      <c r="F25" s="23"/>
      <c r="G25" s="17">
        <f t="shared" si="0"/>
        <v>0</v>
      </c>
    </row>
    <row r="26" spans="1:8" s="18" customFormat="1" ht="11.25" x14ac:dyDescent="0.2">
      <c r="A26" s="13">
        <v>2011</v>
      </c>
      <c r="B26" s="14" t="s">
        <v>34</v>
      </c>
      <c r="C26" s="23"/>
      <c r="D26" s="23"/>
      <c r="E26" s="23"/>
      <c r="F26" s="23"/>
      <c r="G26" s="17">
        <f t="shared" si="0"/>
        <v>0</v>
      </c>
    </row>
    <row r="27" spans="1:8" s="18" customFormat="1" ht="11.25" x14ac:dyDescent="0.2">
      <c r="A27" s="13">
        <v>2012</v>
      </c>
      <c r="B27" s="14" t="s">
        <v>35</v>
      </c>
      <c r="C27" s="23"/>
      <c r="D27" s="23"/>
      <c r="E27" s="23"/>
      <c r="F27" s="23"/>
      <c r="G27" s="17">
        <f t="shared" si="0"/>
        <v>0</v>
      </c>
    </row>
    <row r="28" spans="1:8" s="18" customFormat="1" ht="11.25" x14ac:dyDescent="0.2">
      <c r="A28" s="13">
        <v>2013</v>
      </c>
      <c r="B28" s="14" t="s">
        <v>36</v>
      </c>
      <c r="C28" s="23"/>
      <c r="D28" s="23"/>
      <c r="E28" s="23"/>
      <c r="F28" s="23"/>
      <c r="G28" s="17">
        <f t="shared" si="0"/>
        <v>0</v>
      </c>
    </row>
    <row r="29" spans="1:8" s="18" customFormat="1" ht="11.25" x14ac:dyDescent="0.2">
      <c r="A29" s="13">
        <v>2014</v>
      </c>
      <c r="B29" s="14" t="s">
        <v>37</v>
      </c>
      <c r="C29" s="23"/>
      <c r="D29" s="23"/>
      <c r="E29" s="23"/>
      <c r="F29" s="23"/>
      <c r="G29" s="17">
        <f t="shared" si="0"/>
        <v>0</v>
      </c>
    </row>
    <row r="30" spans="1:8" s="18" customFormat="1" ht="11.25" x14ac:dyDescent="0.2">
      <c r="A30" s="13">
        <v>2015</v>
      </c>
      <c r="B30" s="14" t="s">
        <v>38</v>
      </c>
      <c r="C30" s="23"/>
      <c r="D30" s="23"/>
      <c r="E30" s="23"/>
      <c r="F30" s="23"/>
      <c r="G30" s="17">
        <f t="shared" si="0"/>
        <v>0</v>
      </c>
    </row>
    <row r="31" spans="1:8" s="18" customFormat="1" ht="11.25" x14ac:dyDescent="0.2">
      <c r="A31" s="13">
        <v>2016</v>
      </c>
      <c r="B31" s="14" t="s">
        <v>39</v>
      </c>
      <c r="C31" s="23"/>
      <c r="D31" s="23"/>
      <c r="E31" s="23"/>
      <c r="F31" s="23"/>
      <c r="G31" s="17">
        <f t="shared" si="0"/>
        <v>0</v>
      </c>
    </row>
    <row r="32" spans="1:8" s="18" customFormat="1" ht="11.25" x14ac:dyDescent="0.2">
      <c r="A32" s="13">
        <v>2019</v>
      </c>
      <c r="B32" s="14" t="s">
        <v>40</v>
      </c>
      <c r="C32" s="23"/>
      <c r="D32" s="23"/>
      <c r="E32" s="23"/>
      <c r="F32" s="23"/>
      <c r="G32" s="17">
        <f t="shared" si="0"/>
        <v>0</v>
      </c>
    </row>
    <row r="33" spans="1:7" s="18" customFormat="1" ht="11.25" x14ac:dyDescent="0.2">
      <c r="A33" s="13">
        <v>2020</v>
      </c>
      <c r="B33" s="14" t="s">
        <v>41</v>
      </c>
      <c r="C33" s="23"/>
      <c r="D33" s="23"/>
      <c r="E33" s="23"/>
      <c r="F33" s="23"/>
      <c r="G33" s="17">
        <f t="shared" si="0"/>
        <v>0</v>
      </c>
    </row>
    <row r="34" spans="1:7" s="18" customFormat="1" ht="11.25" x14ac:dyDescent="0.2">
      <c r="A34" s="13">
        <v>2021</v>
      </c>
      <c r="B34" s="14" t="s">
        <v>42</v>
      </c>
      <c r="C34" s="23"/>
      <c r="D34" s="23"/>
      <c r="E34" s="23"/>
      <c r="F34" s="23"/>
      <c r="G34" s="17">
        <f t="shared" si="0"/>
        <v>0</v>
      </c>
    </row>
    <row r="35" spans="1:7" s="18" customFormat="1" ht="11.25" x14ac:dyDescent="0.2">
      <c r="A35" s="13">
        <v>2022</v>
      </c>
      <c r="B35" s="14" t="s">
        <v>43</v>
      </c>
      <c r="C35" s="23"/>
      <c r="D35" s="23"/>
      <c r="E35" s="23"/>
      <c r="F35" s="23"/>
      <c r="G35" s="17">
        <f t="shared" si="0"/>
        <v>0</v>
      </c>
    </row>
    <row r="36" spans="1:7" s="18" customFormat="1" ht="11.25" x14ac:dyDescent="0.2">
      <c r="A36" s="13">
        <v>2023</v>
      </c>
      <c r="B36" s="14" t="s">
        <v>44</v>
      </c>
      <c r="C36" s="23"/>
      <c r="D36" s="23"/>
      <c r="E36" s="23"/>
      <c r="F36" s="23"/>
      <c r="G36" s="17">
        <f t="shared" si="0"/>
        <v>0</v>
      </c>
    </row>
    <row r="37" spans="1:7" s="18" customFormat="1" ht="11.25" x14ac:dyDescent="0.2">
      <c r="A37" s="13">
        <v>2024</v>
      </c>
      <c r="B37" s="14" t="s">
        <v>45</v>
      </c>
      <c r="C37" s="23"/>
      <c r="D37" s="23"/>
      <c r="E37" s="23"/>
      <c r="F37" s="23"/>
      <c r="G37" s="17">
        <f t="shared" si="0"/>
        <v>0</v>
      </c>
    </row>
    <row r="38" spans="1:7" s="18" customFormat="1" ht="11.25" x14ac:dyDescent="0.2">
      <c r="A38" s="13">
        <v>2025</v>
      </c>
      <c r="B38" s="14" t="s">
        <v>46</v>
      </c>
      <c r="C38" s="23"/>
      <c r="D38" s="23"/>
      <c r="E38" s="23"/>
      <c r="F38" s="23"/>
      <c r="G38" s="17">
        <f t="shared" si="0"/>
        <v>0</v>
      </c>
    </row>
    <row r="39" spans="1:7" s="18" customFormat="1" ht="11.25" x14ac:dyDescent="0.2">
      <c r="A39" s="13">
        <v>2026</v>
      </c>
      <c r="B39" s="14" t="s">
        <v>47</v>
      </c>
      <c r="C39" s="23"/>
      <c r="D39" s="23"/>
      <c r="E39" s="23"/>
      <c r="F39" s="23"/>
      <c r="G39" s="17">
        <f t="shared" si="0"/>
        <v>0</v>
      </c>
    </row>
    <row r="40" spans="1:7" s="4" customFormat="1" ht="18.75" customHeight="1" x14ac:dyDescent="0.3">
      <c r="A40" s="19">
        <v>2000</v>
      </c>
      <c r="B40" s="20" t="s">
        <v>48</v>
      </c>
      <c r="C40" s="21">
        <f>SUM(C16:C39)</f>
        <v>0</v>
      </c>
      <c r="D40" s="21">
        <f t="shared" ref="D40:F40" si="2">SUM(D16:D39)</f>
        <v>0</v>
      </c>
      <c r="E40" s="21">
        <f t="shared" si="2"/>
        <v>0</v>
      </c>
      <c r="F40" s="21">
        <f t="shared" si="2"/>
        <v>0</v>
      </c>
      <c r="G40" s="22">
        <f>SUM(G16:G39)</f>
        <v>0</v>
      </c>
    </row>
    <row r="41" spans="1:7" s="18" customFormat="1" ht="11.25" x14ac:dyDescent="0.2">
      <c r="A41" s="13">
        <v>3009</v>
      </c>
      <c r="B41" s="14" t="s">
        <v>49</v>
      </c>
      <c r="C41" s="23"/>
      <c r="D41" s="23"/>
      <c r="E41" s="23"/>
      <c r="F41" s="23"/>
      <c r="G41" s="17">
        <f t="shared" si="0"/>
        <v>0</v>
      </c>
    </row>
    <row r="42" spans="1:7" s="18" customFormat="1" ht="11.25" x14ac:dyDescent="0.2">
      <c r="A42" s="13">
        <v>3010</v>
      </c>
      <c r="B42" s="14" t="s">
        <v>50</v>
      </c>
      <c r="C42" s="23"/>
      <c r="D42" s="23"/>
      <c r="E42" s="23"/>
      <c r="F42" s="23"/>
      <c r="G42" s="17">
        <f t="shared" si="0"/>
        <v>0</v>
      </c>
    </row>
    <row r="43" spans="1:7" s="18" customFormat="1" ht="11.25" x14ac:dyDescent="0.2">
      <c r="A43" s="13">
        <v>3011</v>
      </c>
      <c r="B43" s="14" t="s">
        <v>51</v>
      </c>
      <c r="C43" s="23"/>
      <c r="D43" s="23"/>
      <c r="E43" s="23"/>
      <c r="F43" s="23"/>
      <c r="G43" s="17">
        <f t="shared" si="0"/>
        <v>0</v>
      </c>
    </row>
    <row r="44" spans="1:7" s="18" customFormat="1" ht="11.25" x14ac:dyDescent="0.2">
      <c r="A44" s="13">
        <v>3012</v>
      </c>
      <c r="B44" s="14" t="s">
        <v>52</v>
      </c>
      <c r="C44" s="23"/>
      <c r="D44" s="23"/>
      <c r="E44" s="23"/>
      <c r="F44" s="23"/>
      <c r="G44" s="17">
        <f t="shared" si="0"/>
        <v>0</v>
      </c>
    </row>
    <row r="45" spans="1:7" s="18" customFormat="1" ht="11.25" x14ac:dyDescent="0.2">
      <c r="A45" s="13">
        <v>3014</v>
      </c>
      <c r="B45" s="14" t="s">
        <v>53</v>
      </c>
      <c r="C45" s="23"/>
      <c r="D45" s="23"/>
      <c r="E45" s="23"/>
      <c r="F45" s="23"/>
      <c r="G45" s="17">
        <f t="shared" si="0"/>
        <v>0</v>
      </c>
    </row>
    <row r="46" spans="1:7" s="18" customFormat="1" ht="11.25" x14ac:dyDescent="0.2">
      <c r="A46" s="13">
        <v>3015</v>
      </c>
      <c r="B46" s="14" t="s">
        <v>54</v>
      </c>
      <c r="C46" s="23"/>
      <c r="D46" s="23"/>
      <c r="E46" s="23"/>
      <c r="F46" s="23"/>
      <c r="G46" s="17">
        <f t="shared" si="0"/>
        <v>0</v>
      </c>
    </row>
    <row r="47" spans="1:7" s="4" customFormat="1" ht="19.5" customHeight="1" thickBot="1" x14ac:dyDescent="0.35">
      <c r="A47" s="25">
        <v>3000</v>
      </c>
      <c r="B47" s="26" t="s">
        <v>55</v>
      </c>
      <c r="C47" s="27">
        <f>SUM(C41:C46)</f>
        <v>0</v>
      </c>
      <c r="D47" s="27">
        <f t="shared" ref="D47:F47" si="3">SUM(D41:D46)</f>
        <v>0</v>
      </c>
      <c r="E47" s="27">
        <f t="shared" si="3"/>
        <v>0</v>
      </c>
      <c r="F47" s="27">
        <f t="shared" si="3"/>
        <v>0</v>
      </c>
      <c r="G47" s="28">
        <f>SUM(G41:G46)</f>
        <v>0</v>
      </c>
    </row>
    <row r="48" spans="1:7" s="9" customFormat="1" ht="12.75" customHeight="1" x14ac:dyDescent="0.2">
      <c r="A48" s="115" t="s">
        <v>1</v>
      </c>
      <c r="B48" s="116" t="s">
        <v>2</v>
      </c>
      <c r="C48" s="116" t="s">
        <v>3</v>
      </c>
      <c r="D48" s="117"/>
      <c r="E48" s="116" t="s">
        <v>4</v>
      </c>
      <c r="F48" s="117"/>
      <c r="G48" s="29" t="s">
        <v>5</v>
      </c>
    </row>
    <row r="49" spans="1:7" s="9" customFormat="1" ht="13.5" thickBot="1" x14ac:dyDescent="0.25">
      <c r="A49" s="118" t="s">
        <v>6</v>
      </c>
      <c r="B49" s="119" t="s">
        <v>7</v>
      </c>
      <c r="C49" s="119" t="s">
        <v>8</v>
      </c>
      <c r="D49" s="119" t="s">
        <v>9</v>
      </c>
      <c r="E49" s="119" t="s">
        <v>10</v>
      </c>
      <c r="F49" s="119" t="s">
        <v>11</v>
      </c>
      <c r="G49" s="113" t="s">
        <v>8</v>
      </c>
    </row>
    <row r="50" spans="1:7" s="18" customFormat="1" ht="11.25" x14ac:dyDescent="0.2">
      <c r="A50" s="13">
        <v>4001</v>
      </c>
      <c r="B50" s="30" t="s">
        <v>24</v>
      </c>
      <c r="C50" s="31"/>
      <c r="D50" s="31"/>
      <c r="E50" s="31"/>
      <c r="F50" s="31"/>
      <c r="G50" s="17">
        <f t="shared" ref="G50:G96" si="4">C50+D50-E50-F50</f>
        <v>0</v>
      </c>
    </row>
    <row r="51" spans="1:7" s="18" customFormat="1" ht="11.25" customHeight="1" x14ac:dyDescent="0.2">
      <c r="A51" s="13">
        <v>4002</v>
      </c>
      <c r="B51" s="30" t="s">
        <v>25</v>
      </c>
      <c r="C51" s="31"/>
      <c r="D51" s="31"/>
      <c r="E51" s="31"/>
      <c r="F51" s="31"/>
      <c r="G51" s="17">
        <f t="shared" si="4"/>
        <v>0</v>
      </c>
    </row>
    <row r="52" spans="1:7" s="18" customFormat="1" ht="11.25" x14ac:dyDescent="0.2">
      <c r="A52" s="13">
        <v>4003</v>
      </c>
      <c r="B52" s="30" t="s">
        <v>26</v>
      </c>
      <c r="C52" s="31"/>
      <c r="D52" s="31"/>
      <c r="E52" s="31"/>
      <c r="F52" s="31"/>
      <c r="G52" s="17">
        <f t="shared" si="4"/>
        <v>0</v>
      </c>
    </row>
    <row r="53" spans="1:7" s="18" customFormat="1" ht="11.25" x14ac:dyDescent="0.2">
      <c r="A53" s="13">
        <v>4004</v>
      </c>
      <c r="B53" s="30" t="s">
        <v>56</v>
      </c>
      <c r="C53" s="31"/>
      <c r="D53" s="31"/>
      <c r="E53" s="31"/>
      <c r="F53" s="31"/>
      <c r="G53" s="17">
        <f t="shared" si="4"/>
        <v>0</v>
      </c>
    </row>
    <row r="54" spans="1:7" s="18" customFormat="1" ht="11.25" x14ac:dyDescent="0.2">
      <c r="A54" s="13">
        <v>4005</v>
      </c>
      <c r="B54" s="30" t="s">
        <v>28</v>
      </c>
      <c r="C54" s="31"/>
      <c r="D54" s="31"/>
      <c r="E54" s="31"/>
      <c r="F54" s="31"/>
      <c r="G54" s="17">
        <f t="shared" si="4"/>
        <v>0</v>
      </c>
    </row>
    <row r="55" spans="1:7" s="18" customFormat="1" ht="11.25" x14ac:dyDescent="0.2">
      <c r="A55" s="13">
        <v>4008</v>
      </c>
      <c r="B55" s="30" t="s">
        <v>31</v>
      </c>
      <c r="C55" s="31"/>
      <c r="D55" s="31"/>
      <c r="E55" s="31"/>
      <c r="F55" s="31"/>
      <c r="G55" s="17">
        <f t="shared" si="4"/>
        <v>0</v>
      </c>
    </row>
    <row r="56" spans="1:7" s="18" customFormat="1" ht="11.25" x14ac:dyDescent="0.2">
      <c r="A56" s="13">
        <v>4009</v>
      </c>
      <c r="B56" s="30" t="s">
        <v>32</v>
      </c>
      <c r="C56" s="31"/>
      <c r="D56" s="31"/>
      <c r="E56" s="31"/>
      <c r="F56" s="31"/>
      <c r="G56" s="17">
        <f t="shared" si="4"/>
        <v>0</v>
      </c>
    </row>
    <row r="57" spans="1:7" s="18" customFormat="1" ht="11.25" x14ac:dyDescent="0.2">
      <c r="A57" s="13">
        <v>4010</v>
      </c>
      <c r="B57" s="30" t="s">
        <v>33</v>
      </c>
      <c r="C57" s="31"/>
      <c r="D57" s="31"/>
      <c r="E57" s="31"/>
      <c r="F57" s="31"/>
      <c r="G57" s="17">
        <f t="shared" si="4"/>
        <v>0</v>
      </c>
    </row>
    <row r="58" spans="1:7" s="18" customFormat="1" ht="11.25" x14ac:dyDescent="0.2">
      <c r="A58" s="13">
        <v>4011</v>
      </c>
      <c r="B58" s="30" t="s">
        <v>34</v>
      </c>
      <c r="C58" s="31"/>
      <c r="D58" s="31"/>
      <c r="E58" s="31"/>
      <c r="F58" s="31"/>
      <c r="G58" s="17">
        <f t="shared" si="4"/>
        <v>0</v>
      </c>
    </row>
    <row r="59" spans="1:7" s="18" customFormat="1" ht="11.25" x14ac:dyDescent="0.2">
      <c r="A59" s="13">
        <v>4012</v>
      </c>
      <c r="B59" s="30" t="s">
        <v>35</v>
      </c>
      <c r="C59" s="31"/>
      <c r="D59" s="31"/>
      <c r="E59" s="31"/>
      <c r="F59" s="31"/>
      <c r="G59" s="17">
        <f t="shared" si="4"/>
        <v>0</v>
      </c>
    </row>
    <row r="60" spans="1:7" s="18" customFormat="1" ht="11.25" x14ac:dyDescent="0.2">
      <c r="A60" s="13">
        <v>4013</v>
      </c>
      <c r="B60" s="30" t="s">
        <v>36</v>
      </c>
      <c r="C60" s="31"/>
      <c r="D60" s="31"/>
      <c r="E60" s="31"/>
      <c r="F60" s="31"/>
      <c r="G60" s="17">
        <f t="shared" si="4"/>
        <v>0</v>
      </c>
    </row>
    <row r="61" spans="1:7" s="18" customFormat="1" ht="11.25" x14ac:dyDescent="0.2">
      <c r="A61" s="13">
        <v>4014</v>
      </c>
      <c r="B61" s="30" t="s">
        <v>37</v>
      </c>
      <c r="C61" s="31"/>
      <c r="D61" s="31"/>
      <c r="E61" s="31"/>
      <c r="F61" s="31"/>
      <c r="G61" s="17">
        <f t="shared" si="4"/>
        <v>0</v>
      </c>
    </row>
    <row r="62" spans="1:7" s="18" customFormat="1" ht="11.25" x14ac:dyDescent="0.2">
      <c r="A62" s="13">
        <v>4015</v>
      </c>
      <c r="B62" s="30" t="s">
        <v>38</v>
      </c>
      <c r="C62" s="31"/>
      <c r="D62" s="31"/>
      <c r="E62" s="31"/>
      <c r="F62" s="31"/>
      <c r="G62" s="17">
        <f t="shared" si="4"/>
        <v>0</v>
      </c>
    </row>
    <row r="63" spans="1:7" s="18" customFormat="1" ht="11.25" x14ac:dyDescent="0.2">
      <c r="A63" s="13">
        <v>4016</v>
      </c>
      <c r="B63" s="30" t="s">
        <v>39</v>
      </c>
      <c r="C63" s="31"/>
      <c r="D63" s="31"/>
      <c r="E63" s="31"/>
      <c r="F63" s="31"/>
      <c r="G63" s="17">
        <f t="shared" si="4"/>
        <v>0</v>
      </c>
    </row>
    <row r="64" spans="1:7" s="18" customFormat="1" ht="11.25" x14ac:dyDescent="0.2">
      <c r="A64" s="13">
        <v>4020</v>
      </c>
      <c r="B64" s="30" t="s">
        <v>41</v>
      </c>
      <c r="C64" s="31"/>
      <c r="D64" s="31"/>
      <c r="E64" s="31"/>
      <c r="F64" s="31"/>
      <c r="G64" s="17">
        <f t="shared" si="4"/>
        <v>0</v>
      </c>
    </row>
    <row r="65" spans="1:7" s="18" customFormat="1" ht="11.25" x14ac:dyDescent="0.2">
      <c r="A65" s="13">
        <v>4022</v>
      </c>
      <c r="B65" s="30" t="s">
        <v>43</v>
      </c>
      <c r="C65" s="31"/>
      <c r="D65" s="31"/>
      <c r="E65" s="31"/>
      <c r="F65" s="31"/>
      <c r="G65" s="17">
        <f t="shared" si="4"/>
        <v>0</v>
      </c>
    </row>
    <row r="66" spans="1:7" s="18" customFormat="1" ht="11.25" x14ac:dyDescent="0.2">
      <c r="A66" s="13">
        <v>4025</v>
      </c>
      <c r="B66" s="30" t="s">
        <v>46</v>
      </c>
      <c r="C66" s="31"/>
      <c r="D66" s="31"/>
      <c r="E66" s="31"/>
      <c r="F66" s="31"/>
      <c r="G66" s="17">
        <f t="shared" si="4"/>
        <v>0</v>
      </c>
    </row>
    <row r="67" spans="1:7" s="18" customFormat="1" ht="11.25" x14ac:dyDescent="0.2">
      <c r="A67" s="13">
        <v>4026</v>
      </c>
      <c r="B67" s="30" t="s">
        <v>57</v>
      </c>
      <c r="C67" s="31"/>
      <c r="D67" s="31"/>
      <c r="E67" s="31"/>
      <c r="F67" s="31"/>
      <c r="G67" s="17">
        <f t="shared" si="4"/>
        <v>0</v>
      </c>
    </row>
    <row r="68" spans="1:7" s="18" customFormat="1" ht="11.25" x14ac:dyDescent="0.2">
      <c r="A68" s="13">
        <v>4037</v>
      </c>
      <c r="B68" s="30" t="s">
        <v>58</v>
      </c>
      <c r="C68" s="31"/>
      <c r="D68" s="31"/>
      <c r="E68" s="31"/>
      <c r="F68" s="31"/>
      <c r="G68" s="17">
        <f t="shared" si="4"/>
        <v>0</v>
      </c>
    </row>
    <row r="69" spans="1:7" s="18" customFormat="1" ht="11.25" x14ac:dyDescent="0.2">
      <c r="A69" s="13">
        <v>4057</v>
      </c>
      <c r="B69" s="30" t="s">
        <v>59</v>
      </c>
      <c r="C69" s="31"/>
      <c r="D69" s="31"/>
      <c r="E69" s="31"/>
      <c r="F69" s="31"/>
      <c r="G69" s="17">
        <f t="shared" si="4"/>
        <v>0</v>
      </c>
    </row>
    <row r="70" spans="1:7" s="18" customFormat="1" ht="11.25" x14ac:dyDescent="0.2">
      <c r="A70" s="13">
        <v>4068</v>
      </c>
      <c r="B70" s="30" t="s">
        <v>60</v>
      </c>
      <c r="C70" s="31"/>
      <c r="D70" s="31"/>
      <c r="E70" s="31"/>
      <c r="F70" s="31"/>
      <c r="G70" s="17">
        <f t="shared" si="4"/>
        <v>0</v>
      </c>
    </row>
    <row r="71" spans="1:7" s="18" customFormat="1" ht="11.25" x14ac:dyDescent="0.2">
      <c r="A71" s="13">
        <v>4208</v>
      </c>
      <c r="B71" s="30" t="s">
        <v>61</v>
      </c>
      <c r="C71" s="31"/>
      <c r="D71" s="31"/>
      <c r="E71" s="31"/>
      <c r="F71" s="31"/>
      <c r="G71" s="17">
        <f t="shared" si="4"/>
        <v>0</v>
      </c>
    </row>
    <row r="72" spans="1:7" s="18" customFormat="1" ht="11.25" x14ac:dyDescent="0.2">
      <c r="A72" s="13">
        <v>4218</v>
      </c>
      <c r="B72" s="30" t="s">
        <v>62</v>
      </c>
      <c r="C72" s="31"/>
      <c r="D72" s="31"/>
      <c r="E72" s="31"/>
      <c r="F72" s="31"/>
      <c r="G72" s="17">
        <f t="shared" si="4"/>
        <v>0</v>
      </c>
    </row>
    <row r="73" spans="1:7" s="18" customFormat="1" ht="11.25" x14ac:dyDescent="0.2">
      <c r="A73" s="13">
        <v>4220</v>
      </c>
      <c r="B73" s="30" t="s">
        <v>63</v>
      </c>
      <c r="C73" s="31"/>
      <c r="D73" s="31"/>
      <c r="E73" s="31"/>
      <c r="F73" s="31"/>
      <c r="G73" s="17">
        <f t="shared" si="4"/>
        <v>0</v>
      </c>
    </row>
    <row r="74" spans="1:7" s="18" customFormat="1" ht="11.25" x14ac:dyDescent="0.2">
      <c r="A74" s="13">
        <v>4221</v>
      </c>
      <c r="B74" s="30" t="s">
        <v>64</v>
      </c>
      <c r="C74" s="31"/>
      <c r="D74" s="31"/>
      <c r="E74" s="31"/>
      <c r="F74" s="31"/>
      <c r="G74" s="17">
        <f t="shared" si="4"/>
        <v>0</v>
      </c>
    </row>
    <row r="75" spans="1:7" s="18" customFormat="1" ht="11.25" x14ac:dyDescent="0.2">
      <c r="A75" s="13">
        <v>4222</v>
      </c>
      <c r="B75" s="30" t="s">
        <v>65</v>
      </c>
      <c r="C75" s="31"/>
      <c r="D75" s="31"/>
      <c r="E75" s="31"/>
      <c r="F75" s="31"/>
      <c r="G75" s="17">
        <f t="shared" si="4"/>
        <v>0</v>
      </c>
    </row>
    <row r="76" spans="1:7" s="18" customFormat="1" ht="11.25" x14ac:dyDescent="0.2">
      <c r="A76" s="13">
        <v>4224</v>
      </c>
      <c r="B76" s="30" t="s">
        <v>66</v>
      </c>
      <c r="C76" s="31"/>
      <c r="D76" s="31"/>
      <c r="E76" s="31"/>
      <c r="F76" s="31"/>
      <c r="G76" s="17">
        <f t="shared" si="4"/>
        <v>0</v>
      </c>
    </row>
    <row r="77" spans="1:7" s="18" customFormat="1" ht="11.25" x14ac:dyDescent="0.2">
      <c r="A77" s="13">
        <v>4239</v>
      </c>
      <c r="B77" s="30" t="s">
        <v>67</v>
      </c>
      <c r="C77" s="31"/>
      <c r="D77" s="31"/>
      <c r="E77" s="31"/>
      <c r="F77" s="31"/>
      <c r="G77" s="17">
        <f t="shared" si="4"/>
        <v>0</v>
      </c>
    </row>
    <row r="78" spans="1:7" s="18" customFormat="1" ht="11.25" x14ac:dyDescent="0.2">
      <c r="A78" s="13">
        <v>4240</v>
      </c>
      <c r="B78" s="30" t="s">
        <v>68</v>
      </c>
      <c r="C78" s="31"/>
      <c r="D78" s="31"/>
      <c r="E78" s="31"/>
      <c r="F78" s="31"/>
      <c r="G78" s="17">
        <f t="shared" si="4"/>
        <v>0</v>
      </c>
    </row>
    <row r="79" spans="1:7" s="18" customFormat="1" ht="11.25" x14ac:dyDescent="0.2">
      <c r="A79" s="13">
        <v>4248</v>
      </c>
      <c r="B79" s="30" t="s">
        <v>69</v>
      </c>
      <c r="C79" s="31"/>
      <c r="D79" s="31"/>
      <c r="E79" s="31"/>
      <c r="F79" s="31"/>
      <c r="G79" s="17">
        <f t="shared" si="4"/>
        <v>0</v>
      </c>
    </row>
    <row r="80" spans="1:7" s="18" customFormat="1" ht="11.25" x14ac:dyDescent="0.2">
      <c r="A80" s="13">
        <v>4249</v>
      </c>
      <c r="B80" s="30" t="s">
        <v>70</v>
      </c>
      <c r="C80" s="31"/>
      <c r="D80" s="31"/>
      <c r="E80" s="31"/>
      <c r="F80" s="31"/>
      <c r="G80" s="17">
        <f t="shared" si="4"/>
        <v>0</v>
      </c>
    </row>
    <row r="81" spans="1:7" s="18" customFormat="1" ht="11.25" x14ac:dyDescent="0.2">
      <c r="A81" s="13">
        <v>4254</v>
      </c>
      <c r="B81" s="30" t="s">
        <v>71</v>
      </c>
      <c r="C81" s="31"/>
      <c r="D81" s="31"/>
      <c r="E81" s="31"/>
      <c r="F81" s="31"/>
      <c r="G81" s="17">
        <f t="shared" si="4"/>
        <v>0</v>
      </c>
    </row>
    <row r="82" spans="1:7" s="18" customFormat="1" ht="11.25" x14ac:dyDescent="0.2">
      <c r="A82" s="13">
        <v>4281</v>
      </c>
      <c r="B82" s="30" t="s">
        <v>72</v>
      </c>
      <c r="C82" s="31"/>
      <c r="D82" s="31"/>
      <c r="E82" s="31"/>
      <c r="F82" s="31"/>
      <c r="G82" s="17">
        <f t="shared" si="4"/>
        <v>0</v>
      </c>
    </row>
    <row r="83" spans="1:7" s="18" customFormat="1" ht="11.25" x14ac:dyDescent="0.2">
      <c r="A83" s="13">
        <v>4282</v>
      </c>
      <c r="B83" s="30" t="s">
        <v>73</v>
      </c>
      <c r="C83" s="31"/>
      <c r="D83" s="31"/>
      <c r="E83" s="31"/>
      <c r="F83" s="31"/>
      <c r="G83" s="17">
        <f t="shared" si="4"/>
        <v>0</v>
      </c>
    </row>
    <row r="84" spans="1:7" s="18" customFormat="1" ht="11.25" x14ac:dyDescent="0.2">
      <c r="A84" s="13">
        <v>4283</v>
      </c>
      <c r="B84" s="30" t="s">
        <v>74</v>
      </c>
      <c r="C84" s="31"/>
      <c r="D84" s="31"/>
      <c r="E84" s="31"/>
      <c r="F84" s="31"/>
      <c r="G84" s="17">
        <f t="shared" si="4"/>
        <v>0</v>
      </c>
    </row>
    <row r="85" spans="1:7" s="18" customFormat="1" ht="11.25" x14ac:dyDescent="0.2">
      <c r="A85" s="13">
        <v>4327</v>
      </c>
      <c r="B85" s="30" t="s">
        <v>75</v>
      </c>
      <c r="C85" s="31"/>
      <c r="D85" s="31"/>
      <c r="E85" s="31"/>
      <c r="F85" s="31"/>
      <c r="G85" s="17">
        <f t="shared" si="4"/>
        <v>0</v>
      </c>
    </row>
    <row r="86" spans="1:7" s="18" customFormat="1" ht="11.25" x14ac:dyDescent="0.2">
      <c r="A86" s="13">
        <v>4330</v>
      </c>
      <c r="B86" s="30" t="s">
        <v>76</v>
      </c>
      <c r="C86" s="31"/>
      <c r="D86" s="31"/>
      <c r="E86" s="31"/>
      <c r="F86" s="31"/>
      <c r="G86" s="17">
        <f t="shared" si="4"/>
        <v>0</v>
      </c>
    </row>
    <row r="87" spans="1:7" s="18" customFormat="1" x14ac:dyDescent="0.25">
      <c r="A87" s="32">
        <v>4332</v>
      </c>
      <c r="B87" s="33" t="s">
        <v>77</v>
      </c>
      <c r="C87" s="34"/>
      <c r="D87" s="34"/>
      <c r="E87" s="34"/>
      <c r="F87" s="34"/>
      <c r="G87" s="17">
        <f t="shared" si="4"/>
        <v>0</v>
      </c>
    </row>
    <row r="88" spans="1:7" s="18" customFormat="1" ht="11.25" x14ac:dyDescent="0.2">
      <c r="A88" s="13">
        <v>4334</v>
      </c>
      <c r="B88" s="30" t="s">
        <v>78</v>
      </c>
      <c r="C88" s="31"/>
      <c r="D88" s="31"/>
      <c r="E88" s="31"/>
      <c r="F88" s="31"/>
      <c r="G88" s="17">
        <f t="shared" si="4"/>
        <v>0</v>
      </c>
    </row>
    <row r="89" spans="1:7" s="18" customFormat="1" ht="11.25" x14ac:dyDescent="0.2">
      <c r="A89" s="13">
        <v>4336</v>
      </c>
      <c r="B89" s="30" t="s">
        <v>79</v>
      </c>
      <c r="C89" s="31"/>
      <c r="D89" s="31"/>
      <c r="E89" s="31"/>
      <c r="F89" s="31"/>
      <c r="G89" s="17">
        <f t="shared" si="4"/>
        <v>0</v>
      </c>
    </row>
    <row r="90" spans="1:7" s="18" customFormat="1" ht="11.25" x14ac:dyDescent="0.2">
      <c r="A90" s="13">
        <v>4346</v>
      </c>
      <c r="B90" s="30" t="s">
        <v>80</v>
      </c>
      <c r="C90" s="31"/>
      <c r="D90" s="31"/>
      <c r="E90" s="31"/>
      <c r="F90" s="31"/>
      <c r="G90" s="17">
        <f t="shared" si="4"/>
        <v>0</v>
      </c>
    </row>
    <row r="91" spans="1:7" s="18" customFormat="1" ht="11.25" x14ac:dyDescent="0.2">
      <c r="A91" s="13">
        <v>4351</v>
      </c>
      <c r="B91" s="30" t="s">
        <v>81</v>
      </c>
      <c r="C91" s="31"/>
      <c r="D91" s="31"/>
      <c r="E91" s="31"/>
      <c r="F91" s="31"/>
      <c r="G91" s="17">
        <f t="shared" si="4"/>
        <v>0</v>
      </c>
    </row>
    <row r="92" spans="1:7" s="18" customFormat="1" ht="11.25" x14ac:dyDescent="0.2">
      <c r="A92" s="13">
        <v>4353</v>
      </c>
      <c r="B92" s="30" t="s">
        <v>82</v>
      </c>
      <c r="C92" s="31"/>
      <c r="D92" s="31"/>
      <c r="E92" s="31"/>
      <c r="F92" s="31"/>
      <c r="G92" s="17">
        <f t="shared" si="4"/>
        <v>0</v>
      </c>
    </row>
    <row r="93" spans="1:7" s="18" customFormat="1" ht="11.25" x14ac:dyDescent="0.2">
      <c r="A93" s="13">
        <v>4358</v>
      </c>
      <c r="B93" s="30" t="s">
        <v>83</v>
      </c>
      <c r="C93" s="31"/>
      <c r="D93" s="31"/>
      <c r="E93" s="31"/>
      <c r="F93" s="31"/>
      <c r="G93" s="17">
        <f t="shared" si="4"/>
        <v>0</v>
      </c>
    </row>
    <row r="94" spans="1:7" s="18" customFormat="1" ht="11.25" x14ac:dyDescent="0.2">
      <c r="A94" s="13">
        <v>4382</v>
      </c>
      <c r="B94" s="30" t="s">
        <v>84</v>
      </c>
      <c r="C94" s="31"/>
      <c r="D94" s="31"/>
      <c r="E94" s="31"/>
      <c r="F94" s="31"/>
      <c r="G94" s="17">
        <f t="shared" si="4"/>
        <v>0</v>
      </c>
    </row>
    <row r="95" spans="1:7" s="18" customFormat="1" ht="11.25" x14ac:dyDescent="0.2">
      <c r="A95" s="13">
        <v>4410</v>
      </c>
      <c r="B95" s="30" t="s">
        <v>85</v>
      </c>
      <c r="C95" s="31"/>
      <c r="D95" s="31"/>
      <c r="E95" s="31"/>
      <c r="F95" s="31"/>
      <c r="G95" s="17">
        <f t="shared" si="4"/>
        <v>0</v>
      </c>
    </row>
    <row r="96" spans="1:7" s="18" customFormat="1" ht="11.25" x14ac:dyDescent="0.2">
      <c r="A96" s="13">
        <v>4452</v>
      </c>
      <c r="B96" s="30" t="s">
        <v>86</v>
      </c>
      <c r="C96" s="31"/>
      <c r="D96" s="31"/>
      <c r="E96" s="31"/>
      <c r="F96" s="31"/>
      <c r="G96" s="17">
        <f t="shared" si="4"/>
        <v>0</v>
      </c>
    </row>
    <row r="97" spans="1:7" s="18" customFormat="1" ht="12" thickBot="1" x14ac:dyDescent="0.25">
      <c r="A97" s="36">
        <v>4459</v>
      </c>
      <c r="B97" s="37" t="s">
        <v>87</v>
      </c>
      <c r="C97" s="38"/>
      <c r="D97" s="38"/>
      <c r="E97" s="38"/>
      <c r="F97" s="38"/>
      <c r="G97" s="17">
        <f t="shared" ref="G97:G109" si="5">C97+D97-E97-F97</f>
        <v>0</v>
      </c>
    </row>
    <row r="98" spans="1:7" s="9" customFormat="1" ht="12.75" customHeight="1" x14ac:dyDescent="0.2">
      <c r="A98" s="115" t="s">
        <v>1</v>
      </c>
      <c r="B98" s="116" t="s">
        <v>2</v>
      </c>
      <c r="C98" s="116" t="s">
        <v>3</v>
      </c>
      <c r="D98" s="117"/>
      <c r="E98" s="116" t="s">
        <v>4</v>
      </c>
      <c r="F98" s="117"/>
      <c r="G98" s="29" t="s">
        <v>5</v>
      </c>
    </row>
    <row r="99" spans="1:7" s="9" customFormat="1" ht="13.5" thickBot="1" x14ac:dyDescent="0.25">
      <c r="A99" s="118" t="s">
        <v>6</v>
      </c>
      <c r="B99" s="119" t="s">
        <v>7</v>
      </c>
      <c r="C99" s="119" t="s">
        <v>8</v>
      </c>
      <c r="D99" s="119" t="s">
        <v>9</v>
      </c>
      <c r="E99" s="119" t="s">
        <v>10</v>
      </c>
      <c r="F99" s="119" t="s">
        <v>11</v>
      </c>
      <c r="G99" s="113" t="s">
        <v>8</v>
      </c>
    </row>
    <row r="100" spans="1:7" s="18" customFormat="1" ht="11.25" x14ac:dyDescent="0.2">
      <c r="A100" s="124">
        <v>4470</v>
      </c>
      <c r="B100" s="125" t="s">
        <v>88</v>
      </c>
      <c r="C100" s="126"/>
      <c r="D100" s="126"/>
      <c r="E100" s="126"/>
      <c r="F100" s="126"/>
      <c r="G100" s="127">
        <f>C100+D100-E100-F100</f>
        <v>0</v>
      </c>
    </row>
    <row r="101" spans="1:7" s="18" customFormat="1" ht="11.25" x14ac:dyDescent="0.2">
      <c r="A101" s="120">
        <v>4472</v>
      </c>
      <c r="B101" s="121" t="s">
        <v>89</v>
      </c>
      <c r="C101" s="122"/>
      <c r="D101" s="122"/>
      <c r="E101" s="122"/>
      <c r="F101" s="122"/>
      <c r="G101" s="123">
        <f t="shared" si="5"/>
        <v>0</v>
      </c>
    </row>
    <row r="102" spans="1:7" s="18" customFormat="1" ht="11.25" x14ac:dyDescent="0.2">
      <c r="A102" s="36">
        <v>4473</v>
      </c>
      <c r="B102" s="37" t="s">
        <v>90</v>
      </c>
      <c r="C102" s="38"/>
      <c r="D102" s="38"/>
      <c r="E102" s="38"/>
      <c r="F102" s="38"/>
      <c r="G102" s="17">
        <f t="shared" si="5"/>
        <v>0</v>
      </c>
    </row>
    <row r="103" spans="1:7" s="18" customFormat="1" ht="11.25" x14ac:dyDescent="0.2">
      <c r="A103" s="36">
        <v>4474</v>
      </c>
      <c r="B103" s="37" t="s">
        <v>91</v>
      </c>
      <c r="C103" s="38"/>
      <c r="D103" s="38"/>
      <c r="E103" s="38"/>
      <c r="F103" s="38"/>
      <c r="G103" s="17">
        <f t="shared" si="5"/>
        <v>0</v>
      </c>
    </row>
    <row r="104" spans="1:7" s="18" customFormat="1" ht="11.25" x14ac:dyDescent="0.2">
      <c r="A104" s="36">
        <v>4475</v>
      </c>
      <c r="B104" s="37" t="s">
        <v>92</v>
      </c>
      <c r="C104" s="38"/>
      <c r="D104" s="38"/>
      <c r="E104" s="38"/>
      <c r="F104" s="38"/>
      <c r="G104" s="17">
        <f t="shared" si="5"/>
        <v>0</v>
      </c>
    </row>
    <row r="105" spans="1:7" s="18" customFormat="1" ht="11.25" x14ac:dyDescent="0.2">
      <c r="A105" s="36"/>
      <c r="B105" s="37"/>
      <c r="C105" s="38"/>
      <c r="D105" s="38"/>
      <c r="E105" s="38"/>
      <c r="F105" s="38"/>
      <c r="G105" s="17">
        <f t="shared" si="5"/>
        <v>0</v>
      </c>
    </row>
    <row r="106" spans="1:7" s="18" customFormat="1" ht="11.25" x14ac:dyDescent="0.2">
      <c r="A106" s="36"/>
      <c r="B106" s="37"/>
      <c r="C106" s="38"/>
      <c r="D106" s="38"/>
      <c r="E106" s="38"/>
      <c r="F106" s="38"/>
      <c r="G106" s="17">
        <f t="shared" si="5"/>
        <v>0</v>
      </c>
    </row>
    <row r="107" spans="1:7" s="18" customFormat="1" ht="11.25" x14ac:dyDescent="0.2">
      <c r="A107" s="36"/>
      <c r="B107" s="37"/>
      <c r="C107" s="38"/>
      <c r="D107" s="38"/>
      <c r="E107" s="38"/>
      <c r="F107" s="38"/>
      <c r="G107" s="17">
        <f t="shared" si="5"/>
        <v>0</v>
      </c>
    </row>
    <row r="108" spans="1:7" s="18" customFormat="1" ht="11.25" x14ac:dyDescent="0.2">
      <c r="A108" s="36"/>
      <c r="B108" s="37"/>
      <c r="C108" s="38"/>
      <c r="D108" s="38"/>
      <c r="E108" s="38"/>
      <c r="F108" s="38"/>
      <c r="G108" s="17">
        <f t="shared" si="5"/>
        <v>0</v>
      </c>
    </row>
    <row r="109" spans="1:7" s="18" customFormat="1" ht="11.25" x14ac:dyDescent="0.2">
      <c r="A109" s="36"/>
      <c r="B109" s="37"/>
      <c r="C109" s="38"/>
      <c r="D109" s="38"/>
      <c r="E109" s="38"/>
      <c r="F109" s="38"/>
      <c r="G109" s="17">
        <f t="shared" si="5"/>
        <v>0</v>
      </c>
    </row>
    <row r="110" spans="1:7" s="18" customFormat="1" ht="11.25" x14ac:dyDescent="0.2">
      <c r="A110" s="36"/>
      <c r="B110" s="37"/>
      <c r="C110" s="38"/>
      <c r="D110" s="38"/>
      <c r="E110" s="38"/>
      <c r="F110" s="38"/>
      <c r="G110" s="39">
        <f>SUM(C110:F110)</f>
        <v>0</v>
      </c>
    </row>
    <row r="111" spans="1:7" s="4" customFormat="1" ht="18.75" customHeight="1" x14ac:dyDescent="0.3">
      <c r="A111" s="40">
        <v>4000</v>
      </c>
      <c r="B111" s="41" t="s">
        <v>93</v>
      </c>
      <c r="C111" s="42">
        <f>SUM(C50:C97,C100:C110)</f>
        <v>0</v>
      </c>
      <c r="D111" s="42">
        <f t="shared" ref="D111:G111" si="6">SUM(D50:D97,D100:D110)</f>
        <v>0</v>
      </c>
      <c r="E111" s="42">
        <f t="shared" si="6"/>
        <v>0</v>
      </c>
      <c r="F111" s="42">
        <f t="shared" si="6"/>
        <v>0</v>
      </c>
      <c r="G111" s="129">
        <f t="shared" si="6"/>
        <v>0</v>
      </c>
    </row>
    <row r="112" spans="1:7" s="18" customFormat="1" ht="11.25" x14ac:dyDescent="0.2">
      <c r="A112" s="36">
        <v>6010</v>
      </c>
      <c r="B112" s="37" t="s">
        <v>94</v>
      </c>
      <c r="C112" s="38"/>
      <c r="D112" s="38"/>
      <c r="E112" s="38"/>
      <c r="F112" s="38"/>
      <c r="G112" s="17">
        <f t="shared" ref="G112:G134" si="7">C112+D112-E112-F112</f>
        <v>0</v>
      </c>
    </row>
    <row r="113" spans="1:7" s="18" customFormat="1" ht="11.25" x14ac:dyDescent="0.2">
      <c r="A113" s="36">
        <v>6020</v>
      </c>
      <c r="B113" s="37" t="s">
        <v>95</v>
      </c>
      <c r="C113" s="38"/>
      <c r="D113" s="38"/>
      <c r="E113" s="38"/>
      <c r="F113" s="38"/>
      <c r="G113" s="17">
        <f t="shared" si="7"/>
        <v>0</v>
      </c>
    </row>
    <row r="114" spans="1:7" s="18" customFormat="1" ht="11.25" x14ac:dyDescent="0.2">
      <c r="A114" s="36">
        <v>6025</v>
      </c>
      <c r="B114" s="37" t="s">
        <v>96</v>
      </c>
      <c r="C114" s="38"/>
      <c r="D114" s="38"/>
      <c r="E114" s="38"/>
      <c r="F114" s="38"/>
      <c r="G114" s="17">
        <f t="shared" si="7"/>
        <v>0</v>
      </c>
    </row>
    <row r="115" spans="1:7" s="18" customFormat="1" ht="11.25" x14ac:dyDescent="0.2">
      <c r="A115" s="36">
        <v>6028</v>
      </c>
      <c r="B115" s="37" t="s">
        <v>97</v>
      </c>
      <c r="C115" s="38"/>
      <c r="D115" s="38"/>
      <c r="E115" s="38"/>
      <c r="F115" s="38"/>
      <c r="G115" s="17">
        <f t="shared" si="7"/>
        <v>0</v>
      </c>
    </row>
    <row r="116" spans="1:7" s="18" customFormat="1" ht="11.25" x14ac:dyDescent="0.2">
      <c r="A116" s="36"/>
      <c r="B116" s="37"/>
      <c r="C116" s="38"/>
      <c r="D116" s="38"/>
      <c r="E116" s="38"/>
      <c r="F116" s="38"/>
      <c r="G116" s="17">
        <f t="shared" si="7"/>
        <v>0</v>
      </c>
    </row>
    <row r="117" spans="1:7" s="18" customFormat="1" ht="11.25" x14ac:dyDescent="0.2">
      <c r="A117" s="36"/>
      <c r="B117" s="37"/>
      <c r="C117" s="38"/>
      <c r="D117" s="38"/>
      <c r="E117" s="38"/>
      <c r="F117" s="38"/>
      <c r="G117" s="17">
        <f t="shared" si="7"/>
        <v>0</v>
      </c>
    </row>
    <row r="118" spans="1:7" s="18" customFormat="1" ht="11.25" x14ac:dyDescent="0.2">
      <c r="A118" s="36"/>
      <c r="B118" s="37"/>
      <c r="C118" s="38"/>
      <c r="D118" s="38"/>
      <c r="E118" s="38"/>
      <c r="F118" s="38"/>
      <c r="G118" s="17">
        <f t="shared" si="7"/>
        <v>0</v>
      </c>
    </row>
    <row r="119" spans="1:7" s="18" customFormat="1" ht="11.25" x14ac:dyDescent="0.2">
      <c r="A119" s="36"/>
      <c r="B119" s="37"/>
      <c r="C119" s="38"/>
      <c r="D119" s="38"/>
      <c r="E119" s="38"/>
      <c r="F119" s="38"/>
      <c r="G119" s="17">
        <f t="shared" si="7"/>
        <v>0</v>
      </c>
    </row>
    <row r="120" spans="1:7" s="18" customFormat="1" ht="11.25" x14ac:dyDescent="0.2">
      <c r="A120" s="36"/>
      <c r="B120" s="37"/>
      <c r="C120" s="38"/>
      <c r="D120" s="38"/>
      <c r="E120" s="38"/>
      <c r="F120" s="38"/>
      <c r="G120" s="17">
        <f t="shared" si="7"/>
        <v>0</v>
      </c>
    </row>
    <row r="121" spans="1:7" s="18" customFormat="1" ht="11.25" x14ac:dyDescent="0.2">
      <c r="A121" s="36"/>
      <c r="B121" s="37"/>
      <c r="C121" s="38"/>
      <c r="D121" s="38"/>
      <c r="E121" s="38"/>
      <c r="F121" s="38"/>
      <c r="G121" s="17">
        <f t="shared" si="7"/>
        <v>0</v>
      </c>
    </row>
    <row r="122" spans="1:7" s="18" customFormat="1" ht="11.25" x14ac:dyDescent="0.2">
      <c r="A122" s="36"/>
      <c r="B122" s="37"/>
      <c r="C122" s="38"/>
      <c r="D122" s="38"/>
      <c r="E122" s="38"/>
      <c r="F122" s="38"/>
      <c r="G122" s="17">
        <f t="shared" si="7"/>
        <v>0</v>
      </c>
    </row>
    <row r="123" spans="1:7" s="18" customFormat="1" ht="11.25" x14ac:dyDescent="0.2">
      <c r="A123" s="36"/>
      <c r="B123" s="37"/>
      <c r="C123" s="38"/>
      <c r="D123" s="38"/>
      <c r="E123" s="38"/>
      <c r="F123" s="38"/>
      <c r="G123" s="17">
        <f t="shared" si="7"/>
        <v>0</v>
      </c>
    </row>
    <row r="124" spans="1:7" s="18" customFormat="1" ht="11.25" x14ac:dyDescent="0.2">
      <c r="A124" s="36"/>
      <c r="B124" s="37"/>
      <c r="C124" s="38"/>
      <c r="D124" s="38"/>
      <c r="E124" s="38"/>
      <c r="F124" s="38"/>
      <c r="G124" s="17">
        <f t="shared" si="7"/>
        <v>0</v>
      </c>
    </row>
    <row r="125" spans="1:7" s="18" customFormat="1" ht="11.25" x14ac:dyDescent="0.2">
      <c r="A125" s="36"/>
      <c r="B125" s="37"/>
      <c r="C125" s="38"/>
      <c r="D125" s="38"/>
      <c r="E125" s="38"/>
      <c r="F125" s="38"/>
      <c r="G125" s="17">
        <f t="shared" si="7"/>
        <v>0</v>
      </c>
    </row>
    <row r="126" spans="1:7" s="18" customFormat="1" ht="11.25" x14ac:dyDescent="0.2">
      <c r="A126" s="36"/>
      <c r="B126" s="37"/>
      <c r="C126" s="38"/>
      <c r="D126" s="38"/>
      <c r="E126" s="38"/>
      <c r="F126" s="38"/>
      <c r="G126" s="17">
        <f t="shared" si="7"/>
        <v>0</v>
      </c>
    </row>
    <row r="127" spans="1:7" s="18" customFormat="1" ht="11.25" x14ac:dyDescent="0.2">
      <c r="A127" s="36"/>
      <c r="B127" s="37"/>
      <c r="C127" s="38"/>
      <c r="D127" s="38"/>
      <c r="E127" s="38"/>
      <c r="F127" s="38"/>
      <c r="G127" s="17">
        <f t="shared" si="7"/>
        <v>0</v>
      </c>
    </row>
    <row r="128" spans="1:7" s="18" customFormat="1" ht="11.25" x14ac:dyDescent="0.2">
      <c r="A128" s="36"/>
      <c r="B128" s="37"/>
      <c r="C128" s="38"/>
      <c r="D128" s="38"/>
      <c r="E128" s="38"/>
      <c r="F128" s="38"/>
      <c r="G128" s="17">
        <f t="shared" si="7"/>
        <v>0</v>
      </c>
    </row>
    <row r="129" spans="1:7" s="18" customFormat="1" ht="11.25" x14ac:dyDescent="0.2">
      <c r="A129" s="36"/>
      <c r="B129" s="37"/>
      <c r="C129" s="38"/>
      <c r="D129" s="38"/>
      <c r="E129" s="38"/>
      <c r="F129" s="38"/>
      <c r="G129" s="17">
        <f t="shared" si="7"/>
        <v>0</v>
      </c>
    </row>
    <row r="130" spans="1:7" s="18" customFormat="1" ht="11.25" x14ac:dyDescent="0.2">
      <c r="A130" s="36"/>
      <c r="B130" s="37"/>
      <c r="C130" s="38"/>
      <c r="D130" s="38"/>
      <c r="E130" s="38"/>
      <c r="F130" s="38"/>
      <c r="G130" s="17">
        <f t="shared" si="7"/>
        <v>0</v>
      </c>
    </row>
    <row r="131" spans="1:7" s="18" customFormat="1" ht="11.25" x14ac:dyDescent="0.2">
      <c r="A131" s="36"/>
      <c r="B131" s="37"/>
      <c r="C131" s="38"/>
      <c r="D131" s="38"/>
      <c r="E131" s="38"/>
      <c r="F131" s="38"/>
      <c r="G131" s="17">
        <f t="shared" si="7"/>
        <v>0</v>
      </c>
    </row>
    <row r="132" spans="1:7" s="18" customFormat="1" ht="11.25" x14ac:dyDescent="0.2">
      <c r="A132" s="36"/>
      <c r="B132" s="37"/>
      <c r="C132" s="38"/>
      <c r="D132" s="38"/>
      <c r="E132" s="38"/>
      <c r="F132" s="38"/>
      <c r="G132" s="17">
        <f t="shared" si="7"/>
        <v>0</v>
      </c>
    </row>
    <row r="133" spans="1:7" s="18" customFormat="1" ht="11.25" x14ac:dyDescent="0.2">
      <c r="A133" s="36"/>
      <c r="B133" s="37"/>
      <c r="C133" s="38"/>
      <c r="D133" s="38"/>
      <c r="E133" s="38"/>
      <c r="F133" s="38"/>
      <c r="G133" s="17">
        <f t="shared" si="7"/>
        <v>0</v>
      </c>
    </row>
    <row r="134" spans="1:7" s="18" customFormat="1" ht="11.25" x14ac:dyDescent="0.2">
      <c r="A134" s="36"/>
      <c r="B134" s="37"/>
      <c r="C134" s="38"/>
      <c r="D134" s="38"/>
      <c r="E134" s="38"/>
      <c r="F134" s="38"/>
      <c r="G134" s="17">
        <f t="shared" si="7"/>
        <v>0</v>
      </c>
    </row>
    <row r="135" spans="1:7" ht="18.75" customHeight="1" x14ac:dyDescent="0.3">
      <c r="A135" s="43">
        <v>6000</v>
      </c>
      <c r="B135" s="44" t="s">
        <v>98</v>
      </c>
      <c r="C135" s="45">
        <f>SUM(C112:C134)</f>
        <v>0</v>
      </c>
      <c r="D135" s="45">
        <f>SUM(D112:D134)</f>
        <v>0</v>
      </c>
      <c r="E135" s="45">
        <f>SUM(E112:E134)</f>
        <v>0</v>
      </c>
      <c r="F135" s="45">
        <f>SUM(F112:F134)</f>
        <v>0</v>
      </c>
      <c r="G135" s="46">
        <f>SUM(G112:G134)</f>
        <v>0</v>
      </c>
    </row>
    <row r="136" spans="1:7" ht="21" customHeight="1" thickBot="1" x14ac:dyDescent="0.35">
      <c r="A136" s="47" t="s">
        <v>99</v>
      </c>
      <c r="B136" s="48"/>
      <c r="C136" s="49">
        <f>SUM(C15,C40,C47,C135,C111)</f>
        <v>0</v>
      </c>
      <c r="D136" s="49">
        <f>SUM(D15,D40,D47,D135,D111)</f>
        <v>0</v>
      </c>
      <c r="E136" s="49">
        <f>SUM(E15,E40,E47,E135,E111)</f>
        <v>0</v>
      </c>
      <c r="F136" s="49">
        <f>SUM(F15,F40,F47,F135,F111)</f>
        <v>0</v>
      </c>
      <c r="G136" s="50">
        <f>SUM(G15,G40,G47,G135,G111)</f>
        <v>0</v>
      </c>
    </row>
    <row r="138" spans="1:7" ht="13.5" thickBot="1" x14ac:dyDescent="0.25"/>
    <row r="139" spans="1:7" ht="18.75" x14ac:dyDescent="0.3">
      <c r="A139" s="51"/>
      <c r="B139" s="52"/>
      <c r="C139" s="52"/>
      <c r="D139" s="53" t="s">
        <v>100</v>
      </c>
      <c r="E139" s="52"/>
      <c r="F139" s="52"/>
      <c r="G139" s="54"/>
    </row>
    <row r="140" spans="1:7" ht="18.75" x14ac:dyDescent="0.3">
      <c r="A140" s="55"/>
      <c r="B140" s="56"/>
      <c r="C140" s="56"/>
      <c r="D140" s="57" t="s">
        <v>101</v>
      </c>
      <c r="E140" s="56"/>
      <c r="F140" s="56"/>
      <c r="G140" s="58"/>
    </row>
    <row r="141" spans="1:7" ht="19.5" thickBot="1" x14ac:dyDescent="0.35">
      <c r="A141" s="55"/>
      <c r="B141" s="56"/>
      <c r="C141" s="56"/>
      <c r="D141" s="57" t="s">
        <v>120</v>
      </c>
      <c r="E141" s="56"/>
      <c r="F141" s="56"/>
      <c r="G141" s="58"/>
    </row>
    <row r="142" spans="1:7" ht="20.25" thickBot="1" x14ac:dyDescent="0.4">
      <c r="A142" s="59" t="s">
        <v>102</v>
      </c>
      <c r="B142" s="60"/>
      <c r="C142" s="60"/>
      <c r="D142" s="60"/>
      <c r="E142" s="61"/>
      <c r="F142" s="62"/>
      <c r="G142" s="63"/>
    </row>
    <row r="143" spans="1:7" ht="18.75" customHeight="1" x14ac:dyDescent="0.3">
      <c r="A143" s="64"/>
      <c r="B143" s="65"/>
      <c r="C143" s="66" t="s">
        <v>103</v>
      </c>
      <c r="D143" s="66" t="s">
        <v>103</v>
      </c>
      <c r="E143" s="66" t="s">
        <v>104</v>
      </c>
      <c r="F143" s="66" t="s">
        <v>105</v>
      </c>
      <c r="G143" s="67" t="s">
        <v>103</v>
      </c>
    </row>
    <row r="144" spans="1:7" ht="18.75" x14ac:dyDescent="0.3">
      <c r="A144" s="68"/>
      <c r="B144" s="69" t="s">
        <v>106</v>
      </c>
      <c r="C144" s="70" t="s">
        <v>107</v>
      </c>
      <c r="D144" s="70" t="s">
        <v>9</v>
      </c>
      <c r="E144" s="71" t="s">
        <v>10</v>
      </c>
      <c r="F144" s="70" t="s">
        <v>108</v>
      </c>
      <c r="G144" s="72" t="s">
        <v>109</v>
      </c>
    </row>
    <row r="145" spans="1:7" ht="19.5" thickBot="1" x14ac:dyDescent="0.35">
      <c r="A145" s="73" t="s">
        <v>110</v>
      </c>
      <c r="B145" s="74" t="s">
        <v>111</v>
      </c>
      <c r="C145" s="75" t="s">
        <v>120</v>
      </c>
      <c r="D145" s="75" t="s">
        <v>120</v>
      </c>
      <c r="E145" s="75" t="s">
        <v>120</v>
      </c>
      <c r="F145" s="75" t="s">
        <v>120</v>
      </c>
      <c r="G145" s="128" t="s">
        <v>120</v>
      </c>
    </row>
    <row r="146" spans="1:7" ht="18.75" x14ac:dyDescent="0.3">
      <c r="A146" s="68"/>
      <c r="B146" s="69"/>
      <c r="C146" s="69"/>
      <c r="D146" s="69"/>
      <c r="E146" s="69"/>
      <c r="F146" s="69"/>
      <c r="G146" s="76"/>
    </row>
    <row r="147" spans="1:7" ht="18.75" customHeight="1" x14ac:dyDescent="0.3">
      <c r="A147" s="77">
        <v>1000</v>
      </c>
      <c r="B147" s="78" t="s">
        <v>112</v>
      </c>
      <c r="C147" s="79">
        <f>C15</f>
        <v>0</v>
      </c>
      <c r="D147" s="80">
        <f>D15</f>
        <v>0</v>
      </c>
      <c r="E147" s="80">
        <f>E15</f>
        <v>0</v>
      </c>
      <c r="F147" s="80">
        <f>F15</f>
        <v>0</v>
      </c>
      <c r="G147" s="81">
        <f>C147+D147-E147-F147</f>
        <v>0</v>
      </c>
    </row>
    <row r="148" spans="1:7" ht="18.75" x14ac:dyDescent="0.3">
      <c r="A148" s="55"/>
      <c r="B148" s="82"/>
      <c r="C148" s="83"/>
      <c r="D148" s="82"/>
      <c r="E148" s="82"/>
      <c r="F148" s="82"/>
      <c r="G148" s="84"/>
    </row>
    <row r="149" spans="1:7" ht="18.75" x14ac:dyDescent="0.3">
      <c r="A149" s="77">
        <v>2000</v>
      </c>
      <c r="B149" s="78" t="s">
        <v>113</v>
      </c>
      <c r="C149" s="79">
        <f>C40</f>
        <v>0</v>
      </c>
      <c r="D149" s="80">
        <f>D40</f>
        <v>0</v>
      </c>
      <c r="E149" s="80">
        <f>E40</f>
        <v>0</v>
      </c>
      <c r="F149" s="80">
        <f>F40</f>
        <v>0</v>
      </c>
      <c r="G149" s="81">
        <f>C149+D149-E149-F149</f>
        <v>0</v>
      </c>
    </row>
    <row r="150" spans="1:7" ht="18.75" x14ac:dyDescent="0.3">
      <c r="A150" s="55"/>
      <c r="B150" s="82"/>
      <c r="C150" s="83"/>
      <c r="D150" s="82"/>
      <c r="E150" s="85"/>
      <c r="F150" s="82"/>
      <c r="G150" s="84"/>
    </row>
    <row r="151" spans="1:7" ht="18.75" x14ac:dyDescent="0.3">
      <c r="A151" s="77">
        <v>3000</v>
      </c>
      <c r="B151" s="78" t="s">
        <v>114</v>
      </c>
      <c r="C151" s="79">
        <f>C47</f>
        <v>0</v>
      </c>
      <c r="D151" s="80">
        <f>D47</f>
        <v>0</v>
      </c>
      <c r="E151" s="80">
        <f>E47</f>
        <v>0</v>
      </c>
      <c r="F151" s="80">
        <f>F47</f>
        <v>0</v>
      </c>
      <c r="G151" s="81">
        <f>C151+D151-E151-F151</f>
        <v>0</v>
      </c>
    </row>
    <row r="152" spans="1:7" ht="18.75" x14ac:dyDescent="0.3">
      <c r="A152" s="55"/>
      <c r="B152" s="86"/>
      <c r="C152" s="83"/>
      <c r="D152" s="82"/>
      <c r="E152" s="82"/>
      <c r="F152" s="82"/>
      <c r="G152" s="84"/>
    </row>
    <row r="153" spans="1:7" ht="18.75" x14ac:dyDescent="0.3">
      <c r="A153" s="77">
        <v>4000</v>
      </c>
      <c r="B153" s="78" t="s">
        <v>115</v>
      </c>
      <c r="C153" s="79">
        <f>C111</f>
        <v>0</v>
      </c>
      <c r="D153" s="80">
        <f>D111</f>
        <v>0</v>
      </c>
      <c r="E153" s="80">
        <f>E111</f>
        <v>0</v>
      </c>
      <c r="F153" s="80">
        <f>F111</f>
        <v>0</v>
      </c>
      <c r="G153" s="81">
        <f>C153+D153-E153-F153</f>
        <v>0</v>
      </c>
    </row>
    <row r="154" spans="1:7" ht="18.75" x14ac:dyDescent="0.3">
      <c r="A154" s="55"/>
      <c r="B154" s="82"/>
      <c r="C154" s="87"/>
      <c r="D154" s="82"/>
      <c r="E154" s="82"/>
      <c r="F154" s="82"/>
      <c r="G154" s="84"/>
    </row>
    <row r="155" spans="1:7" ht="19.5" thickBot="1" x14ac:dyDescent="0.35">
      <c r="A155" s="88">
        <v>6000</v>
      </c>
      <c r="B155" s="89" t="s">
        <v>116</v>
      </c>
      <c r="C155" s="90">
        <f>C135</f>
        <v>0</v>
      </c>
      <c r="D155" s="91">
        <f>D135</f>
        <v>0</v>
      </c>
      <c r="E155" s="91">
        <f>E135</f>
        <v>0</v>
      </c>
      <c r="F155" s="91">
        <f>F135</f>
        <v>0</v>
      </c>
      <c r="G155" s="92">
        <f>C155+D155-E155-F155</f>
        <v>0</v>
      </c>
    </row>
    <row r="156" spans="1:7" ht="23.25" customHeight="1" thickBot="1" x14ac:dyDescent="0.35">
      <c r="A156" s="93"/>
      <c r="B156" s="131" t="s">
        <v>99</v>
      </c>
      <c r="C156" s="94">
        <f>SUM(C147:C155)</f>
        <v>0</v>
      </c>
      <c r="D156" s="94">
        <f>SUM(D147:D155)</f>
        <v>0</v>
      </c>
      <c r="E156" s="94">
        <f>SUM(E147:E155)</f>
        <v>0</v>
      </c>
      <c r="F156" s="94">
        <f>SUM(F147:F155)</f>
        <v>0</v>
      </c>
      <c r="G156" s="95">
        <f>SUM(G147:G155)</f>
        <v>0</v>
      </c>
    </row>
    <row r="157" spans="1:7" ht="18.75" customHeight="1" x14ac:dyDescent="0.2">
      <c r="A157" s="96" t="s">
        <v>117</v>
      </c>
      <c r="B157" s="97"/>
      <c r="C157" s="97"/>
      <c r="D157" s="97"/>
      <c r="E157" s="98"/>
      <c r="F157" s="97"/>
      <c r="G157" s="99"/>
    </row>
    <row r="158" spans="1:7" s="9" customFormat="1" ht="12.75" customHeight="1" x14ac:dyDescent="0.2">
      <c r="A158" s="136"/>
      <c r="B158" s="132"/>
      <c r="C158" s="132"/>
      <c r="D158" s="132"/>
      <c r="E158" s="133"/>
      <c r="F158" s="97"/>
      <c r="G158" s="99"/>
    </row>
    <row r="159" spans="1:7" s="9" customFormat="1" ht="12.75" customHeight="1" x14ac:dyDescent="0.2">
      <c r="A159" s="136"/>
      <c r="B159" s="132"/>
      <c r="C159" s="132"/>
      <c r="D159" s="132"/>
      <c r="E159" s="133"/>
      <c r="F159" s="97"/>
      <c r="G159" s="99"/>
    </row>
    <row r="160" spans="1:7" s="9" customFormat="1" x14ac:dyDescent="0.2">
      <c r="A160" s="136"/>
      <c r="B160" s="132"/>
      <c r="C160" s="132"/>
      <c r="D160" s="132"/>
      <c r="E160" s="133"/>
      <c r="F160" s="97"/>
      <c r="G160" s="99"/>
    </row>
    <row r="161" spans="1:7" s="9" customFormat="1" ht="13.5" thickBot="1" x14ac:dyDescent="0.25">
      <c r="A161" s="136"/>
      <c r="B161" s="132"/>
      <c r="C161" s="132"/>
      <c r="D161" s="132"/>
      <c r="E161" s="133"/>
      <c r="F161" s="100"/>
      <c r="G161" s="101"/>
    </row>
    <row r="162" spans="1:7" s="9" customFormat="1" x14ac:dyDescent="0.2">
      <c r="A162" s="136"/>
      <c r="B162" s="132"/>
      <c r="C162" s="132"/>
      <c r="D162" s="132"/>
      <c r="E162" s="133"/>
      <c r="F162" s="102" t="s">
        <v>121</v>
      </c>
      <c r="G162" s="103" t="s">
        <v>119</v>
      </c>
    </row>
    <row r="163" spans="1:7" s="9" customFormat="1" x14ac:dyDescent="0.2">
      <c r="A163" s="136"/>
      <c r="B163" s="134"/>
      <c r="C163" s="134"/>
      <c r="D163" s="134"/>
      <c r="E163" s="133"/>
      <c r="F163" s="97"/>
      <c r="G163" s="104"/>
    </row>
    <row r="164" spans="1:7" s="9" customFormat="1" x14ac:dyDescent="0.2">
      <c r="A164" s="136"/>
      <c r="B164" s="134"/>
      <c r="C164" s="134"/>
      <c r="D164" s="134"/>
      <c r="E164" s="133"/>
      <c r="F164" s="97"/>
      <c r="G164" s="104"/>
    </row>
    <row r="165" spans="1:7" s="9" customFormat="1" x14ac:dyDescent="0.2">
      <c r="A165" s="136"/>
      <c r="B165" s="134"/>
      <c r="C165" s="134"/>
      <c r="D165" s="134"/>
      <c r="E165" s="133"/>
      <c r="F165" s="97"/>
      <c r="G165" s="104"/>
    </row>
    <row r="166" spans="1:7" s="9" customFormat="1" ht="13.5" thickBot="1" x14ac:dyDescent="0.25">
      <c r="A166" s="136"/>
      <c r="B166" s="134"/>
      <c r="C166" s="134"/>
      <c r="D166" s="134"/>
      <c r="E166" s="135"/>
      <c r="F166" s="105"/>
      <c r="G166" s="106"/>
    </row>
    <row r="167" spans="1:7" s="9" customFormat="1" x14ac:dyDescent="0.2">
      <c r="A167" s="136"/>
      <c r="B167" s="132"/>
      <c r="C167" s="132"/>
      <c r="D167" s="132"/>
      <c r="E167" s="135"/>
      <c r="F167" s="107" t="s">
        <v>122</v>
      </c>
      <c r="G167" s="103" t="s">
        <v>119</v>
      </c>
    </row>
    <row r="168" spans="1:7" s="9" customFormat="1" x14ac:dyDescent="0.2">
      <c r="A168" s="136"/>
      <c r="B168" s="132"/>
      <c r="C168" s="132"/>
      <c r="D168" s="132"/>
      <c r="E168" s="133"/>
      <c r="F168" s="97"/>
      <c r="G168" s="104"/>
    </row>
    <row r="169" spans="1:7" s="9" customFormat="1" x14ac:dyDescent="0.2">
      <c r="A169" s="136"/>
      <c r="B169" s="132"/>
      <c r="C169" s="132"/>
      <c r="D169" s="132"/>
      <c r="E169" s="133"/>
      <c r="F169" s="97"/>
      <c r="G169" s="104"/>
    </row>
    <row r="170" spans="1:7" s="9" customFormat="1" x14ac:dyDescent="0.2">
      <c r="A170" s="136"/>
      <c r="B170" s="132"/>
      <c r="C170" s="132"/>
      <c r="D170" s="132"/>
      <c r="E170" s="133"/>
      <c r="F170" s="108"/>
      <c r="G170" s="104"/>
    </row>
    <row r="171" spans="1:7" s="9" customFormat="1" ht="13.5" thickBot="1" x14ac:dyDescent="0.25">
      <c r="A171" s="136"/>
      <c r="B171" s="132"/>
      <c r="C171" s="132"/>
      <c r="D171" s="132"/>
      <c r="E171" s="133"/>
      <c r="F171" s="100"/>
      <c r="G171" s="106"/>
    </row>
    <row r="172" spans="1:7" s="9" customFormat="1" ht="17.25" customHeight="1" thickBot="1" x14ac:dyDescent="0.25">
      <c r="A172" s="130"/>
      <c r="B172" s="109"/>
      <c r="C172" s="110"/>
      <c r="D172" s="110"/>
      <c r="E172" s="111"/>
      <c r="F172" s="112" t="s">
        <v>118</v>
      </c>
      <c r="G172" s="113" t="s">
        <v>119</v>
      </c>
    </row>
  </sheetData>
  <pageMargins left="0.5" right="0.5" top="0.5" bottom="0" header="0.5" footer="0.5"/>
  <pageSetup orientation="landscape" r:id="rId1"/>
  <headerFooter alignWithMargins="0"/>
  <rowBreaks count="2" manualBreakCount="2">
    <brk id="47" max="16383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 ASB Budget</vt:lpstr>
    </vt:vector>
  </TitlesOfParts>
  <Company>Auburn School District #408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Podesta, Debra</dc:creator>
  <cp:lastModifiedBy>Podesta, Debra</cp:lastModifiedBy>
  <cp:lastPrinted>2016-09-13T19:53:56Z</cp:lastPrinted>
  <dcterms:created xsi:type="dcterms:W3CDTF">2016-09-13T19:24:43Z</dcterms:created>
  <dcterms:modified xsi:type="dcterms:W3CDTF">2016-09-13T19:59:38Z</dcterms:modified>
</cp:coreProperties>
</file>