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y Documents\2021-22 Fiscal\"/>
    </mc:Choice>
  </mc:AlternateContent>
  <bookViews>
    <workbookView xWindow="-15" yWindow="-15" windowWidth="6000" windowHeight="6210"/>
  </bookViews>
  <sheets>
    <sheet name="Count by District" sheetId="6" r:id="rId1"/>
    <sheet name="Sheet2" sheetId="5" r:id="rId2"/>
    <sheet name="Sheet3" sheetId="3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LCI2">'[1]LCI Numbers'!$J$12</definedName>
    <definedName name="ADA">#REF!</definedName>
    <definedName name="AreaAwards">#REF!</definedName>
    <definedName name="ATC">#REF!</definedName>
    <definedName name="Autism">[1]FeeforService!$N$10</definedName>
    <definedName name="Available">#REF!</definedName>
    <definedName name="AvailableF">#REF!</definedName>
    <definedName name="CBEDSDIS">#REF!</definedName>
    <definedName name="CBEDSRSP">#REF!</definedName>
    <definedName name="CBEDSSDC">#REF!</definedName>
    <definedName name="CharterADA">'[1]Charter School Funding Alloc'!$E$12</definedName>
    <definedName name="COUNTYDIS">#REF!</definedName>
    <definedName name="COUNTYSDC">#REF!</definedName>
    <definedName name="_xlnm.Criteria">#REF!</definedName>
    <definedName name="daily">#REF!</definedName>
    <definedName name="_xlnm.Database">#REF!</definedName>
    <definedName name="Deaf">#REF!</definedName>
    <definedName name="Deficit">#REF!</definedName>
    <definedName name="DISTRIBDIS">#REF!</definedName>
    <definedName name="DISTRIBRSP">#REF!</definedName>
    <definedName name="DISTRIBRSP2">#REF!</definedName>
    <definedName name="DISTRIBSDC">#REF!</definedName>
    <definedName name="DistSH">#REF!</definedName>
    <definedName name="DNSH">#REF!</definedName>
    <definedName name="DSH">#REF!</definedName>
    <definedName name="Equity">'[2]SCOE''sDistribution'!#REF!</definedName>
    <definedName name="ESY">#REF!</definedName>
    <definedName name="Excess">#REF!</definedName>
    <definedName name="FD07FD05RS3315">#REF!</definedName>
    <definedName name="ISOLINC">#REF!</definedName>
    <definedName name="LAPresch">#REF!</definedName>
    <definedName name="LARate">'[3]Proportionate Share'!$L$7</definedName>
    <definedName name="LARate2">'[3]Local Assistance - School Age '!$J$7</definedName>
    <definedName name="LCI">'[1]LCI Numbers'!$F$12</definedName>
    <definedName name="MHAllocation">#REF!</definedName>
    <definedName name="miles">#REF!</definedName>
    <definedName name="MINRSP">#REF!</definedName>
    <definedName name="MONTH">[4]BELL!$B$1</definedName>
    <definedName name="NO">#REF!</definedName>
    <definedName name="NOSHARE">#REF!</definedName>
    <definedName name="NPA">#REF!</definedName>
    <definedName name="NPS">#REF!</definedName>
    <definedName name="Presch">#REF!</definedName>
    <definedName name="Presch50">#REF!</definedName>
    <definedName name="PreSchRate">#REF!</definedName>
    <definedName name="_xlnm.Print_Area">#REF!</definedName>
    <definedName name="PRINT_AREA_MI">#REF!</definedName>
    <definedName name="PriorYear">#REF!</definedName>
    <definedName name="PropTaxes">[1]PropertyTaxes!$J$11</definedName>
    <definedName name="PSRate">#REF!</definedName>
    <definedName name="Rate3310">#REF!</definedName>
    <definedName name="Rate3320">#REF!</definedName>
    <definedName name="Request">#REF!</definedName>
    <definedName name="RSPDistrib">#REF!</definedName>
    <definedName name="SANTAROSADIS">#REF!</definedName>
    <definedName name="SANTAROSASDC">#REF!</definedName>
    <definedName name="SCOE">#REF!</definedName>
    <definedName name="SCOE50">#REF!</definedName>
    <definedName name="SCOEFee">#REF!</definedName>
    <definedName name="SCOEG">#REF!</definedName>
    <definedName name="SELPA">#REF!</definedName>
    <definedName name="SELPAFee">#REF!</definedName>
    <definedName name="SHAREDSDC">#REF!</definedName>
    <definedName name="SHESY">#REF!</definedName>
    <definedName name="SHESY2">#REF!</definedName>
    <definedName name="SHESY3">#REF!</definedName>
    <definedName name="totdays">#REF!</definedName>
    <definedName name="totmiles">#REF!</definedName>
    <definedName name="Unfunded">#REF!</definedName>
    <definedName name="UnfundedF">#REF!</definedName>
    <definedName name="VI">'[5]Fee for Service Adv'!$R$12</definedName>
    <definedName name="VII">'[5]FeeforService P1'!$R$12</definedName>
    <definedName name="WORest">#REF!</definedName>
    <definedName name="WRest">#REF!</definedName>
    <definedName name="YES">#REF!</definedName>
  </definedNames>
  <calcPr calcId="162913"/>
</workbook>
</file>

<file path=xl/calcChain.xml><?xml version="1.0" encoding="utf-8"?>
<calcChain xmlns="http://schemas.openxmlformats.org/spreadsheetml/2006/main">
  <c r="D44" i="6" l="1"/>
  <c r="B44" i="6"/>
</calcChain>
</file>

<file path=xl/sharedStrings.xml><?xml version="1.0" encoding="utf-8"?>
<sst xmlns="http://schemas.openxmlformats.org/spreadsheetml/2006/main" count="45" uniqueCount="45">
  <si>
    <t>DOR</t>
  </si>
  <si>
    <t>6-22
Pupil Count</t>
  </si>
  <si>
    <t>Preschool Pupil Count</t>
  </si>
  <si>
    <t>4970599 Alexander Vly</t>
  </si>
  <si>
    <t>4970607 West Co.</t>
  </si>
  <si>
    <t>4970615 Bellevue</t>
  </si>
  <si>
    <t>4970623 Bennett Vly</t>
  </si>
  <si>
    <t>4970649 Cinnabar</t>
  </si>
  <si>
    <t>4970656 Cloverdale</t>
  </si>
  <si>
    <t>4970672 Dunham</t>
  </si>
  <si>
    <t>4970680 Forestville</t>
  </si>
  <si>
    <t>4970698 Fort Ross</t>
  </si>
  <si>
    <t>4970706 Geyserville</t>
  </si>
  <si>
    <t>4970714 Gravenstein</t>
  </si>
  <si>
    <t>4970722 Guerneville</t>
  </si>
  <si>
    <t>4970730 Harmony</t>
  </si>
  <si>
    <t>4970763 Horicon</t>
  </si>
  <si>
    <t>4970789 Kenwood</t>
  </si>
  <si>
    <t>4970797 Liberty</t>
  </si>
  <si>
    <t>4970805 Mark West</t>
  </si>
  <si>
    <t>4970813 Monte Rio</t>
  </si>
  <si>
    <t>4970821 Montgomery</t>
  </si>
  <si>
    <t>4970839 Oak Grove</t>
  </si>
  <si>
    <t>4970847 Old Adobe</t>
  </si>
  <si>
    <t>4970854 Petaluma Elem</t>
  </si>
  <si>
    <t>4970862 Petaluma High</t>
  </si>
  <si>
    <t>4970870 Piner Olivet</t>
  </si>
  <si>
    <t>4970888 Kashia</t>
  </si>
  <si>
    <t>4970896 Rincon Vly</t>
  </si>
  <si>
    <t>4970904 Roseland</t>
  </si>
  <si>
    <t>4970912 SRCS Elem</t>
  </si>
  <si>
    <t>4970920 SRCS High</t>
  </si>
  <si>
    <t>4970938 Sebastopol</t>
  </si>
  <si>
    <t>4970953 Sonoma Valley</t>
  </si>
  <si>
    <t>4970961 Twin Hills</t>
  </si>
  <si>
    <t>4970979 Two Rock</t>
  </si>
  <si>
    <t>4970995 Waugh</t>
  </si>
  <si>
    <t>4971001 West Side Union</t>
  </si>
  <si>
    <t>4971019 Wilmar</t>
  </si>
  <si>
    <t>4971035 Wright</t>
  </si>
  <si>
    <t>4973882 CRPUSD</t>
  </si>
  <si>
    <t>4975358 Windsor</t>
  </si>
  <si>
    <t>4975390 Healdsburg</t>
  </si>
  <si>
    <t>2866241 Napa County/Calistoga Joint Unified</t>
  </si>
  <si>
    <t>Total November 2021 Pupil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</si>
</sst>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9">
    <font>
      <sz val="10"/>
      <name val="Arial"/>
    </font>
    <font>
      <sz val="10"/>
      <color indexed="24"/>
      <name val="Arial"/>
    </font>
    <font>
      <b/>
      <sz val="18"/>
      <color indexed="24"/>
      <name val="Arial"/>
    </font>
    <font>
      <b/>
      <sz val="12"/>
      <color indexed="24"/>
      <name val="Arial"/>
    </font>
    <font>
      <sz val="8"/>
      <name val="Arial"/>
    </font>
    <font>
      <sz val="10"/>
      <name val="Arial"/>
      <family val="2"/>
    </font>
    <font>
      <sz val="10"/>
      <color rgb="FF000000"/>
      <name val="Arial"/>
    </font>
    <font>
      <b/>
      <sz val="14"/>
      <color rgb="FF000000"/>
      <name val="Tahoma"/>
      <family val="2"/>
    </font>
    <font>
      <sz val="14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1" applyNumberFormat="0" applyFont="0" applyFill="0" applyAlignment="0" applyProtection="0"/>
    <xf numFmtId="0" fontId="5" fillId="0" borderId="0"/>
    <xf numFmtId="0" fontId="6" fillId="0" borderId="0"/>
  </cellStyleXfs>
  <cellXfs count="9">
    <xf numFmtId="0" fontId="0" fillId="0" borderId="0" xfId="0"/>
    <xf numFmtId="0" fontId="7" fillId="0" borderId="0" xfId="9" applyFont="1" applyBorder="1" applyAlignment="1">
      <alignment horizontal="center" vertical="center"/>
    </xf>
    <xf numFmtId="0" fontId="7" fillId="0" borderId="0" xfId="9" applyFont="1" applyBorder="1" applyAlignment="1">
      <alignment horizontal="center" wrapText="1"/>
    </xf>
    <xf numFmtId="0" fontId="7" fillId="0" borderId="0" xfId="9" applyFont="1" applyBorder="1" applyAlignment="1">
      <alignment horizontal="center"/>
    </xf>
    <xf numFmtId="0" fontId="6" fillId="0" borderId="0" xfId="9"/>
    <xf numFmtId="0" fontId="8" fillId="0" borderId="0" xfId="9" applyFont="1" applyBorder="1" applyAlignment="1"/>
    <xf numFmtId="0" fontId="8" fillId="0" borderId="0" xfId="9" applyFont="1" applyBorder="1" applyAlignment="1">
      <alignment horizontal="center"/>
    </xf>
    <xf numFmtId="0" fontId="7" fillId="0" borderId="0" xfId="9" applyFont="1" applyBorder="1" applyAlignment="1"/>
    <xf numFmtId="0" fontId="6" fillId="0" borderId="0" xfId="9" applyAlignment="1"/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 2" xfId="8"/>
    <cellStyle name="Normal 3" xfId="9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18-19%20Fiscal%20Year/AB602%20Funding%20-%20Advance%20-%20Revised%20Prescho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98-99%20Fiscal%20Year/FinanceCommitte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19-20%20Fiscal%20Year/Local%20Assistance%20Entitlement%20-%20Allocati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ELPA\zaer-larson\Jims%20Files%20and%20Folders\2003-2004\Dist%20Alpha\DISTALPHA%200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2014-15%20Fiscal/Fee%20for%20Serv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 Worksheet"/>
      <sheetName val="Comparison"/>
      <sheetName val="FundSources (2)"/>
      <sheetName val="ActualADA"/>
      <sheetName val="Average UDC"/>
      <sheetName val="LEA SH Pupil Count"/>
      <sheetName val="Santa Rosa DHH Pupil Count"/>
      <sheetName val="SCOE SH Pupil Count"/>
      <sheetName val="Alt Ed SH - Non-SH Pupil Count"/>
      <sheetName val="SELPA-wideRevenueA"/>
      <sheetName val="SELPA-wideRevenue"/>
      <sheetName val="Rate Calculation 2018-19"/>
      <sheetName val="RevenueBreakdown"/>
      <sheetName val="ExemptDistAllocat"/>
      <sheetName val="Charter School Funding Alloc"/>
      <sheetName val="FeeforService"/>
      <sheetName val="PropertyTaxes"/>
      <sheetName val="Local Assistance-Charter Cal"/>
      <sheetName val="LocalAssistance-Districts"/>
      <sheetName val="Revenue Distribution"/>
      <sheetName val="LCI Numbers"/>
      <sheetName val="LCI Pupil Count-SH"/>
      <sheetName val="LCI Pupil Count-nonS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E12">
            <v>524.43050000000005</v>
          </cell>
        </row>
      </sheetData>
      <sheetData sheetId="15">
        <row r="10">
          <cell r="N10">
            <v>0</v>
          </cell>
        </row>
      </sheetData>
      <sheetData sheetId="16">
        <row r="11">
          <cell r="J11">
            <v>21398.95348837</v>
          </cell>
        </row>
      </sheetData>
      <sheetData sheetId="17"/>
      <sheetData sheetId="18"/>
      <sheetData sheetId="19"/>
      <sheetData sheetId="20">
        <row r="12">
          <cell r="F12">
            <v>17995.744958406998</v>
          </cell>
          <cell r="J12">
            <v>0</v>
          </cell>
        </row>
      </sheetData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S-ADADistrib"/>
      <sheetName val="NPA-ADADistrib"/>
      <sheetName val="ADA-PupilCount"/>
      <sheetName val="GrowthDollars"/>
      <sheetName val="UPSUSummary (2)"/>
      <sheetName val="FundingPerADA (3)"/>
      <sheetName val="RevenueDistof Resid"/>
      <sheetName val="CompofDistRevenue"/>
      <sheetName val="RevenueDistof Resid (2)"/>
      <sheetName val="98-99EstRevP2"/>
      <sheetName val="98-99EstRevP2Ex"/>
      <sheetName val="RevBacktoDist"/>
      <sheetName val="SCOE'sDistribution"/>
      <sheetName val="RevenueBreakdownPresch"/>
      <sheetName val="ADA-PupilCount (2)"/>
      <sheetName val="AB602TotalBase"/>
      <sheetName val="AB602TotalBase (3)"/>
      <sheetName val="AB602TotalBase (2)"/>
      <sheetName val="Sheet1"/>
      <sheetName val="FundingPerADA (4)"/>
      <sheetName val="RevBacktoDist (2)"/>
      <sheetName val="P2ADA"/>
      <sheetName val="J50ADAAmt"/>
      <sheetName val="J50ADAAm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on Breakdown"/>
      <sheetName val="Proportionate Share"/>
      <sheetName val="Local Assistance - School Age "/>
      <sheetName val="Local Assistance - Preschool"/>
      <sheetName val="Local Assistance - Combined"/>
      <sheetName val="Local Assistance - Reallocate "/>
      <sheetName val="Local Assistance - Realloca (2"/>
      <sheetName val="Sheet2"/>
      <sheetName val="Sheet3"/>
    </sheetNames>
    <sheetDataSet>
      <sheetData sheetId="0"/>
      <sheetData sheetId="1">
        <row r="7">
          <cell r="L7">
            <v>1353.7208111635</v>
          </cell>
        </row>
      </sheetData>
      <sheetData sheetId="2">
        <row r="7">
          <cell r="J7">
            <v>1248.2458949096999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LL"/>
      <sheetName val="Bennett V"/>
      <sheetName val="CINN"/>
      <sheetName val="CLV"/>
      <sheetName val="C-RP"/>
      <sheetName val="DUNHAM"/>
      <sheetName val="GEY"/>
      <sheetName val="HLD"/>
      <sheetName val="LIB"/>
      <sheetName val="MARKW"/>
      <sheetName val="MRIO"/>
      <sheetName val="OLD A"/>
      <sheetName val="PET C"/>
      <sheetName val="PET H"/>
      <sheetName val="PINER O"/>
      <sheetName val="RINCON V"/>
      <sheetName val="SRCS"/>
      <sheetName val="SRHI"/>
      <sheetName val="SON"/>
      <sheetName val="WAUGH"/>
      <sheetName val="WEST SIDE"/>
      <sheetName val="wsctrans"/>
      <sheetName val="WILMAR"/>
      <sheetName val="WIN"/>
      <sheetName val="LCI"/>
      <sheetName val="MARIN"/>
      <sheetName val="NON-P"/>
      <sheetName val="FULL"/>
      <sheetName val="ab490602"/>
      <sheetName val="headstart"/>
      <sheetName val="ALL"/>
      <sheetName val="petaluma trans"/>
    </sheetNames>
    <sheetDataSet>
      <sheetData sheetId="0">
        <row r="1">
          <cell r="B1" t="str">
            <v>2003-04 Year End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-RevenueComp"/>
      <sheetName val="Cotati - Shoreline"/>
      <sheetName val="Fee for Service Adv"/>
      <sheetName val="SCOE Adv Apport"/>
      <sheetName val="Preschool Adv Apport "/>
      <sheetName val="DHH-VI Adv Apport"/>
      <sheetName val="FeeforService P1"/>
      <sheetName val="SCOE Fee P1"/>
      <sheetName val="Preschool Fee P1 "/>
      <sheetName val="DHH-VIFee P1 "/>
      <sheetName val="FeeforService P2"/>
      <sheetName val="SCOE Fee P2"/>
      <sheetName val="Preschool Fee P2"/>
      <sheetName val="DHH-VIFee P2"/>
      <sheetName val="SCOEPupilCount"/>
      <sheetName val="PreschoolPupilCount"/>
    </sheetNames>
    <sheetDataSet>
      <sheetData sheetId="0"/>
      <sheetData sheetId="1"/>
      <sheetData sheetId="2">
        <row r="12">
          <cell r="R12">
            <v>13000</v>
          </cell>
        </row>
      </sheetData>
      <sheetData sheetId="3"/>
      <sheetData sheetId="4"/>
      <sheetData sheetId="5"/>
      <sheetData sheetId="6">
        <row r="12">
          <cell r="R1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A45" sqref="A45"/>
    </sheetView>
  </sheetViews>
  <sheetFormatPr defaultRowHeight="12.75"/>
  <cols>
    <col min="1" max="1" width="56.28515625" style="8" bestFit="1" customWidth="1"/>
    <col min="2" max="2" width="17.28515625" style="8" bestFit="1" customWidth="1"/>
    <col min="3" max="3" width="9.7109375" style="8" customWidth="1"/>
    <col min="4" max="4" width="30.7109375" style="8" customWidth="1"/>
    <col min="5" max="16384" width="9.140625" style="4"/>
  </cols>
  <sheetData>
    <row r="1" spans="1:4" ht="36">
      <c r="A1" s="1" t="s">
        <v>0</v>
      </c>
      <c r="B1" s="2" t="s">
        <v>1</v>
      </c>
      <c r="C1" s="2"/>
      <c r="D1" s="3" t="s">
        <v>2</v>
      </c>
    </row>
    <row r="2" spans="1:4" ht="18">
      <c r="A2" s="5" t="s">
        <v>3</v>
      </c>
      <c r="B2" s="5"/>
      <c r="C2" s="5"/>
      <c r="D2" s="5"/>
    </row>
    <row r="3" spans="1:4" ht="18">
      <c r="A3" s="5" t="s">
        <v>4</v>
      </c>
      <c r="B3" s="6">
        <v>17</v>
      </c>
      <c r="C3" s="6"/>
      <c r="D3" s="5"/>
    </row>
    <row r="4" spans="1:4" ht="18">
      <c r="A4" s="5" t="s">
        <v>5</v>
      </c>
      <c r="B4" s="6">
        <v>14.5</v>
      </c>
      <c r="C4" s="6"/>
      <c r="D4" s="6">
        <v>8</v>
      </c>
    </row>
    <row r="5" spans="1:4" ht="18">
      <c r="A5" s="5" t="s">
        <v>6</v>
      </c>
      <c r="B5" s="6">
        <v>3</v>
      </c>
      <c r="C5" s="6"/>
      <c r="D5" s="6"/>
    </row>
    <row r="6" spans="1:4" ht="18">
      <c r="A6" s="5" t="s">
        <v>7</v>
      </c>
      <c r="B6" s="6"/>
      <c r="C6" s="6"/>
      <c r="D6" s="6"/>
    </row>
    <row r="7" spans="1:4" ht="18">
      <c r="A7" s="5" t="s">
        <v>8</v>
      </c>
      <c r="B7" s="6">
        <v>7</v>
      </c>
      <c r="C7" s="6"/>
      <c r="D7" s="6"/>
    </row>
    <row r="8" spans="1:4" ht="18">
      <c r="A8" s="5" t="s">
        <v>9</v>
      </c>
      <c r="B8" s="6"/>
      <c r="C8" s="6"/>
      <c r="D8" s="6"/>
    </row>
    <row r="9" spans="1:4" ht="18">
      <c r="A9" s="5" t="s">
        <v>10</v>
      </c>
      <c r="B9" s="6">
        <v>2</v>
      </c>
      <c r="C9" s="6"/>
      <c r="D9" s="6">
        <v>1</v>
      </c>
    </row>
    <row r="10" spans="1:4" ht="18">
      <c r="A10" s="5" t="s">
        <v>11</v>
      </c>
      <c r="B10" s="6"/>
      <c r="C10" s="6"/>
      <c r="D10" s="6"/>
    </row>
    <row r="11" spans="1:4" ht="18">
      <c r="A11" s="5" t="s">
        <v>12</v>
      </c>
      <c r="B11" s="6"/>
      <c r="C11" s="6"/>
      <c r="D11" s="6"/>
    </row>
    <row r="12" spans="1:4" ht="18">
      <c r="A12" s="5" t="s">
        <v>13</v>
      </c>
      <c r="B12" s="6">
        <v>1</v>
      </c>
      <c r="C12" s="6"/>
      <c r="D12" s="6">
        <v>1</v>
      </c>
    </row>
    <row r="13" spans="1:4" ht="18">
      <c r="A13" s="5" t="s">
        <v>14</v>
      </c>
      <c r="B13" s="6">
        <v>2</v>
      </c>
      <c r="C13" s="6"/>
      <c r="D13" s="6">
        <v>1</v>
      </c>
    </row>
    <row r="14" spans="1:4" ht="18">
      <c r="A14" s="5" t="s">
        <v>15</v>
      </c>
      <c r="B14" s="6">
        <v>1</v>
      </c>
      <c r="C14" s="6"/>
      <c r="D14" s="6"/>
    </row>
    <row r="15" spans="1:4" ht="18">
      <c r="A15" s="5" t="s">
        <v>16</v>
      </c>
      <c r="B15" s="6"/>
      <c r="C15" s="6"/>
      <c r="D15" s="6"/>
    </row>
    <row r="16" spans="1:4" ht="18">
      <c r="A16" s="5" t="s">
        <v>17</v>
      </c>
      <c r="B16" s="6">
        <v>1</v>
      </c>
      <c r="C16" s="6"/>
      <c r="D16" s="6"/>
    </row>
    <row r="17" spans="1:4" ht="18">
      <c r="A17" s="5" t="s">
        <v>18</v>
      </c>
      <c r="B17" s="6"/>
      <c r="C17" s="6"/>
      <c r="D17" s="6"/>
    </row>
    <row r="18" spans="1:4" ht="18">
      <c r="A18" s="5" t="s">
        <v>19</v>
      </c>
      <c r="B18" s="6">
        <v>8</v>
      </c>
      <c r="C18" s="6"/>
      <c r="D18" s="6"/>
    </row>
    <row r="19" spans="1:4" ht="18">
      <c r="A19" s="5" t="s">
        <v>20</v>
      </c>
      <c r="B19" s="6"/>
      <c r="C19" s="6"/>
      <c r="D19" s="6"/>
    </row>
    <row r="20" spans="1:4" ht="18">
      <c r="A20" s="5" t="s">
        <v>21</v>
      </c>
      <c r="B20" s="6"/>
      <c r="C20" s="6"/>
      <c r="D20" s="6"/>
    </row>
    <row r="21" spans="1:4" ht="18">
      <c r="A21" s="5" t="s">
        <v>22</v>
      </c>
      <c r="B21" s="6">
        <v>1</v>
      </c>
      <c r="C21" s="6"/>
      <c r="D21" s="6">
        <v>1</v>
      </c>
    </row>
    <row r="22" spans="1:4" ht="18">
      <c r="A22" s="5" t="s">
        <v>23</v>
      </c>
      <c r="B22" s="6">
        <v>2</v>
      </c>
      <c r="C22" s="6"/>
      <c r="D22" s="6"/>
    </row>
    <row r="23" spans="1:4" ht="18">
      <c r="A23" s="5" t="s">
        <v>24</v>
      </c>
      <c r="B23" s="6">
        <v>1</v>
      </c>
      <c r="C23" s="6"/>
      <c r="D23" s="6"/>
    </row>
    <row r="24" spans="1:4" ht="18">
      <c r="A24" s="5" t="s">
        <v>25</v>
      </c>
      <c r="B24" s="6">
        <v>6</v>
      </c>
      <c r="C24" s="6"/>
      <c r="D24" s="6"/>
    </row>
    <row r="25" spans="1:4" ht="18">
      <c r="A25" s="5" t="s">
        <v>26</v>
      </c>
      <c r="B25" s="6">
        <v>6</v>
      </c>
      <c r="C25" s="6"/>
      <c r="D25" s="6"/>
    </row>
    <row r="26" spans="1:4" ht="18">
      <c r="A26" s="5" t="s">
        <v>27</v>
      </c>
      <c r="B26" s="6"/>
      <c r="C26" s="6"/>
      <c r="D26" s="6"/>
    </row>
    <row r="27" spans="1:4" ht="18">
      <c r="A27" s="5" t="s">
        <v>28</v>
      </c>
      <c r="B27" s="6">
        <v>3.5</v>
      </c>
      <c r="C27" s="6"/>
      <c r="D27" s="6"/>
    </row>
    <row r="28" spans="1:4" ht="18">
      <c r="A28" s="5" t="s">
        <v>29</v>
      </c>
      <c r="B28" s="6">
        <v>4</v>
      </c>
      <c r="C28" s="6"/>
      <c r="D28" s="6">
        <v>1</v>
      </c>
    </row>
    <row r="29" spans="1:4" ht="18">
      <c r="A29" s="5" t="s">
        <v>30</v>
      </c>
      <c r="B29" s="6">
        <v>24</v>
      </c>
      <c r="C29" s="6"/>
      <c r="D29" s="6">
        <v>6</v>
      </c>
    </row>
    <row r="30" spans="1:4" ht="18">
      <c r="A30" s="5" t="s">
        <v>31</v>
      </c>
      <c r="B30" s="6">
        <v>64.5</v>
      </c>
      <c r="C30" s="6"/>
      <c r="D30" s="6"/>
    </row>
    <row r="31" spans="1:4" ht="18">
      <c r="A31" s="5" t="s">
        <v>32</v>
      </c>
      <c r="B31" s="6">
        <v>5</v>
      </c>
      <c r="C31" s="6"/>
      <c r="D31" s="6"/>
    </row>
    <row r="32" spans="1:4" ht="18">
      <c r="A32" s="5" t="s">
        <v>33</v>
      </c>
      <c r="B32" s="6">
        <v>13</v>
      </c>
      <c r="C32" s="6"/>
      <c r="D32" s="6"/>
    </row>
    <row r="33" spans="1:4" ht="18">
      <c r="A33" s="5" t="s">
        <v>34</v>
      </c>
      <c r="B33" s="6"/>
      <c r="C33" s="6"/>
      <c r="D33" s="6"/>
    </row>
    <row r="34" spans="1:4" ht="18">
      <c r="A34" s="5" t="s">
        <v>35</v>
      </c>
      <c r="B34" s="6"/>
      <c r="C34" s="6"/>
      <c r="D34" s="6"/>
    </row>
    <row r="35" spans="1:4" ht="18">
      <c r="A35" s="5" t="s">
        <v>36</v>
      </c>
      <c r="B35" s="6"/>
      <c r="C35" s="6"/>
      <c r="D35" s="6"/>
    </row>
    <row r="36" spans="1:4" ht="18">
      <c r="A36" s="5" t="s">
        <v>37</v>
      </c>
      <c r="B36" s="6"/>
      <c r="C36" s="6"/>
      <c r="D36" s="6"/>
    </row>
    <row r="37" spans="1:4" ht="18">
      <c r="A37" s="5" t="s">
        <v>38</v>
      </c>
      <c r="B37" s="6"/>
      <c r="C37" s="6"/>
      <c r="D37" s="6"/>
    </row>
    <row r="38" spans="1:4" ht="18">
      <c r="A38" s="5" t="s">
        <v>39</v>
      </c>
      <c r="B38" s="6">
        <v>11</v>
      </c>
      <c r="C38" s="6"/>
      <c r="D38" s="6"/>
    </row>
    <row r="39" spans="1:4" ht="18">
      <c r="A39" s="5" t="s">
        <v>40</v>
      </c>
      <c r="B39" s="6">
        <v>28.5</v>
      </c>
      <c r="C39" s="6"/>
      <c r="D39" s="6"/>
    </row>
    <row r="40" spans="1:4" ht="18">
      <c r="A40" s="5" t="s">
        <v>41</v>
      </c>
      <c r="B40" s="6">
        <v>2</v>
      </c>
      <c r="C40" s="6"/>
      <c r="D40" s="6"/>
    </row>
    <row r="41" spans="1:4" ht="18">
      <c r="A41" s="5" t="s">
        <v>42</v>
      </c>
      <c r="B41" s="6">
        <v>6</v>
      </c>
      <c r="C41" s="6"/>
      <c r="D41" s="6"/>
    </row>
    <row r="42" spans="1:4" ht="18">
      <c r="A42" s="5" t="s">
        <v>43</v>
      </c>
      <c r="B42" s="6">
        <v>2</v>
      </c>
      <c r="C42" s="6"/>
      <c r="D42" s="6"/>
    </row>
    <row r="43" spans="1:4" ht="18">
      <c r="A43" s="5"/>
      <c r="B43" s="6"/>
      <c r="C43" s="6"/>
      <c r="D43" s="6"/>
    </row>
    <row r="44" spans="1:4" ht="18">
      <c r="A44" s="7" t="s">
        <v>44</v>
      </c>
      <c r="B44" s="3">
        <f>SUM(B2:B42)</f>
        <v>236</v>
      </c>
      <c r="C44" s="3"/>
      <c r="D44" s="3">
        <f>SUM(D2:D42)</f>
        <v>19</v>
      </c>
    </row>
  </sheetData>
  <printOptions horizontalCentered="1"/>
  <pageMargins left="0" right="0" top="0.5" bottom="0.2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 by District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Deborah Malone-Larson</cp:lastModifiedBy>
  <cp:lastPrinted>2020-07-07T21:05:36Z</cp:lastPrinted>
  <dcterms:created xsi:type="dcterms:W3CDTF">1996-10-14T23:33:28Z</dcterms:created>
  <dcterms:modified xsi:type="dcterms:W3CDTF">2021-11-18T00:57:23Z</dcterms:modified>
</cp:coreProperties>
</file>