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09"/>
  <workbookPr/>
  <mc:AlternateContent xmlns:mc="http://schemas.openxmlformats.org/markup-compatibility/2006">
    <mc:Choice Requires="x15">
      <x15ac:absPath xmlns:x15ac="http://schemas.microsoft.com/office/spreadsheetml/2010/11/ac" url="https://parkhill1-my.sharepoint.com/personal/pettwayb_parkhill_k12_mo_us/Documents/Documents/2025 E-Rate Season/Equipment/"/>
    </mc:Choice>
  </mc:AlternateContent>
  <xr:revisionPtr revIDLastSave="18" documentId="8_{A16E84F9-6273-489F-B2A2-F1FCF5B30C13}" xr6:coauthVersionLast="47" xr6:coauthVersionMax="47" xr10:uidLastSave="{15B28ECD-6018-47BA-ABFF-F9B017A8B2BC}"/>
  <bookViews>
    <workbookView xWindow="57480" yWindow="-120" windowWidth="29040" windowHeight="16440" firstSheet="1" activeTab="1" xr2:uid="{00000000-000D-0000-FFFF-FFFF00000000}"/>
  </bookViews>
  <sheets>
    <sheet name="Primary Bid" sheetId="1" r:id="rId1"/>
    <sheet name="Alternate Bid" sheetId="3" r:id="rId2"/>
  </sheets>
  <definedNames>
    <definedName name="_xlnm._FilterDatabase" localSheetId="0" hidden="1">'Primary Bid'!$A$1:$H$244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4" i="3" l="1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69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3" i="3"/>
  <c r="J72" i="3"/>
  <c r="J71" i="3"/>
  <c r="J70" i="3"/>
  <c r="J69" i="3"/>
  <c r="J245" i="3" s="1"/>
  <c r="J68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142" i="1" l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25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196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72" i="1"/>
  <c r="H169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45" i="1"/>
  <c r="H116" i="1"/>
  <c r="H110" i="1"/>
  <c r="H111" i="1"/>
  <c r="H112" i="1"/>
  <c r="H113" i="1"/>
  <c r="H114" i="1"/>
  <c r="H115" i="1"/>
  <c r="H109" i="1"/>
  <c r="H77" i="1"/>
  <c r="H76" i="1"/>
  <c r="H69" i="1"/>
  <c r="H245" i="1" s="1"/>
  <c r="H70" i="1"/>
  <c r="H71" i="1"/>
  <c r="H72" i="1"/>
  <c r="H73" i="1"/>
  <c r="H68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36" i="1"/>
  <c r="H13" i="1"/>
  <c r="H7" i="1"/>
  <c r="H8" i="1"/>
  <c r="H9" i="1"/>
  <c r="H10" i="1"/>
  <c r="H11" i="1"/>
  <c r="H12" i="1"/>
  <c r="H6" i="1"/>
</calcChain>
</file>

<file path=xl/sharedStrings.xml><?xml version="1.0" encoding="utf-8"?>
<sst xmlns="http://schemas.openxmlformats.org/spreadsheetml/2006/main" count="1904" uniqueCount="391">
  <si>
    <t>TE1150 - Network Equipment Primary Bid Cost Worksheet</t>
  </si>
  <si>
    <t xml:space="preserve">Firm Name: </t>
  </si>
  <si>
    <t xml:space="preserve">Date: </t>
  </si>
  <si>
    <r>
      <rPr>
        <b/>
        <u/>
        <sz val="11"/>
        <color theme="1"/>
        <rFont val="Calibri"/>
        <family val="2"/>
        <scheme val="minor"/>
      </rPr>
      <t>Build 1: 9407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(3) Additional C9400-LC-48UX line cards
Redundant Supervisor
5 line cards total</t>
    </r>
  </si>
  <si>
    <t>Build</t>
  </si>
  <si>
    <t>Line</t>
  </si>
  <si>
    <t>Part Number</t>
  </si>
  <si>
    <t>Description</t>
  </si>
  <si>
    <t>Service 
Duration</t>
  </si>
  <si>
    <t>QTY</t>
  </si>
  <si>
    <t>Unit Cost</t>
  </si>
  <si>
    <t>Extended Cost</t>
  </si>
  <si>
    <t>1.0</t>
  </si>
  <si>
    <t>C9407R-96U-BDL-EDU</t>
  </si>
  <si>
    <t>Catalyst 9400 Series 7 slot,1xSup, 2xLC , EDU LIC</t>
  </si>
  <si>
    <t>---</t>
  </si>
  <si>
    <t>1.0.1</t>
  </si>
  <si>
    <t>CON-SNT-C9407R9U</t>
  </si>
  <si>
    <t>SNTC-8X5XNBD Catalyst 9400 Series 7 slot, Sup, 2xC940</t>
  </si>
  <si>
    <t>1.1</t>
  </si>
  <si>
    <t>C9400-PWR-BLANK</t>
  </si>
  <si>
    <t>Cisco Catalyst 9400 Series  Power Supply Blank Cover</t>
  </si>
  <si>
    <t>1.2</t>
  </si>
  <si>
    <t>C9400-PWR-3200AC</t>
  </si>
  <si>
    <t>Cisco Catalyst 9400 Series 3200W AC Power Supply</t>
  </si>
  <si>
    <t>1.3</t>
  </si>
  <si>
    <t>CAB-L620P-C19-US</t>
  </si>
  <si>
    <t>NEMA L6-20 to IEC-C19 14ft US</t>
  </si>
  <si>
    <t>1.4</t>
  </si>
  <si>
    <t>C9400-LC-48UX-B</t>
  </si>
  <si>
    <t>Catalyst 9400 2xC9400-LC-48UX BUNDLE PID ONLY-NOT ACTUAL HW</t>
  </si>
  <si>
    <t>1.5</t>
  </si>
  <si>
    <t>NETWORK-PNP-LIC</t>
  </si>
  <si>
    <t>Network Plug-n-Play Connect for zero-touch device deployment</t>
  </si>
  <si>
    <t>1.6</t>
  </si>
  <si>
    <t>C9400-DNA-A</t>
  </si>
  <si>
    <t>Cisco Catalyst 9400 DNA Advantage Term License</t>
  </si>
  <si>
    <t>1.6.1</t>
  </si>
  <si>
    <t>C9400-DNA-A-3Y</t>
  </si>
  <si>
    <t>Cisco Catalyst 9400 DNA Advantage 3 Year License</t>
  </si>
  <si>
    <t>1.7</t>
  </si>
  <si>
    <t>D-DNAS-EXT-S-T</t>
  </si>
  <si>
    <t>Cisco DNA Spaces Extend Term License for Catalyst Switches</t>
  </si>
  <si>
    <t>1.7.1</t>
  </si>
  <si>
    <t>D-DNAS-EXT-S-3Y</t>
  </si>
  <si>
    <t>Cisco DNA Spaces Extend for Catalyst Switching - 3Year</t>
  </si>
  <si>
    <t>1.8</t>
  </si>
  <si>
    <t>TE-EMBEDDED-T</t>
  </si>
  <si>
    <t>Cisco ThousandEyes Enterprise Agent IBN Embedded</t>
  </si>
  <si>
    <t>1.8.1</t>
  </si>
  <si>
    <t>TE-EMBEDDED-T-3Y</t>
  </si>
  <si>
    <t>ThousandEyes - Enterprise Agents</t>
  </si>
  <si>
    <t>1.9</t>
  </si>
  <si>
    <t>C9400-NW-A</t>
  </si>
  <si>
    <t>Cisco Catalyst 9400 Network Advantage License</t>
  </si>
  <si>
    <t>1.10</t>
  </si>
  <si>
    <t>TE-C9K-SW</t>
  </si>
  <si>
    <t>TE agent for IOSXE on C9K</t>
  </si>
  <si>
    <t>1.11</t>
  </si>
  <si>
    <t>C9400-QSFP-CVR</t>
  </si>
  <si>
    <t>QSFP port EMI and dust protection cover</t>
  </si>
  <si>
    <t>1.12</t>
  </si>
  <si>
    <t>S9400UK9-1713</t>
  </si>
  <si>
    <t>Cisco Catalyst 9400 XE 17.13 UNIVERSAL</t>
  </si>
  <si>
    <t>1.13</t>
  </si>
  <si>
    <t>CAB-CON-C9K-RJ45</t>
  </si>
  <si>
    <t>Console Cable 6ft with RJ-45-to-RJ-45</t>
  </si>
  <si>
    <t>1.14</t>
  </si>
  <si>
    <t>C9400-LC-48UX</t>
  </si>
  <si>
    <t>Cisco Catalyst 9400 Series 48Port UPOE w/ 24p mGig 24p RJ-45</t>
  </si>
  <si>
    <t>1.15</t>
  </si>
  <si>
    <t>1.16</t>
  </si>
  <si>
    <t>1.17</t>
  </si>
  <si>
    <t>1.18</t>
  </si>
  <si>
    <t>1.19</t>
  </si>
  <si>
    <t>C9400X-SUP-2/2</t>
  </si>
  <si>
    <t>Cisco Catalyst 9400 Series Redundant Supervisor 2 Module</t>
  </si>
  <si>
    <t>1.20</t>
  </si>
  <si>
    <t>C9400-SSD-240GB</t>
  </si>
  <si>
    <t>Cisco Catalyst 9400 Series 240GB M2 SATA memory (Supervisor)</t>
  </si>
  <si>
    <t>1.21</t>
  </si>
  <si>
    <t>C9400X-SUP-2-B</t>
  </si>
  <si>
    <t>Catalyst 9400 Series SUP2 BUNDLE PID ONLY - NOT AN ACTUAL HW</t>
  </si>
  <si>
    <t>1.22</t>
  </si>
  <si>
    <t>C9400X-SUP-2</t>
  </si>
  <si>
    <t>Cisco Catalyst 9400 Series Supervisor 2 Module</t>
  </si>
  <si>
    <t>1.23</t>
  </si>
  <si>
    <r>
      <rPr>
        <b/>
        <u/>
        <sz val="11"/>
        <color theme="1"/>
        <rFont val="Calibri"/>
        <family val="2"/>
        <scheme val="minor"/>
      </rPr>
      <t>Build 2: 9410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(6) Additional C9400-LC-48UX line cards
8 line cards total</t>
    </r>
  </si>
  <si>
    <t>2.0</t>
  </si>
  <si>
    <t>C9410R-96U-BDL-EDU</t>
  </si>
  <si>
    <t>Catalyst 9400 Series 10 slot,1xSup, 2xC9400-LC-48U , EDU LIC</t>
  </si>
  <si>
    <t>2.0.1</t>
  </si>
  <si>
    <t>CON-SNT-C9410R9U</t>
  </si>
  <si>
    <t>SNTC-8X5XNBD Catalyst 9400 Series 10 slot,Sup, 2xC940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</si>
  <si>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</si>
  <si>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</si>
  <si>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</si>
  <si>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</si>
  <si>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</si>
  <si>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</si>
  <si>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</si>
  <si>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</si>
  <si>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</si>
  <si>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</si>
  <si>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</si>
  <si>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</si>
  <si>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2.12.1</t>
  </si>
  <si>
    <t>2.13</t>
  </si>
  <si>
    <t>2.13.1</t>
  </si>
  <si>
    <t>2.14</t>
  </si>
  <si>
    <t>2.14.1</t>
  </si>
  <si>
    <t>2.15</t>
  </si>
  <si>
    <t>2.16</t>
  </si>
  <si>
    <t>C9400-S-BLANK</t>
  </si>
  <si>
    <t>Cisco Catalyst 9400 Series Slot Blank Cover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</si>
  <si>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</si>
  <si>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</si>
  <si>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</si>
  <si>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</si>
  <si>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</si>
  <si>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</si>
  <si>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</si>
  <si>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</si>
  <si>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</si>
  <si>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r>
      <rPr>
        <b/>
        <u/>
        <sz val="11"/>
        <color theme="1"/>
        <rFont val="Calibri"/>
        <family val="2"/>
        <scheme val="minor"/>
      </rPr>
      <t>Build 3: 8800 Series Phones</t>
    </r>
    <r>
      <rPr>
        <sz val="11"/>
        <color theme="1"/>
        <rFont val="Calibri"/>
        <family val="2"/>
        <scheme val="minor"/>
      </rPr>
      <t xml:space="preserve">
(55) 8811 IP Phones
(5) 8832 IP Phone
(4) 8851 IP Phones
(2) 8865 IP Phones
(2) 8800 28 Button KEMs</t>
    </r>
  </si>
  <si>
    <t>3.0</t>
  </si>
  <si>
    <t>CP-8811-K9=</t>
  </si>
  <si>
    <t>Cisco IP Phone 8811 Series</t>
  </si>
  <si>
    <t>4.0</t>
  </si>
  <si>
    <t>CP-8832-K9</t>
  </si>
  <si>
    <t>Cisco 8832 in Charcoal with accessories for North America</t>
  </si>
  <si>
    <t>4.1</t>
  </si>
  <si>
    <t>CP-8832-POE</t>
  </si>
  <si>
    <t>Cisco IP Conference Phone 8832 PoE Accessories for Worldwide</t>
  </si>
  <si>
    <t>5.0</t>
  </si>
  <si>
    <t>CP-8851-K9=</t>
  </si>
  <si>
    <t>Cisco IP Phone 8851</t>
  </si>
  <si>
    <t>6.0</t>
  </si>
  <si>
    <t>CP-8865-K9=</t>
  </si>
  <si>
    <t>Cisco IP Phone 8865</t>
  </si>
  <si>
    <t>7.0</t>
  </si>
  <si>
    <t>CP-8800-V-KEM=</t>
  </si>
  <si>
    <t>8800 Series Video KEM, 28 Button</t>
  </si>
  <si>
    <r>
      <rPr>
        <b/>
        <u/>
        <sz val="11"/>
        <color theme="1"/>
        <rFont val="Calibri"/>
        <family val="2"/>
        <scheme val="minor"/>
      </rPr>
      <t>Build 4: Access Points</t>
    </r>
    <r>
      <rPr>
        <sz val="11"/>
        <color theme="1"/>
        <rFont val="Calibri"/>
        <family val="2"/>
        <scheme val="minor"/>
      </rPr>
      <t xml:space="preserve">
(42) CW9166I Regulatory Domain -B
(1) CW9166D1 Regulatory Domain -B</t>
    </r>
  </si>
  <si>
    <t>8.0</t>
  </si>
  <si>
    <t>CW9166I-B</t>
  </si>
  <si>
    <t>Catalyst 9166I AP (W6E, tri-band 4x4, XOR) w/Reg-B</t>
  </si>
  <si>
    <t>8.1</t>
  </si>
  <si>
    <t>CDNA-A-C9166</t>
  </si>
  <si>
    <t>Wireless Cisco DNA  On-Prem Advantage, 9166 Tracking</t>
  </si>
  <si>
    <t>8.1.1</t>
  </si>
  <si>
    <t>DNA-A-3Y-C9166</t>
  </si>
  <si>
    <t>C166I Cisco DNA On-Prem Advantage,3Y Term,Trk Lic</t>
  </si>
  <si>
    <t>8.2</t>
  </si>
  <si>
    <t>AIR-DNA-A</t>
  </si>
  <si>
    <t>Wireless Cisco DNA On-Prem Advantage, Term Lic</t>
  </si>
  <si>
    <t>8.2.1</t>
  </si>
  <si>
    <t>AIR-DNA-A-3Y</t>
  </si>
  <si>
    <t>Wireless Cisco DNA On-Prem Advantage, 3Y Term Lic</t>
  </si>
  <si>
    <t>8.3</t>
  </si>
  <si>
    <t>AIR-DNA-A-T</t>
  </si>
  <si>
    <t>Wireless Cisco DNA On-Prem Advantage, Term, Tracker Lic</t>
  </si>
  <si>
    <t>8.3.1</t>
  </si>
  <si>
    <t>AIR-DNA-A-T-3Y</t>
  </si>
  <si>
    <t>Wireless Cisco DNA On-Prem Advantage, 3Y Term, Tracker Lic</t>
  </si>
  <si>
    <t>8.4</t>
  </si>
  <si>
    <t>SPACES-EXT-T</t>
  </si>
  <si>
    <t>Cisco Spaces Extend Term License for Cisco DNA Advantage</t>
  </si>
  <si>
    <t>8.4.1</t>
  </si>
  <si>
    <t>SPACES-EXT-3Y</t>
  </si>
  <si>
    <t>Cisco Spaces Extend for Cisco DNA Advantage</t>
  </si>
  <si>
    <t>8.5</t>
  </si>
  <si>
    <t>SW9166-CAPWAP-K9</t>
  </si>
  <si>
    <t>Capwap software for Catalyst 9166I</t>
  </si>
  <si>
    <t>8.6</t>
  </si>
  <si>
    <t>AIR-AP-T-RAIL-R</t>
  </si>
  <si>
    <t>Ceiling Grid Clip for APs &amp; Cellular Gateways-Recessed</t>
  </si>
  <si>
    <t>8.7</t>
  </si>
  <si>
    <t>AIR-AP-BRACKET-1</t>
  </si>
  <si>
    <t>802.11 AP Low Profile Mounting Bracket (Default)</t>
  </si>
  <si>
    <t>8.8</t>
  </si>
  <si>
    <t>AIR-DNA-NWSTACK-A</t>
  </si>
  <si>
    <t>Wireless DNA Perpetual Network Stack - Advantage</t>
  </si>
  <si>
    <t>8.9</t>
  </si>
  <si>
    <t>8.10</t>
  </si>
  <si>
    <t>CW9166I-MULTI</t>
  </si>
  <si>
    <t>Minimum Quantity = 10</t>
  </si>
  <si>
    <t>9.0</t>
  </si>
  <si>
    <t>CW9166D1-B</t>
  </si>
  <si>
    <t>Catalyst 9166D1 AP (W6E, tri-band 4x4, XOR) w/Reg-B</t>
  </si>
  <si>
    <t>9.1</t>
  </si>
  <si>
    <t>CDNA-A-C9166D1</t>
  </si>
  <si>
    <t>9.1.1</t>
  </si>
  <si>
    <t>DNA-A-3Y-C9166D1</t>
  </si>
  <si>
    <t>C9166D1 Cisco DNA On-Prem Advantage,3Y Term,Trk Lic</t>
  </si>
  <si>
    <t>9.2</t>
  </si>
  <si>
    <t>9.2.1</t>
  </si>
  <si>
    <t>9.3</t>
  </si>
  <si>
    <t>9.3.1</t>
  </si>
  <si>
    <t>9.4</t>
  </si>
  <si>
    <t>9.4.1</t>
  </si>
  <si>
    <t>9.5</t>
  </si>
  <si>
    <t>SW9166D1-CAPWAP-K9</t>
  </si>
  <si>
    <t>Capwap software for Catalyst 9166ID1</t>
  </si>
  <si>
    <t>9.6</t>
  </si>
  <si>
    <t>9.7</t>
  </si>
  <si>
    <t>AIR-AP-BRACKET-2</t>
  </si>
  <si>
    <t>802.11 AP Universal Mounting Bracket</t>
  </si>
  <si>
    <t>9.8</t>
  </si>
  <si>
    <t>9.9</t>
  </si>
  <si>
    <t>9.10</t>
  </si>
  <si>
    <t>CW9166D1-SINGLE</t>
  </si>
  <si>
    <t>CW9166D1 Single pack option</t>
  </si>
  <si>
    <t>9.11</t>
  </si>
  <si>
    <t>CW9166D1-OVER</t>
  </si>
  <si>
    <t>CW9166D1 Over Pack</t>
  </si>
  <si>
    <r>
      <rPr>
        <b/>
        <u/>
        <sz val="11"/>
        <color theme="1"/>
        <rFont val="Calibri"/>
        <family val="2"/>
        <scheme val="minor"/>
      </rPr>
      <t>Build 5: 9410 Chassis EDU Bundle</t>
    </r>
    <r>
      <rPr>
        <sz val="11"/>
        <color theme="1"/>
        <rFont val="Calibri"/>
        <family val="2"/>
        <scheme val="minor"/>
      </rPr>
      <t xml:space="preserve">
(4) Power Supplies
Redundant Supervisor
(2) Bundle C9400-LC-48UX line cards
(6) Additional C9400-LC-48UX line cards
8 line cards total</t>
    </r>
  </si>
  <si>
    <t>10.0</t>
  </si>
  <si>
    <t>10.0.1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</si>
  <si>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</si>
  <si>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</si>
  <si>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</si>
  <si>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</si>
  <si>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</si>
  <si>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</si>
  <si>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</si>
  <si>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</si>
  <si>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</si>
  <si>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</si>
  <si>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</si>
  <si>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</si>
  <si>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10.12.1</t>
  </si>
  <si>
    <t>10.13</t>
  </si>
  <si>
    <t>10.13.1</t>
  </si>
  <si>
    <t>10.14</t>
  </si>
  <si>
    <t>10.14.1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</si>
  <si>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</si>
  <si>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</si>
  <si>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</si>
  <si>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</si>
  <si>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</si>
  <si>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</si>
  <si>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</si>
  <si>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</si>
  <si>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</si>
  <si>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</si>
  <si>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</si>
  <si>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CAB-GUIDE-10R</t>
  </si>
  <si>
    <t>10-SLOT CHASSIS CABLE MANAGEMENT GUIDES  for 9400</t>
  </si>
  <si>
    <t>10.26</t>
  </si>
  <si>
    <t>C9K-ACC-ADP-DB9</t>
  </si>
  <si>
    <t>ADAPTER FOR DB9F TO RJ45 for 9400</t>
  </si>
  <si>
    <t>10.27</t>
  </si>
  <si>
    <t>C9K-ACC-SCR-12</t>
  </si>
  <si>
    <t>12-24 and 10-32 SCREWS FOR RACK INSTALLATION, QTY 12</t>
  </si>
  <si>
    <t>10.28</t>
  </si>
  <si>
    <t>10.29</t>
  </si>
  <si>
    <r>
      <rPr>
        <b/>
        <u/>
        <sz val="11"/>
        <color theme="1"/>
        <rFont val="Calibri"/>
        <family val="2"/>
        <scheme val="minor"/>
      </rPr>
      <t>Build 6: Catalyst 9300UXM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</si>
  <si>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t>11.0</t>
  </si>
  <si>
    <t>C9300-48UXM-EDU</t>
  </si>
  <si>
    <t>Catalyst 9300 48-port(12 mGig&amp;36 2.5Gbps), K12</t>
  </si>
  <si>
    <t>11.0.1</t>
  </si>
  <si>
    <t>CON-SNT-C9300XM8</t>
  </si>
  <si>
    <t>SNTC-8X5XNBD Catalyst 9300 48-port(12 mGig36 2.5Gbps</t>
  </si>
  <si>
    <t>11.1</t>
  </si>
  <si>
    <t>PWR-C1-1100WAC-P/2</t>
  </si>
  <si>
    <t>1100W AC 80+ platinum Config 1 Secondary Power Supply</t>
  </si>
  <si>
    <t>11.2</t>
  </si>
  <si>
    <t>CAB-TA-NA</t>
  </si>
  <si>
    <t>North America AC Type A Power Cable</t>
  </si>
  <si>
    <t>11.3</t>
  </si>
  <si>
    <t>STACK-T1-50CM</t>
  </si>
  <si>
    <t>50CM Type 1 Stacking Cable</t>
  </si>
  <si>
    <t>11.4</t>
  </si>
  <si>
    <t>CAB-SPWR-30CM</t>
  </si>
  <si>
    <t>Catalyst Stack Power Cable 30 CM</t>
  </si>
  <si>
    <t>11.5</t>
  </si>
  <si>
    <t>C9300-DNA-A-48</t>
  </si>
  <si>
    <t>C9300 DNA Advantage, 48-Port Term Licenses</t>
  </si>
  <si>
    <t>11.5.1</t>
  </si>
  <si>
    <t>C9300-DNA-A-48-3Y</t>
  </si>
  <si>
    <t>C9300 DNA Advantage, 48-Port, 3 Year Term License</t>
  </si>
  <si>
    <t>11.6</t>
  </si>
  <si>
    <t>11.6.1</t>
  </si>
  <si>
    <t>11.7</t>
  </si>
  <si>
    <t>11.7.1</t>
  </si>
  <si>
    <t>11.8</t>
  </si>
  <si>
    <t>C9300-NW-A-48</t>
  </si>
  <si>
    <t>C9300 Network Advantage, 48-port license</t>
  </si>
  <si>
    <t>11.9</t>
  </si>
  <si>
    <t>SC9300UK9-1713</t>
  </si>
  <si>
    <t>Cisco Catalyst 9300 XE 17.13 UNIVERSAL</t>
  </si>
  <si>
    <t>11.10</t>
  </si>
  <si>
    <t>PWR-C1-1100WAC-P</t>
  </si>
  <si>
    <t>1100W AC 80+ platinum Config 1 Power Supply</t>
  </si>
  <si>
    <t>11.11</t>
  </si>
  <si>
    <t>SSD-240G</t>
  </si>
  <si>
    <t>Cisco pluggable USB3.0 SSD storage</t>
  </si>
  <si>
    <t>11.12</t>
  </si>
  <si>
    <t>11.13</t>
  </si>
  <si>
    <t>C9K-ACC-RBFT</t>
  </si>
  <si>
    <t>RUBBER FEET FOR TABLE TOP SETUP 9200 and 9300</t>
  </si>
  <si>
    <t>11.14</t>
  </si>
  <si>
    <t>C9K-ACC-SCR-4</t>
  </si>
  <si>
    <t>12-24 and 10-32 SCREWS FOR RACK INSTALLATION, QTY 4</t>
  </si>
  <si>
    <t>11.15</t>
  </si>
  <si>
    <t>CAB-GUIDE-1RU</t>
  </si>
  <si>
    <t>1RU CABLE MANAGEMENT GUIDES 9200 and 9300</t>
  </si>
  <si>
    <t>11.16</t>
  </si>
  <si>
    <t>C9300-NM-8X</t>
  </si>
  <si>
    <t>Catalyst 9300 8 x 10GE Network Module</t>
  </si>
  <si>
    <t>11.17</t>
  </si>
  <si>
    <r>
      <rPr>
        <b/>
        <u/>
        <sz val="11"/>
        <color theme="1"/>
        <rFont val="Calibri"/>
        <family val="2"/>
        <scheme val="minor"/>
      </rPr>
      <t>Build 7: 9400 Series 48UX Line Cards</t>
    </r>
    <r>
      <rPr>
        <sz val="11"/>
        <color theme="1"/>
        <rFont val="Calibri"/>
        <family val="2"/>
        <scheme val="minor"/>
      </rPr>
      <t xml:space="preserve">
(7) C9400-LC-48UX Line Cards</t>
    </r>
  </si>
  <si>
    <t>12.0</t>
  </si>
  <si>
    <t>C9400-LC-48UX=</t>
  </si>
  <si>
    <r>
      <rPr>
        <b/>
        <u/>
        <sz val="11"/>
        <color theme="1"/>
        <rFont val="Calibri"/>
        <family val="2"/>
        <scheme val="minor"/>
      </rPr>
      <t>Build 8: Catalyst 9300UXM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</si>
  <si>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t>13.0</t>
  </si>
  <si>
    <t>13.0.1</t>
  </si>
  <si>
    <t>13.1</t>
  </si>
  <si>
    <t>13.2</t>
  </si>
  <si>
    <t>13.3</t>
  </si>
  <si>
    <t>13.4</t>
  </si>
  <si>
    <t>13.5</t>
  </si>
  <si>
    <t>13.5.1</t>
  </si>
  <si>
    <t>13.6</t>
  </si>
  <si>
    <t>13.6.1</t>
  </si>
  <si>
    <t>13.7</t>
  </si>
  <si>
    <t>13.7.1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</si>
  <si>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</si>
  <si>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</si>
  <si>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</si>
  <si>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</si>
  <si>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</si>
  <si>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</si>
  <si>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</si>
  <si>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</si>
  <si>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</si>
  <si>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</si>
  <si>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r>
      <rPr>
        <b/>
        <u/>
        <sz val="11"/>
        <color theme="1"/>
        <rFont val="Calibri"/>
        <family val="2"/>
        <scheme val="minor"/>
      </rPr>
      <t>Build 9: 9407 Chassis EDU Bundle</t>
    </r>
    <r>
      <rPr>
        <sz val="11"/>
        <color theme="1"/>
        <rFont val="Calibri"/>
        <family val="2"/>
        <scheme val="minor"/>
      </rPr>
      <t xml:space="preserve">
(4) Power Supplies
(2) Bundle C9400-LC-48UX line cards
(3) Additional C9400-LC-48UX line cards
5 line cards total</t>
    </r>
  </si>
  <si>
    <t>14.0</t>
  </si>
  <si>
    <t>14.0.1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</si>
  <si>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</si>
  <si>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</si>
  <si>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</si>
  <si>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</si>
  <si>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</si>
  <si>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</si>
  <si>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</si>
  <si>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</si>
  <si>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</si>
  <si>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14.9.1</t>
  </si>
  <si>
    <t>14.10</t>
  </si>
  <si>
    <t>14.10.1</t>
  </si>
  <si>
    <t>14.11</t>
  </si>
  <si>
    <t>14.11.1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</si>
  <si>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</si>
  <si>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</si>
  <si>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</si>
  <si>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</si>
  <si>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</si>
  <si>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</si>
  <si>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</si>
  <si>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</si>
  <si>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</si>
  <si>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</si>
  <si>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</si>
  <si>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r>
      <rPr>
        <b/>
        <u/>
        <sz val="11"/>
        <color theme="1"/>
        <rFont val="Calibri"/>
        <family val="2"/>
        <scheme val="minor"/>
      </rPr>
      <t>Build 10: Catalyst 9300UXM</t>
    </r>
    <r>
      <rPr>
        <sz val="11"/>
        <color theme="1"/>
        <rFont val="Calibri"/>
        <family val="2"/>
        <scheme val="minor"/>
      </rPr>
      <t xml:space="preserve">
(1) Catalyst 9300 48-Port (12 mGig) Switches 
(1) DNA Advantage 3 Year Term Licenses
2 Power Supplies Total</t>
    </r>
  </si>
  <si>
    <t>15.0</t>
  </si>
  <si>
    <t>15.0.1</t>
  </si>
  <si>
    <t>15.1</t>
  </si>
  <si>
    <t>15.2</t>
  </si>
  <si>
    <t>15.3</t>
  </si>
  <si>
    <t>15.4</t>
  </si>
  <si>
    <t>15.5</t>
  </si>
  <si>
    <t>15.5.1</t>
  </si>
  <si>
    <t>15.6</t>
  </si>
  <si>
    <t>15.6.1</t>
  </si>
  <si>
    <t>15.7</t>
  </si>
  <si>
    <t>15.7.1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</si>
  <si>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</si>
  <si>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</si>
  <si>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</si>
  <si>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</si>
  <si>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</si>
  <si>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</si>
  <si>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</si>
  <si>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</si>
  <si>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Total:</t>
  </si>
  <si>
    <t>TE1150 - Attachment A - Network Equipment Alternate Bid Cost Worksheet</t>
  </si>
  <si>
    <t>Alternate Make</t>
  </si>
  <si>
    <t>Alternate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</si>
</sst>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44" fontId="0" fillId="0" borderId="8" xfId="1" applyFont="1" applyBorder="1"/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6" fillId="0" borderId="8" xfId="0" applyFont="1" applyBorder="1" applyAlignment="1">
      <alignment horizontal="left" vertical="center" wrapText="1" indent="1"/>
    </xf>
    <xf numFmtId="44" fontId="0" fillId="0" borderId="13" xfId="0" applyNumberFormat="1" applyBorder="1"/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5"/>
  <sheetViews>
    <sheetView topLeftCell="A43" zoomScaleNormal="100" workbookViewId="0">
      <selection activeCell="D131" sqref="D131"/>
    </sheetView>
  </sheetViews>
  <sheetFormatPr defaultColWidth="16" defaultRowHeight="15"/>
  <cols>
    <col min="3" max="3" width="36.5703125" customWidth="1"/>
    <col min="4" max="4" width="61.85546875" customWidth="1"/>
  </cols>
  <sheetData>
    <row r="1" spans="1:8" ht="15.75" thickBot="1">
      <c r="A1" s="21" t="s">
        <v>0</v>
      </c>
      <c r="B1" s="22"/>
      <c r="C1" s="22"/>
      <c r="D1" s="22"/>
      <c r="E1" s="22"/>
      <c r="F1" s="22"/>
      <c r="G1" s="22"/>
      <c r="H1" s="22"/>
    </row>
    <row r="2" spans="1:8" ht="15.75" thickBot="1">
      <c r="A2" s="23" t="s">
        <v>1</v>
      </c>
      <c r="B2" s="24"/>
      <c r="C2" s="25"/>
      <c r="D2" s="26"/>
      <c r="E2" s="26"/>
      <c r="F2" s="26"/>
      <c r="G2" s="26"/>
      <c r="H2" s="27"/>
    </row>
    <row r="3" spans="1:8" ht="15.75" thickBot="1">
      <c r="A3" s="23" t="s">
        <v>2</v>
      </c>
      <c r="B3" s="24"/>
      <c r="C3" s="25"/>
      <c r="D3" s="26"/>
      <c r="E3" s="26"/>
      <c r="F3" s="26"/>
      <c r="G3" s="26"/>
      <c r="H3" s="27"/>
    </row>
    <row r="4" spans="1:8" ht="92.25" customHeight="1">
      <c r="A4" s="16" t="s">
        <v>3</v>
      </c>
      <c r="B4" s="17"/>
      <c r="C4" s="17"/>
      <c r="D4" s="17"/>
      <c r="E4" s="17"/>
      <c r="F4" s="17"/>
      <c r="G4" s="17"/>
      <c r="H4" s="18"/>
    </row>
    <row r="5" spans="1:8" ht="30">
      <c r="A5" s="1" t="s">
        <v>4</v>
      </c>
      <c r="B5" s="2" t="s">
        <v>5</v>
      </c>
      <c r="C5" s="2" t="s">
        <v>6</v>
      </c>
      <c r="D5" s="3" t="s">
        <v>7</v>
      </c>
      <c r="E5" s="4" t="s">
        <v>8</v>
      </c>
      <c r="F5" s="2" t="s">
        <v>9</v>
      </c>
      <c r="G5" s="2" t="s">
        <v>10</v>
      </c>
      <c r="H5" s="5" t="s">
        <v>11</v>
      </c>
    </row>
    <row r="6" spans="1:8">
      <c r="A6" s="10">
        <v>1</v>
      </c>
      <c r="B6" s="11" t="s">
        <v>12</v>
      </c>
      <c r="C6" s="7" t="s">
        <v>13</v>
      </c>
      <c r="D6" s="7" t="s">
        <v>14</v>
      </c>
      <c r="E6" s="8" t="s">
        <v>15</v>
      </c>
      <c r="F6" s="9">
        <v>1</v>
      </c>
      <c r="G6" s="6">
        <v>0</v>
      </c>
      <c r="H6" s="6">
        <f>SUM(G6*F6)</f>
        <v>0</v>
      </c>
    </row>
    <row r="7" spans="1:8">
      <c r="A7" s="10">
        <v>1</v>
      </c>
      <c r="B7" s="11" t="s">
        <v>16</v>
      </c>
      <c r="C7" s="7" t="s">
        <v>17</v>
      </c>
      <c r="D7" s="7" t="s">
        <v>18</v>
      </c>
      <c r="E7" s="8">
        <v>12</v>
      </c>
      <c r="F7" s="9">
        <v>1</v>
      </c>
      <c r="G7" s="6">
        <v>0</v>
      </c>
      <c r="H7" s="6">
        <f t="shared" ref="H7:H12" si="0">SUM(G7*F7)</f>
        <v>0</v>
      </c>
    </row>
    <row r="8" spans="1:8">
      <c r="A8" s="10">
        <v>1</v>
      </c>
      <c r="B8" s="11" t="s">
        <v>19</v>
      </c>
      <c r="C8" s="7" t="s">
        <v>20</v>
      </c>
      <c r="D8" s="7" t="s">
        <v>21</v>
      </c>
      <c r="E8" s="8" t="s">
        <v>15</v>
      </c>
      <c r="F8" s="9">
        <v>4</v>
      </c>
      <c r="G8" s="6">
        <v>0</v>
      </c>
      <c r="H8" s="6">
        <f t="shared" si="0"/>
        <v>0</v>
      </c>
    </row>
    <row r="9" spans="1:8">
      <c r="A9" s="10">
        <v>1</v>
      </c>
      <c r="B9" s="11" t="s">
        <v>22</v>
      </c>
      <c r="C9" s="7" t="s">
        <v>23</v>
      </c>
      <c r="D9" s="7" t="s">
        <v>24</v>
      </c>
      <c r="E9" s="8" t="s">
        <v>15</v>
      </c>
      <c r="F9" s="9">
        <v>4</v>
      </c>
      <c r="G9" s="6">
        <v>0</v>
      </c>
      <c r="H9" s="6">
        <f t="shared" si="0"/>
        <v>0</v>
      </c>
    </row>
    <row r="10" spans="1:8">
      <c r="A10" s="10">
        <v>1</v>
      </c>
      <c r="B10" s="11" t="s">
        <v>25</v>
      </c>
      <c r="C10" s="7" t="s">
        <v>26</v>
      </c>
      <c r="D10" s="7" t="s">
        <v>27</v>
      </c>
      <c r="E10" s="8" t="s">
        <v>15</v>
      </c>
      <c r="F10" s="9">
        <v>4</v>
      </c>
      <c r="G10" s="6">
        <v>0</v>
      </c>
      <c r="H10" s="6">
        <f t="shared" si="0"/>
        <v>0</v>
      </c>
    </row>
    <row r="11" spans="1:8">
      <c r="A11" s="10">
        <v>1</v>
      </c>
      <c r="B11" s="11" t="s">
        <v>28</v>
      </c>
      <c r="C11" s="7" t="s">
        <v>29</v>
      </c>
      <c r="D11" s="7" t="s">
        <v>30</v>
      </c>
      <c r="E11" s="8" t="s">
        <v>15</v>
      </c>
      <c r="F11" s="9">
        <v>1</v>
      </c>
      <c r="G11" s="6">
        <v>0</v>
      </c>
      <c r="H11" s="6">
        <f t="shared" si="0"/>
        <v>0</v>
      </c>
    </row>
    <row r="12" spans="1:8">
      <c r="A12" s="10">
        <v>1</v>
      </c>
      <c r="B12" s="11" t="s">
        <v>31</v>
      </c>
      <c r="C12" s="7" t="s">
        <v>32</v>
      </c>
      <c r="D12" s="7" t="s">
        <v>33</v>
      </c>
      <c r="E12" s="8" t="s">
        <v>15</v>
      </c>
      <c r="F12" s="9">
        <v>1</v>
      </c>
      <c r="G12" s="6">
        <v>0</v>
      </c>
      <c r="H12" s="6">
        <f t="shared" si="0"/>
        <v>0</v>
      </c>
    </row>
    <row r="13" spans="1:8">
      <c r="A13" s="10">
        <v>1</v>
      </c>
      <c r="B13" s="11" t="s">
        <v>34</v>
      </c>
      <c r="C13" s="7" t="s">
        <v>35</v>
      </c>
      <c r="D13" s="7" t="s">
        <v>36</v>
      </c>
      <c r="E13" s="8" t="s">
        <v>15</v>
      </c>
      <c r="F13" s="9">
        <v>1</v>
      </c>
      <c r="G13" s="6">
        <v>0</v>
      </c>
      <c r="H13" s="6">
        <f t="shared" ref="H13:H33" si="1">SUM(G13*F13)</f>
        <v>0</v>
      </c>
    </row>
    <row r="14" spans="1:8">
      <c r="A14" s="10">
        <v>1</v>
      </c>
      <c r="B14" s="11" t="s">
        <v>37</v>
      </c>
      <c r="C14" s="7" t="s">
        <v>38</v>
      </c>
      <c r="D14" s="7" t="s">
        <v>39</v>
      </c>
      <c r="E14" s="8">
        <v>36</v>
      </c>
      <c r="F14" s="9">
        <v>1</v>
      </c>
      <c r="G14" s="6">
        <v>0</v>
      </c>
      <c r="H14" s="6">
        <f t="shared" si="1"/>
        <v>0</v>
      </c>
    </row>
    <row r="15" spans="1:8">
      <c r="A15" s="10">
        <v>1</v>
      </c>
      <c r="B15" s="11" t="s">
        <v>40</v>
      </c>
      <c r="C15" s="7" t="s">
        <v>41</v>
      </c>
      <c r="D15" s="7" t="s">
        <v>42</v>
      </c>
      <c r="E15" s="8" t="s">
        <v>15</v>
      </c>
      <c r="F15" s="9">
        <v>1</v>
      </c>
      <c r="G15" s="6">
        <v>0</v>
      </c>
      <c r="H15" s="6">
        <f t="shared" si="1"/>
        <v>0</v>
      </c>
    </row>
    <row r="16" spans="1:8">
      <c r="A16" s="10">
        <v>1</v>
      </c>
      <c r="B16" s="11" t="s">
        <v>43</v>
      </c>
      <c r="C16" s="7" t="s">
        <v>44</v>
      </c>
      <c r="D16" s="7" t="s">
        <v>45</v>
      </c>
      <c r="E16" s="8">
        <v>36</v>
      </c>
      <c r="F16" s="9">
        <v>1</v>
      </c>
      <c r="G16" s="6">
        <v>0</v>
      </c>
      <c r="H16" s="6">
        <f t="shared" si="1"/>
        <v>0</v>
      </c>
    </row>
    <row r="17" spans="1:8">
      <c r="A17" s="10">
        <v>1</v>
      </c>
      <c r="B17" s="11" t="s">
        <v>46</v>
      </c>
      <c r="C17" s="7" t="s">
        <v>47</v>
      </c>
      <c r="D17" s="7" t="s">
        <v>48</v>
      </c>
      <c r="E17" s="8" t="s">
        <v>15</v>
      </c>
      <c r="F17" s="9">
        <v>1</v>
      </c>
      <c r="G17" s="6">
        <v>0</v>
      </c>
      <c r="H17" s="6">
        <f t="shared" si="1"/>
        <v>0</v>
      </c>
    </row>
    <row r="18" spans="1:8">
      <c r="A18" s="10">
        <v>1</v>
      </c>
      <c r="B18" s="11" t="s">
        <v>49</v>
      </c>
      <c r="C18" s="7" t="s">
        <v>50</v>
      </c>
      <c r="D18" s="7" t="s">
        <v>51</v>
      </c>
      <c r="E18" s="8">
        <v>36</v>
      </c>
      <c r="F18" s="9">
        <v>1</v>
      </c>
      <c r="G18" s="6">
        <v>0</v>
      </c>
      <c r="H18" s="6">
        <f t="shared" si="1"/>
        <v>0</v>
      </c>
    </row>
    <row r="19" spans="1:8">
      <c r="A19" s="10">
        <v>1</v>
      </c>
      <c r="B19" s="11" t="s">
        <v>52</v>
      </c>
      <c r="C19" s="7" t="s">
        <v>53</v>
      </c>
      <c r="D19" s="7" t="s">
        <v>54</v>
      </c>
      <c r="E19" s="8" t="s">
        <v>15</v>
      </c>
      <c r="F19" s="9">
        <v>2</v>
      </c>
      <c r="G19" s="6">
        <v>0</v>
      </c>
      <c r="H19" s="6">
        <f t="shared" si="1"/>
        <v>0</v>
      </c>
    </row>
    <row r="20" spans="1:8">
      <c r="A20" s="10">
        <v>1</v>
      </c>
      <c r="B20" s="11" t="s">
        <v>55</v>
      </c>
      <c r="C20" s="7" t="s">
        <v>56</v>
      </c>
      <c r="D20" s="7" t="s">
        <v>57</v>
      </c>
      <c r="E20" s="8" t="s">
        <v>15</v>
      </c>
      <c r="F20" s="9">
        <v>1</v>
      </c>
      <c r="G20" s="6">
        <v>0</v>
      </c>
      <c r="H20" s="6">
        <f t="shared" si="1"/>
        <v>0</v>
      </c>
    </row>
    <row r="21" spans="1:8">
      <c r="A21" s="10">
        <v>1</v>
      </c>
      <c r="B21" s="11" t="s">
        <v>58</v>
      </c>
      <c r="C21" s="7" t="s">
        <v>59</v>
      </c>
      <c r="D21" s="7" t="s">
        <v>60</v>
      </c>
      <c r="E21" s="8" t="s">
        <v>15</v>
      </c>
      <c r="F21" s="9">
        <v>8</v>
      </c>
      <c r="G21" s="6">
        <v>0</v>
      </c>
      <c r="H21" s="6">
        <f t="shared" si="1"/>
        <v>0</v>
      </c>
    </row>
    <row r="22" spans="1:8">
      <c r="A22" s="10">
        <v>1</v>
      </c>
      <c r="B22" s="11" t="s">
        <v>61</v>
      </c>
      <c r="C22" s="7" t="s">
        <v>62</v>
      </c>
      <c r="D22" s="7" t="s">
        <v>63</v>
      </c>
      <c r="E22" s="8" t="s">
        <v>15</v>
      </c>
      <c r="F22" s="9">
        <v>1</v>
      </c>
      <c r="G22" s="6">
        <v>0</v>
      </c>
      <c r="H22" s="6">
        <f t="shared" si="1"/>
        <v>0</v>
      </c>
    </row>
    <row r="23" spans="1:8">
      <c r="A23" s="10">
        <v>1</v>
      </c>
      <c r="B23" s="11" t="s">
        <v>64</v>
      </c>
      <c r="C23" s="7" t="s">
        <v>65</v>
      </c>
      <c r="D23" s="7" t="s">
        <v>66</v>
      </c>
      <c r="E23" s="8" t="s">
        <v>15</v>
      </c>
      <c r="F23" s="9">
        <v>1</v>
      </c>
      <c r="G23" s="6">
        <v>0</v>
      </c>
      <c r="H23" s="6">
        <f t="shared" si="1"/>
        <v>0</v>
      </c>
    </row>
    <row r="24" spans="1:8">
      <c r="A24" s="10">
        <v>1</v>
      </c>
      <c r="B24" s="11" t="s">
        <v>67</v>
      </c>
      <c r="C24" s="7" t="s">
        <v>68</v>
      </c>
      <c r="D24" s="7" t="s">
        <v>69</v>
      </c>
      <c r="E24" s="8" t="s">
        <v>15</v>
      </c>
      <c r="F24" s="9">
        <v>1</v>
      </c>
      <c r="G24" s="6">
        <v>0</v>
      </c>
      <c r="H24" s="6">
        <f t="shared" si="1"/>
        <v>0</v>
      </c>
    </row>
    <row r="25" spans="1:8">
      <c r="A25" s="10">
        <v>1</v>
      </c>
      <c r="B25" s="11" t="s">
        <v>70</v>
      </c>
      <c r="C25" s="7" t="s">
        <v>68</v>
      </c>
      <c r="D25" s="7" t="s">
        <v>69</v>
      </c>
      <c r="E25" s="8" t="s">
        <v>15</v>
      </c>
      <c r="F25" s="9">
        <v>1</v>
      </c>
      <c r="G25" s="6">
        <v>0</v>
      </c>
      <c r="H25" s="6">
        <f t="shared" si="1"/>
        <v>0</v>
      </c>
    </row>
    <row r="26" spans="1:8">
      <c r="A26" s="10">
        <v>1</v>
      </c>
      <c r="B26" s="11" t="s">
        <v>71</v>
      </c>
      <c r="C26" s="7" t="s">
        <v>68</v>
      </c>
      <c r="D26" s="7" t="s">
        <v>69</v>
      </c>
      <c r="E26" s="8" t="s">
        <v>15</v>
      </c>
      <c r="F26" s="9">
        <v>1</v>
      </c>
      <c r="G26" s="6">
        <v>0</v>
      </c>
      <c r="H26" s="6">
        <f t="shared" si="1"/>
        <v>0</v>
      </c>
    </row>
    <row r="27" spans="1:8">
      <c r="A27" s="10">
        <v>1</v>
      </c>
      <c r="B27" s="11" t="s">
        <v>72</v>
      </c>
      <c r="C27" s="7" t="s">
        <v>68</v>
      </c>
      <c r="D27" s="7" t="s">
        <v>69</v>
      </c>
      <c r="E27" s="8" t="s">
        <v>15</v>
      </c>
      <c r="F27" s="9">
        <v>1</v>
      </c>
      <c r="G27" s="6">
        <v>0</v>
      </c>
      <c r="H27" s="6">
        <f t="shared" si="1"/>
        <v>0</v>
      </c>
    </row>
    <row r="28" spans="1:8">
      <c r="A28" s="10">
        <v>1</v>
      </c>
      <c r="B28" s="11" t="s">
        <v>73</v>
      </c>
      <c r="C28" s="7" t="s">
        <v>68</v>
      </c>
      <c r="D28" s="7" t="s">
        <v>69</v>
      </c>
      <c r="E28" s="8" t="s">
        <v>15</v>
      </c>
      <c r="F28" s="9">
        <v>1</v>
      </c>
      <c r="G28" s="6">
        <v>0</v>
      </c>
      <c r="H28" s="6">
        <f t="shared" si="1"/>
        <v>0</v>
      </c>
    </row>
    <row r="29" spans="1:8">
      <c r="A29" s="10">
        <v>1</v>
      </c>
      <c r="B29" s="11" t="s">
        <v>74</v>
      </c>
      <c r="C29" s="7" t="s">
        <v>75</v>
      </c>
      <c r="D29" s="7" t="s">
        <v>76</v>
      </c>
      <c r="E29" s="8" t="s">
        <v>15</v>
      </c>
      <c r="F29" s="9">
        <v>1</v>
      </c>
      <c r="G29" s="6">
        <v>0</v>
      </c>
      <c r="H29" s="6">
        <f t="shared" si="1"/>
        <v>0</v>
      </c>
    </row>
    <row r="30" spans="1:8">
      <c r="A30" s="10">
        <v>1</v>
      </c>
      <c r="B30" s="11" t="s">
        <v>77</v>
      </c>
      <c r="C30" s="7" t="s">
        <v>78</v>
      </c>
      <c r="D30" s="7" t="s">
        <v>79</v>
      </c>
      <c r="E30" s="8" t="s">
        <v>15</v>
      </c>
      <c r="F30" s="9">
        <v>1</v>
      </c>
      <c r="G30" s="6">
        <v>0</v>
      </c>
      <c r="H30" s="6">
        <f t="shared" si="1"/>
        <v>0</v>
      </c>
    </row>
    <row r="31" spans="1:8">
      <c r="A31" s="10">
        <v>1</v>
      </c>
      <c r="B31" s="11" t="s">
        <v>80</v>
      </c>
      <c r="C31" s="7" t="s">
        <v>81</v>
      </c>
      <c r="D31" s="7" t="s">
        <v>82</v>
      </c>
      <c r="E31" s="8" t="s">
        <v>15</v>
      </c>
      <c r="F31" s="9">
        <v>1</v>
      </c>
      <c r="G31" s="6">
        <v>0</v>
      </c>
      <c r="H31" s="6">
        <f t="shared" si="1"/>
        <v>0</v>
      </c>
    </row>
    <row r="32" spans="1:8">
      <c r="A32" s="10">
        <v>1</v>
      </c>
      <c r="B32" s="11" t="s">
        <v>83</v>
      </c>
      <c r="C32" s="7" t="s">
        <v>84</v>
      </c>
      <c r="D32" s="7" t="s">
        <v>85</v>
      </c>
      <c r="E32" s="8" t="s">
        <v>15</v>
      </c>
      <c r="F32" s="9">
        <v>1</v>
      </c>
      <c r="G32" s="6">
        <v>0</v>
      </c>
      <c r="H32" s="6">
        <f t="shared" si="1"/>
        <v>0</v>
      </c>
    </row>
    <row r="33" spans="1:8">
      <c r="A33" s="10">
        <v>1</v>
      </c>
      <c r="B33" s="11" t="s">
        <v>86</v>
      </c>
      <c r="C33" s="7" t="s">
        <v>78</v>
      </c>
      <c r="D33" s="7" t="s">
        <v>79</v>
      </c>
      <c r="E33" s="8" t="s">
        <v>15</v>
      </c>
      <c r="F33" s="9">
        <v>1</v>
      </c>
      <c r="G33" s="6">
        <v>0</v>
      </c>
      <c r="H33" s="6">
        <f t="shared" si="1"/>
        <v>0</v>
      </c>
    </row>
    <row r="34" spans="1:8" ht="78" customHeight="1">
      <c r="A34" s="16" t="s">
        <v>87</v>
      </c>
      <c r="B34" s="17"/>
      <c r="C34" s="17"/>
      <c r="D34" s="17"/>
      <c r="E34" s="17"/>
      <c r="F34" s="17"/>
      <c r="G34" s="17"/>
      <c r="H34" s="18"/>
    </row>
    <row r="35" spans="1:8" ht="30">
      <c r="A35" s="1" t="s">
        <v>4</v>
      </c>
      <c r="B35" s="2" t="s">
        <v>5</v>
      </c>
      <c r="C35" s="2" t="s">
        <v>6</v>
      </c>
      <c r="D35" s="3" t="s">
        <v>7</v>
      </c>
      <c r="E35" s="4" t="s">
        <v>8</v>
      </c>
      <c r="F35" s="2" t="s">
        <v>9</v>
      </c>
      <c r="G35" s="2" t="s">
        <v>10</v>
      </c>
      <c r="H35" s="5" t="s">
        <v>11</v>
      </c>
    </row>
    <row r="36" spans="1:8">
      <c r="A36" s="10">
        <v>2</v>
      </c>
      <c r="B36" s="11" t="s">
        <v>88</v>
      </c>
      <c r="C36" s="7" t="s">
        <v>89</v>
      </c>
      <c r="D36" s="7" t="s">
        <v>90</v>
      </c>
      <c r="E36" s="8" t="s">
        <v>15</v>
      </c>
      <c r="F36" s="9">
        <v>1</v>
      </c>
      <c r="G36" s="6">
        <v>0</v>
      </c>
      <c r="H36" s="6">
        <f>SUM(G36*F36)</f>
        <v>0</v>
      </c>
    </row>
    <row r="37" spans="1:8">
      <c r="A37" s="10">
        <v>2</v>
      </c>
      <c r="B37" s="11" t="s">
        <v>91</v>
      </c>
      <c r="C37" s="7" t="s">
        <v>92</v>
      </c>
      <c r="D37" s="7" t="s">
        <v>93</v>
      </c>
      <c r="E37" s="8">
        <v>12</v>
      </c>
      <c r="F37" s="9">
        <v>1</v>
      </c>
      <c r="G37" s="6">
        <v>0</v>
      </c>
      <c r="H37" s="6">
        <f t="shared" ref="H37:H51" si="2">SUM(G37*F37)</f>
        <v>0</v>
      </c>
    </row>
    <row r="38" spans="1:8">
      <c r="A38" s="10">
        <v>2</v>
      </c>
      <c r="B38" s="11" t="s">
        <v>94</v>
      </c>
      <c r="C38" s="7" t="s">
        <v>20</v>
      </c>
      <c r="D38" s="7" t="s">
        <v>21</v>
      </c>
      <c r="E38" s="8" t="s">
        <v>15</v>
      </c>
      <c r="F38" s="9">
        <v>4</v>
      </c>
      <c r="G38" s="6">
        <v>0</v>
      </c>
      <c r="H38" s="6">
        <f t="shared" si="2"/>
        <v>0</v>
      </c>
    </row>
    <row r="39" spans="1:8">
      <c r="A39" s="10">
        <v>2</v>
      </c>
      <c r="B39" s="11" t="s">
        <v>95</v>
      </c>
      <c r="C39" s="7" t="s">
        <v>23</v>
      </c>
      <c r="D39" s="7" t="s">
        <v>24</v>
      </c>
      <c r="E39" s="8" t="s">
        <v>15</v>
      </c>
      <c r="F39" s="9">
        <v>4</v>
      </c>
      <c r="G39" s="6">
        <v>0</v>
      </c>
      <c r="H39" s="6">
        <f t="shared" si="2"/>
        <v>0</v>
      </c>
    </row>
    <row r="40" spans="1:8">
      <c r="A40" s="10">
        <v>2</v>
      </c>
      <c r="B40" s="11" t="s">
        <v>96</v>
      </c>
      <c r="C40" s="7" t="s">
        <v>26</v>
      </c>
      <c r="D40" s="7" t="s">
        <v>27</v>
      </c>
      <c r="E40" s="8" t="s">
        <v>15</v>
      </c>
      <c r="F40" s="9">
        <v>4</v>
      </c>
      <c r="G40" s="6">
        <v>0</v>
      </c>
      <c r="H40" s="6">
        <f t="shared" si="2"/>
        <v>0</v>
      </c>
    </row>
    <row r="41" spans="1:8">
      <c r="A41" s="10">
        <v>2</v>
      </c>
      <c r="B41" s="11" t="s">
        <v>97</v>
      </c>
      <c r="C41" s="7" t="s">
        <v>29</v>
      </c>
      <c r="D41" s="7" t="s">
        <v>30</v>
      </c>
      <c r="E41" s="8" t="s">
        <v>15</v>
      </c>
      <c r="F41" s="9">
        <v>1</v>
      </c>
      <c r="G41" s="6">
        <v>0</v>
      </c>
      <c r="H41" s="6">
        <f t="shared" si="2"/>
        <v>0</v>
      </c>
    </row>
    <row r="42" spans="1:8">
      <c r="A42" s="10">
        <v>2</v>
      </c>
      <c r="B42" s="11" t="s">
        <v>98</v>
      </c>
      <c r="C42" s="7" t="s">
        <v>68</v>
      </c>
      <c r="D42" s="7" t="s">
        <v>69</v>
      </c>
      <c r="E42" s="8" t="s">
        <v>15</v>
      </c>
      <c r="F42" s="9">
        <v>1</v>
      </c>
      <c r="G42" s="6">
        <v>0</v>
      </c>
      <c r="H42" s="6">
        <f t="shared" si="2"/>
        <v>0</v>
      </c>
    </row>
    <row r="43" spans="1:8">
      <c r="A43" s="10">
        <v>2</v>
      </c>
      <c r="B43" s="11" t="s">
        <v>99</v>
      </c>
      <c r="C43" s="7" t="s">
        <v>68</v>
      </c>
      <c r="D43" s="7" t="s">
        <v>69</v>
      </c>
      <c r="E43" s="8" t="s">
        <v>15</v>
      </c>
      <c r="F43" s="9">
        <v>1</v>
      </c>
      <c r="G43" s="6">
        <v>0</v>
      </c>
      <c r="H43" s="6">
        <f t="shared" si="2"/>
        <v>0</v>
      </c>
    </row>
    <row r="44" spans="1:8">
      <c r="A44" s="10">
        <v>2</v>
      </c>
      <c r="B44" s="11" t="s">
        <v>100</v>
      </c>
      <c r="C44" s="7" t="s">
        <v>68</v>
      </c>
      <c r="D44" s="7" t="s">
        <v>69</v>
      </c>
      <c r="E44" s="8" t="s">
        <v>15</v>
      </c>
      <c r="F44" s="9">
        <v>1</v>
      </c>
      <c r="G44" s="6">
        <v>0</v>
      </c>
      <c r="H44" s="6">
        <f t="shared" si="2"/>
        <v>0</v>
      </c>
    </row>
    <row r="45" spans="1:8">
      <c r="A45" s="10">
        <v>2</v>
      </c>
      <c r="B45" s="11" t="s">
        <v>101</v>
      </c>
      <c r="C45" s="7" t="s">
        <v>68</v>
      </c>
      <c r="D45" s="7" t="s">
        <v>69</v>
      </c>
      <c r="E45" s="8" t="s">
        <v>15</v>
      </c>
      <c r="F45" s="9">
        <v>1</v>
      </c>
      <c r="G45" s="6">
        <v>0</v>
      </c>
      <c r="H45" s="6">
        <f t="shared" si="2"/>
        <v>0</v>
      </c>
    </row>
    <row r="46" spans="1:8">
      <c r="A46" s="10">
        <v>2</v>
      </c>
      <c r="B46" s="11" t="s">
        <v>102</v>
      </c>
      <c r="C46" s="7" t="s">
        <v>68</v>
      </c>
      <c r="D46" s="7" t="s">
        <v>69</v>
      </c>
      <c r="E46" s="8" t="s">
        <v>15</v>
      </c>
      <c r="F46" s="9">
        <v>1</v>
      </c>
      <c r="G46" s="6">
        <v>0</v>
      </c>
      <c r="H46" s="6">
        <f t="shared" si="2"/>
        <v>0</v>
      </c>
    </row>
    <row r="47" spans="1:8">
      <c r="A47" s="10">
        <v>2</v>
      </c>
      <c r="B47" s="11" t="s">
        <v>103</v>
      </c>
      <c r="C47" s="7" t="s">
        <v>68</v>
      </c>
      <c r="D47" s="7" t="s">
        <v>69</v>
      </c>
      <c r="E47" s="8" t="s">
        <v>15</v>
      </c>
      <c r="F47" s="9">
        <v>1</v>
      </c>
      <c r="G47" s="6">
        <v>0</v>
      </c>
      <c r="H47" s="6">
        <f t="shared" si="2"/>
        <v>0</v>
      </c>
    </row>
    <row r="48" spans="1:8">
      <c r="A48" s="10">
        <v>2</v>
      </c>
      <c r="B48" s="11" t="s">
        <v>104</v>
      </c>
      <c r="C48" s="7" t="s">
        <v>32</v>
      </c>
      <c r="D48" s="7" t="s">
        <v>33</v>
      </c>
      <c r="E48" s="8" t="s">
        <v>15</v>
      </c>
      <c r="F48" s="9">
        <v>1</v>
      </c>
      <c r="G48" s="6">
        <v>0</v>
      </c>
      <c r="H48" s="6">
        <f t="shared" si="2"/>
        <v>0</v>
      </c>
    </row>
    <row r="49" spans="1:8">
      <c r="A49" s="10">
        <v>2</v>
      </c>
      <c r="B49" s="11" t="s">
        <v>105</v>
      </c>
      <c r="C49" s="7" t="s">
        <v>35</v>
      </c>
      <c r="D49" s="7" t="s">
        <v>36</v>
      </c>
      <c r="E49" s="8" t="s">
        <v>15</v>
      </c>
      <c r="F49" s="9">
        <v>1</v>
      </c>
      <c r="G49" s="6">
        <v>0</v>
      </c>
      <c r="H49" s="6">
        <f t="shared" si="2"/>
        <v>0</v>
      </c>
    </row>
    <row r="50" spans="1:8">
      <c r="A50" s="10">
        <v>2</v>
      </c>
      <c r="B50" s="11" t="s">
        <v>106</v>
      </c>
      <c r="C50" s="7" t="s">
        <v>38</v>
      </c>
      <c r="D50" s="7" t="s">
        <v>39</v>
      </c>
      <c r="E50" s="8">
        <v>36</v>
      </c>
      <c r="F50" s="9">
        <v>1</v>
      </c>
      <c r="G50" s="6">
        <v>0</v>
      </c>
      <c r="H50" s="6">
        <f t="shared" si="2"/>
        <v>0</v>
      </c>
    </row>
    <row r="51" spans="1:8">
      <c r="A51" s="10">
        <v>2</v>
      </c>
      <c r="B51" s="11" t="s">
        <v>107</v>
      </c>
      <c r="C51" s="7" t="s">
        <v>41</v>
      </c>
      <c r="D51" s="7" t="s">
        <v>42</v>
      </c>
      <c r="E51" s="8" t="s">
        <v>15</v>
      </c>
      <c r="F51" s="9">
        <v>1</v>
      </c>
      <c r="G51" s="6">
        <v>0</v>
      </c>
      <c r="H51" s="6">
        <f t="shared" si="2"/>
        <v>0</v>
      </c>
    </row>
    <row r="52" spans="1:8">
      <c r="A52" s="10">
        <v>2</v>
      </c>
      <c r="B52" s="11" t="s">
        <v>108</v>
      </c>
      <c r="C52" s="7" t="s">
        <v>44</v>
      </c>
      <c r="D52" s="7" t="s">
        <v>45</v>
      </c>
      <c r="E52" s="8">
        <v>36</v>
      </c>
      <c r="F52" s="9">
        <v>1</v>
      </c>
      <c r="G52" s="6">
        <v>0</v>
      </c>
      <c r="H52" s="6">
        <f t="shared" ref="H52:H60" si="3">SUM(G52*F52)</f>
        <v>0</v>
      </c>
    </row>
    <row r="53" spans="1:8">
      <c r="A53" s="10">
        <v>2</v>
      </c>
      <c r="B53" s="11" t="s">
        <v>109</v>
      </c>
      <c r="C53" s="7" t="s">
        <v>47</v>
      </c>
      <c r="D53" s="7" t="s">
        <v>48</v>
      </c>
      <c r="E53" s="8" t="s">
        <v>15</v>
      </c>
      <c r="F53" s="9">
        <v>1</v>
      </c>
      <c r="G53" s="6">
        <v>0</v>
      </c>
      <c r="H53" s="6">
        <f t="shared" si="3"/>
        <v>0</v>
      </c>
    </row>
    <row r="54" spans="1:8">
      <c r="A54" s="10">
        <v>2</v>
      </c>
      <c r="B54" s="11" t="s">
        <v>110</v>
      </c>
      <c r="C54" s="7" t="s">
        <v>50</v>
      </c>
      <c r="D54" s="7" t="s">
        <v>51</v>
      </c>
      <c r="E54" s="8">
        <v>36</v>
      </c>
      <c r="F54" s="9">
        <v>1</v>
      </c>
      <c r="G54" s="6">
        <v>0</v>
      </c>
      <c r="H54" s="6">
        <f t="shared" si="3"/>
        <v>0</v>
      </c>
    </row>
    <row r="55" spans="1:8">
      <c r="A55" s="10">
        <v>2</v>
      </c>
      <c r="B55" s="11" t="s">
        <v>111</v>
      </c>
      <c r="C55" s="7" t="s">
        <v>53</v>
      </c>
      <c r="D55" s="7" t="s">
        <v>54</v>
      </c>
      <c r="E55" s="8" t="s">
        <v>15</v>
      </c>
      <c r="F55" s="9">
        <v>1</v>
      </c>
      <c r="G55" s="6">
        <v>0</v>
      </c>
      <c r="H55" s="6">
        <f t="shared" si="3"/>
        <v>0</v>
      </c>
    </row>
    <row r="56" spans="1:8">
      <c r="A56" s="10">
        <v>2</v>
      </c>
      <c r="B56" s="11" t="s">
        <v>112</v>
      </c>
      <c r="C56" s="7" t="s">
        <v>113</v>
      </c>
      <c r="D56" s="7" t="s">
        <v>114</v>
      </c>
      <c r="E56" s="8" t="s">
        <v>15</v>
      </c>
      <c r="F56" s="9">
        <v>1</v>
      </c>
      <c r="G56" s="6">
        <v>0</v>
      </c>
      <c r="H56" s="6">
        <f t="shared" si="3"/>
        <v>0</v>
      </c>
    </row>
    <row r="57" spans="1:8">
      <c r="A57" s="10">
        <v>2</v>
      </c>
      <c r="B57" s="11" t="s">
        <v>115</v>
      </c>
      <c r="C57" s="7" t="s">
        <v>56</v>
      </c>
      <c r="D57" s="7" t="s">
        <v>57</v>
      </c>
      <c r="E57" s="8" t="s">
        <v>15</v>
      </c>
      <c r="F57" s="9">
        <v>1</v>
      </c>
      <c r="G57" s="6">
        <v>0</v>
      </c>
      <c r="H57" s="6">
        <f t="shared" si="3"/>
        <v>0</v>
      </c>
    </row>
    <row r="58" spans="1:8">
      <c r="A58" s="10">
        <v>2</v>
      </c>
      <c r="B58" s="11" t="s">
        <v>116</v>
      </c>
      <c r="C58" s="7" t="s">
        <v>59</v>
      </c>
      <c r="D58" s="7" t="s">
        <v>60</v>
      </c>
      <c r="E58" s="8" t="s">
        <v>15</v>
      </c>
      <c r="F58" s="9">
        <v>4</v>
      </c>
      <c r="G58" s="6">
        <v>0</v>
      </c>
      <c r="H58" s="6">
        <f t="shared" si="3"/>
        <v>0</v>
      </c>
    </row>
    <row r="59" spans="1:8">
      <c r="A59" s="10">
        <v>2</v>
      </c>
      <c r="B59" s="11" t="s">
        <v>117</v>
      </c>
      <c r="C59" s="7" t="s">
        <v>62</v>
      </c>
      <c r="D59" s="7" t="s">
        <v>63</v>
      </c>
      <c r="E59" s="8" t="s">
        <v>15</v>
      </c>
      <c r="F59" s="9">
        <v>1</v>
      </c>
      <c r="G59" s="6">
        <v>0</v>
      </c>
      <c r="H59" s="6">
        <f t="shared" si="3"/>
        <v>0</v>
      </c>
    </row>
    <row r="60" spans="1:8">
      <c r="A60" s="10">
        <v>2</v>
      </c>
      <c r="B60" s="11" t="s">
        <v>118</v>
      </c>
      <c r="C60" s="7" t="s">
        <v>65</v>
      </c>
      <c r="D60" s="7" t="s">
        <v>66</v>
      </c>
      <c r="E60" s="8" t="s">
        <v>15</v>
      </c>
      <c r="F60" s="9">
        <v>1</v>
      </c>
      <c r="G60" s="6">
        <v>0</v>
      </c>
      <c r="H60" s="6">
        <f t="shared" si="3"/>
        <v>0</v>
      </c>
    </row>
    <row r="61" spans="1:8">
      <c r="A61" s="10">
        <v>2</v>
      </c>
      <c r="B61" s="11" t="s">
        <v>119</v>
      </c>
      <c r="C61" s="7" t="s">
        <v>68</v>
      </c>
      <c r="D61" s="7" t="s">
        <v>69</v>
      </c>
      <c r="E61" s="8" t="s">
        <v>15</v>
      </c>
      <c r="F61" s="9">
        <v>1</v>
      </c>
      <c r="G61" s="6">
        <v>0</v>
      </c>
      <c r="H61" s="6">
        <f t="shared" ref="H61:H65" si="4">SUM(G61*F61)</f>
        <v>0</v>
      </c>
    </row>
    <row r="62" spans="1:8">
      <c r="A62" s="10">
        <v>2</v>
      </c>
      <c r="B62" s="11" t="s">
        <v>120</v>
      </c>
      <c r="C62" s="7" t="s">
        <v>68</v>
      </c>
      <c r="D62" s="7" t="s">
        <v>69</v>
      </c>
      <c r="E62" s="8" t="s">
        <v>15</v>
      </c>
      <c r="F62" s="9">
        <v>1</v>
      </c>
      <c r="G62" s="6">
        <v>0</v>
      </c>
      <c r="H62" s="6">
        <f t="shared" si="4"/>
        <v>0</v>
      </c>
    </row>
    <row r="63" spans="1:8">
      <c r="A63" s="10">
        <v>2</v>
      </c>
      <c r="B63" s="11" t="s">
        <v>121</v>
      </c>
      <c r="C63" s="7" t="s">
        <v>81</v>
      </c>
      <c r="D63" s="7" t="s">
        <v>82</v>
      </c>
      <c r="E63" s="8" t="s">
        <v>15</v>
      </c>
      <c r="F63" s="9">
        <v>1</v>
      </c>
      <c r="G63" s="6">
        <v>0</v>
      </c>
      <c r="H63" s="6">
        <f t="shared" si="4"/>
        <v>0</v>
      </c>
    </row>
    <row r="64" spans="1:8">
      <c r="A64" s="10">
        <v>2</v>
      </c>
      <c r="B64" s="11" t="s">
        <v>122</v>
      </c>
      <c r="C64" s="7" t="s">
        <v>84</v>
      </c>
      <c r="D64" s="7" t="s">
        <v>85</v>
      </c>
      <c r="E64" s="8" t="s">
        <v>15</v>
      </c>
      <c r="F64" s="9">
        <v>1</v>
      </c>
      <c r="G64" s="6">
        <v>0</v>
      </c>
      <c r="H64" s="6">
        <f t="shared" si="4"/>
        <v>0</v>
      </c>
    </row>
    <row r="65" spans="1:8">
      <c r="A65" s="10">
        <v>2</v>
      </c>
      <c r="B65" s="11" t="s">
        <v>123</v>
      </c>
      <c r="C65" s="7" t="s">
        <v>78</v>
      </c>
      <c r="D65" s="7" t="s">
        <v>79</v>
      </c>
      <c r="E65" s="8" t="s">
        <v>15</v>
      </c>
      <c r="F65" s="9">
        <v>1</v>
      </c>
      <c r="G65" s="6">
        <v>0</v>
      </c>
      <c r="H65" s="6">
        <f t="shared" si="4"/>
        <v>0</v>
      </c>
    </row>
    <row r="66" spans="1:8" ht="94.5" customHeight="1">
      <c r="A66" s="16" t="s">
        <v>124</v>
      </c>
      <c r="B66" s="17"/>
      <c r="C66" s="17"/>
      <c r="D66" s="17"/>
      <c r="E66" s="17"/>
      <c r="F66" s="17"/>
      <c r="G66" s="17"/>
      <c r="H66" s="18"/>
    </row>
    <row r="67" spans="1:8" ht="30">
      <c r="A67" s="1" t="s">
        <v>4</v>
      </c>
      <c r="B67" s="2" t="s">
        <v>5</v>
      </c>
      <c r="C67" s="2" t="s">
        <v>6</v>
      </c>
      <c r="D67" s="3" t="s">
        <v>7</v>
      </c>
      <c r="E67" s="4" t="s">
        <v>8</v>
      </c>
      <c r="F67" s="2" t="s">
        <v>9</v>
      </c>
      <c r="G67" s="2" t="s">
        <v>10</v>
      </c>
      <c r="H67" s="5" t="s">
        <v>11</v>
      </c>
    </row>
    <row r="68" spans="1:8">
      <c r="A68" s="10">
        <v>3</v>
      </c>
      <c r="B68" s="11" t="s">
        <v>125</v>
      </c>
      <c r="C68" s="7" t="s">
        <v>126</v>
      </c>
      <c r="D68" s="7" t="s">
        <v>127</v>
      </c>
      <c r="E68" s="8" t="s">
        <v>15</v>
      </c>
      <c r="F68" s="9">
        <v>55</v>
      </c>
      <c r="G68" s="6">
        <v>0</v>
      </c>
      <c r="H68" s="6">
        <f>SUM(G68*F68)</f>
        <v>0</v>
      </c>
    </row>
    <row r="69" spans="1:8">
      <c r="A69" s="10">
        <v>3</v>
      </c>
      <c r="B69" s="11" t="s">
        <v>128</v>
      </c>
      <c r="C69" s="7" t="s">
        <v>129</v>
      </c>
      <c r="D69" s="7" t="s">
        <v>130</v>
      </c>
      <c r="E69" s="8" t="s">
        <v>15</v>
      </c>
      <c r="F69" s="9">
        <v>5</v>
      </c>
      <c r="G69" s="6">
        <v>0</v>
      </c>
      <c r="H69" s="6">
        <f t="shared" ref="H69:H73" si="5">SUM(G69*F69)</f>
        <v>0</v>
      </c>
    </row>
    <row r="70" spans="1:8">
      <c r="A70" s="10">
        <v>3</v>
      </c>
      <c r="B70" s="11" t="s">
        <v>131</v>
      </c>
      <c r="C70" s="7" t="s">
        <v>132</v>
      </c>
      <c r="D70" s="7" t="s">
        <v>133</v>
      </c>
      <c r="E70" s="8" t="s">
        <v>15</v>
      </c>
      <c r="F70" s="9">
        <v>1</v>
      </c>
      <c r="G70" s="6">
        <v>0</v>
      </c>
      <c r="H70" s="6">
        <f t="shared" si="5"/>
        <v>0</v>
      </c>
    </row>
    <row r="71" spans="1:8">
      <c r="A71" s="10">
        <v>3</v>
      </c>
      <c r="B71" s="11" t="s">
        <v>134</v>
      </c>
      <c r="C71" s="7" t="s">
        <v>135</v>
      </c>
      <c r="D71" s="7" t="s">
        <v>136</v>
      </c>
      <c r="E71" s="8" t="s">
        <v>15</v>
      </c>
      <c r="F71" s="9">
        <v>4</v>
      </c>
      <c r="G71" s="6">
        <v>0</v>
      </c>
      <c r="H71" s="6">
        <f t="shared" si="5"/>
        <v>0</v>
      </c>
    </row>
    <row r="72" spans="1:8">
      <c r="A72" s="10">
        <v>3</v>
      </c>
      <c r="B72" s="11" t="s">
        <v>137</v>
      </c>
      <c r="C72" s="7" t="s">
        <v>138</v>
      </c>
      <c r="D72" s="7" t="s">
        <v>139</v>
      </c>
      <c r="E72" s="8" t="s">
        <v>15</v>
      </c>
      <c r="F72" s="9">
        <v>2</v>
      </c>
      <c r="G72" s="6">
        <v>0</v>
      </c>
      <c r="H72" s="6">
        <f t="shared" si="5"/>
        <v>0</v>
      </c>
    </row>
    <row r="73" spans="1:8">
      <c r="A73" s="10">
        <v>3</v>
      </c>
      <c r="B73" s="11" t="s">
        <v>140</v>
      </c>
      <c r="C73" s="7" t="s">
        <v>141</v>
      </c>
      <c r="D73" s="7" t="s">
        <v>142</v>
      </c>
      <c r="E73" s="8" t="s">
        <v>15</v>
      </c>
      <c r="F73" s="9">
        <v>2</v>
      </c>
      <c r="G73" s="6">
        <v>0</v>
      </c>
      <c r="H73" s="6">
        <f t="shared" si="5"/>
        <v>0</v>
      </c>
    </row>
    <row r="74" spans="1:8" ht="51" customHeight="1">
      <c r="A74" s="16" t="s">
        <v>143</v>
      </c>
      <c r="B74" s="17"/>
      <c r="C74" s="17"/>
      <c r="D74" s="17"/>
      <c r="E74" s="17"/>
      <c r="F74" s="17"/>
      <c r="G74" s="17"/>
      <c r="H74" s="18"/>
    </row>
    <row r="75" spans="1:8" ht="30">
      <c r="A75" s="1" t="s">
        <v>4</v>
      </c>
      <c r="B75" s="2" t="s">
        <v>5</v>
      </c>
      <c r="C75" s="2" t="s">
        <v>6</v>
      </c>
      <c r="D75" s="3" t="s">
        <v>7</v>
      </c>
      <c r="E75" s="4" t="s">
        <v>8</v>
      </c>
      <c r="F75" s="2" t="s">
        <v>9</v>
      </c>
      <c r="G75" s="2" t="s">
        <v>10</v>
      </c>
      <c r="H75" s="5" t="s">
        <v>11</v>
      </c>
    </row>
    <row r="76" spans="1:8">
      <c r="A76" s="10">
        <v>4</v>
      </c>
      <c r="B76" s="11" t="s">
        <v>144</v>
      </c>
      <c r="C76" s="7" t="s">
        <v>145</v>
      </c>
      <c r="D76" s="7" t="s">
        <v>146</v>
      </c>
      <c r="E76" s="8" t="s">
        <v>15</v>
      </c>
      <c r="F76" s="9">
        <v>42</v>
      </c>
      <c r="G76" s="6">
        <v>0</v>
      </c>
      <c r="H76" s="6">
        <f>SUM(G76*F76)</f>
        <v>0</v>
      </c>
    </row>
    <row r="77" spans="1:8">
      <c r="A77" s="10">
        <v>4</v>
      </c>
      <c r="B77" s="11" t="s">
        <v>147</v>
      </c>
      <c r="C77" s="7" t="s">
        <v>148</v>
      </c>
      <c r="D77" s="7" t="s">
        <v>149</v>
      </c>
      <c r="E77" s="8" t="s">
        <v>15</v>
      </c>
      <c r="F77" s="9">
        <v>42</v>
      </c>
      <c r="G77" s="6">
        <v>0</v>
      </c>
      <c r="H77" s="6">
        <f t="shared" ref="H77" si="6">SUM(G77*F77)</f>
        <v>0</v>
      </c>
    </row>
    <row r="78" spans="1:8">
      <c r="A78" s="10">
        <v>4</v>
      </c>
      <c r="B78" s="11" t="s">
        <v>150</v>
      </c>
      <c r="C78" s="7" t="s">
        <v>151</v>
      </c>
      <c r="D78" s="7" t="s">
        <v>152</v>
      </c>
      <c r="E78" s="8">
        <v>36</v>
      </c>
      <c r="F78" s="9">
        <v>42</v>
      </c>
      <c r="G78" s="6">
        <v>0</v>
      </c>
      <c r="H78" s="6">
        <f>SUM(G78*F78)</f>
        <v>0</v>
      </c>
    </row>
    <row r="79" spans="1:8">
      <c r="A79" s="10">
        <v>4</v>
      </c>
      <c r="B79" s="11" t="s">
        <v>153</v>
      </c>
      <c r="C79" s="7" t="s">
        <v>154</v>
      </c>
      <c r="D79" s="7" t="s">
        <v>155</v>
      </c>
      <c r="E79" s="8" t="s">
        <v>15</v>
      </c>
      <c r="F79" s="9">
        <v>42</v>
      </c>
      <c r="G79" s="6">
        <v>0</v>
      </c>
      <c r="H79" s="6">
        <f t="shared" ref="H79" si="7">SUM(G79*F79)</f>
        <v>0</v>
      </c>
    </row>
    <row r="80" spans="1:8">
      <c r="A80" s="10">
        <v>4</v>
      </c>
      <c r="B80" s="11" t="s">
        <v>156</v>
      </c>
      <c r="C80" s="7" t="s">
        <v>157</v>
      </c>
      <c r="D80" s="7" t="s">
        <v>158</v>
      </c>
      <c r="E80" s="8">
        <v>36</v>
      </c>
      <c r="F80" s="9">
        <v>42</v>
      </c>
      <c r="G80" s="6">
        <v>0</v>
      </c>
      <c r="H80" s="6">
        <f>SUM(G80*F80)</f>
        <v>0</v>
      </c>
    </row>
    <row r="81" spans="1:8">
      <c r="A81" s="10">
        <v>4</v>
      </c>
      <c r="B81" s="11" t="s">
        <v>159</v>
      </c>
      <c r="C81" s="7" t="s">
        <v>160</v>
      </c>
      <c r="D81" s="7" t="s">
        <v>161</v>
      </c>
      <c r="E81" s="8" t="s">
        <v>15</v>
      </c>
      <c r="F81" s="9">
        <v>42</v>
      </c>
      <c r="G81" s="6">
        <v>0</v>
      </c>
      <c r="H81" s="6">
        <f t="shared" ref="H81" si="8">SUM(G81*F81)</f>
        <v>0</v>
      </c>
    </row>
    <row r="82" spans="1:8">
      <c r="A82" s="10">
        <v>4</v>
      </c>
      <c r="B82" s="11" t="s">
        <v>162</v>
      </c>
      <c r="C82" s="7" t="s">
        <v>163</v>
      </c>
      <c r="D82" s="7" t="s">
        <v>164</v>
      </c>
      <c r="E82" s="8">
        <v>36</v>
      </c>
      <c r="F82" s="9">
        <v>42</v>
      </c>
      <c r="G82" s="6">
        <v>0</v>
      </c>
      <c r="H82" s="6">
        <f>SUM(G82*F82)</f>
        <v>0</v>
      </c>
    </row>
    <row r="83" spans="1:8">
      <c r="A83" s="10">
        <v>4</v>
      </c>
      <c r="B83" s="11" t="s">
        <v>165</v>
      </c>
      <c r="C83" s="7" t="s">
        <v>166</v>
      </c>
      <c r="D83" s="7" t="s">
        <v>167</v>
      </c>
      <c r="E83" s="8" t="s">
        <v>15</v>
      </c>
      <c r="F83" s="9">
        <v>42</v>
      </c>
      <c r="G83" s="6">
        <v>0</v>
      </c>
      <c r="H83" s="6">
        <f t="shared" ref="H83" si="9">SUM(G83*F83)</f>
        <v>0</v>
      </c>
    </row>
    <row r="84" spans="1:8">
      <c r="A84" s="10">
        <v>4</v>
      </c>
      <c r="B84" s="11" t="s">
        <v>168</v>
      </c>
      <c r="C84" s="7" t="s">
        <v>169</v>
      </c>
      <c r="D84" s="7" t="s">
        <v>170</v>
      </c>
      <c r="E84" s="8">
        <v>36</v>
      </c>
      <c r="F84" s="9">
        <v>42</v>
      </c>
      <c r="G84" s="6">
        <v>0</v>
      </c>
      <c r="H84" s="6">
        <f>SUM(G84*F84)</f>
        <v>0</v>
      </c>
    </row>
    <row r="85" spans="1:8">
      <c r="A85" s="10">
        <v>4</v>
      </c>
      <c r="B85" s="11" t="s">
        <v>171</v>
      </c>
      <c r="C85" s="7" t="s">
        <v>172</v>
      </c>
      <c r="D85" s="7" t="s">
        <v>173</v>
      </c>
      <c r="E85" s="8" t="s">
        <v>15</v>
      </c>
      <c r="F85" s="9">
        <v>42</v>
      </c>
      <c r="G85" s="6">
        <v>0</v>
      </c>
      <c r="H85" s="6">
        <f t="shared" ref="H85" si="10">SUM(G85*F85)</f>
        <v>0</v>
      </c>
    </row>
    <row r="86" spans="1:8">
      <c r="A86" s="10">
        <v>4</v>
      </c>
      <c r="B86" s="11" t="s">
        <v>174</v>
      </c>
      <c r="C86" s="7" t="s">
        <v>175</v>
      </c>
      <c r="D86" s="7" t="s">
        <v>176</v>
      </c>
      <c r="E86" s="8" t="s">
        <v>15</v>
      </c>
      <c r="F86" s="9">
        <v>42</v>
      </c>
      <c r="G86" s="6">
        <v>0</v>
      </c>
      <c r="H86" s="6">
        <f>SUM(G86*F86)</f>
        <v>0</v>
      </c>
    </row>
    <row r="87" spans="1:8">
      <c r="A87" s="10">
        <v>4</v>
      </c>
      <c r="B87" s="11" t="s">
        <v>177</v>
      </c>
      <c r="C87" s="7" t="s">
        <v>178</v>
      </c>
      <c r="D87" s="7" t="s">
        <v>179</v>
      </c>
      <c r="E87" s="8" t="s">
        <v>15</v>
      </c>
      <c r="F87" s="9">
        <v>42</v>
      </c>
      <c r="G87" s="6">
        <v>0</v>
      </c>
      <c r="H87" s="6">
        <f t="shared" ref="H87" si="11">SUM(G87*F87)</f>
        <v>0</v>
      </c>
    </row>
    <row r="88" spans="1:8">
      <c r="A88" s="10">
        <v>4</v>
      </c>
      <c r="B88" s="11" t="s">
        <v>180</v>
      </c>
      <c r="C88" s="7" t="s">
        <v>181</v>
      </c>
      <c r="D88" s="7" t="s">
        <v>182</v>
      </c>
      <c r="E88" s="8" t="s">
        <v>15</v>
      </c>
      <c r="F88" s="9">
        <v>42</v>
      </c>
      <c r="G88" s="6">
        <v>0</v>
      </c>
      <c r="H88" s="6">
        <f>SUM(G88*F88)</f>
        <v>0</v>
      </c>
    </row>
    <row r="89" spans="1:8">
      <c r="A89" s="10">
        <v>4</v>
      </c>
      <c r="B89" s="11" t="s">
        <v>183</v>
      </c>
      <c r="C89" s="7" t="s">
        <v>32</v>
      </c>
      <c r="D89" s="7" t="s">
        <v>33</v>
      </c>
      <c r="E89" s="8" t="s">
        <v>15</v>
      </c>
      <c r="F89" s="9">
        <v>42</v>
      </c>
      <c r="G89" s="6">
        <v>0</v>
      </c>
      <c r="H89" s="6">
        <f t="shared" ref="H89" si="12">SUM(G89*F89)</f>
        <v>0</v>
      </c>
    </row>
    <row r="90" spans="1:8">
      <c r="A90" s="10">
        <v>4</v>
      </c>
      <c r="B90" s="11" t="s">
        <v>184</v>
      </c>
      <c r="C90" s="7" t="s">
        <v>185</v>
      </c>
      <c r="D90" s="7" t="s">
        <v>186</v>
      </c>
      <c r="E90" s="8" t="s">
        <v>15</v>
      </c>
      <c r="F90" s="9">
        <v>42</v>
      </c>
      <c r="G90" s="6">
        <v>0</v>
      </c>
      <c r="H90" s="6">
        <f>SUM(G90*F90)</f>
        <v>0</v>
      </c>
    </row>
    <row r="91" spans="1:8">
      <c r="A91" s="10">
        <v>4</v>
      </c>
      <c r="B91" s="11" t="s">
        <v>187</v>
      </c>
      <c r="C91" s="7" t="s">
        <v>188</v>
      </c>
      <c r="D91" s="7" t="s">
        <v>189</v>
      </c>
      <c r="E91" s="8" t="s">
        <v>15</v>
      </c>
      <c r="F91" s="9">
        <v>1</v>
      </c>
      <c r="G91" s="6">
        <v>0</v>
      </c>
      <c r="H91" s="6">
        <f t="shared" ref="H91" si="13">SUM(G91*F91)</f>
        <v>0</v>
      </c>
    </row>
    <row r="92" spans="1:8">
      <c r="A92" s="10">
        <v>4</v>
      </c>
      <c r="B92" s="11" t="s">
        <v>190</v>
      </c>
      <c r="C92" s="7" t="s">
        <v>191</v>
      </c>
      <c r="D92" s="7" t="s">
        <v>149</v>
      </c>
      <c r="E92" s="8" t="s">
        <v>15</v>
      </c>
      <c r="F92" s="9">
        <v>1</v>
      </c>
      <c r="G92" s="6">
        <v>0</v>
      </c>
      <c r="H92" s="6">
        <f>SUM(G92*F92)</f>
        <v>0</v>
      </c>
    </row>
    <row r="93" spans="1:8">
      <c r="A93" s="10">
        <v>4</v>
      </c>
      <c r="B93" s="11" t="s">
        <v>192</v>
      </c>
      <c r="C93" s="7" t="s">
        <v>193</v>
      </c>
      <c r="D93" s="7" t="s">
        <v>194</v>
      </c>
      <c r="E93" s="8">
        <v>36</v>
      </c>
      <c r="F93" s="9">
        <v>1</v>
      </c>
      <c r="G93" s="6">
        <v>0</v>
      </c>
      <c r="H93" s="6">
        <f t="shared" ref="H93" si="14">SUM(G93*F93)</f>
        <v>0</v>
      </c>
    </row>
    <row r="94" spans="1:8">
      <c r="A94" s="10">
        <v>4</v>
      </c>
      <c r="B94" s="11" t="s">
        <v>195</v>
      </c>
      <c r="C94" s="7" t="s">
        <v>154</v>
      </c>
      <c r="D94" s="7" t="s">
        <v>155</v>
      </c>
      <c r="E94" s="8" t="s">
        <v>15</v>
      </c>
      <c r="F94" s="9">
        <v>1</v>
      </c>
      <c r="G94" s="6">
        <v>0</v>
      </c>
      <c r="H94" s="6">
        <f>SUM(G94*F94)</f>
        <v>0</v>
      </c>
    </row>
    <row r="95" spans="1:8">
      <c r="A95" s="10">
        <v>4</v>
      </c>
      <c r="B95" s="11" t="s">
        <v>196</v>
      </c>
      <c r="C95" s="7" t="s">
        <v>157</v>
      </c>
      <c r="D95" s="7" t="s">
        <v>158</v>
      </c>
      <c r="E95" s="8">
        <v>36</v>
      </c>
      <c r="F95" s="9">
        <v>1</v>
      </c>
      <c r="G95" s="6">
        <v>0</v>
      </c>
      <c r="H95" s="6">
        <f t="shared" ref="H95" si="15">SUM(G95*F95)</f>
        <v>0</v>
      </c>
    </row>
    <row r="96" spans="1:8">
      <c r="A96" s="10">
        <v>4</v>
      </c>
      <c r="B96" s="11" t="s">
        <v>197</v>
      </c>
      <c r="C96" s="7" t="s">
        <v>160</v>
      </c>
      <c r="D96" s="7" t="s">
        <v>161</v>
      </c>
      <c r="E96" s="8" t="s">
        <v>15</v>
      </c>
      <c r="F96" s="9">
        <v>1</v>
      </c>
      <c r="G96" s="6">
        <v>0</v>
      </c>
      <c r="H96" s="6">
        <f>SUM(G96*F96)</f>
        <v>0</v>
      </c>
    </row>
    <row r="97" spans="1:8">
      <c r="A97" s="10">
        <v>4</v>
      </c>
      <c r="B97" s="11" t="s">
        <v>198</v>
      </c>
      <c r="C97" s="7" t="s">
        <v>163</v>
      </c>
      <c r="D97" s="7" t="s">
        <v>164</v>
      </c>
      <c r="E97" s="8">
        <v>36</v>
      </c>
      <c r="F97" s="9">
        <v>1</v>
      </c>
      <c r="G97" s="6">
        <v>0</v>
      </c>
      <c r="H97" s="6">
        <f t="shared" ref="H97" si="16">SUM(G97*F97)</f>
        <v>0</v>
      </c>
    </row>
    <row r="98" spans="1:8">
      <c r="A98" s="10">
        <v>4</v>
      </c>
      <c r="B98" s="11" t="s">
        <v>199</v>
      </c>
      <c r="C98" s="7" t="s">
        <v>166</v>
      </c>
      <c r="D98" s="7" t="s">
        <v>167</v>
      </c>
      <c r="E98" s="8" t="s">
        <v>15</v>
      </c>
      <c r="F98" s="9">
        <v>1</v>
      </c>
      <c r="G98" s="6">
        <v>0</v>
      </c>
      <c r="H98" s="6">
        <f>SUM(G98*F98)</f>
        <v>0</v>
      </c>
    </row>
    <row r="99" spans="1:8">
      <c r="A99" s="10">
        <v>4</v>
      </c>
      <c r="B99" s="11" t="s">
        <v>200</v>
      </c>
      <c r="C99" s="7" t="s">
        <v>169</v>
      </c>
      <c r="D99" s="7" t="s">
        <v>170</v>
      </c>
      <c r="E99" s="8">
        <v>36</v>
      </c>
      <c r="F99" s="9">
        <v>1</v>
      </c>
      <c r="G99" s="6">
        <v>0</v>
      </c>
      <c r="H99" s="6">
        <f t="shared" ref="H99" si="17">SUM(G99*F99)</f>
        <v>0</v>
      </c>
    </row>
    <row r="100" spans="1:8">
      <c r="A100" s="10">
        <v>4</v>
      </c>
      <c r="B100" s="11" t="s">
        <v>201</v>
      </c>
      <c r="C100" s="7" t="s">
        <v>202</v>
      </c>
      <c r="D100" s="7" t="s">
        <v>203</v>
      </c>
      <c r="E100" s="8" t="s">
        <v>15</v>
      </c>
      <c r="F100" s="9">
        <v>1</v>
      </c>
      <c r="G100" s="6">
        <v>0</v>
      </c>
      <c r="H100" s="6">
        <f>SUM(G100*F100)</f>
        <v>0</v>
      </c>
    </row>
    <row r="101" spans="1:8">
      <c r="A101" s="10">
        <v>4</v>
      </c>
      <c r="B101" s="11" t="s">
        <v>204</v>
      </c>
      <c r="C101" s="7" t="s">
        <v>175</v>
      </c>
      <c r="D101" s="7" t="s">
        <v>176</v>
      </c>
      <c r="E101" s="8" t="s">
        <v>15</v>
      </c>
      <c r="F101" s="9">
        <v>1</v>
      </c>
      <c r="G101" s="6">
        <v>0</v>
      </c>
      <c r="H101" s="6">
        <f t="shared" ref="H101" si="18">SUM(G101*F101)</f>
        <v>0</v>
      </c>
    </row>
    <row r="102" spans="1:8">
      <c r="A102" s="10">
        <v>4</v>
      </c>
      <c r="B102" s="11" t="s">
        <v>205</v>
      </c>
      <c r="C102" s="7" t="s">
        <v>206</v>
      </c>
      <c r="D102" s="7" t="s">
        <v>207</v>
      </c>
      <c r="E102" s="8" t="s">
        <v>15</v>
      </c>
      <c r="F102" s="9">
        <v>1</v>
      </c>
      <c r="G102" s="6">
        <v>0</v>
      </c>
      <c r="H102" s="6">
        <f>SUM(G102*F102)</f>
        <v>0</v>
      </c>
    </row>
    <row r="103" spans="1:8">
      <c r="A103" s="10">
        <v>4</v>
      </c>
      <c r="B103" s="11" t="s">
        <v>208</v>
      </c>
      <c r="C103" s="7" t="s">
        <v>181</v>
      </c>
      <c r="D103" s="7" t="s">
        <v>182</v>
      </c>
      <c r="E103" s="8" t="s">
        <v>15</v>
      </c>
      <c r="F103" s="9">
        <v>1</v>
      </c>
      <c r="G103" s="6">
        <v>0</v>
      </c>
      <c r="H103" s="6">
        <f t="shared" ref="H103" si="19">SUM(G103*F103)</f>
        <v>0</v>
      </c>
    </row>
    <row r="104" spans="1:8">
      <c r="A104" s="10">
        <v>4</v>
      </c>
      <c r="B104" s="11" t="s">
        <v>209</v>
      </c>
      <c r="C104" s="7" t="s">
        <v>32</v>
      </c>
      <c r="D104" s="7" t="s">
        <v>33</v>
      </c>
      <c r="E104" s="8" t="s">
        <v>15</v>
      </c>
      <c r="F104" s="9">
        <v>1</v>
      </c>
      <c r="G104" s="6">
        <v>0</v>
      </c>
      <c r="H104" s="6">
        <f>SUM(G104*F104)</f>
        <v>0</v>
      </c>
    </row>
    <row r="105" spans="1:8">
      <c r="A105" s="10">
        <v>4</v>
      </c>
      <c r="B105" s="11" t="s">
        <v>210</v>
      </c>
      <c r="C105" s="7" t="s">
        <v>211</v>
      </c>
      <c r="D105" s="7" t="s">
        <v>212</v>
      </c>
      <c r="E105" s="8" t="s">
        <v>15</v>
      </c>
      <c r="F105" s="9">
        <v>1</v>
      </c>
      <c r="G105" s="6">
        <v>0</v>
      </c>
      <c r="H105" s="6">
        <f t="shared" ref="H105" si="20">SUM(G105*F105)</f>
        <v>0</v>
      </c>
    </row>
    <row r="106" spans="1:8">
      <c r="A106" s="10">
        <v>4</v>
      </c>
      <c r="B106" s="11" t="s">
        <v>213</v>
      </c>
      <c r="C106" s="7" t="s">
        <v>214</v>
      </c>
      <c r="D106" s="7" t="s">
        <v>215</v>
      </c>
      <c r="E106" s="8" t="s">
        <v>15</v>
      </c>
      <c r="F106" s="9">
        <v>1</v>
      </c>
      <c r="G106" s="6">
        <v>0</v>
      </c>
      <c r="H106" s="6">
        <f t="shared" ref="H106" si="21">SUM(G106*F106)</f>
        <v>0</v>
      </c>
    </row>
    <row r="107" spans="1:8" ht="96" customHeight="1">
      <c r="A107" s="16" t="s">
        <v>216</v>
      </c>
      <c r="B107" s="17"/>
      <c r="C107" s="17"/>
      <c r="D107" s="17"/>
      <c r="E107" s="17"/>
      <c r="F107" s="17"/>
      <c r="G107" s="17"/>
      <c r="H107" s="18"/>
    </row>
    <row r="108" spans="1:8" ht="30">
      <c r="A108" s="1" t="s">
        <v>4</v>
      </c>
      <c r="B108" s="2" t="s">
        <v>5</v>
      </c>
      <c r="C108" s="2" t="s">
        <v>6</v>
      </c>
      <c r="D108" s="3" t="s">
        <v>7</v>
      </c>
      <c r="E108" s="4" t="s">
        <v>8</v>
      </c>
      <c r="F108" s="2" t="s">
        <v>9</v>
      </c>
      <c r="G108" s="2" t="s">
        <v>10</v>
      </c>
      <c r="H108" s="5" t="s">
        <v>11</v>
      </c>
    </row>
    <row r="109" spans="1:8">
      <c r="A109" s="10">
        <v>5</v>
      </c>
      <c r="B109" s="11" t="s">
        <v>217</v>
      </c>
      <c r="C109" s="7" t="s">
        <v>89</v>
      </c>
      <c r="D109" s="7" t="s">
        <v>90</v>
      </c>
      <c r="E109" s="8" t="s">
        <v>15</v>
      </c>
      <c r="F109" s="9">
        <v>1</v>
      </c>
      <c r="G109" s="6">
        <v>0</v>
      </c>
      <c r="H109" s="6">
        <f>SUM(G109*F109)</f>
        <v>0</v>
      </c>
    </row>
    <row r="110" spans="1:8">
      <c r="A110" s="10">
        <v>5</v>
      </c>
      <c r="B110" s="11" t="s">
        <v>218</v>
      </c>
      <c r="C110" s="7" t="s">
        <v>92</v>
      </c>
      <c r="D110" s="7" t="s">
        <v>93</v>
      </c>
      <c r="E110" s="8">
        <v>12</v>
      </c>
      <c r="F110" s="9">
        <v>1</v>
      </c>
      <c r="G110" s="6">
        <v>0</v>
      </c>
      <c r="H110" s="6">
        <f t="shared" ref="H110:H115" si="22">SUM(G110*F110)</f>
        <v>0</v>
      </c>
    </row>
    <row r="111" spans="1:8">
      <c r="A111" s="10">
        <v>5</v>
      </c>
      <c r="B111" s="11" t="s">
        <v>219</v>
      </c>
      <c r="C111" s="7" t="s">
        <v>20</v>
      </c>
      <c r="D111" s="7" t="s">
        <v>21</v>
      </c>
      <c r="E111" s="8" t="s">
        <v>15</v>
      </c>
      <c r="F111" s="9">
        <v>4</v>
      </c>
      <c r="G111" s="6">
        <v>0</v>
      </c>
      <c r="H111" s="6">
        <f t="shared" si="22"/>
        <v>0</v>
      </c>
    </row>
    <row r="112" spans="1:8">
      <c r="A112" s="10">
        <v>5</v>
      </c>
      <c r="B112" s="11" t="s">
        <v>220</v>
      </c>
      <c r="C112" s="7" t="s">
        <v>23</v>
      </c>
      <c r="D112" s="7" t="s">
        <v>24</v>
      </c>
      <c r="E112" s="8" t="s">
        <v>15</v>
      </c>
      <c r="F112" s="9">
        <v>4</v>
      </c>
      <c r="G112" s="6">
        <v>0</v>
      </c>
      <c r="H112" s="6">
        <f t="shared" si="22"/>
        <v>0</v>
      </c>
    </row>
    <row r="113" spans="1:8">
      <c r="A113" s="10">
        <v>5</v>
      </c>
      <c r="B113" s="11" t="s">
        <v>221</v>
      </c>
      <c r="C113" s="7" t="s">
        <v>26</v>
      </c>
      <c r="D113" s="7" t="s">
        <v>27</v>
      </c>
      <c r="E113" s="8" t="s">
        <v>15</v>
      </c>
      <c r="F113" s="9">
        <v>4</v>
      </c>
      <c r="G113" s="6">
        <v>0</v>
      </c>
      <c r="H113" s="6">
        <f t="shared" si="22"/>
        <v>0</v>
      </c>
    </row>
    <row r="114" spans="1:8">
      <c r="A114" s="10">
        <v>5</v>
      </c>
      <c r="B114" s="11" t="s">
        <v>222</v>
      </c>
      <c r="C114" s="7" t="s">
        <v>29</v>
      </c>
      <c r="D114" s="7" t="s">
        <v>30</v>
      </c>
      <c r="E114" s="8" t="s">
        <v>15</v>
      </c>
      <c r="F114" s="9">
        <v>1</v>
      </c>
      <c r="G114" s="6">
        <v>0</v>
      </c>
      <c r="H114" s="6">
        <f t="shared" si="22"/>
        <v>0</v>
      </c>
    </row>
    <row r="115" spans="1:8">
      <c r="A115" s="10">
        <v>5</v>
      </c>
      <c r="B115" s="11" t="s">
        <v>223</v>
      </c>
      <c r="C115" s="7" t="s">
        <v>68</v>
      </c>
      <c r="D115" s="7" t="s">
        <v>69</v>
      </c>
      <c r="E115" s="8" t="s">
        <v>15</v>
      </c>
      <c r="F115" s="9">
        <v>1</v>
      </c>
      <c r="G115" s="6">
        <v>0</v>
      </c>
      <c r="H115" s="6">
        <f t="shared" si="22"/>
        <v>0</v>
      </c>
    </row>
    <row r="116" spans="1:8">
      <c r="A116" s="10">
        <v>5</v>
      </c>
      <c r="B116" s="11" t="s">
        <v>224</v>
      </c>
      <c r="C116" s="7" t="s">
        <v>68</v>
      </c>
      <c r="D116" s="7" t="s">
        <v>69</v>
      </c>
      <c r="E116" s="8" t="s">
        <v>15</v>
      </c>
      <c r="F116" s="9">
        <v>1</v>
      </c>
      <c r="G116" s="6">
        <v>0</v>
      </c>
      <c r="H116" s="6">
        <f>SUM(G116*F116)</f>
        <v>0</v>
      </c>
    </row>
    <row r="117" spans="1:8">
      <c r="A117" s="10">
        <v>5</v>
      </c>
      <c r="B117" s="11" t="s">
        <v>225</v>
      </c>
      <c r="C117" s="7" t="s">
        <v>68</v>
      </c>
      <c r="D117" s="7" t="s">
        <v>69</v>
      </c>
      <c r="E117" s="8" t="s">
        <v>15</v>
      </c>
      <c r="F117" s="9">
        <v>1</v>
      </c>
      <c r="G117" s="6">
        <v>0</v>
      </c>
      <c r="H117" s="6">
        <f>SUM(G117*F117)</f>
        <v>0</v>
      </c>
    </row>
    <row r="118" spans="1:8">
      <c r="A118" s="10">
        <v>5</v>
      </c>
      <c r="B118" s="11" t="s">
        <v>226</v>
      </c>
      <c r="C118" s="7" t="s">
        <v>68</v>
      </c>
      <c r="D118" s="7" t="s">
        <v>69</v>
      </c>
      <c r="E118" s="8" t="s">
        <v>15</v>
      </c>
      <c r="F118" s="9">
        <v>1</v>
      </c>
      <c r="G118" s="6">
        <v>0</v>
      </c>
      <c r="H118" s="6">
        <f t="shared" ref="H118:H123" si="23">SUM(G118*F118)</f>
        <v>0</v>
      </c>
    </row>
    <row r="119" spans="1:8">
      <c r="A119" s="10">
        <v>5</v>
      </c>
      <c r="B119" s="11" t="s">
        <v>227</v>
      </c>
      <c r="C119" s="7" t="s">
        <v>68</v>
      </c>
      <c r="D119" s="7" t="s">
        <v>69</v>
      </c>
      <c r="E119" s="8" t="s">
        <v>15</v>
      </c>
      <c r="F119" s="9">
        <v>1</v>
      </c>
      <c r="G119" s="6">
        <v>0</v>
      </c>
      <c r="H119" s="6">
        <f t="shared" si="23"/>
        <v>0</v>
      </c>
    </row>
    <row r="120" spans="1:8">
      <c r="A120" s="10">
        <v>5</v>
      </c>
      <c r="B120" s="11" t="s">
        <v>228</v>
      </c>
      <c r="C120" s="7" t="s">
        <v>68</v>
      </c>
      <c r="D120" s="7" t="s">
        <v>69</v>
      </c>
      <c r="E120" s="8" t="s">
        <v>15</v>
      </c>
      <c r="F120" s="9">
        <v>1</v>
      </c>
      <c r="G120" s="6">
        <v>0</v>
      </c>
      <c r="H120" s="6">
        <f t="shared" si="23"/>
        <v>0</v>
      </c>
    </row>
    <row r="121" spans="1:8">
      <c r="A121" s="10">
        <v>5</v>
      </c>
      <c r="B121" s="11" t="s">
        <v>229</v>
      </c>
      <c r="C121" s="7" t="s">
        <v>32</v>
      </c>
      <c r="D121" s="7" t="s">
        <v>33</v>
      </c>
      <c r="E121" s="8" t="s">
        <v>15</v>
      </c>
      <c r="F121" s="9">
        <v>1</v>
      </c>
      <c r="G121" s="6">
        <v>0</v>
      </c>
      <c r="H121" s="6">
        <f t="shared" si="23"/>
        <v>0</v>
      </c>
    </row>
    <row r="122" spans="1:8">
      <c r="A122" s="10">
        <v>5</v>
      </c>
      <c r="B122" s="11" t="s">
        <v>230</v>
      </c>
      <c r="C122" s="7" t="s">
        <v>35</v>
      </c>
      <c r="D122" s="7" t="s">
        <v>36</v>
      </c>
      <c r="E122" s="8" t="s">
        <v>15</v>
      </c>
      <c r="F122" s="9">
        <v>1</v>
      </c>
      <c r="G122" s="6">
        <v>0</v>
      </c>
      <c r="H122" s="6">
        <f t="shared" si="23"/>
        <v>0</v>
      </c>
    </row>
    <row r="123" spans="1:8">
      <c r="A123" s="10">
        <v>5</v>
      </c>
      <c r="B123" s="11" t="s">
        <v>231</v>
      </c>
      <c r="C123" s="7" t="s">
        <v>38</v>
      </c>
      <c r="D123" s="7" t="s">
        <v>39</v>
      </c>
      <c r="E123" s="8">
        <v>36</v>
      </c>
      <c r="F123" s="9">
        <v>1</v>
      </c>
      <c r="G123" s="6">
        <v>0</v>
      </c>
      <c r="H123" s="6">
        <f t="shared" si="23"/>
        <v>0</v>
      </c>
    </row>
    <row r="124" spans="1:8">
      <c r="A124" s="10">
        <v>5</v>
      </c>
      <c r="B124" s="11" t="s">
        <v>232</v>
      </c>
      <c r="C124" s="7" t="s">
        <v>41</v>
      </c>
      <c r="D124" s="7" t="s">
        <v>42</v>
      </c>
      <c r="E124" s="8" t="s">
        <v>15</v>
      </c>
      <c r="F124" s="9">
        <v>1</v>
      </c>
      <c r="G124" s="6">
        <v>0</v>
      </c>
      <c r="H124" s="6">
        <f>SUM(G124*F124)</f>
        <v>0</v>
      </c>
    </row>
    <row r="125" spans="1:8">
      <c r="A125" s="10">
        <v>5</v>
      </c>
      <c r="B125" s="11" t="s">
        <v>233</v>
      </c>
      <c r="C125" s="7" t="s">
        <v>44</v>
      </c>
      <c r="D125" s="7" t="s">
        <v>45</v>
      </c>
      <c r="E125" s="8">
        <v>36</v>
      </c>
      <c r="F125" s="9">
        <v>1</v>
      </c>
      <c r="G125" s="6">
        <v>0</v>
      </c>
      <c r="H125" s="6">
        <f>SUM(G125*F125)</f>
        <v>0</v>
      </c>
    </row>
    <row r="126" spans="1:8">
      <c r="A126" s="10">
        <v>5</v>
      </c>
      <c r="B126" s="11" t="s">
        <v>234</v>
      </c>
      <c r="C126" s="7" t="s">
        <v>47</v>
      </c>
      <c r="D126" s="7" t="s">
        <v>48</v>
      </c>
      <c r="E126" s="8" t="s">
        <v>15</v>
      </c>
      <c r="F126" s="9">
        <v>1</v>
      </c>
      <c r="G126" s="6">
        <v>0</v>
      </c>
      <c r="H126" s="6">
        <f t="shared" ref="H126:H131" si="24">SUM(G126*F126)</f>
        <v>0</v>
      </c>
    </row>
    <row r="127" spans="1:8">
      <c r="A127" s="10">
        <v>5</v>
      </c>
      <c r="B127" s="11" t="s">
        <v>235</v>
      </c>
      <c r="C127" s="7" t="s">
        <v>50</v>
      </c>
      <c r="D127" s="7" t="s">
        <v>51</v>
      </c>
      <c r="E127" s="8">
        <v>36</v>
      </c>
      <c r="F127" s="9">
        <v>1</v>
      </c>
      <c r="G127" s="6">
        <v>0</v>
      </c>
      <c r="H127" s="6">
        <f t="shared" si="24"/>
        <v>0</v>
      </c>
    </row>
    <row r="128" spans="1:8">
      <c r="A128" s="10">
        <v>5</v>
      </c>
      <c r="B128" s="11" t="s">
        <v>236</v>
      </c>
      <c r="C128" s="7" t="s">
        <v>53</v>
      </c>
      <c r="D128" s="7" t="s">
        <v>54</v>
      </c>
      <c r="E128" s="8" t="s">
        <v>15</v>
      </c>
      <c r="F128" s="9">
        <v>2</v>
      </c>
      <c r="G128" s="6">
        <v>0</v>
      </c>
      <c r="H128" s="6">
        <f t="shared" si="24"/>
        <v>0</v>
      </c>
    </row>
    <row r="129" spans="1:8">
      <c r="A129" s="10">
        <v>5</v>
      </c>
      <c r="B129" s="11" t="s">
        <v>237</v>
      </c>
      <c r="C129" s="7" t="s">
        <v>56</v>
      </c>
      <c r="D129" s="7" t="s">
        <v>57</v>
      </c>
      <c r="E129" s="8" t="s">
        <v>15</v>
      </c>
      <c r="F129" s="9">
        <v>1</v>
      </c>
      <c r="G129" s="6">
        <v>0</v>
      </c>
      <c r="H129" s="6">
        <f t="shared" si="24"/>
        <v>0</v>
      </c>
    </row>
    <row r="130" spans="1:8">
      <c r="A130" s="10">
        <v>5</v>
      </c>
      <c r="B130" s="11" t="s">
        <v>238</v>
      </c>
      <c r="C130" s="7" t="s">
        <v>59</v>
      </c>
      <c r="D130" s="7" t="s">
        <v>60</v>
      </c>
      <c r="E130" s="8" t="s">
        <v>15</v>
      </c>
      <c r="F130" s="9">
        <v>8</v>
      </c>
      <c r="G130" s="6">
        <v>0</v>
      </c>
      <c r="H130" s="6">
        <f t="shared" si="24"/>
        <v>0</v>
      </c>
    </row>
    <row r="131" spans="1:8">
      <c r="A131" s="10">
        <v>5</v>
      </c>
      <c r="B131" s="11" t="s">
        <v>239</v>
      </c>
      <c r="C131" s="7" t="s">
        <v>62</v>
      </c>
      <c r="D131" s="7" t="s">
        <v>63</v>
      </c>
      <c r="E131" s="8" t="s">
        <v>15</v>
      </c>
      <c r="F131" s="9">
        <v>1</v>
      </c>
      <c r="G131" s="6">
        <v>0</v>
      </c>
      <c r="H131" s="6">
        <f t="shared" si="24"/>
        <v>0</v>
      </c>
    </row>
    <row r="132" spans="1:8">
      <c r="A132" s="10">
        <v>5</v>
      </c>
      <c r="B132" s="11" t="s">
        <v>240</v>
      </c>
      <c r="C132" s="7" t="s">
        <v>65</v>
      </c>
      <c r="D132" s="7" t="s">
        <v>66</v>
      </c>
      <c r="E132" s="8" t="s">
        <v>15</v>
      </c>
      <c r="F132" s="9">
        <v>1</v>
      </c>
      <c r="G132" s="6">
        <v>0</v>
      </c>
      <c r="H132" s="6">
        <f>SUM(G132*F132)</f>
        <v>0</v>
      </c>
    </row>
    <row r="133" spans="1:8">
      <c r="A133" s="10">
        <v>5</v>
      </c>
      <c r="B133" s="11" t="s">
        <v>241</v>
      </c>
      <c r="C133" s="7" t="s">
        <v>68</v>
      </c>
      <c r="D133" s="7" t="s">
        <v>69</v>
      </c>
      <c r="E133" s="8" t="s">
        <v>15</v>
      </c>
      <c r="F133" s="9">
        <v>1</v>
      </c>
      <c r="G133" s="6">
        <v>0</v>
      </c>
      <c r="H133" s="6">
        <f>SUM(G133*F133)</f>
        <v>0</v>
      </c>
    </row>
    <row r="134" spans="1:8">
      <c r="A134" s="10">
        <v>5</v>
      </c>
      <c r="B134" s="11" t="s">
        <v>242</v>
      </c>
      <c r="C134" s="7" t="s">
        <v>68</v>
      </c>
      <c r="D134" s="7" t="s">
        <v>69</v>
      </c>
      <c r="E134" s="8" t="s">
        <v>15</v>
      </c>
      <c r="F134" s="9">
        <v>1</v>
      </c>
      <c r="G134" s="6">
        <v>0</v>
      </c>
      <c r="H134" s="6">
        <f t="shared" ref="H134:H139" si="25">SUM(G134*F134)</f>
        <v>0</v>
      </c>
    </row>
    <row r="135" spans="1:8">
      <c r="A135" s="10">
        <v>5</v>
      </c>
      <c r="B135" s="11" t="s">
        <v>243</v>
      </c>
      <c r="C135" s="7" t="s">
        <v>81</v>
      </c>
      <c r="D135" s="7" t="s">
        <v>82</v>
      </c>
      <c r="E135" s="8" t="s">
        <v>15</v>
      </c>
      <c r="F135" s="9">
        <v>1</v>
      </c>
      <c r="G135" s="6">
        <v>0</v>
      </c>
      <c r="H135" s="6">
        <f t="shared" si="25"/>
        <v>0</v>
      </c>
    </row>
    <row r="136" spans="1:8">
      <c r="A136" s="10">
        <v>5</v>
      </c>
      <c r="B136" s="11" t="s">
        <v>244</v>
      </c>
      <c r="C136" s="7" t="s">
        <v>84</v>
      </c>
      <c r="D136" s="7" t="s">
        <v>85</v>
      </c>
      <c r="E136" s="8" t="s">
        <v>15</v>
      </c>
      <c r="F136" s="9">
        <v>1</v>
      </c>
      <c r="G136" s="6">
        <v>0</v>
      </c>
      <c r="H136" s="6">
        <f t="shared" si="25"/>
        <v>0</v>
      </c>
    </row>
    <row r="137" spans="1:8">
      <c r="A137" s="10">
        <v>5</v>
      </c>
      <c r="B137" s="11" t="s">
        <v>245</v>
      </c>
      <c r="C137" s="7" t="s">
        <v>78</v>
      </c>
      <c r="D137" s="7" t="s">
        <v>79</v>
      </c>
      <c r="E137" s="8" t="s">
        <v>15</v>
      </c>
      <c r="F137" s="9">
        <v>1</v>
      </c>
      <c r="G137" s="6">
        <v>0</v>
      </c>
      <c r="H137" s="6">
        <f t="shared" si="25"/>
        <v>0</v>
      </c>
    </row>
    <row r="138" spans="1:8">
      <c r="A138" s="10">
        <v>5</v>
      </c>
      <c r="B138" s="11" t="s">
        <v>246</v>
      </c>
      <c r="C138" s="7" t="s">
        <v>247</v>
      </c>
      <c r="D138" s="7" t="s">
        <v>248</v>
      </c>
      <c r="E138" s="8" t="s">
        <v>15</v>
      </c>
      <c r="F138" s="9">
        <v>1</v>
      </c>
      <c r="G138" s="6">
        <v>0</v>
      </c>
      <c r="H138" s="6">
        <f t="shared" si="25"/>
        <v>0</v>
      </c>
    </row>
    <row r="139" spans="1:8">
      <c r="A139" s="10">
        <v>5</v>
      </c>
      <c r="B139" s="11" t="s">
        <v>249</v>
      </c>
      <c r="C139" s="7" t="s">
        <v>250</v>
      </c>
      <c r="D139" s="7" t="s">
        <v>251</v>
      </c>
      <c r="E139" s="8" t="s">
        <v>15</v>
      </c>
      <c r="F139" s="9">
        <v>1</v>
      </c>
      <c r="G139" s="6">
        <v>0</v>
      </c>
      <c r="H139" s="6">
        <f t="shared" si="25"/>
        <v>0</v>
      </c>
    </row>
    <row r="140" spans="1:8">
      <c r="A140" s="10">
        <v>5</v>
      </c>
      <c r="B140" s="11" t="s">
        <v>252</v>
      </c>
      <c r="C140" s="7" t="s">
        <v>253</v>
      </c>
      <c r="D140" s="7" t="s">
        <v>254</v>
      </c>
      <c r="E140" s="8" t="s">
        <v>15</v>
      </c>
      <c r="F140" s="9">
        <v>1</v>
      </c>
      <c r="G140" s="6">
        <v>0</v>
      </c>
      <c r="H140" s="6">
        <f>SUM(G140*F140)</f>
        <v>0</v>
      </c>
    </row>
    <row r="141" spans="1:8">
      <c r="A141" s="10">
        <v>5</v>
      </c>
      <c r="B141" s="11" t="s">
        <v>255</v>
      </c>
      <c r="C141" s="7" t="s">
        <v>75</v>
      </c>
      <c r="D141" s="7" t="s">
        <v>76</v>
      </c>
      <c r="E141" s="8" t="s">
        <v>15</v>
      </c>
      <c r="F141" s="9">
        <v>1</v>
      </c>
      <c r="G141" s="6">
        <v>0</v>
      </c>
      <c r="H141" s="6">
        <f t="shared" ref="H141" si="26">SUM(G141*F141)</f>
        <v>0</v>
      </c>
    </row>
    <row r="142" spans="1:8">
      <c r="A142" s="10">
        <v>5</v>
      </c>
      <c r="B142" s="11" t="s">
        <v>256</v>
      </c>
      <c r="C142" s="7" t="s">
        <v>78</v>
      </c>
      <c r="D142" s="7" t="s">
        <v>79</v>
      </c>
      <c r="E142" s="8" t="s">
        <v>15</v>
      </c>
      <c r="F142" s="9">
        <v>1</v>
      </c>
      <c r="G142" s="6">
        <v>0</v>
      </c>
      <c r="H142" s="6">
        <f>SUM(G142*F142)</f>
        <v>0</v>
      </c>
    </row>
    <row r="143" spans="1:8" ht="66" customHeight="1">
      <c r="A143" s="16" t="s">
        <v>257</v>
      </c>
      <c r="B143" s="17"/>
      <c r="C143" s="17"/>
      <c r="D143" s="17"/>
      <c r="E143" s="17"/>
      <c r="F143" s="17"/>
      <c r="G143" s="17"/>
      <c r="H143" s="18"/>
    </row>
    <row r="144" spans="1:8" ht="30">
      <c r="A144" s="1" t="s">
        <v>4</v>
      </c>
      <c r="B144" s="2" t="s">
        <v>5</v>
      </c>
      <c r="C144" s="2" t="s">
        <v>6</v>
      </c>
      <c r="D144" s="3" t="s">
        <v>7</v>
      </c>
      <c r="E144" s="4" t="s">
        <v>8</v>
      </c>
      <c r="F144" s="2" t="s">
        <v>9</v>
      </c>
      <c r="G144" s="2" t="s">
        <v>10</v>
      </c>
      <c r="H144" s="5" t="s">
        <v>11</v>
      </c>
    </row>
    <row r="145" spans="1:8">
      <c r="A145" s="10">
        <v>6</v>
      </c>
      <c r="B145" s="11" t="s">
        <v>258</v>
      </c>
      <c r="C145" s="7" t="s">
        <v>259</v>
      </c>
      <c r="D145" s="7" t="s">
        <v>260</v>
      </c>
      <c r="E145" s="8" t="s">
        <v>15</v>
      </c>
      <c r="F145" s="9">
        <v>2</v>
      </c>
      <c r="G145" s="6">
        <v>0</v>
      </c>
      <c r="H145" s="6">
        <f>SUM(F145*G145)</f>
        <v>0</v>
      </c>
    </row>
    <row r="146" spans="1:8">
      <c r="A146" s="10">
        <v>6</v>
      </c>
      <c r="B146" s="11" t="s">
        <v>261</v>
      </c>
      <c r="C146" s="7" t="s">
        <v>262</v>
      </c>
      <c r="D146" s="7" t="s">
        <v>263</v>
      </c>
      <c r="E146" s="8">
        <v>12</v>
      </c>
      <c r="F146" s="9">
        <v>2</v>
      </c>
      <c r="G146" s="6">
        <v>0</v>
      </c>
      <c r="H146" s="6">
        <f t="shared" ref="H146:H166" si="27">SUM(F146*G146)</f>
        <v>0</v>
      </c>
    </row>
    <row r="147" spans="1:8">
      <c r="A147" s="10">
        <v>6</v>
      </c>
      <c r="B147" s="11" t="s">
        <v>264</v>
      </c>
      <c r="C147" s="7" t="s">
        <v>265</v>
      </c>
      <c r="D147" s="7" t="s">
        <v>266</v>
      </c>
      <c r="E147" s="8" t="s">
        <v>15</v>
      </c>
      <c r="F147" s="9">
        <v>2</v>
      </c>
      <c r="G147" s="6">
        <v>0</v>
      </c>
      <c r="H147" s="6">
        <f t="shared" si="27"/>
        <v>0</v>
      </c>
    </row>
    <row r="148" spans="1:8">
      <c r="A148" s="10">
        <v>6</v>
      </c>
      <c r="B148" s="11" t="s">
        <v>267</v>
      </c>
      <c r="C148" s="7" t="s">
        <v>268</v>
      </c>
      <c r="D148" s="7" t="s">
        <v>269</v>
      </c>
      <c r="E148" s="8" t="s">
        <v>15</v>
      </c>
      <c r="F148" s="9">
        <v>4</v>
      </c>
      <c r="G148" s="6">
        <v>0</v>
      </c>
      <c r="H148" s="6">
        <f t="shared" si="27"/>
        <v>0</v>
      </c>
    </row>
    <row r="149" spans="1:8">
      <c r="A149" s="10">
        <v>6</v>
      </c>
      <c r="B149" s="11" t="s">
        <v>270</v>
      </c>
      <c r="C149" s="7" t="s">
        <v>271</v>
      </c>
      <c r="D149" s="7" t="s">
        <v>272</v>
      </c>
      <c r="E149" s="8" t="s">
        <v>15</v>
      </c>
      <c r="F149" s="9">
        <v>2</v>
      </c>
      <c r="G149" s="6">
        <v>0</v>
      </c>
      <c r="H149" s="6">
        <f t="shared" si="27"/>
        <v>0</v>
      </c>
    </row>
    <row r="150" spans="1:8">
      <c r="A150" s="10">
        <v>6</v>
      </c>
      <c r="B150" s="11" t="s">
        <v>273</v>
      </c>
      <c r="C150" s="7" t="s">
        <v>274</v>
      </c>
      <c r="D150" s="7" t="s">
        <v>275</v>
      </c>
      <c r="E150" s="8" t="s">
        <v>15</v>
      </c>
      <c r="F150" s="9">
        <v>2</v>
      </c>
      <c r="G150" s="6">
        <v>0</v>
      </c>
      <c r="H150" s="6">
        <f t="shared" si="27"/>
        <v>0</v>
      </c>
    </row>
    <row r="151" spans="1:8">
      <c r="A151" s="10">
        <v>6</v>
      </c>
      <c r="B151" s="11" t="s">
        <v>276</v>
      </c>
      <c r="C151" s="7" t="s">
        <v>277</v>
      </c>
      <c r="D151" s="7" t="s">
        <v>278</v>
      </c>
      <c r="E151" s="8" t="s">
        <v>15</v>
      </c>
      <c r="F151" s="9">
        <v>2</v>
      </c>
      <c r="G151" s="6">
        <v>0</v>
      </c>
      <c r="H151" s="6">
        <f t="shared" si="27"/>
        <v>0</v>
      </c>
    </row>
    <row r="152" spans="1:8">
      <c r="A152" s="10">
        <v>6</v>
      </c>
      <c r="B152" s="11" t="s">
        <v>279</v>
      </c>
      <c r="C152" s="7" t="s">
        <v>280</v>
      </c>
      <c r="D152" s="7" t="s">
        <v>281</v>
      </c>
      <c r="E152" s="8">
        <v>36</v>
      </c>
      <c r="F152" s="9">
        <v>2</v>
      </c>
      <c r="G152" s="6">
        <v>0</v>
      </c>
      <c r="H152" s="6">
        <f t="shared" si="27"/>
        <v>0</v>
      </c>
    </row>
    <row r="153" spans="1:8">
      <c r="A153" s="10">
        <v>6</v>
      </c>
      <c r="B153" s="11" t="s">
        <v>282</v>
      </c>
      <c r="C153" s="7" t="s">
        <v>41</v>
      </c>
      <c r="D153" s="7" t="s">
        <v>42</v>
      </c>
      <c r="E153" s="8" t="s">
        <v>15</v>
      </c>
      <c r="F153" s="9">
        <v>2</v>
      </c>
      <c r="G153" s="6">
        <v>0</v>
      </c>
      <c r="H153" s="6">
        <f t="shared" si="27"/>
        <v>0</v>
      </c>
    </row>
    <row r="154" spans="1:8">
      <c r="A154" s="10">
        <v>6</v>
      </c>
      <c r="B154" s="11" t="s">
        <v>283</v>
      </c>
      <c r="C154" s="7" t="s">
        <v>44</v>
      </c>
      <c r="D154" s="7" t="s">
        <v>45</v>
      </c>
      <c r="E154" s="8">
        <v>36</v>
      </c>
      <c r="F154" s="9">
        <v>2</v>
      </c>
      <c r="G154" s="6">
        <v>0</v>
      </c>
      <c r="H154" s="6">
        <f t="shared" si="27"/>
        <v>0</v>
      </c>
    </row>
    <row r="155" spans="1:8">
      <c r="A155" s="10">
        <v>6</v>
      </c>
      <c r="B155" s="11" t="s">
        <v>284</v>
      </c>
      <c r="C155" s="7" t="s">
        <v>47</v>
      </c>
      <c r="D155" s="7" t="s">
        <v>48</v>
      </c>
      <c r="E155" s="8" t="s">
        <v>15</v>
      </c>
      <c r="F155" s="9">
        <v>2</v>
      </c>
      <c r="G155" s="6">
        <v>0</v>
      </c>
      <c r="H155" s="6">
        <f t="shared" si="27"/>
        <v>0</v>
      </c>
    </row>
    <row r="156" spans="1:8">
      <c r="A156" s="10">
        <v>6</v>
      </c>
      <c r="B156" s="11" t="s">
        <v>285</v>
      </c>
      <c r="C156" s="7" t="s">
        <v>50</v>
      </c>
      <c r="D156" s="7" t="s">
        <v>51</v>
      </c>
      <c r="E156" s="8">
        <v>36</v>
      </c>
      <c r="F156" s="9">
        <v>2</v>
      </c>
      <c r="G156" s="6">
        <v>0</v>
      </c>
      <c r="H156" s="6">
        <f t="shared" si="27"/>
        <v>0</v>
      </c>
    </row>
    <row r="157" spans="1:8">
      <c r="A157" s="10">
        <v>6</v>
      </c>
      <c r="B157" s="11" t="s">
        <v>286</v>
      </c>
      <c r="C157" s="7" t="s">
        <v>287</v>
      </c>
      <c r="D157" s="7" t="s">
        <v>288</v>
      </c>
      <c r="E157" s="8" t="s">
        <v>15</v>
      </c>
      <c r="F157" s="9">
        <v>2</v>
      </c>
      <c r="G157" s="6">
        <v>0</v>
      </c>
      <c r="H157" s="6">
        <f t="shared" si="27"/>
        <v>0</v>
      </c>
    </row>
    <row r="158" spans="1:8">
      <c r="A158" s="10">
        <v>6</v>
      </c>
      <c r="B158" s="11" t="s">
        <v>289</v>
      </c>
      <c r="C158" s="7" t="s">
        <v>290</v>
      </c>
      <c r="D158" s="7" t="s">
        <v>291</v>
      </c>
      <c r="E158" s="8" t="s">
        <v>15</v>
      </c>
      <c r="F158" s="9">
        <v>2</v>
      </c>
      <c r="G158" s="6">
        <v>0</v>
      </c>
      <c r="H158" s="6">
        <f t="shared" si="27"/>
        <v>0</v>
      </c>
    </row>
    <row r="159" spans="1:8">
      <c r="A159" s="10">
        <v>6</v>
      </c>
      <c r="B159" s="11" t="s">
        <v>292</v>
      </c>
      <c r="C159" s="7" t="s">
        <v>293</v>
      </c>
      <c r="D159" s="7" t="s">
        <v>294</v>
      </c>
      <c r="E159" s="8" t="s">
        <v>15</v>
      </c>
      <c r="F159" s="9">
        <v>2</v>
      </c>
      <c r="G159" s="6">
        <v>0</v>
      </c>
      <c r="H159" s="6">
        <f t="shared" si="27"/>
        <v>0</v>
      </c>
    </row>
    <row r="160" spans="1:8">
      <c r="A160" s="10">
        <v>6</v>
      </c>
      <c r="B160" s="11" t="s">
        <v>295</v>
      </c>
      <c r="C160" s="7" t="s">
        <v>296</v>
      </c>
      <c r="D160" s="7" t="s">
        <v>297</v>
      </c>
      <c r="E160" s="8" t="s">
        <v>15</v>
      </c>
      <c r="F160" s="9">
        <v>2</v>
      </c>
      <c r="G160" s="6">
        <v>0</v>
      </c>
      <c r="H160" s="6">
        <f t="shared" si="27"/>
        <v>0</v>
      </c>
    </row>
    <row r="161" spans="1:8">
      <c r="A161" s="10">
        <v>6</v>
      </c>
      <c r="B161" s="11" t="s">
        <v>298</v>
      </c>
      <c r="C161" s="7" t="s">
        <v>56</v>
      </c>
      <c r="D161" s="7" t="s">
        <v>57</v>
      </c>
      <c r="E161" s="8" t="s">
        <v>15</v>
      </c>
      <c r="F161" s="9">
        <v>2</v>
      </c>
      <c r="G161" s="6">
        <v>0</v>
      </c>
      <c r="H161" s="6">
        <f t="shared" si="27"/>
        <v>0</v>
      </c>
    </row>
    <row r="162" spans="1:8">
      <c r="A162" s="10">
        <v>6</v>
      </c>
      <c r="B162" s="11" t="s">
        <v>299</v>
      </c>
      <c r="C162" s="7" t="s">
        <v>300</v>
      </c>
      <c r="D162" s="7" t="s">
        <v>301</v>
      </c>
      <c r="E162" s="8" t="s">
        <v>15</v>
      </c>
      <c r="F162" s="9">
        <v>2</v>
      </c>
      <c r="G162" s="6">
        <v>0</v>
      </c>
      <c r="H162" s="6">
        <f t="shared" si="27"/>
        <v>0</v>
      </c>
    </row>
    <row r="163" spans="1:8">
      <c r="A163" s="10">
        <v>6</v>
      </c>
      <c r="B163" s="11" t="s">
        <v>302</v>
      </c>
      <c r="C163" s="7" t="s">
        <v>303</v>
      </c>
      <c r="D163" s="7" t="s">
        <v>304</v>
      </c>
      <c r="E163" s="8" t="s">
        <v>15</v>
      </c>
      <c r="F163" s="9">
        <v>2</v>
      </c>
      <c r="G163" s="6">
        <v>0</v>
      </c>
      <c r="H163" s="6">
        <f t="shared" si="27"/>
        <v>0</v>
      </c>
    </row>
    <row r="164" spans="1:8">
      <c r="A164" s="10">
        <v>6</v>
      </c>
      <c r="B164" s="11" t="s">
        <v>305</v>
      </c>
      <c r="C164" s="7" t="s">
        <v>306</v>
      </c>
      <c r="D164" s="7" t="s">
        <v>307</v>
      </c>
      <c r="E164" s="8" t="s">
        <v>15</v>
      </c>
      <c r="F164" s="9">
        <v>2</v>
      </c>
      <c r="G164" s="6">
        <v>0</v>
      </c>
      <c r="H164" s="6">
        <f t="shared" si="27"/>
        <v>0</v>
      </c>
    </row>
    <row r="165" spans="1:8">
      <c r="A165" s="10">
        <v>6</v>
      </c>
      <c r="B165" s="11" t="s">
        <v>308</v>
      </c>
      <c r="C165" s="7" t="s">
        <v>309</v>
      </c>
      <c r="D165" s="7" t="s">
        <v>310</v>
      </c>
      <c r="E165" s="8" t="s">
        <v>15</v>
      </c>
      <c r="F165" s="9">
        <v>2</v>
      </c>
      <c r="G165" s="6">
        <v>0</v>
      </c>
      <c r="H165" s="6">
        <f t="shared" si="27"/>
        <v>0</v>
      </c>
    </row>
    <row r="166" spans="1:8">
      <c r="A166" s="10">
        <v>6</v>
      </c>
      <c r="B166" s="11" t="s">
        <v>311</v>
      </c>
      <c r="C166" s="7" t="s">
        <v>32</v>
      </c>
      <c r="D166" s="7" t="s">
        <v>33</v>
      </c>
      <c r="E166" s="8" t="s">
        <v>15</v>
      </c>
      <c r="F166" s="9">
        <v>2</v>
      </c>
      <c r="G166" s="6">
        <v>0</v>
      </c>
      <c r="H166" s="6">
        <f t="shared" si="27"/>
        <v>0</v>
      </c>
    </row>
    <row r="167" spans="1:8" ht="35.25" customHeight="1">
      <c r="A167" s="16" t="s">
        <v>312</v>
      </c>
      <c r="B167" s="17"/>
      <c r="C167" s="17"/>
      <c r="D167" s="17"/>
      <c r="E167" s="17"/>
      <c r="F167" s="17"/>
      <c r="G167" s="17"/>
      <c r="H167" s="18"/>
    </row>
    <row r="168" spans="1:8" ht="30">
      <c r="A168" s="1" t="s">
        <v>4</v>
      </c>
      <c r="B168" s="2" t="s">
        <v>5</v>
      </c>
      <c r="C168" s="2" t="s">
        <v>6</v>
      </c>
      <c r="D168" s="3" t="s">
        <v>7</v>
      </c>
      <c r="E168" s="4" t="s">
        <v>8</v>
      </c>
      <c r="F168" s="2" t="s">
        <v>9</v>
      </c>
      <c r="G168" s="2" t="s">
        <v>10</v>
      </c>
      <c r="H168" s="5" t="s">
        <v>11</v>
      </c>
    </row>
    <row r="169" spans="1:8">
      <c r="A169" s="10">
        <v>7</v>
      </c>
      <c r="B169" s="11" t="s">
        <v>313</v>
      </c>
      <c r="C169" s="7" t="s">
        <v>314</v>
      </c>
      <c r="D169" s="7" t="s">
        <v>69</v>
      </c>
      <c r="E169" s="8" t="s">
        <v>15</v>
      </c>
      <c r="F169" s="9">
        <v>7</v>
      </c>
      <c r="G169" s="6">
        <v>0</v>
      </c>
      <c r="H169" s="6">
        <f>SUM(F169*G169)</f>
        <v>0</v>
      </c>
    </row>
    <row r="170" spans="1:8" ht="66" customHeight="1">
      <c r="A170" s="13" t="s">
        <v>315</v>
      </c>
      <c r="B170" s="14"/>
      <c r="C170" s="14"/>
      <c r="D170" s="14"/>
      <c r="E170" s="14"/>
      <c r="F170" s="14"/>
      <c r="G170" s="14"/>
      <c r="H170" s="15"/>
    </row>
    <row r="171" spans="1:8" ht="30">
      <c r="A171" s="1" t="s">
        <v>4</v>
      </c>
      <c r="B171" s="2" t="s">
        <v>5</v>
      </c>
      <c r="C171" s="2" t="s">
        <v>6</v>
      </c>
      <c r="D171" s="3" t="s">
        <v>7</v>
      </c>
      <c r="E171" s="4" t="s">
        <v>8</v>
      </c>
      <c r="F171" s="2" t="s">
        <v>9</v>
      </c>
      <c r="G171" s="2" t="s">
        <v>10</v>
      </c>
      <c r="H171" s="5" t="s">
        <v>11</v>
      </c>
    </row>
    <row r="172" spans="1:8">
      <c r="A172" s="10">
        <v>8</v>
      </c>
      <c r="B172" s="11" t="s">
        <v>316</v>
      </c>
      <c r="C172" s="7" t="s">
        <v>259</v>
      </c>
      <c r="D172" s="7" t="s">
        <v>260</v>
      </c>
      <c r="E172" s="8" t="s">
        <v>15</v>
      </c>
      <c r="F172" s="9">
        <v>2</v>
      </c>
      <c r="G172" s="6">
        <v>0</v>
      </c>
      <c r="H172" s="6">
        <f>SUM(F172*G172)</f>
        <v>0</v>
      </c>
    </row>
    <row r="173" spans="1:8">
      <c r="A173" s="10">
        <v>8</v>
      </c>
      <c r="B173" s="11" t="s">
        <v>317</v>
      </c>
      <c r="C173" s="7" t="s">
        <v>262</v>
      </c>
      <c r="D173" s="7" t="s">
        <v>263</v>
      </c>
      <c r="E173" s="8">
        <v>12</v>
      </c>
      <c r="F173" s="9">
        <v>2</v>
      </c>
      <c r="G173" s="6">
        <v>0</v>
      </c>
      <c r="H173" s="6">
        <f t="shared" ref="H173:H193" si="28">SUM(F173*G173)</f>
        <v>0</v>
      </c>
    </row>
    <row r="174" spans="1:8">
      <c r="A174" s="10">
        <v>8</v>
      </c>
      <c r="B174" s="11" t="s">
        <v>318</v>
      </c>
      <c r="C174" s="7" t="s">
        <v>265</v>
      </c>
      <c r="D174" s="7" t="s">
        <v>266</v>
      </c>
      <c r="E174" s="8" t="s">
        <v>15</v>
      </c>
      <c r="F174" s="9">
        <v>2</v>
      </c>
      <c r="G174" s="6">
        <v>0</v>
      </c>
      <c r="H174" s="6">
        <f t="shared" si="28"/>
        <v>0</v>
      </c>
    </row>
    <row r="175" spans="1:8">
      <c r="A175" s="10">
        <v>8</v>
      </c>
      <c r="B175" s="11" t="s">
        <v>319</v>
      </c>
      <c r="C175" s="7" t="s">
        <v>268</v>
      </c>
      <c r="D175" s="7" t="s">
        <v>269</v>
      </c>
      <c r="E175" s="8" t="s">
        <v>15</v>
      </c>
      <c r="F175" s="9">
        <v>4</v>
      </c>
      <c r="G175" s="6">
        <v>0</v>
      </c>
      <c r="H175" s="6">
        <f t="shared" si="28"/>
        <v>0</v>
      </c>
    </row>
    <row r="176" spans="1:8">
      <c r="A176" s="10">
        <v>8</v>
      </c>
      <c r="B176" s="11" t="s">
        <v>320</v>
      </c>
      <c r="C176" s="7" t="s">
        <v>271</v>
      </c>
      <c r="D176" s="7" t="s">
        <v>272</v>
      </c>
      <c r="E176" s="8" t="s">
        <v>15</v>
      </c>
      <c r="F176" s="9">
        <v>2</v>
      </c>
      <c r="G176" s="6">
        <v>0</v>
      </c>
      <c r="H176" s="6">
        <f t="shared" si="28"/>
        <v>0</v>
      </c>
    </row>
    <row r="177" spans="1:8">
      <c r="A177" s="10">
        <v>8</v>
      </c>
      <c r="B177" s="11" t="s">
        <v>321</v>
      </c>
      <c r="C177" s="7" t="s">
        <v>274</v>
      </c>
      <c r="D177" s="7" t="s">
        <v>275</v>
      </c>
      <c r="E177" s="8" t="s">
        <v>15</v>
      </c>
      <c r="F177" s="9">
        <v>2</v>
      </c>
      <c r="G177" s="6">
        <v>0</v>
      </c>
      <c r="H177" s="6">
        <f t="shared" si="28"/>
        <v>0</v>
      </c>
    </row>
    <row r="178" spans="1:8">
      <c r="A178" s="10">
        <v>8</v>
      </c>
      <c r="B178" s="11" t="s">
        <v>322</v>
      </c>
      <c r="C178" s="7" t="s">
        <v>277</v>
      </c>
      <c r="D178" s="7" t="s">
        <v>278</v>
      </c>
      <c r="E178" s="8" t="s">
        <v>15</v>
      </c>
      <c r="F178" s="9">
        <v>2</v>
      </c>
      <c r="G178" s="6">
        <v>0</v>
      </c>
      <c r="H178" s="6">
        <f t="shared" si="28"/>
        <v>0</v>
      </c>
    </row>
    <row r="179" spans="1:8">
      <c r="A179" s="10">
        <v>8</v>
      </c>
      <c r="B179" s="11" t="s">
        <v>323</v>
      </c>
      <c r="C179" s="7" t="s">
        <v>280</v>
      </c>
      <c r="D179" s="7" t="s">
        <v>281</v>
      </c>
      <c r="E179" s="8">
        <v>36</v>
      </c>
      <c r="F179" s="9">
        <v>2</v>
      </c>
      <c r="G179" s="6">
        <v>0</v>
      </c>
      <c r="H179" s="6">
        <f t="shared" si="28"/>
        <v>0</v>
      </c>
    </row>
    <row r="180" spans="1:8">
      <c r="A180" s="10">
        <v>8</v>
      </c>
      <c r="B180" s="11" t="s">
        <v>324</v>
      </c>
      <c r="C180" s="7" t="s">
        <v>41</v>
      </c>
      <c r="D180" s="7" t="s">
        <v>42</v>
      </c>
      <c r="E180" s="8" t="s">
        <v>15</v>
      </c>
      <c r="F180" s="9">
        <v>2</v>
      </c>
      <c r="G180" s="6">
        <v>0</v>
      </c>
      <c r="H180" s="6">
        <f t="shared" si="28"/>
        <v>0</v>
      </c>
    </row>
    <row r="181" spans="1:8">
      <c r="A181" s="10">
        <v>8</v>
      </c>
      <c r="B181" s="11" t="s">
        <v>325</v>
      </c>
      <c r="C181" s="7" t="s">
        <v>44</v>
      </c>
      <c r="D181" s="7" t="s">
        <v>45</v>
      </c>
      <c r="E181" s="8">
        <v>36</v>
      </c>
      <c r="F181" s="9">
        <v>2</v>
      </c>
      <c r="G181" s="6">
        <v>0</v>
      </c>
      <c r="H181" s="6">
        <f t="shared" si="28"/>
        <v>0</v>
      </c>
    </row>
    <row r="182" spans="1:8">
      <c r="A182" s="10">
        <v>8</v>
      </c>
      <c r="B182" s="11" t="s">
        <v>326</v>
      </c>
      <c r="C182" s="7" t="s">
        <v>47</v>
      </c>
      <c r="D182" s="7" t="s">
        <v>48</v>
      </c>
      <c r="E182" s="8" t="s">
        <v>15</v>
      </c>
      <c r="F182" s="9">
        <v>2</v>
      </c>
      <c r="G182" s="6">
        <v>0</v>
      </c>
      <c r="H182" s="6">
        <f t="shared" si="28"/>
        <v>0</v>
      </c>
    </row>
    <row r="183" spans="1:8">
      <c r="A183" s="10">
        <v>8</v>
      </c>
      <c r="B183" s="11" t="s">
        <v>327</v>
      </c>
      <c r="C183" s="7" t="s">
        <v>50</v>
      </c>
      <c r="D183" s="7" t="s">
        <v>51</v>
      </c>
      <c r="E183" s="8">
        <v>36</v>
      </c>
      <c r="F183" s="9">
        <v>2</v>
      </c>
      <c r="G183" s="6">
        <v>0</v>
      </c>
      <c r="H183" s="6">
        <f t="shared" si="28"/>
        <v>0</v>
      </c>
    </row>
    <row r="184" spans="1:8">
      <c r="A184" s="10">
        <v>8</v>
      </c>
      <c r="B184" s="11" t="s">
        <v>328</v>
      </c>
      <c r="C184" s="7" t="s">
        <v>287</v>
      </c>
      <c r="D184" s="7" t="s">
        <v>288</v>
      </c>
      <c r="E184" s="8" t="s">
        <v>15</v>
      </c>
      <c r="F184" s="9">
        <v>2</v>
      </c>
      <c r="G184" s="6">
        <v>0</v>
      </c>
      <c r="H184" s="6">
        <f t="shared" si="28"/>
        <v>0</v>
      </c>
    </row>
    <row r="185" spans="1:8">
      <c r="A185" s="10">
        <v>8</v>
      </c>
      <c r="B185" s="11" t="s">
        <v>329</v>
      </c>
      <c r="C185" s="7" t="s">
        <v>290</v>
      </c>
      <c r="D185" s="7" t="s">
        <v>291</v>
      </c>
      <c r="E185" s="8" t="s">
        <v>15</v>
      </c>
      <c r="F185" s="9">
        <v>2</v>
      </c>
      <c r="G185" s="6">
        <v>0</v>
      </c>
      <c r="H185" s="6">
        <f t="shared" si="28"/>
        <v>0</v>
      </c>
    </row>
    <row r="186" spans="1:8">
      <c r="A186" s="10">
        <v>8</v>
      </c>
      <c r="B186" s="11" t="s">
        <v>330</v>
      </c>
      <c r="C186" s="7" t="s">
        <v>293</v>
      </c>
      <c r="D186" s="7" t="s">
        <v>294</v>
      </c>
      <c r="E186" s="8" t="s">
        <v>15</v>
      </c>
      <c r="F186" s="9">
        <v>2</v>
      </c>
      <c r="G186" s="6">
        <v>0</v>
      </c>
      <c r="H186" s="6">
        <f t="shared" si="28"/>
        <v>0</v>
      </c>
    </row>
    <row r="187" spans="1:8">
      <c r="A187" s="10">
        <v>8</v>
      </c>
      <c r="B187" s="11" t="s">
        <v>331</v>
      </c>
      <c r="C187" s="7" t="s">
        <v>296</v>
      </c>
      <c r="D187" s="7" t="s">
        <v>297</v>
      </c>
      <c r="E187" s="8" t="s">
        <v>15</v>
      </c>
      <c r="F187" s="9">
        <v>2</v>
      </c>
      <c r="G187" s="6">
        <v>0</v>
      </c>
      <c r="H187" s="6">
        <f t="shared" si="28"/>
        <v>0</v>
      </c>
    </row>
    <row r="188" spans="1:8">
      <c r="A188" s="10">
        <v>8</v>
      </c>
      <c r="B188" s="11" t="s">
        <v>332</v>
      </c>
      <c r="C188" s="7" t="s">
        <v>56</v>
      </c>
      <c r="D188" s="7" t="s">
        <v>57</v>
      </c>
      <c r="E188" s="8" t="s">
        <v>15</v>
      </c>
      <c r="F188" s="9">
        <v>2</v>
      </c>
      <c r="G188" s="6">
        <v>0</v>
      </c>
      <c r="H188" s="6">
        <f t="shared" si="28"/>
        <v>0</v>
      </c>
    </row>
    <row r="189" spans="1:8">
      <c r="A189" s="10">
        <v>8</v>
      </c>
      <c r="B189" s="11" t="s">
        <v>333</v>
      </c>
      <c r="C189" s="7" t="s">
        <v>300</v>
      </c>
      <c r="D189" s="7" t="s">
        <v>301</v>
      </c>
      <c r="E189" s="8" t="s">
        <v>15</v>
      </c>
      <c r="F189" s="9">
        <v>2</v>
      </c>
      <c r="G189" s="6">
        <v>0</v>
      </c>
      <c r="H189" s="6">
        <f t="shared" si="28"/>
        <v>0</v>
      </c>
    </row>
    <row r="190" spans="1:8">
      <c r="A190" s="10">
        <v>8</v>
      </c>
      <c r="B190" s="11" t="s">
        <v>334</v>
      </c>
      <c r="C190" s="7" t="s">
        <v>303</v>
      </c>
      <c r="D190" s="7" t="s">
        <v>304</v>
      </c>
      <c r="E190" s="8" t="s">
        <v>15</v>
      </c>
      <c r="F190" s="9">
        <v>2</v>
      </c>
      <c r="G190" s="6">
        <v>0</v>
      </c>
      <c r="H190" s="6">
        <f t="shared" si="28"/>
        <v>0</v>
      </c>
    </row>
    <row r="191" spans="1:8">
      <c r="A191" s="10">
        <v>8</v>
      </c>
      <c r="B191" s="11" t="s">
        <v>335</v>
      </c>
      <c r="C191" s="7" t="s">
        <v>306</v>
      </c>
      <c r="D191" s="7" t="s">
        <v>307</v>
      </c>
      <c r="E191" s="8" t="s">
        <v>15</v>
      </c>
      <c r="F191" s="9">
        <v>2</v>
      </c>
      <c r="G191" s="6">
        <v>0</v>
      </c>
      <c r="H191" s="6">
        <f t="shared" si="28"/>
        <v>0</v>
      </c>
    </row>
    <row r="192" spans="1:8">
      <c r="A192" s="10">
        <v>8</v>
      </c>
      <c r="B192" s="11" t="s">
        <v>336</v>
      </c>
      <c r="C192" s="7" t="s">
        <v>309</v>
      </c>
      <c r="D192" s="7" t="s">
        <v>310</v>
      </c>
      <c r="E192" s="8" t="s">
        <v>15</v>
      </c>
      <c r="F192" s="9">
        <v>2</v>
      </c>
      <c r="G192" s="6">
        <v>0</v>
      </c>
      <c r="H192" s="6">
        <f t="shared" si="28"/>
        <v>0</v>
      </c>
    </row>
    <row r="193" spans="1:8">
      <c r="A193" s="10">
        <v>8</v>
      </c>
      <c r="B193" s="11" t="s">
        <v>337</v>
      </c>
      <c r="C193" s="7" t="s">
        <v>32</v>
      </c>
      <c r="D193" s="7" t="s">
        <v>33</v>
      </c>
      <c r="E193" s="8" t="s">
        <v>15</v>
      </c>
      <c r="F193" s="9">
        <v>2</v>
      </c>
      <c r="G193" s="6">
        <v>0</v>
      </c>
      <c r="H193" s="6">
        <f t="shared" si="28"/>
        <v>0</v>
      </c>
    </row>
    <row r="194" spans="1:8" ht="81" customHeight="1">
      <c r="A194" s="16" t="s">
        <v>338</v>
      </c>
      <c r="B194" s="17"/>
      <c r="C194" s="17"/>
      <c r="D194" s="17"/>
      <c r="E194" s="17"/>
      <c r="F194" s="17"/>
      <c r="G194" s="17"/>
      <c r="H194" s="18"/>
    </row>
    <row r="195" spans="1:8" ht="30">
      <c r="A195" s="1" t="s">
        <v>4</v>
      </c>
      <c r="B195" s="2" t="s">
        <v>5</v>
      </c>
      <c r="C195" s="2" t="s">
        <v>6</v>
      </c>
      <c r="D195" s="3" t="s">
        <v>7</v>
      </c>
      <c r="E195" s="4" t="s">
        <v>8</v>
      </c>
      <c r="F195" s="2" t="s">
        <v>9</v>
      </c>
      <c r="G195" s="2" t="s">
        <v>10</v>
      </c>
      <c r="H195" s="5" t="s">
        <v>11</v>
      </c>
    </row>
    <row r="196" spans="1:8">
      <c r="A196" s="10">
        <v>9</v>
      </c>
      <c r="B196" s="11" t="s">
        <v>339</v>
      </c>
      <c r="C196" s="7" t="s">
        <v>13</v>
      </c>
      <c r="D196" s="7" t="s">
        <v>14</v>
      </c>
      <c r="E196" s="8" t="s">
        <v>15</v>
      </c>
      <c r="F196" s="9">
        <v>1</v>
      </c>
      <c r="G196" s="6">
        <v>0</v>
      </c>
      <c r="H196" s="6">
        <f>SUM(F196*G196)</f>
        <v>0</v>
      </c>
    </row>
    <row r="197" spans="1:8">
      <c r="A197" s="10">
        <v>9</v>
      </c>
      <c r="B197" s="11" t="s">
        <v>340</v>
      </c>
      <c r="C197" s="7" t="s">
        <v>17</v>
      </c>
      <c r="D197" s="7" t="s">
        <v>18</v>
      </c>
      <c r="E197" s="8">
        <v>12</v>
      </c>
      <c r="F197" s="9">
        <v>1</v>
      </c>
      <c r="G197" s="6">
        <v>0</v>
      </c>
      <c r="H197" s="6">
        <f t="shared" ref="H197:H222" si="29">SUM(F197*G197)</f>
        <v>0</v>
      </c>
    </row>
    <row r="198" spans="1:8">
      <c r="A198" s="10">
        <v>9</v>
      </c>
      <c r="B198" s="11" t="s">
        <v>341</v>
      </c>
      <c r="C198" s="7" t="s">
        <v>113</v>
      </c>
      <c r="D198" s="7" t="s">
        <v>114</v>
      </c>
      <c r="E198" s="8" t="s">
        <v>15</v>
      </c>
      <c r="F198" s="9">
        <v>1</v>
      </c>
      <c r="G198" s="6">
        <v>0</v>
      </c>
      <c r="H198" s="6">
        <f t="shared" si="29"/>
        <v>0</v>
      </c>
    </row>
    <row r="199" spans="1:8">
      <c r="A199" s="10">
        <v>9</v>
      </c>
      <c r="B199" s="11" t="s">
        <v>342</v>
      </c>
      <c r="C199" s="7" t="s">
        <v>20</v>
      </c>
      <c r="D199" s="7" t="s">
        <v>21</v>
      </c>
      <c r="E199" s="8" t="s">
        <v>15</v>
      </c>
      <c r="F199" s="9">
        <v>4</v>
      </c>
      <c r="G199" s="6">
        <v>0</v>
      </c>
      <c r="H199" s="6">
        <f t="shared" si="29"/>
        <v>0</v>
      </c>
    </row>
    <row r="200" spans="1:8">
      <c r="A200" s="10">
        <v>9</v>
      </c>
      <c r="B200" s="11" t="s">
        <v>343</v>
      </c>
      <c r="C200" s="7" t="s">
        <v>23</v>
      </c>
      <c r="D200" s="7" t="s">
        <v>24</v>
      </c>
      <c r="E200" s="8" t="s">
        <v>15</v>
      </c>
      <c r="F200" s="9">
        <v>4</v>
      </c>
      <c r="G200" s="6">
        <v>0</v>
      </c>
      <c r="H200" s="6">
        <f t="shared" si="29"/>
        <v>0</v>
      </c>
    </row>
    <row r="201" spans="1:8">
      <c r="A201" s="10">
        <v>9</v>
      </c>
      <c r="B201" s="11" t="s">
        <v>344</v>
      </c>
      <c r="C201" s="7" t="s">
        <v>26</v>
      </c>
      <c r="D201" s="7" t="s">
        <v>27</v>
      </c>
      <c r="E201" s="8" t="s">
        <v>15</v>
      </c>
      <c r="F201" s="9">
        <v>4</v>
      </c>
      <c r="G201" s="6">
        <v>0</v>
      </c>
      <c r="H201" s="6">
        <f t="shared" si="29"/>
        <v>0</v>
      </c>
    </row>
    <row r="202" spans="1:8">
      <c r="A202" s="10">
        <v>9</v>
      </c>
      <c r="B202" s="11" t="s">
        <v>345</v>
      </c>
      <c r="C202" s="7" t="s">
        <v>68</v>
      </c>
      <c r="D202" s="7" t="s">
        <v>69</v>
      </c>
      <c r="E202" s="8" t="s">
        <v>15</v>
      </c>
      <c r="F202" s="9">
        <v>1</v>
      </c>
      <c r="G202" s="6">
        <v>0</v>
      </c>
      <c r="H202" s="6">
        <f t="shared" si="29"/>
        <v>0</v>
      </c>
    </row>
    <row r="203" spans="1:8">
      <c r="A203" s="10">
        <v>9</v>
      </c>
      <c r="B203" s="11" t="s">
        <v>346</v>
      </c>
      <c r="C203" s="7" t="s">
        <v>29</v>
      </c>
      <c r="D203" s="7" t="s">
        <v>30</v>
      </c>
      <c r="E203" s="8" t="s">
        <v>15</v>
      </c>
      <c r="F203" s="9">
        <v>1</v>
      </c>
      <c r="G203" s="6">
        <v>0</v>
      </c>
      <c r="H203" s="6">
        <f t="shared" si="29"/>
        <v>0</v>
      </c>
    </row>
    <row r="204" spans="1:8">
      <c r="A204" s="10">
        <v>9</v>
      </c>
      <c r="B204" s="11" t="s">
        <v>347</v>
      </c>
      <c r="C204" s="7" t="s">
        <v>68</v>
      </c>
      <c r="D204" s="7" t="s">
        <v>69</v>
      </c>
      <c r="E204" s="8" t="s">
        <v>15</v>
      </c>
      <c r="F204" s="9">
        <v>1</v>
      </c>
      <c r="G204" s="6">
        <v>0</v>
      </c>
      <c r="H204" s="6">
        <f t="shared" si="29"/>
        <v>0</v>
      </c>
    </row>
    <row r="205" spans="1:8">
      <c r="A205" s="10">
        <v>9</v>
      </c>
      <c r="B205" s="11" t="s">
        <v>348</v>
      </c>
      <c r="C205" s="7" t="s">
        <v>32</v>
      </c>
      <c r="D205" s="7" t="s">
        <v>33</v>
      </c>
      <c r="E205" s="8" t="s">
        <v>15</v>
      </c>
      <c r="F205" s="9">
        <v>1</v>
      </c>
      <c r="G205" s="6">
        <v>0</v>
      </c>
      <c r="H205" s="6">
        <f t="shared" si="29"/>
        <v>0</v>
      </c>
    </row>
    <row r="206" spans="1:8">
      <c r="A206" s="10">
        <v>9</v>
      </c>
      <c r="B206" s="11" t="s">
        <v>349</v>
      </c>
      <c r="C206" s="7" t="s">
        <v>35</v>
      </c>
      <c r="D206" s="7" t="s">
        <v>36</v>
      </c>
      <c r="E206" s="8" t="s">
        <v>15</v>
      </c>
      <c r="F206" s="9">
        <v>1</v>
      </c>
      <c r="G206" s="6">
        <v>0</v>
      </c>
      <c r="H206" s="6">
        <f t="shared" si="29"/>
        <v>0</v>
      </c>
    </row>
    <row r="207" spans="1:8">
      <c r="A207" s="10">
        <v>9</v>
      </c>
      <c r="B207" s="11" t="s">
        <v>350</v>
      </c>
      <c r="C207" s="7" t="s">
        <v>38</v>
      </c>
      <c r="D207" s="7" t="s">
        <v>39</v>
      </c>
      <c r="E207" s="8">
        <v>36</v>
      </c>
      <c r="F207" s="9">
        <v>1</v>
      </c>
      <c r="G207" s="6">
        <v>0</v>
      </c>
      <c r="H207" s="6">
        <f t="shared" si="29"/>
        <v>0</v>
      </c>
    </row>
    <row r="208" spans="1:8">
      <c r="A208" s="10">
        <v>9</v>
      </c>
      <c r="B208" s="11" t="s">
        <v>351</v>
      </c>
      <c r="C208" s="7" t="s">
        <v>41</v>
      </c>
      <c r="D208" s="7" t="s">
        <v>42</v>
      </c>
      <c r="E208" s="8" t="s">
        <v>15</v>
      </c>
      <c r="F208" s="9">
        <v>1</v>
      </c>
      <c r="G208" s="6">
        <v>0</v>
      </c>
      <c r="H208" s="6">
        <f t="shared" si="29"/>
        <v>0</v>
      </c>
    </row>
    <row r="209" spans="1:8">
      <c r="A209" s="10">
        <v>9</v>
      </c>
      <c r="B209" s="11" t="s">
        <v>352</v>
      </c>
      <c r="C209" s="7" t="s">
        <v>44</v>
      </c>
      <c r="D209" s="7" t="s">
        <v>45</v>
      </c>
      <c r="E209" s="8">
        <v>36</v>
      </c>
      <c r="F209" s="9">
        <v>1</v>
      </c>
      <c r="G209" s="6">
        <v>0</v>
      </c>
      <c r="H209" s="6">
        <f t="shared" si="29"/>
        <v>0</v>
      </c>
    </row>
    <row r="210" spans="1:8">
      <c r="A210" s="10">
        <v>9</v>
      </c>
      <c r="B210" s="11" t="s">
        <v>353</v>
      </c>
      <c r="C210" s="7" t="s">
        <v>47</v>
      </c>
      <c r="D210" s="7" t="s">
        <v>48</v>
      </c>
      <c r="E210" s="8" t="s">
        <v>15</v>
      </c>
      <c r="F210" s="9">
        <v>1</v>
      </c>
      <c r="G210" s="6">
        <v>0</v>
      </c>
      <c r="H210" s="6">
        <f t="shared" si="29"/>
        <v>0</v>
      </c>
    </row>
    <row r="211" spans="1:8">
      <c r="A211" s="10">
        <v>9</v>
      </c>
      <c r="B211" s="11" t="s">
        <v>354</v>
      </c>
      <c r="C211" s="7" t="s">
        <v>50</v>
      </c>
      <c r="D211" s="7" t="s">
        <v>51</v>
      </c>
      <c r="E211" s="8">
        <v>36</v>
      </c>
      <c r="F211" s="9">
        <v>1</v>
      </c>
      <c r="G211" s="6">
        <v>0</v>
      </c>
      <c r="H211" s="6">
        <f t="shared" si="29"/>
        <v>0</v>
      </c>
    </row>
    <row r="212" spans="1:8">
      <c r="A212" s="10">
        <v>9</v>
      </c>
      <c r="B212" s="11" t="s">
        <v>355</v>
      </c>
      <c r="C212" s="7" t="s">
        <v>53</v>
      </c>
      <c r="D212" s="7" t="s">
        <v>54</v>
      </c>
      <c r="E212" s="8" t="s">
        <v>15</v>
      </c>
      <c r="F212" s="9">
        <v>1</v>
      </c>
      <c r="G212" s="6">
        <v>0</v>
      </c>
      <c r="H212" s="6">
        <f t="shared" si="29"/>
        <v>0</v>
      </c>
    </row>
    <row r="213" spans="1:8">
      <c r="A213" s="10">
        <v>9</v>
      </c>
      <c r="B213" s="11" t="s">
        <v>356</v>
      </c>
      <c r="C213" s="7" t="s">
        <v>56</v>
      </c>
      <c r="D213" s="7" t="s">
        <v>57</v>
      </c>
      <c r="E213" s="8" t="s">
        <v>15</v>
      </c>
      <c r="F213" s="9">
        <v>1</v>
      </c>
      <c r="G213" s="6">
        <v>0</v>
      </c>
      <c r="H213" s="6">
        <f t="shared" si="29"/>
        <v>0</v>
      </c>
    </row>
    <row r="214" spans="1:8">
      <c r="A214" s="10">
        <v>9</v>
      </c>
      <c r="B214" s="11" t="s">
        <v>357</v>
      </c>
      <c r="C214" s="7" t="s">
        <v>59</v>
      </c>
      <c r="D214" s="7" t="s">
        <v>60</v>
      </c>
      <c r="E214" s="8" t="s">
        <v>15</v>
      </c>
      <c r="F214" s="9">
        <v>4</v>
      </c>
      <c r="G214" s="6">
        <v>0</v>
      </c>
      <c r="H214" s="6">
        <f t="shared" si="29"/>
        <v>0</v>
      </c>
    </row>
    <row r="215" spans="1:8">
      <c r="A215" s="10">
        <v>9</v>
      </c>
      <c r="B215" s="11" t="s">
        <v>358</v>
      </c>
      <c r="C215" s="7" t="s">
        <v>62</v>
      </c>
      <c r="D215" s="7" t="s">
        <v>63</v>
      </c>
      <c r="E215" s="8" t="s">
        <v>15</v>
      </c>
      <c r="F215" s="9">
        <v>1</v>
      </c>
      <c r="G215" s="6">
        <v>0</v>
      </c>
      <c r="H215" s="6">
        <f t="shared" si="29"/>
        <v>0</v>
      </c>
    </row>
    <row r="216" spans="1:8">
      <c r="A216" s="10">
        <v>9</v>
      </c>
      <c r="B216" s="11" t="s">
        <v>359</v>
      </c>
      <c r="C216" s="7" t="s">
        <v>65</v>
      </c>
      <c r="D216" s="7" t="s">
        <v>66</v>
      </c>
      <c r="E216" s="8" t="s">
        <v>15</v>
      </c>
      <c r="F216" s="9">
        <v>1</v>
      </c>
      <c r="G216" s="6">
        <v>0</v>
      </c>
      <c r="H216" s="6">
        <f t="shared" si="29"/>
        <v>0</v>
      </c>
    </row>
    <row r="217" spans="1:8">
      <c r="A217" s="10">
        <v>9</v>
      </c>
      <c r="B217" s="11" t="s">
        <v>360</v>
      </c>
      <c r="C217" s="7" t="s">
        <v>81</v>
      </c>
      <c r="D217" s="7" t="s">
        <v>82</v>
      </c>
      <c r="E217" s="8" t="s">
        <v>15</v>
      </c>
      <c r="F217" s="9">
        <v>1</v>
      </c>
      <c r="G217" s="6">
        <v>0</v>
      </c>
      <c r="H217" s="6">
        <f t="shared" si="29"/>
        <v>0</v>
      </c>
    </row>
    <row r="218" spans="1:8">
      <c r="A218" s="10">
        <v>9</v>
      </c>
      <c r="B218" s="11" t="s">
        <v>361</v>
      </c>
      <c r="C218" s="7" t="s">
        <v>84</v>
      </c>
      <c r="D218" s="7" t="s">
        <v>85</v>
      </c>
      <c r="E218" s="8" t="s">
        <v>15</v>
      </c>
      <c r="F218" s="9">
        <v>1</v>
      </c>
      <c r="G218" s="6">
        <v>0</v>
      </c>
      <c r="H218" s="6">
        <f t="shared" si="29"/>
        <v>0</v>
      </c>
    </row>
    <row r="219" spans="1:8">
      <c r="A219" s="10">
        <v>9</v>
      </c>
      <c r="B219" s="11" t="s">
        <v>362</v>
      </c>
      <c r="C219" s="7" t="s">
        <v>78</v>
      </c>
      <c r="D219" s="7" t="s">
        <v>79</v>
      </c>
      <c r="E219" s="8" t="s">
        <v>15</v>
      </c>
      <c r="F219" s="9">
        <v>1</v>
      </c>
      <c r="G219" s="6">
        <v>0</v>
      </c>
      <c r="H219" s="6">
        <f t="shared" si="29"/>
        <v>0</v>
      </c>
    </row>
    <row r="220" spans="1:8">
      <c r="A220" s="10">
        <v>9</v>
      </c>
      <c r="B220" s="11" t="s">
        <v>363</v>
      </c>
      <c r="C220" s="7" t="s">
        <v>68</v>
      </c>
      <c r="D220" s="7" t="s">
        <v>69</v>
      </c>
      <c r="E220" s="8" t="s">
        <v>15</v>
      </c>
      <c r="F220" s="9">
        <v>1</v>
      </c>
      <c r="G220" s="6">
        <v>0</v>
      </c>
      <c r="H220" s="6">
        <f t="shared" si="29"/>
        <v>0</v>
      </c>
    </row>
    <row r="221" spans="1:8">
      <c r="A221" s="10">
        <v>9</v>
      </c>
      <c r="B221" s="11" t="s">
        <v>364</v>
      </c>
      <c r="C221" s="7" t="s">
        <v>68</v>
      </c>
      <c r="D221" s="7" t="s">
        <v>69</v>
      </c>
      <c r="E221" s="8" t="s">
        <v>15</v>
      </c>
      <c r="F221" s="9">
        <v>1</v>
      </c>
      <c r="G221" s="6">
        <v>0</v>
      </c>
      <c r="H221" s="6">
        <f t="shared" si="29"/>
        <v>0</v>
      </c>
    </row>
    <row r="222" spans="1:8">
      <c r="A222" s="10">
        <v>9</v>
      </c>
      <c r="B222" s="11" t="s">
        <v>365</v>
      </c>
      <c r="C222" s="7" t="s">
        <v>68</v>
      </c>
      <c r="D222" s="7" t="s">
        <v>69</v>
      </c>
      <c r="E222" s="8" t="s">
        <v>15</v>
      </c>
      <c r="F222" s="9">
        <v>1</v>
      </c>
      <c r="G222" s="6">
        <v>0</v>
      </c>
      <c r="H222" s="6">
        <f t="shared" si="29"/>
        <v>0</v>
      </c>
    </row>
    <row r="223" spans="1:8" ht="64.5" customHeight="1">
      <c r="A223" s="16" t="s">
        <v>366</v>
      </c>
      <c r="B223" s="17"/>
      <c r="C223" s="17"/>
      <c r="D223" s="17"/>
      <c r="E223" s="17"/>
      <c r="F223" s="17"/>
      <c r="G223" s="17"/>
      <c r="H223" s="18"/>
    </row>
    <row r="224" spans="1:8" ht="30">
      <c r="A224" s="1" t="s">
        <v>4</v>
      </c>
      <c r="B224" s="2" t="s">
        <v>5</v>
      </c>
      <c r="C224" s="2" t="s">
        <v>6</v>
      </c>
      <c r="D224" s="3" t="s">
        <v>7</v>
      </c>
      <c r="E224" s="4" t="s">
        <v>8</v>
      </c>
      <c r="F224" s="2" t="s">
        <v>9</v>
      </c>
      <c r="G224" s="2" t="s">
        <v>10</v>
      </c>
      <c r="H224" s="5" t="s">
        <v>11</v>
      </c>
    </row>
    <row r="225" spans="1:8">
      <c r="A225" s="10">
        <v>10</v>
      </c>
      <c r="B225" s="11" t="s">
        <v>367</v>
      </c>
      <c r="C225" s="7" t="s">
        <v>259</v>
      </c>
      <c r="D225" s="7" t="s">
        <v>260</v>
      </c>
      <c r="E225" s="8" t="s">
        <v>15</v>
      </c>
      <c r="F225" s="9">
        <v>1</v>
      </c>
      <c r="G225" s="6">
        <v>0</v>
      </c>
      <c r="H225" s="6">
        <f>SUM(F225*G225)</f>
        <v>0</v>
      </c>
    </row>
    <row r="226" spans="1:8">
      <c r="A226" s="10">
        <v>10</v>
      </c>
      <c r="B226" s="11" t="s">
        <v>368</v>
      </c>
      <c r="C226" s="7" t="s">
        <v>262</v>
      </c>
      <c r="D226" s="7" t="s">
        <v>263</v>
      </c>
      <c r="E226" s="8">
        <v>12</v>
      </c>
      <c r="F226" s="9">
        <v>1</v>
      </c>
      <c r="G226" s="6">
        <v>0</v>
      </c>
      <c r="H226" s="6">
        <f t="shared" ref="H226:H244" si="30">SUM(F226*G226)</f>
        <v>0</v>
      </c>
    </row>
    <row r="227" spans="1:8">
      <c r="A227" s="10">
        <v>10</v>
      </c>
      <c r="B227" s="11" t="s">
        <v>369</v>
      </c>
      <c r="C227" s="7" t="s">
        <v>265</v>
      </c>
      <c r="D227" s="7" t="s">
        <v>266</v>
      </c>
      <c r="E227" s="8" t="s">
        <v>15</v>
      </c>
      <c r="F227" s="9">
        <v>1</v>
      </c>
      <c r="G227" s="6">
        <v>0</v>
      </c>
      <c r="H227" s="6">
        <f t="shared" si="30"/>
        <v>0</v>
      </c>
    </row>
    <row r="228" spans="1:8">
      <c r="A228" s="10">
        <v>10</v>
      </c>
      <c r="B228" s="11" t="s">
        <v>370</v>
      </c>
      <c r="C228" s="7" t="s">
        <v>268</v>
      </c>
      <c r="D228" s="7" t="s">
        <v>269</v>
      </c>
      <c r="E228" s="8" t="s">
        <v>15</v>
      </c>
      <c r="F228" s="9">
        <v>2</v>
      </c>
      <c r="G228" s="6">
        <v>0</v>
      </c>
      <c r="H228" s="6">
        <f t="shared" si="30"/>
        <v>0</v>
      </c>
    </row>
    <row r="229" spans="1:8">
      <c r="A229" s="10">
        <v>10</v>
      </c>
      <c r="B229" s="11" t="s">
        <v>371</v>
      </c>
      <c r="C229" s="7" t="s">
        <v>271</v>
      </c>
      <c r="D229" s="7" t="s">
        <v>272</v>
      </c>
      <c r="E229" s="8" t="s">
        <v>15</v>
      </c>
      <c r="F229" s="9">
        <v>1</v>
      </c>
      <c r="G229" s="6">
        <v>0</v>
      </c>
      <c r="H229" s="6">
        <f t="shared" si="30"/>
        <v>0</v>
      </c>
    </row>
    <row r="230" spans="1:8">
      <c r="A230" s="10">
        <v>10</v>
      </c>
      <c r="B230" s="11" t="s">
        <v>372</v>
      </c>
      <c r="C230" s="7" t="s">
        <v>274</v>
      </c>
      <c r="D230" s="7" t="s">
        <v>275</v>
      </c>
      <c r="E230" s="8" t="s">
        <v>15</v>
      </c>
      <c r="F230" s="9">
        <v>1</v>
      </c>
      <c r="G230" s="6">
        <v>0</v>
      </c>
      <c r="H230" s="6">
        <f t="shared" si="30"/>
        <v>0</v>
      </c>
    </row>
    <row r="231" spans="1:8">
      <c r="A231" s="10">
        <v>10</v>
      </c>
      <c r="B231" s="11" t="s">
        <v>373</v>
      </c>
      <c r="C231" s="7" t="s">
        <v>277</v>
      </c>
      <c r="D231" s="7" t="s">
        <v>278</v>
      </c>
      <c r="E231" s="8" t="s">
        <v>15</v>
      </c>
      <c r="F231" s="9">
        <v>1</v>
      </c>
      <c r="G231" s="6">
        <v>0</v>
      </c>
      <c r="H231" s="6">
        <f t="shared" si="30"/>
        <v>0</v>
      </c>
    </row>
    <row r="232" spans="1:8">
      <c r="A232" s="10">
        <v>10</v>
      </c>
      <c r="B232" s="11" t="s">
        <v>374</v>
      </c>
      <c r="C232" s="7" t="s">
        <v>280</v>
      </c>
      <c r="D232" s="7" t="s">
        <v>281</v>
      </c>
      <c r="E232" s="8">
        <v>36</v>
      </c>
      <c r="F232" s="9">
        <v>1</v>
      </c>
      <c r="G232" s="6">
        <v>0</v>
      </c>
      <c r="H232" s="6">
        <f t="shared" si="30"/>
        <v>0</v>
      </c>
    </row>
    <row r="233" spans="1:8">
      <c r="A233" s="10">
        <v>10</v>
      </c>
      <c r="B233" s="11" t="s">
        <v>375</v>
      </c>
      <c r="C233" s="7" t="s">
        <v>41</v>
      </c>
      <c r="D233" s="7" t="s">
        <v>42</v>
      </c>
      <c r="E233" s="8" t="s">
        <v>15</v>
      </c>
      <c r="F233" s="9">
        <v>1</v>
      </c>
      <c r="G233" s="6">
        <v>0</v>
      </c>
      <c r="H233" s="6">
        <f t="shared" si="30"/>
        <v>0</v>
      </c>
    </row>
    <row r="234" spans="1:8">
      <c r="A234" s="10">
        <v>10</v>
      </c>
      <c r="B234" s="11" t="s">
        <v>376</v>
      </c>
      <c r="C234" s="7" t="s">
        <v>44</v>
      </c>
      <c r="D234" s="7" t="s">
        <v>45</v>
      </c>
      <c r="E234" s="8">
        <v>36</v>
      </c>
      <c r="F234" s="9">
        <v>1</v>
      </c>
      <c r="G234" s="6">
        <v>0</v>
      </c>
      <c r="H234" s="6">
        <f t="shared" si="30"/>
        <v>0</v>
      </c>
    </row>
    <row r="235" spans="1:8">
      <c r="A235" s="10">
        <v>10</v>
      </c>
      <c r="B235" s="11" t="s">
        <v>377</v>
      </c>
      <c r="C235" s="7" t="s">
        <v>47</v>
      </c>
      <c r="D235" s="7" t="s">
        <v>48</v>
      </c>
      <c r="E235" s="8" t="s">
        <v>15</v>
      </c>
      <c r="F235" s="9">
        <v>1</v>
      </c>
      <c r="G235" s="6">
        <v>0</v>
      </c>
      <c r="H235" s="6">
        <f t="shared" si="30"/>
        <v>0</v>
      </c>
    </row>
    <row r="236" spans="1:8">
      <c r="A236" s="10">
        <v>10</v>
      </c>
      <c r="B236" s="11" t="s">
        <v>378</v>
      </c>
      <c r="C236" s="7" t="s">
        <v>50</v>
      </c>
      <c r="D236" s="7" t="s">
        <v>51</v>
      </c>
      <c r="E236" s="8">
        <v>36</v>
      </c>
      <c r="F236" s="9">
        <v>1</v>
      </c>
      <c r="G236" s="6">
        <v>0</v>
      </c>
      <c r="H236" s="6">
        <f t="shared" si="30"/>
        <v>0</v>
      </c>
    </row>
    <row r="237" spans="1:8">
      <c r="A237" s="10">
        <v>10</v>
      </c>
      <c r="B237" s="11" t="s">
        <v>379</v>
      </c>
      <c r="C237" s="7" t="s">
        <v>287</v>
      </c>
      <c r="D237" s="7" t="s">
        <v>288</v>
      </c>
      <c r="E237" s="8" t="s">
        <v>15</v>
      </c>
      <c r="F237" s="9">
        <v>1</v>
      </c>
      <c r="G237" s="6">
        <v>0</v>
      </c>
      <c r="H237" s="6">
        <f t="shared" si="30"/>
        <v>0</v>
      </c>
    </row>
    <row r="238" spans="1:8">
      <c r="A238" s="10">
        <v>10</v>
      </c>
      <c r="B238" s="11" t="s">
        <v>380</v>
      </c>
      <c r="C238" s="7" t="s">
        <v>290</v>
      </c>
      <c r="D238" s="7" t="s">
        <v>291</v>
      </c>
      <c r="E238" s="8" t="s">
        <v>15</v>
      </c>
      <c r="F238" s="9">
        <v>1</v>
      </c>
      <c r="G238" s="6">
        <v>0</v>
      </c>
      <c r="H238" s="6">
        <f t="shared" si="30"/>
        <v>0</v>
      </c>
    </row>
    <row r="239" spans="1:8">
      <c r="A239" s="10">
        <v>10</v>
      </c>
      <c r="B239" s="11" t="s">
        <v>381</v>
      </c>
      <c r="C239" s="7" t="s">
        <v>293</v>
      </c>
      <c r="D239" s="7" t="s">
        <v>294</v>
      </c>
      <c r="E239" s="8" t="s">
        <v>15</v>
      </c>
      <c r="F239" s="9">
        <v>1</v>
      </c>
      <c r="G239" s="6">
        <v>0</v>
      </c>
      <c r="H239" s="6">
        <f t="shared" si="30"/>
        <v>0</v>
      </c>
    </row>
    <row r="240" spans="1:8">
      <c r="A240" s="10">
        <v>10</v>
      </c>
      <c r="B240" s="11" t="s">
        <v>382</v>
      </c>
      <c r="C240" s="7" t="s">
        <v>296</v>
      </c>
      <c r="D240" s="7" t="s">
        <v>297</v>
      </c>
      <c r="E240" s="8" t="s">
        <v>15</v>
      </c>
      <c r="F240" s="9">
        <v>1</v>
      </c>
      <c r="G240" s="6">
        <v>0</v>
      </c>
      <c r="H240" s="6">
        <f t="shared" si="30"/>
        <v>0</v>
      </c>
    </row>
    <row r="241" spans="1:8">
      <c r="A241" s="10">
        <v>10</v>
      </c>
      <c r="B241" s="11" t="s">
        <v>383</v>
      </c>
      <c r="C241" s="7" t="s">
        <v>303</v>
      </c>
      <c r="D241" s="7" t="s">
        <v>304</v>
      </c>
      <c r="E241" s="8" t="s">
        <v>15</v>
      </c>
      <c r="F241" s="9">
        <v>1</v>
      </c>
      <c r="G241" s="6">
        <v>0</v>
      </c>
      <c r="H241" s="6">
        <f t="shared" si="30"/>
        <v>0</v>
      </c>
    </row>
    <row r="242" spans="1:8">
      <c r="A242" s="10">
        <v>10</v>
      </c>
      <c r="B242" s="11" t="s">
        <v>384</v>
      </c>
      <c r="C242" s="7" t="s">
        <v>56</v>
      </c>
      <c r="D242" s="7" t="s">
        <v>57</v>
      </c>
      <c r="E242" s="8" t="s">
        <v>15</v>
      </c>
      <c r="F242" s="9">
        <v>1</v>
      </c>
      <c r="G242" s="6">
        <v>0</v>
      </c>
      <c r="H242" s="6">
        <f t="shared" si="30"/>
        <v>0</v>
      </c>
    </row>
    <row r="243" spans="1:8">
      <c r="A243" s="10">
        <v>10</v>
      </c>
      <c r="B243" s="11" t="s">
        <v>385</v>
      </c>
      <c r="C243" s="7" t="s">
        <v>309</v>
      </c>
      <c r="D243" s="7" t="s">
        <v>310</v>
      </c>
      <c r="E243" s="8" t="s">
        <v>15</v>
      </c>
      <c r="F243" s="9">
        <v>1</v>
      </c>
      <c r="G243" s="6">
        <v>0</v>
      </c>
      <c r="H243" s="6">
        <f t="shared" si="30"/>
        <v>0</v>
      </c>
    </row>
    <row r="244" spans="1:8" ht="15.75" thickBot="1">
      <c r="A244" s="10">
        <v>10</v>
      </c>
      <c r="B244" s="11" t="s">
        <v>386</v>
      </c>
      <c r="C244" s="7" t="s">
        <v>32</v>
      </c>
      <c r="D244" s="7" t="s">
        <v>33</v>
      </c>
      <c r="E244" s="8" t="s">
        <v>15</v>
      </c>
      <c r="F244" s="9">
        <v>1</v>
      </c>
      <c r="G244" s="6">
        <v>0</v>
      </c>
      <c r="H244" s="6">
        <f t="shared" si="30"/>
        <v>0</v>
      </c>
    </row>
    <row r="245" spans="1:8" ht="15.75" thickBot="1">
      <c r="A245" s="19" t="s">
        <v>387</v>
      </c>
      <c r="B245" s="20"/>
      <c r="C245" s="20"/>
      <c r="D245" s="20"/>
      <c r="E245" s="20"/>
      <c r="F245" s="20"/>
      <c r="G245" s="20"/>
      <c r="H245" s="12">
        <f>SUM(H6:H33,H36:H65,H68:H73,H76:H106,H109:H142,H145:H166,H169:H169,H172:H193,H196:H222,H225:H244,)</f>
        <v>0</v>
      </c>
    </row>
  </sheetData>
  <autoFilter ref="A1:H24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6">
    <mergeCell ref="A143:H143"/>
    <mergeCell ref="A1:H1"/>
    <mergeCell ref="A2:B2"/>
    <mergeCell ref="C2:H2"/>
    <mergeCell ref="A3:B3"/>
    <mergeCell ref="C3:H3"/>
    <mergeCell ref="A4:H4"/>
    <mergeCell ref="A34:H34"/>
    <mergeCell ref="A66:H66"/>
    <mergeCell ref="A74:H74"/>
    <mergeCell ref="A107:H107"/>
    <mergeCell ref="A170:H170"/>
    <mergeCell ref="A194:H194"/>
    <mergeCell ref="A223:H223"/>
    <mergeCell ref="A245:G245"/>
    <mergeCell ref="A167:H167"/>
  </mergeCells>
  <pageMargins left="0.7" right="0.7" top="0.75" bottom="0.75" header="0.3" footer="0.3"/>
  <pageSetup orientation="portrait" r:id="rId1"/>
  <ignoredErrors>
    <ignoredError sqref="B6:B33 B36:B65 B109:B142 B68:B73 B145:B166 B169 B172:B193 B196:B222 B225:B244 B76:B1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BEC2-F37C-4CE8-8186-CAABE89697A5}">
  <dimension ref="A1:J245"/>
  <sheetViews>
    <sheetView tabSelected="1" topLeftCell="A47" zoomScaleNormal="100" workbookViewId="0">
      <selection activeCell="F59" sqref="F59"/>
    </sheetView>
  </sheetViews>
  <sheetFormatPr defaultColWidth="16" defaultRowHeight="15"/>
  <cols>
    <col min="3" max="3" width="36.5703125" customWidth="1"/>
    <col min="4" max="4" width="14.140625" bestFit="1" customWidth="1"/>
    <col min="5" max="5" width="20.28515625" bestFit="1" customWidth="1"/>
    <col min="6" max="6" width="60.140625" customWidth="1"/>
  </cols>
  <sheetData>
    <row r="1" spans="1:10" ht="15.75" thickBot="1">
      <c r="A1" s="21" t="s">
        <v>388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thickBot="1">
      <c r="A2" s="23" t="s">
        <v>1</v>
      </c>
      <c r="B2" s="24"/>
      <c r="C2" s="25"/>
      <c r="D2" s="26"/>
      <c r="E2" s="26"/>
      <c r="F2" s="26"/>
      <c r="G2" s="26"/>
      <c r="H2" s="26"/>
      <c r="I2" s="26"/>
      <c r="J2" s="27"/>
    </row>
    <row r="3" spans="1:10" ht="15.75" thickBot="1">
      <c r="A3" s="23" t="s">
        <v>2</v>
      </c>
      <c r="B3" s="24"/>
      <c r="C3" s="25"/>
      <c r="D3" s="26"/>
      <c r="E3" s="26"/>
      <c r="F3" s="26"/>
      <c r="G3" s="26"/>
      <c r="H3" s="26"/>
      <c r="I3" s="26"/>
      <c r="J3" s="27"/>
    </row>
    <row r="4" spans="1:10" ht="90.75" customHeight="1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30">
      <c r="A5" s="1" t="s">
        <v>4</v>
      </c>
      <c r="B5" s="2" t="s">
        <v>5</v>
      </c>
      <c r="C5" s="2" t="s">
        <v>6</v>
      </c>
      <c r="D5" s="2" t="s">
        <v>389</v>
      </c>
      <c r="E5" s="2" t="s">
        <v>390</v>
      </c>
      <c r="F5" s="3" t="s">
        <v>7</v>
      </c>
      <c r="G5" s="4" t="s">
        <v>8</v>
      </c>
      <c r="H5" s="2" t="s">
        <v>9</v>
      </c>
      <c r="I5" s="2" t="s">
        <v>10</v>
      </c>
      <c r="J5" s="5" t="s">
        <v>11</v>
      </c>
    </row>
    <row r="6" spans="1:10">
      <c r="A6" s="10">
        <v>1</v>
      </c>
      <c r="B6" s="11" t="s">
        <v>12</v>
      </c>
      <c r="C6" s="7" t="s">
        <v>13</v>
      </c>
      <c r="D6" s="7"/>
      <c r="E6" s="7"/>
      <c r="F6" s="7" t="s">
        <v>14</v>
      </c>
      <c r="G6" s="8" t="s">
        <v>15</v>
      </c>
      <c r="H6" s="9">
        <v>1</v>
      </c>
      <c r="I6" s="6">
        <v>0</v>
      </c>
      <c r="J6" s="6">
        <f>SUM(I6*H6)</f>
        <v>0</v>
      </c>
    </row>
    <row r="7" spans="1:10">
      <c r="A7" s="10">
        <v>1</v>
      </c>
      <c r="B7" s="11" t="s">
        <v>16</v>
      </c>
      <c r="C7" s="7" t="s">
        <v>17</v>
      </c>
      <c r="D7" s="7"/>
      <c r="E7" s="7"/>
      <c r="F7" s="7" t="s">
        <v>18</v>
      </c>
      <c r="G7" s="8">
        <v>12</v>
      </c>
      <c r="H7" s="9">
        <v>1</v>
      </c>
      <c r="I7" s="6">
        <v>0</v>
      </c>
      <c r="J7" s="6">
        <f t="shared" ref="J7:J12" si="0">SUM(I7*H7)</f>
        <v>0</v>
      </c>
    </row>
    <row r="8" spans="1:10">
      <c r="A8" s="10">
        <v>1</v>
      </c>
      <c r="B8" s="11" t="s">
        <v>19</v>
      </c>
      <c r="C8" s="7" t="s">
        <v>20</v>
      </c>
      <c r="D8" s="7"/>
      <c r="E8" s="7"/>
      <c r="F8" s="7" t="s">
        <v>21</v>
      </c>
      <c r="G8" s="8" t="s">
        <v>15</v>
      </c>
      <c r="H8" s="9">
        <v>4</v>
      </c>
      <c r="I8" s="6">
        <v>0</v>
      </c>
      <c r="J8" s="6">
        <f t="shared" si="0"/>
        <v>0</v>
      </c>
    </row>
    <row r="9" spans="1:10">
      <c r="A9" s="10">
        <v>1</v>
      </c>
      <c r="B9" s="11" t="s">
        <v>22</v>
      </c>
      <c r="C9" s="7" t="s">
        <v>23</v>
      </c>
      <c r="D9" s="7"/>
      <c r="E9" s="7"/>
      <c r="F9" s="7" t="s">
        <v>24</v>
      </c>
      <c r="G9" s="8" t="s">
        <v>15</v>
      </c>
      <c r="H9" s="9">
        <v>4</v>
      </c>
      <c r="I9" s="6">
        <v>0</v>
      </c>
      <c r="J9" s="6">
        <f t="shared" si="0"/>
        <v>0</v>
      </c>
    </row>
    <row r="10" spans="1:10">
      <c r="A10" s="10">
        <v>1</v>
      </c>
      <c r="B10" s="11" t="s">
        <v>25</v>
      </c>
      <c r="C10" s="7" t="s">
        <v>26</v>
      </c>
      <c r="D10" s="7"/>
      <c r="E10" s="7"/>
      <c r="F10" s="7" t="s">
        <v>27</v>
      </c>
      <c r="G10" s="8" t="s">
        <v>15</v>
      </c>
      <c r="H10" s="9">
        <v>4</v>
      </c>
      <c r="I10" s="6">
        <v>0</v>
      </c>
      <c r="J10" s="6">
        <f t="shared" si="0"/>
        <v>0</v>
      </c>
    </row>
    <row r="11" spans="1:10">
      <c r="A11" s="10">
        <v>1</v>
      </c>
      <c r="B11" s="11" t="s">
        <v>28</v>
      </c>
      <c r="C11" s="7" t="s">
        <v>29</v>
      </c>
      <c r="D11" s="7"/>
      <c r="E11" s="7"/>
      <c r="F11" s="7" t="s">
        <v>30</v>
      </c>
      <c r="G11" s="8" t="s">
        <v>15</v>
      </c>
      <c r="H11" s="9">
        <v>1</v>
      </c>
      <c r="I11" s="6">
        <v>0</v>
      </c>
      <c r="J11" s="6">
        <f t="shared" si="0"/>
        <v>0</v>
      </c>
    </row>
    <row r="12" spans="1:10">
      <c r="A12" s="10">
        <v>1</v>
      </c>
      <c r="B12" s="11" t="s">
        <v>31</v>
      </c>
      <c r="C12" s="7" t="s">
        <v>32</v>
      </c>
      <c r="D12" s="7"/>
      <c r="E12" s="7"/>
      <c r="F12" s="7" t="s">
        <v>33</v>
      </c>
      <c r="G12" s="8" t="s">
        <v>15</v>
      </c>
      <c r="H12" s="9">
        <v>1</v>
      </c>
      <c r="I12" s="6">
        <v>0</v>
      </c>
      <c r="J12" s="6">
        <f t="shared" si="0"/>
        <v>0</v>
      </c>
    </row>
    <row r="13" spans="1:10" ht="14.25" customHeight="1">
      <c r="A13" s="10">
        <v>1</v>
      </c>
      <c r="B13" s="11" t="s">
        <v>34</v>
      </c>
      <c r="C13" s="7" t="s">
        <v>35</v>
      </c>
      <c r="D13" s="7"/>
      <c r="E13" s="7"/>
      <c r="F13" s="7" t="s">
        <v>36</v>
      </c>
      <c r="G13" s="8" t="s">
        <v>15</v>
      </c>
      <c r="H13" s="9">
        <v>1</v>
      </c>
      <c r="I13" s="6">
        <v>0</v>
      </c>
      <c r="J13" s="6">
        <f t="shared" ref="J13:J33" si="1">SUM(I13*H13)</f>
        <v>0</v>
      </c>
    </row>
    <row r="14" spans="1:10" ht="14.25" customHeight="1">
      <c r="A14" s="10">
        <v>1</v>
      </c>
      <c r="B14" s="11" t="s">
        <v>37</v>
      </c>
      <c r="C14" s="7" t="s">
        <v>38</v>
      </c>
      <c r="D14" s="7"/>
      <c r="E14" s="7"/>
      <c r="F14" s="7" t="s">
        <v>39</v>
      </c>
      <c r="G14" s="8">
        <v>36</v>
      </c>
      <c r="H14" s="9">
        <v>1</v>
      </c>
      <c r="I14" s="6">
        <v>0</v>
      </c>
      <c r="J14" s="6">
        <f t="shared" si="1"/>
        <v>0</v>
      </c>
    </row>
    <row r="15" spans="1:10" ht="14.25" customHeight="1">
      <c r="A15" s="10">
        <v>1</v>
      </c>
      <c r="B15" s="11" t="s">
        <v>40</v>
      </c>
      <c r="C15" s="7" t="s">
        <v>41</v>
      </c>
      <c r="D15" s="7"/>
      <c r="E15" s="7"/>
      <c r="F15" s="7" t="s">
        <v>42</v>
      </c>
      <c r="G15" s="8" t="s">
        <v>15</v>
      </c>
      <c r="H15" s="9">
        <v>1</v>
      </c>
      <c r="I15" s="6">
        <v>0</v>
      </c>
      <c r="J15" s="6">
        <f t="shared" si="1"/>
        <v>0</v>
      </c>
    </row>
    <row r="16" spans="1:10" ht="14.25" customHeight="1">
      <c r="A16" s="10">
        <v>1</v>
      </c>
      <c r="B16" s="11" t="s">
        <v>43</v>
      </c>
      <c r="C16" s="7" t="s">
        <v>44</v>
      </c>
      <c r="D16" s="7"/>
      <c r="E16" s="7"/>
      <c r="F16" s="7" t="s">
        <v>45</v>
      </c>
      <c r="G16" s="8">
        <v>36</v>
      </c>
      <c r="H16" s="9">
        <v>1</v>
      </c>
      <c r="I16" s="6">
        <v>0</v>
      </c>
      <c r="J16" s="6">
        <f t="shared" si="1"/>
        <v>0</v>
      </c>
    </row>
    <row r="17" spans="1:10" ht="14.25" customHeight="1">
      <c r="A17" s="10">
        <v>1</v>
      </c>
      <c r="B17" s="11" t="s">
        <v>46</v>
      </c>
      <c r="C17" s="7" t="s">
        <v>47</v>
      </c>
      <c r="D17" s="7"/>
      <c r="E17" s="7"/>
      <c r="F17" s="7" t="s">
        <v>48</v>
      </c>
      <c r="G17" s="8" t="s">
        <v>15</v>
      </c>
      <c r="H17" s="9">
        <v>1</v>
      </c>
      <c r="I17" s="6">
        <v>0</v>
      </c>
      <c r="J17" s="6">
        <f t="shared" si="1"/>
        <v>0</v>
      </c>
    </row>
    <row r="18" spans="1:10" ht="14.25" customHeight="1">
      <c r="A18" s="10">
        <v>1</v>
      </c>
      <c r="B18" s="11" t="s">
        <v>49</v>
      </c>
      <c r="C18" s="7" t="s">
        <v>50</v>
      </c>
      <c r="D18" s="7"/>
      <c r="E18" s="7"/>
      <c r="F18" s="7" t="s">
        <v>51</v>
      </c>
      <c r="G18" s="8">
        <v>36</v>
      </c>
      <c r="H18" s="9">
        <v>1</v>
      </c>
      <c r="I18" s="6">
        <v>0</v>
      </c>
      <c r="J18" s="6">
        <f t="shared" si="1"/>
        <v>0</v>
      </c>
    </row>
    <row r="19" spans="1:10" ht="14.25" customHeight="1">
      <c r="A19" s="10">
        <v>1</v>
      </c>
      <c r="B19" s="11" t="s">
        <v>52</v>
      </c>
      <c r="C19" s="7" t="s">
        <v>53</v>
      </c>
      <c r="D19" s="7"/>
      <c r="E19" s="7"/>
      <c r="F19" s="7" t="s">
        <v>54</v>
      </c>
      <c r="G19" s="8" t="s">
        <v>15</v>
      </c>
      <c r="H19" s="9">
        <v>2</v>
      </c>
      <c r="I19" s="6">
        <v>0</v>
      </c>
      <c r="J19" s="6">
        <f t="shared" si="1"/>
        <v>0</v>
      </c>
    </row>
    <row r="20" spans="1:10" ht="14.25" customHeight="1">
      <c r="A20" s="10">
        <v>1</v>
      </c>
      <c r="B20" s="11" t="s">
        <v>55</v>
      </c>
      <c r="C20" s="7" t="s">
        <v>56</v>
      </c>
      <c r="D20" s="7"/>
      <c r="E20" s="7"/>
      <c r="F20" s="7" t="s">
        <v>57</v>
      </c>
      <c r="G20" s="8" t="s">
        <v>15</v>
      </c>
      <c r="H20" s="9">
        <v>1</v>
      </c>
      <c r="I20" s="6">
        <v>0</v>
      </c>
      <c r="J20" s="6">
        <f t="shared" si="1"/>
        <v>0</v>
      </c>
    </row>
    <row r="21" spans="1:10" ht="14.25" customHeight="1">
      <c r="A21" s="10">
        <v>1</v>
      </c>
      <c r="B21" s="11" t="s">
        <v>58</v>
      </c>
      <c r="C21" s="7" t="s">
        <v>59</v>
      </c>
      <c r="D21" s="7"/>
      <c r="E21" s="7"/>
      <c r="F21" s="7" t="s">
        <v>60</v>
      </c>
      <c r="G21" s="8" t="s">
        <v>15</v>
      </c>
      <c r="H21" s="9">
        <v>8</v>
      </c>
      <c r="I21" s="6">
        <v>0</v>
      </c>
      <c r="J21" s="6">
        <f t="shared" si="1"/>
        <v>0</v>
      </c>
    </row>
    <row r="22" spans="1:10" ht="14.25" customHeight="1">
      <c r="A22" s="10">
        <v>1</v>
      </c>
      <c r="B22" s="11" t="s">
        <v>61</v>
      </c>
      <c r="C22" s="7" t="s">
        <v>62</v>
      </c>
      <c r="D22" s="7"/>
      <c r="E22" s="7"/>
      <c r="F22" s="7" t="s">
        <v>63</v>
      </c>
      <c r="G22" s="8" t="s">
        <v>15</v>
      </c>
      <c r="H22" s="9">
        <v>1</v>
      </c>
      <c r="I22" s="6">
        <v>0</v>
      </c>
      <c r="J22" s="6">
        <f t="shared" si="1"/>
        <v>0</v>
      </c>
    </row>
    <row r="23" spans="1:10" ht="14.25" customHeight="1">
      <c r="A23" s="10">
        <v>1</v>
      </c>
      <c r="B23" s="11" t="s">
        <v>64</v>
      </c>
      <c r="C23" s="7" t="s">
        <v>65</v>
      </c>
      <c r="D23" s="7"/>
      <c r="E23" s="7"/>
      <c r="F23" s="7" t="s">
        <v>66</v>
      </c>
      <c r="G23" s="8" t="s">
        <v>15</v>
      </c>
      <c r="H23" s="9">
        <v>1</v>
      </c>
      <c r="I23" s="6">
        <v>0</v>
      </c>
      <c r="J23" s="6">
        <f t="shared" si="1"/>
        <v>0</v>
      </c>
    </row>
    <row r="24" spans="1:10" ht="14.25" customHeight="1">
      <c r="A24" s="10">
        <v>1</v>
      </c>
      <c r="B24" s="11" t="s">
        <v>67</v>
      </c>
      <c r="C24" s="7" t="s">
        <v>68</v>
      </c>
      <c r="D24" s="7"/>
      <c r="E24" s="7"/>
      <c r="F24" s="7" t="s">
        <v>69</v>
      </c>
      <c r="G24" s="8" t="s">
        <v>15</v>
      </c>
      <c r="H24" s="9">
        <v>1</v>
      </c>
      <c r="I24" s="6">
        <v>0</v>
      </c>
      <c r="J24" s="6">
        <f t="shared" si="1"/>
        <v>0</v>
      </c>
    </row>
    <row r="25" spans="1:10" ht="14.25" customHeight="1">
      <c r="A25" s="10">
        <v>1</v>
      </c>
      <c r="B25" s="11" t="s">
        <v>70</v>
      </c>
      <c r="C25" s="7" t="s">
        <v>68</v>
      </c>
      <c r="D25" s="7"/>
      <c r="E25" s="7"/>
      <c r="F25" s="7" t="s">
        <v>69</v>
      </c>
      <c r="G25" s="8" t="s">
        <v>15</v>
      </c>
      <c r="H25" s="9">
        <v>1</v>
      </c>
      <c r="I25" s="6">
        <v>0</v>
      </c>
      <c r="J25" s="6">
        <f t="shared" si="1"/>
        <v>0</v>
      </c>
    </row>
    <row r="26" spans="1:10" ht="14.25" customHeight="1">
      <c r="A26" s="10">
        <v>1</v>
      </c>
      <c r="B26" s="11" t="s">
        <v>71</v>
      </c>
      <c r="C26" s="7" t="s">
        <v>68</v>
      </c>
      <c r="D26" s="7"/>
      <c r="E26" s="7"/>
      <c r="F26" s="7" t="s">
        <v>69</v>
      </c>
      <c r="G26" s="8" t="s">
        <v>15</v>
      </c>
      <c r="H26" s="9">
        <v>1</v>
      </c>
      <c r="I26" s="6">
        <v>0</v>
      </c>
      <c r="J26" s="6">
        <f t="shared" si="1"/>
        <v>0</v>
      </c>
    </row>
    <row r="27" spans="1:10" ht="14.25" customHeight="1">
      <c r="A27" s="10">
        <v>1</v>
      </c>
      <c r="B27" s="11" t="s">
        <v>72</v>
      </c>
      <c r="C27" s="7" t="s">
        <v>68</v>
      </c>
      <c r="D27" s="7"/>
      <c r="E27" s="7"/>
      <c r="F27" s="7" t="s">
        <v>69</v>
      </c>
      <c r="G27" s="8" t="s">
        <v>15</v>
      </c>
      <c r="H27" s="9">
        <v>1</v>
      </c>
      <c r="I27" s="6">
        <v>0</v>
      </c>
      <c r="J27" s="6">
        <f t="shared" si="1"/>
        <v>0</v>
      </c>
    </row>
    <row r="28" spans="1:10" ht="14.25" customHeight="1">
      <c r="A28" s="10">
        <v>1</v>
      </c>
      <c r="B28" s="11" t="s">
        <v>73</v>
      </c>
      <c r="C28" s="7" t="s">
        <v>68</v>
      </c>
      <c r="D28" s="7"/>
      <c r="E28" s="7"/>
      <c r="F28" s="7" t="s">
        <v>69</v>
      </c>
      <c r="G28" s="8" t="s">
        <v>15</v>
      </c>
      <c r="H28" s="9">
        <v>1</v>
      </c>
      <c r="I28" s="6">
        <v>0</v>
      </c>
      <c r="J28" s="6">
        <f t="shared" si="1"/>
        <v>0</v>
      </c>
    </row>
    <row r="29" spans="1:10" ht="14.25" customHeight="1">
      <c r="A29" s="10">
        <v>1</v>
      </c>
      <c r="B29" s="11" t="s">
        <v>74</v>
      </c>
      <c r="C29" s="7" t="s">
        <v>75</v>
      </c>
      <c r="D29" s="7"/>
      <c r="E29" s="7"/>
      <c r="F29" s="7" t="s">
        <v>76</v>
      </c>
      <c r="G29" s="8" t="s">
        <v>15</v>
      </c>
      <c r="H29" s="9">
        <v>1</v>
      </c>
      <c r="I29" s="6">
        <v>0</v>
      </c>
      <c r="J29" s="6">
        <f t="shared" si="1"/>
        <v>0</v>
      </c>
    </row>
    <row r="30" spans="1:10" ht="14.25" customHeight="1">
      <c r="A30" s="10">
        <v>1</v>
      </c>
      <c r="B30" s="11" t="s">
        <v>77</v>
      </c>
      <c r="C30" s="7" t="s">
        <v>78</v>
      </c>
      <c r="D30" s="7"/>
      <c r="E30" s="7"/>
      <c r="F30" s="7" t="s">
        <v>79</v>
      </c>
      <c r="G30" s="8" t="s">
        <v>15</v>
      </c>
      <c r="H30" s="9">
        <v>1</v>
      </c>
      <c r="I30" s="6">
        <v>0</v>
      </c>
      <c r="J30" s="6">
        <f t="shared" si="1"/>
        <v>0</v>
      </c>
    </row>
    <row r="31" spans="1:10" ht="14.25" customHeight="1">
      <c r="A31" s="10">
        <v>1</v>
      </c>
      <c r="B31" s="11" t="s">
        <v>80</v>
      </c>
      <c r="C31" s="7" t="s">
        <v>81</v>
      </c>
      <c r="D31" s="7"/>
      <c r="E31" s="7"/>
      <c r="F31" s="7" t="s">
        <v>82</v>
      </c>
      <c r="G31" s="8" t="s">
        <v>15</v>
      </c>
      <c r="H31" s="9">
        <v>1</v>
      </c>
      <c r="I31" s="6">
        <v>0</v>
      </c>
      <c r="J31" s="6">
        <f t="shared" si="1"/>
        <v>0</v>
      </c>
    </row>
    <row r="32" spans="1:10" ht="14.25" customHeight="1">
      <c r="A32" s="10">
        <v>1</v>
      </c>
      <c r="B32" s="11" t="s">
        <v>83</v>
      </c>
      <c r="C32" s="7" t="s">
        <v>84</v>
      </c>
      <c r="D32" s="7"/>
      <c r="E32" s="7"/>
      <c r="F32" s="7" t="s">
        <v>85</v>
      </c>
      <c r="G32" s="8" t="s">
        <v>15</v>
      </c>
      <c r="H32" s="9">
        <v>1</v>
      </c>
      <c r="I32" s="6">
        <v>0</v>
      </c>
      <c r="J32" s="6">
        <f t="shared" si="1"/>
        <v>0</v>
      </c>
    </row>
    <row r="33" spans="1:10" ht="14.25" customHeight="1">
      <c r="A33" s="10">
        <v>1</v>
      </c>
      <c r="B33" s="11" t="s">
        <v>86</v>
      </c>
      <c r="C33" s="7" t="s">
        <v>78</v>
      </c>
      <c r="D33" s="7"/>
      <c r="E33" s="7"/>
      <c r="F33" s="7" t="s">
        <v>79</v>
      </c>
      <c r="G33" s="8" t="s">
        <v>15</v>
      </c>
      <c r="H33" s="9">
        <v>1</v>
      </c>
      <c r="I33" s="6">
        <v>0</v>
      </c>
      <c r="J33" s="6">
        <f t="shared" si="1"/>
        <v>0</v>
      </c>
    </row>
    <row r="34" spans="1:10" ht="77.25" customHeight="1">
      <c r="A34" s="16" t="s">
        <v>87</v>
      </c>
      <c r="B34" s="17"/>
      <c r="C34" s="17"/>
      <c r="D34" s="17"/>
      <c r="E34" s="17"/>
      <c r="F34" s="17"/>
      <c r="G34" s="17"/>
      <c r="H34" s="17"/>
      <c r="I34" s="17"/>
      <c r="J34" s="18"/>
    </row>
    <row r="35" spans="1:10" ht="30">
      <c r="A35" s="1" t="s">
        <v>4</v>
      </c>
      <c r="B35" s="2" t="s">
        <v>5</v>
      </c>
      <c r="C35" s="2" t="s">
        <v>6</v>
      </c>
      <c r="D35" s="2" t="s">
        <v>389</v>
      </c>
      <c r="E35" s="2" t="s">
        <v>390</v>
      </c>
      <c r="F35" s="3" t="s">
        <v>7</v>
      </c>
      <c r="G35" s="4" t="s">
        <v>8</v>
      </c>
      <c r="H35" s="2" t="s">
        <v>9</v>
      </c>
      <c r="I35" s="2" t="s">
        <v>10</v>
      </c>
      <c r="J35" s="5" t="s">
        <v>11</v>
      </c>
    </row>
    <row r="36" spans="1:10">
      <c r="A36" s="10">
        <v>2</v>
      </c>
      <c r="B36" s="11" t="s">
        <v>88</v>
      </c>
      <c r="C36" s="7" t="s">
        <v>89</v>
      </c>
      <c r="D36" s="7"/>
      <c r="E36" s="7"/>
      <c r="F36" s="7" t="s">
        <v>90</v>
      </c>
      <c r="G36" s="8" t="s">
        <v>15</v>
      </c>
      <c r="H36" s="9">
        <v>1</v>
      </c>
      <c r="I36" s="6">
        <v>0</v>
      </c>
      <c r="J36" s="6">
        <f>SUM(I36*H36)</f>
        <v>0</v>
      </c>
    </row>
    <row r="37" spans="1:10">
      <c r="A37" s="10">
        <v>2</v>
      </c>
      <c r="B37" s="11" t="s">
        <v>91</v>
      </c>
      <c r="C37" s="7" t="s">
        <v>92</v>
      </c>
      <c r="D37" s="7"/>
      <c r="E37" s="7"/>
      <c r="F37" s="7" t="s">
        <v>93</v>
      </c>
      <c r="G37" s="8">
        <v>12</v>
      </c>
      <c r="H37" s="9">
        <v>1</v>
      </c>
      <c r="I37" s="6">
        <v>0</v>
      </c>
      <c r="J37" s="6">
        <f t="shared" ref="J37:J65" si="2">SUM(I37*H37)</f>
        <v>0</v>
      </c>
    </row>
    <row r="38" spans="1:10">
      <c r="A38" s="10">
        <v>2</v>
      </c>
      <c r="B38" s="11" t="s">
        <v>94</v>
      </c>
      <c r="C38" s="7" t="s">
        <v>20</v>
      </c>
      <c r="D38" s="7"/>
      <c r="E38" s="7"/>
      <c r="F38" s="7" t="s">
        <v>21</v>
      </c>
      <c r="G38" s="8" t="s">
        <v>15</v>
      </c>
      <c r="H38" s="9">
        <v>4</v>
      </c>
      <c r="I38" s="6">
        <v>0</v>
      </c>
      <c r="J38" s="6">
        <f t="shared" si="2"/>
        <v>0</v>
      </c>
    </row>
    <row r="39" spans="1:10">
      <c r="A39" s="10">
        <v>2</v>
      </c>
      <c r="B39" s="11" t="s">
        <v>95</v>
      </c>
      <c r="C39" s="7" t="s">
        <v>23</v>
      </c>
      <c r="D39" s="7"/>
      <c r="E39" s="7"/>
      <c r="F39" s="7" t="s">
        <v>24</v>
      </c>
      <c r="G39" s="8" t="s">
        <v>15</v>
      </c>
      <c r="H39" s="9">
        <v>4</v>
      </c>
      <c r="I39" s="6">
        <v>0</v>
      </c>
      <c r="J39" s="6">
        <f t="shared" si="2"/>
        <v>0</v>
      </c>
    </row>
    <row r="40" spans="1:10">
      <c r="A40" s="10">
        <v>2</v>
      </c>
      <c r="B40" s="11" t="s">
        <v>96</v>
      </c>
      <c r="C40" s="7" t="s">
        <v>26</v>
      </c>
      <c r="D40" s="7"/>
      <c r="E40" s="7"/>
      <c r="F40" s="7" t="s">
        <v>27</v>
      </c>
      <c r="G40" s="8" t="s">
        <v>15</v>
      </c>
      <c r="H40" s="9">
        <v>4</v>
      </c>
      <c r="I40" s="6">
        <v>0</v>
      </c>
      <c r="J40" s="6">
        <f t="shared" si="2"/>
        <v>0</v>
      </c>
    </row>
    <row r="41" spans="1:10">
      <c r="A41" s="10">
        <v>2</v>
      </c>
      <c r="B41" s="11" t="s">
        <v>97</v>
      </c>
      <c r="C41" s="7" t="s">
        <v>29</v>
      </c>
      <c r="D41" s="7"/>
      <c r="E41" s="7"/>
      <c r="F41" s="7" t="s">
        <v>30</v>
      </c>
      <c r="G41" s="8" t="s">
        <v>15</v>
      </c>
      <c r="H41" s="9">
        <v>1</v>
      </c>
      <c r="I41" s="6">
        <v>0</v>
      </c>
      <c r="J41" s="6">
        <f t="shared" si="2"/>
        <v>0</v>
      </c>
    </row>
    <row r="42" spans="1:10">
      <c r="A42" s="10">
        <v>2</v>
      </c>
      <c r="B42" s="11" t="s">
        <v>98</v>
      </c>
      <c r="C42" s="7" t="s">
        <v>68</v>
      </c>
      <c r="D42" s="7"/>
      <c r="E42" s="7"/>
      <c r="F42" s="7" t="s">
        <v>69</v>
      </c>
      <c r="G42" s="8" t="s">
        <v>15</v>
      </c>
      <c r="H42" s="9">
        <v>1</v>
      </c>
      <c r="I42" s="6">
        <v>0</v>
      </c>
      <c r="J42" s="6">
        <f t="shared" si="2"/>
        <v>0</v>
      </c>
    </row>
    <row r="43" spans="1:10">
      <c r="A43" s="10">
        <v>2</v>
      </c>
      <c r="B43" s="11" t="s">
        <v>99</v>
      </c>
      <c r="C43" s="7" t="s">
        <v>68</v>
      </c>
      <c r="D43" s="7"/>
      <c r="E43" s="7"/>
      <c r="F43" s="7" t="s">
        <v>69</v>
      </c>
      <c r="G43" s="8" t="s">
        <v>15</v>
      </c>
      <c r="H43" s="9">
        <v>1</v>
      </c>
      <c r="I43" s="6">
        <v>0</v>
      </c>
      <c r="J43" s="6">
        <f t="shared" si="2"/>
        <v>0</v>
      </c>
    </row>
    <row r="44" spans="1:10">
      <c r="A44" s="10">
        <v>2</v>
      </c>
      <c r="B44" s="11" t="s">
        <v>100</v>
      </c>
      <c r="C44" s="7" t="s">
        <v>68</v>
      </c>
      <c r="D44" s="7"/>
      <c r="E44" s="7"/>
      <c r="F44" s="7" t="s">
        <v>69</v>
      </c>
      <c r="G44" s="8" t="s">
        <v>15</v>
      </c>
      <c r="H44" s="9">
        <v>1</v>
      </c>
      <c r="I44" s="6">
        <v>0</v>
      </c>
      <c r="J44" s="6">
        <f t="shared" si="2"/>
        <v>0</v>
      </c>
    </row>
    <row r="45" spans="1:10">
      <c r="A45" s="10">
        <v>2</v>
      </c>
      <c r="B45" s="11" t="s">
        <v>101</v>
      </c>
      <c r="C45" s="7" t="s">
        <v>68</v>
      </c>
      <c r="D45" s="7"/>
      <c r="E45" s="7"/>
      <c r="F45" s="7" t="s">
        <v>69</v>
      </c>
      <c r="G45" s="8" t="s">
        <v>15</v>
      </c>
      <c r="H45" s="9">
        <v>1</v>
      </c>
      <c r="I45" s="6">
        <v>0</v>
      </c>
      <c r="J45" s="6">
        <f t="shared" si="2"/>
        <v>0</v>
      </c>
    </row>
    <row r="46" spans="1:10">
      <c r="A46" s="10">
        <v>2</v>
      </c>
      <c r="B46" s="11" t="s">
        <v>102</v>
      </c>
      <c r="C46" s="7" t="s">
        <v>68</v>
      </c>
      <c r="D46" s="7"/>
      <c r="E46" s="7"/>
      <c r="F46" s="7" t="s">
        <v>69</v>
      </c>
      <c r="G46" s="8" t="s">
        <v>15</v>
      </c>
      <c r="H46" s="9">
        <v>1</v>
      </c>
      <c r="I46" s="6">
        <v>0</v>
      </c>
      <c r="J46" s="6">
        <f t="shared" si="2"/>
        <v>0</v>
      </c>
    </row>
    <row r="47" spans="1:10">
      <c r="A47" s="10">
        <v>2</v>
      </c>
      <c r="B47" s="11" t="s">
        <v>103</v>
      </c>
      <c r="C47" s="7" t="s">
        <v>68</v>
      </c>
      <c r="D47" s="7"/>
      <c r="E47" s="7"/>
      <c r="F47" s="7" t="s">
        <v>69</v>
      </c>
      <c r="G47" s="8" t="s">
        <v>15</v>
      </c>
      <c r="H47" s="9">
        <v>1</v>
      </c>
      <c r="I47" s="6">
        <v>0</v>
      </c>
      <c r="J47" s="6">
        <f t="shared" si="2"/>
        <v>0</v>
      </c>
    </row>
    <row r="48" spans="1:10">
      <c r="A48" s="10">
        <v>2</v>
      </c>
      <c r="B48" s="11" t="s">
        <v>104</v>
      </c>
      <c r="C48" s="7" t="s">
        <v>32</v>
      </c>
      <c r="D48" s="7"/>
      <c r="E48" s="7"/>
      <c r="F48" s="7" t="s">
        <v>33</v>
      </c>
      <c r="G48" s="8" t="s">
        <v>15</v>
      </c>
      <c r="H48" s="9">
        <v>1</v>
      </c>
      <c r="I48" s="6">
        <v>0</v>
      </c>
      <c r="J48" s="6">
        <f t="shared" si="2"/>
        <v>0</v>
      </c>
    </row>
    <row r="49" spans="1:10">
      <c r="A49" s="10">
        <v>2</v>
      </c>
      <c r="B49" s="11" t="s">
        <v>105</v>
      </c>
      <c r="C49" s="7" t="s">
        <v>35</v>
      </c>
      <c r="D49" s="7"/>
      <c r="E49" s="7"/>
      <c r="F49" s="7" t="s">
        <v>36</v>
      </c>
      <c r="G49" s="8" t="s">
        <v>15</v>
      </c>
      <c r="H49" s="9">
        <v>1</v>
      </c>
      <c r="I49" s="6">
        <v>0</v>
      </c>
      <c r="J49" s="6">
        <f t="shared" si="2"/>
        <v>0</v>
      </c>
    </row>
    <row r="50" spans="1:10">
      <c r="A50" s="10">
        <v>2</v>
      </c>
      <c r="B50" s="11" t="s">
        <v>106</v>
      </c>
      <c r="C50" s="7" t="s">
        <v>38</v>
      </c>
      <c r="D50" s="7"/>
      <c r="E50" s="7"/>
      <c r="F50" s="7" t="s">
        <v>39</v>
      </c>
      <c r="G50" s="8">
        <v>36</v>
      </c>
      <c r="H50" s="9">
        <v>1</v>
      </c>
      <c r="I50" s="6">
        <v>0</v>
      </c>
      <c r="J50" s="6">
        <f t="shared" si="2"/>
        <v>0</v>
      </c>
    </row>
    <row r="51" spans="1:10">
      <c r="A51" s="10">
        <v>2</v>
      </c>
      <c r="B51" s="11" t="s">
        <v>107</v>
      </c>
      <c r="C51" s="7" t="s">
        <v>41</v>
      </c>
      <c r="D51" s="7"/>
      <c r="E51" s="7"/>
      <c r="F51" s="7" t="s">
        <v>42</v>
      </c>
      <c r="G51" s="8" t="s">
        <v>15</v>
      </c>
      <c r="H51" s="9">
        <v>1</v>
      </c>
      <c r="I51" s="6">
        <v>0</v>
      </c>
      <c r="J51" s="6">
        <f t="shared" si="2"/>
        <v>0</v>
      </c>
    </row>
    <row r="52" spans="1:10">
      <c r="A52" s="10">
        <v>2</v>
      </c>
      <c r="B52" s="11" t="s">
        <v>108</v>
      </c>
      <c r="C52" s="7" t="s">
        <v>44</v>
      </c>
      <c r="D52" s="7"/>
      <c r="E52" s="7"/>
      <c r="F52" s="7" t="s">
        <v>45</v>
      </c>
      <c r="G52" s="8">
        <v>36</v>
      </c>
      <c r="H52" s="9">
        <v>1</v>
      </c>
      <c r="I52" s="6">
        <v>0</v>
      </c>
      <c r="J52" s="6">
        <f t="shared" si="2"/>
        <v>0</v>
      </c>
    </row>
    <row r="53" spans="1:10">
      <c r="A53" s="10">
        <v>2</v>
      </c>
      <c r="B53" s="11" t="s">
        <v>109</v>
      </c>
      <c r="C53" s="7" t="s">
        <v>47</v>
      </c>
      <c r="D53" s="7"/>
      <c r="E53" s="7"/>
      <c r="F53" s="7" t="s">
        <v>48</v>
      </c>
      <c r="G53" s="8" t="s">
        <v>15</v>
      </c>
      <c r="H53" s="9">
        <v>1</v>
      </c>
      <c r="I53" s="6">
        <v>0</v>
      </c>
      <c r="J53" s="6">
        <f t="shared" si="2"/>
        <v>0</v>
      </c>
    </row>
    <row r="54" spans="1:10">
      <c r="A54" s="10">
        <v>2</v>
      </c>
      <c r="B54" s="11" t="s">
        <v>110</v>
      </c>
      <c r="C54" s="7" t="s">
        <v>50</v>
      </c>
      <c r="D54" s="7"/>
      <c r="E54" s="7"/>
      <c r="F54" s="7" t="s">
        <v>51</v>
      </c>
      <c r="G54" s="8">
        <v>36</v>
      </c>
      <c r="H54" s="9">
        <v>1</v>
      </c>
      <c r="I54" s="6">
        <v>0</v>
      </c>
      <c r="J54" s="6">
        <f t="shared" si="2"/>
        <v>0</v>
      </c>
    </row>
    <row r="55" spans="1:10">
      <c r="A55" s="10">
        <v>2</v>
      </c>
      <c r="B55" s="11" t="s">
        <v>111</v>
      </c>
      <c r="C55" s="7" t="s">
        <v>53</v>
      </c>
      <c r="D55" s="7"/>
      <c r="E55" s="7"/>
      <c r="F55" s="7" t="s">
        <v>54</v>
      </c>
      <c r="G55" s="8" t="s">
        <v>15</v>
      </c>
      <c r="H55" s="9">
        <v>1</v>
      </c>
      <c r="I55" s="6">
        <v>0</v>
      </c>
      <c r="J55" s="6">
        <f t="shared" si="2"/>
        <v>0</v>
      </c>
    </row>
    <row r="56" spans="1:10">
      <c r="A56" s="10">
        <v>2</v>
      </c>
      <c r="B56" s="11" t="s">
        <v>112</v>
      </c>
      <c r="C56" s="7" t="s">
        <v>113</v>
      </c>
      <c r="D56" s="7"/>
      <c r="E56" s="7"/>
      <c r="F56" s="7" t="s">
        <v>114</v>
      </c>
      <c r="G56" s="8" t="s">
        <v>15</v>
      </c>
      <c r="H56" s="9">
        <v>1</v>
      </c>
      <c r="I56" s="6">
        <v>0</v>
      </c>
      <c r="J56" s="6">
        <f t="shared" si="2"/>
        <v>0</v>
      </c>
    </row>
    <row r="57" spans="1:10">
      <c r="A57" s="10">
        <v>2</v>
      </c>
      <c r="B57" s="11" t="s">
        <v>115</v>
      </c>
      <c r="C57" s="7" t="s">
        <v>56</v>
      </c>
      <c r="D57" s="7"/>
      <c r="E57" s="7"/>
      <c r="F57" s="7" t="s">
        <v>57</v>
      </c>
      <c r="G57" s="8" t="s">
        <v>15</v>
      </c>
      <c r="H57" s="9">
        <v>1</v>
      </c>
      <c r="I57" s="6">
        <v>0</v>
      </c>
      <c r="J57" s="6">
        <f t="shared" si="2"/>
        <v>0</v>
      </c>
    </row>
    <row r="58" spans="1:10">
      <c r="A58" s="10">
        <v>2</v>
      </c>
      <c r="B58" s="11" t="s">
        <v>116</v>
      </c>
      <c r="C58" s="7" t="s">
        <v>59</v>
      </c>
      <c r="D58" s="7"/>
      <c r="E58" s="7"/>
      <c r="F58" s="7" t="s">
        <v>60</v>
      </c>
      <c r="G58" s="8" t="s">
        <v>15</v>
      </c>
      <c r="H58" s="9">
        <v>4</v>
      </c>
      <c r="I58" s="6">
        <v>0</v>
      </c>
      <c r="J58" s="6">
        <f t="shared" si="2"/>
        <v>0</v>
      </c>
    </row>
    <row r="59" spans="1:10">
      <c r="A59" s="10">
        <v>2</v>
      </c>
      <c r="B59" s="11" t="s">
        <v>117</v>
      </c>
      <c r="C59" s="7" t="s">
        <v>62</v>
      </c>
      <c r="D59" s="7"/>
      <c r="E59" s="7"/>
      <c r="F59" s="7" t="s">
        <v>63</v>
      </c>
      <c r="G59" s="8" t="s">
        <v>15</v>
      </c>
      <c r="H59" s="9">
        <v>1</v>
      </c>
      <c r="I59" s="6">
        <v>0</v>
      </c>
      <c r="J59" s="6">
        <f t="shared" si="2"/>
        <v>0</v>
      </c>
    </row>
    <row r="60" spans="1:10">
      <c r="A60" s="10">
        <v>2</v>
      </c>
      <c r="B60" s="11" t="s">
        <v>118</v>
      </c>
      <c r="C60" s="7" t="s">
        <v>65</v>
      </c>
      <c r="D60" s="7"/>
      <c r="E60" s="7"/>
      <c r="F60" s="7" t="s">
        <v>66</v>
      </c>
      <c r="G60" s="8" t="s">
        <v>15</v>
      </c>
      <c r="H60" s="9">
        <v>1</v>
      </c>
      <c r="I60" s="6">
        <v>0</v>
      </c>
      <c r="J60" s="6">
        <f t="shared" si="2"/>
        <v>0</v>
      </c>
    </row>
    <row r="61" spans="1:10">
      <c r="A61" s="10">
        <v>2</v>
      </c>
      <c r="B61" s="11" t="s">
        <v>119</v>
      </c>
      <c r="C61" s="7" t="s">
        <v>68</v>
      </c>
      <c r="D61" s="7"/>
      <c r="E61" s="7"/>
      <c r="F61" s="7" t="s">
        <v>69</v>
      </c>
      <c r="G61" s="8" t="s">
        <v>15</v>
      </c>
      <c r="H61" s="9">
        <v>1</v>
      </c>
      <c r="I61" s="6">
        <v>0</v>
      </c>
      <c r="J61" s="6">
        <f t="shared" si="2"/>
        <v>0</v>
      </c>
    </row>
    <row r="62" spans="1:10">
      <c r="A62" s="10">
        <v>2</v>
      </c>
      <c r="B62" s="11" t="s">
        <v>120</v>
      </c>
      <c r="C62" s="7" t="s">
        <v>68</v>
      </c>
      <c r="D62" s="7"/>
      <c r="E62" s="7"/>
      <c r="F62" s="7" t="s">
        <v>69</v>
      </c>
      <c r="G62" s="8" t="s">
        <v>15</v>
      </c>
      <c r="H62" s="9">
        <v>1</v>
      </c>
      <c r="I62" s="6">
        <v>0</v>
      </c>
      <c r="J62" s="6">
        <f t="shared" si="2"/>
        <v>0</v>
      </c>
    </row>
    <row r="63" spans="1:10">
      <c r="A63" s="10">
        <v>2</v>
      </c>
      <c r="B63" s="11" t="s">
        <v>121</v>
      </c>
      <c r="C63" s="7" t="s">
        <v>81</v>
      </c>
      <c r="D63" s="7"/>
      <c r="E63" s="7"/>
      <c r="F63" s="7" t="s">
        <v>82</v>
      </c>
      <c r="G63" s="8" t="s">
        <v>15</v>
      </c>
      <c r="H63" s="9">
        <v>1</v>
      </c>
      <c r="I63" s="6">
        <v>0</v>
      </c>
      <c r="J63" s="6">
        <f t="shared" si="2"/>
        <v>0</v>
      </c>
    </row>
    <row r="64" spans="1:10">
      <c r="A64" s="10">
        <v>2</v>
      </c>
      <c r="B64" s="11" t="s">
        <v>122</v>
      </c>
      <c r="C64" s="7" t="s">
        <v>84</v>
      </c>
      <c r="D64" s="7"/>
      <c r="E64" s="7"/>
      <c r="F64" s="7" t="s">
        <v>85</v>
      </c>
      <c r="G64" s="8" t="s">
        <v>15</v>
      </c>
      <c r="H64" s="9">
        <v>1</v>
      </c>
      <c r="I64" s="6">
        <v>0</v>
      </c>
      <c r="J64" s="6">
        <f t="shared" si="2"/>
        <v>0</v>
      </c>
    </row>
    <row r="65" spans="1:10">
      <c r="A65" s="10">
        <v>2</v>
      </c>
      <c r="B65" s="11" t="s">
        <v>123</v>
      </c>
      <c r="C65" s="7" t="s">
        <v>78</v>
      </c>
      <c r="D65" s="7"/>
      <c r="E65" s="7"/>
      <c r="F65" s="7" t="s">
        <v>79</v>
      </c>
      <c r="G65" s="8" t="s">
        <v>15</v>
      </c>
      <c r="H65" s="9">
        <v>1</v>
      </c>
      <c r="I65" s="6">
        <v>0</v>
      </c>
      <c r="J65" s="6">
        <f t="shared" si="2"/>
        <v>0</v>
      </c>
    </row>
    <row r="66" spans="1:10" ht="96.75" customHeight="1">
      <c r="A66" s="16" t="s">
        <v>124</v>
      </c>
      <c r="B66" s="17"/>
      <c r="C66" s="17"/>
      <c r="D66" s="17"/>
      <c r="E66" s="17"/>
      <c r="F66" s="17"/>
      <c r="G66" s="17"/>
      <c r="H66" s="17"/>
      <c r="I66" s="17"/>
      <c r="J66" s="18"/>
    </row>
    <row r="67" spans="1:10" ht="30">
      <c r="A67" s="1" t="s">
        <v>4</v>
      </c>
      <c r="B67" s="2" t="s">
        <v>5</v>
      </c>
      <c r="C67" s="2" t="s">
        <v>6</v>
      </c>
      <c r="D67" s="2" t="s">
        <v>389</v>
      </c>
      <c r="E67" s="2" t="s">
        <v>390</v>
      </c>
      <c r="F67" s="3" t="s">
        <v>7</v>
      </c>
      <c r="G67" s="4" t="s">
        <v>8</v>
      </c>
      <c r="H67" s="2" t="s">
        <v>9</v>
      </c>
      <c r="I67" s="2" t="s">
        <v>10</v>
      </c>
      <c r="J67" s="5" t="s">
        <v>11</v>
      </c>
    </row>
    <row r="68" spans="1:10">
      <c r="A68" s="10">
        <v>3</v>
      </c>
      <c r="B68" s="11" t="s">
        <v>125</v>
      </c>
      <c r="C68" s="7" t="s">
        <v>126</v>
      </c>
      <c r="D68" s="7"/>
      <c r="E68" s="7"/>
      <c r="F68" s="7" t="s">
        <v>127</v>
      </c>
      <c r="G68" s="8" t="s">
        <v>15</v>
      </c>
      <c r="H68" s="9">
        <v>55</v>
      </c>
      <c r="I68" s="6">
        <v>0</v>
      </c>
      <c r="J68" s="6">
        <f>SUM(I68*H68)</f>
        <v>0</v>
      </c>
    </row>
    <row r="69" spans="1:10">
      <c r="A69" s="10">
        <v>3</v>
      </c>
      <c r="B69" s="11" t="s">
        <v>128</v>
      </c>
      <c r="C69" s="7" t="s">
        <v>129</v>
      </c>
      <c r="D69" s="7"/>
      <c r="E69" s="7"/>
      <c r="F69" s="7" t="s">
        <v>130</v>
      </c>
      <c r="G69" s="8" t="s">
        <v>15</v>
      </c>
      <c r="H69" s="9">
        <v>5</v>
      </c>
      <c r="I69" s="6">
        <v>0</v>
      </c>
      <c r="J69" s="6">
        <f t="shared" ref="J69:J73" si="3">SUM(I69*H69)</f>
        <v>0</v>
      </c>
    </row>
    <row r="70" spans="1:10">
      <c r="A70" s="10">
        <v>3</v>
      </c>
      <c r="B70" s="11" t="s">
        <v>131</v>
      </c>
      <c r="C70" s="7" t="s">
        <v>132</v>
      </c>
      <c r="D70" s="7"/>
      <c r="E70" s="7"/>
      <c r="F70" s="7" t="s">
        <v>133</v>
      </c>
      <c r="G70" s="8" t="s">
        <v>15</v>
      </c>
      <c r="H70" s="9">
        <v>1</v>
      </c>
      <c r="I70" s="6">
        <v>0</v>
      </c>
      <c r="J70" s="6">
        <f t="shared" si="3"/>
        <v>0</v>
      </c>
    </row>
    <row r="71" spans="1:10">
      <c r="A71" s="10">
        <v>3</v>
      </c>
      <c r="B71" s="11" t="s">
        <v>134</v>
      </c>
      <c r="C71" s="7" t="s">
        <v>135</v>
      </c>
      <c r="D71" s="7"/>
      <c r="E71" s="7"/>
      <c r="F71" s="7" t="s">
        <v>136</v>
      </c>
      <c r="G71" s="8" t="s">
        <v>15</v>
      </c>
      <c r="H71" s="9">
        <v>4</v>
      </c>
      <c r="I71" s="6">
        <v>0</v>
      </c>
      <c r="J71" s="6">
        <f t="shared" si="3"/>
        <v>0</v>
      </c>
    </row>
    <row r="72" spans="1:10">
      <c r="A72" s="10">
        <v>3</v>
      </c>
      <c r="B72" s="11" t="s">
        <v>137</v>
      </c>
      <c r="C72" s="7" t="s">
        <v>138</v>
      </c>
      <c r="D72" s="7"/>
      <c r="E72" s="7"/>
      <c r="F72" s="7" t="s">
        <v>139</v>
      </c>
      <c r="G72" s="8" t="s">
        <v>15</v>
      </c>
      <c r="H72" s="9">
        <v>2</v>
      </c>
      <c r="I72" s="6">
        <v>0</v>
      </c>
      <c r="J72" s="6">
        <f t="shared" si="3"/>
        <v>0</v>
      </c>
    </row>
    <row r="73" spans="1:10">
      <c r="A73" s="10">
        <v>3</v>
      </c>
      <c r="B73" s="11" t="s">
        <v>140</v>
      </c>
      <c r="C73" s="7" t="s">
        <v>141</v>
      </c>
      <c r="D73" s="7"/>
      <c r="E73" s="7"/>
      <c r="F73" s="7" t="s">
        <v>142</v>
      </c>
      <c r="G73" s="8" t="s">
        <v>15</v>
      </c>
      <c r="H73" s="9">
        <v>2</v>
      </c>
      <c r="I73" s="6">
        <v>0</v>
      </c>
      <c r="J73" s="6">
        <f t="shared" si="3"/>
        <v>0</v>
      </c>
    </row>
    <row r="74" spans="1:10" ht="55.5" customHeight="1">
      <c r="A74" s="16" t="s">
        <v>143</v>
      </c>
      <c r="B74" s="17"/>
      <c r="C74" s="17"/>
      <c r="D74" s="17"/>
      <c r="E74" s="17"/>
      <c r="F74" s="17"/>
      <c r="G74" s="17"/>
      <c r="H74" s="17"/>
      <c r="I74" s="17"/>
      <c r="J74" s="18"/>
    </row>
    <row r="75" spans="1:10" ht="30">
      <c r="A75" s="1" t="s">
        <v>4</v>
      </c>
      <c r="B75" s="2" t="s">
        <v>5</v>
      </c>
      <c r="C75" s="2" t="s">
        <v>6</v>
      </c>
      <c r="D75" s="2" t="s">
        <v>389</v>
      </c>
      <c r="E75" s="2" t="s">
        <v>390</v>
      </c>
      <c r="F75" s="3" t="s">
        <v>7</v>
      </c>
      <c r="G75" s="4" t="s">
        <v>8</v>
      </c>
      <c r="H75" s="2" t="s">
        <v>9</v>
      </c>
      <c r="I75" s="2" t="s">
        <v>10</v>
      </c>
      <c r="J75" s="5" t="s">
        <v>11</v>
      </c>
    </row>
    <row r="76" spans="1:10">
      <c r="A76" s="10">
        <v>4</v>
      </c>
      <c r="B76" s="11" t="s">
        <v>144</v>
      </c>
      <c r="C76" s="7" t="s">
        <v>145</v>
      </c>
      <c r="D76" s="7"/>
      <c r="E76" s="7"/>
      <c r="F76" s="7" t="s">
        <v>146</v>
      </c>
      <c r="G76" s="8" t="s">
        <v>15</v>
      </c>
      <c r="H76" s="9">
        <v>42</v>
      </c>
      <c r="I76" s="6">
        <v>0</v>
      </c>
      <c r="J76" s="6">
        <f>SUM(I76*H76)</f>
        <v>0</v>
      </c>
    </row>
    <row r="77" spans="1:10">
      <c r="A77" s="10">
        <v>4</v>
      </c>
      <c r="B77" s="11" t="s">
        <v>147</v>
      </c>
      <c r="C77" s="7" t="s">
        <v>148</v>
      </c>
      <c r="D77" s="7"/>
      <c r="E77" s="7"/>
      <c r="F77" s="7" t="s">
        <v>149</v>
      </c>
      <c r="G77" s="8" t="s">
        <v>15</v>
      </c>
      <c r="H77" s="9">
        <v>42</v>
      </c>
      <c r="I77" s="6">
        <v>0</v>
      </c>
      <c r="J77" s="6">
        <f t="shared" ref="J77" si="4">SUM(I77*H77)</f>
        <v>0</v>
      </c>
    </row>
    <row r="78" spans="1:10">
      <c r="A78" s="10">
        <v>4</v>
      </c>
      <c r="B78" s="11" t="s">
        <v>150</v>
      </c>
      <c r="C78" s="7" t="s">
        <v>151</v>
      </c>
      <c r="D78" s="7"/>
      <c r="E78" s="7"/>
      <c r="F78" s="7" t="s">
        <v>152</v>
      </c>
      <c r="G78" s="8">
        <v>36</v>
      </c>
      <c r="H78" s="9">
        <v>42</v>
      </c>
      <c r="I78" s="6">
        <v>0</v>
      </c>
      <c r="J78" s="6">
        <f>SUM(I78*H78)</f>
        <v>0</v>
      </c>
    </row>
    <row r="79" spans="1:10">
      <c r="A79" s="10">
        <v>4</v>
      </c>
      <c r="B79" s="11" t="s">
        <v>153</v>
      </c>
      <c r="C79" s="7" t="s">
        <v>154</v>
      </c>
      <c r="D79" s="7"/>
      <c r="E79" s="7"/>
      <c r="F79" s="7" t="s">
        <v>155</v>
      </c>
      <c r="G79" s="8" t="s">
        <v>15</v>
      </c>
      <c r="H79" s="9">
        <v>42</v>
      </c>
      <c r="I79" s="6">
        <v>0</v>
      </c>
      <c r="J79" s="6">
        <f t="shared" ref="J79" si="5">SUM(I79*H79)</f>
        <v>0</v>
      </c>
    </row>
    <row r="80" spans="1:10">
      <c r="A80" s="10">
        <v>4</v>
      </c>
      <c r="B80" s="11" t="s">
        <v>156</v>
      </c>
      <c r="C80" s="7" t="s">
        <v>157</v>
      </c>
      <c r="D80" s="7"/>
      <c r="E80" s="7"/>
      <c r="F80" s="7" t="s">
        <v>158</v>
      </c>
      <c r="G80" s="8">
        <v>36</v>
      </c>
      <c r="H80" s="9">
        <v>42</v>
      </c>
      <c r="I80" s="6">
        <v>0</v>
      </c>
      <c r="J80" s="6">
        <f>SUM(I80*H80)</f>
        <v>0</v>
      </c>
    </row>
    <row r="81" spans="1:10">
      <c r="A81" s="10">
        <v>4</v>
      </c>
      <c r="B81" s="11" t="s">
        <v>159</v>
      </c>
      <c r="C81" s="7" t="s">
        <v>160</v>
      </c>
      <c r="D81" s="7"/>
      <c r="E81" s="7"/>
      <c r="F81" s="7" t="s">
        <v>161</v>
      </c>
      <c r="G81" s="8" t="s">
        <v>15</v>
      </c>
      <c r="H81" s="9">
        <v>42</v>
      </c>
      <c r="I81" s="6">
        <v>0</v>
      </c>
      <c r="J81" s="6">
        <f t="shared" ref="J81" si="6">SUM(I81*H81)</f>
        <v>0</v>
      </c>
    </row>
    <row r="82" spans="1:10">
      <c r="A82" s="10">
        <v>4</v>
      </c>
      <c r="B82" s="11" t="s">
        <v>162</v>
      </c>
      <c r="C82" s="7" t="s">
        <v>163</v>
      </c>
      <c r="D82" s="7"/>
      <c r="E82" s="7"/>
      <c r="F82" s="7" t="s">
        <v>164</v>
      </c>
      <c r="G82" s="8">
        <v>36</v>
      </c>
      <c r="H82" s="9">
        <v>42</v>
      </c>
      <c r="I82" s="6">
        <v>0</v>
      </c>
      <c r="J82" s="6">
        <f>SUM(I82*H82)</f>
        <v>0</v>
      </c>
    </row>
    <row r="83" spans="1:10">
      <c r="A83" s="10">
        <v>4</v>
      </c>
      <c r="B83" s="11" t="s">
        <v>165</v>
      </c>
      <c r="C83" s="7" t="s">
        <v>166</v>
      </c>
      <c r="D83" s="7"/>
      <c r="E83" s="7"/>
      <c r="F83" s="7" t="s">
        <v>167</v>
      </c>
      <c r="G83" s="8" t="s">
        <v>15</v>
      </c>
      <c r="H83" s="9">
        <v>42</v>
      </c>
      <c r="I83" s="6">
        <v>0</v>
      </c>
      <c r="J83" s="6">
        <f t="shared" ref="J83" si="7">SUM(I83*H83)</f>
        <v>0</v>
      </c>
    </row>
    <row r="84" spans="1:10">
      <c r="A84" s="10">
        <v>4</v>
      </c>
      <c r="B84" s="11" t="s">
        <v>168</v>
      </c>
      <c r="C84" s="7" t="s">
        <v>169</v>
      </c>
      <c r="D84" s="7"/>
      <c r="E84" s="7"/>
      <c r="F84" s="7" t="s">
        <v>170</v>
      </c>
      <c r="G84" s="8">
        <v>36</v>
      </c>
      <c r="H84" s="9">
        <v>42</v>
      </c>
      <c r="I84" s="6">
        <v>0</v>
      </c>
      <c r="J84" s="6">
        <f>SUM(I84*H84)</f>
        <v>0</v>
      </c>
    </row>
    <row r="85" spans="1:10">
      <c r="A85" s="10">
        <v>4</v>
      </c>
      <c r="B85" s="11" t="s">
        <v>171</v>
      </c>
      <c r="C85" s="7" t="s">
        <v>172</v>
      </c>
      <c r="D85" s="7"/>
      <c r="E85" s="7"/>
      <c r="F85" s="7" t="s">
        <v>173</v>
      </c>
      <c r="G85" s="8" t="s">
        <v>15</v>
      </c>
      <c r="H85" s="9">
        <v>42</v>
      </c>
      <c r="I85" s="6">
        <v>0</v>
      </c>
      <c r="J85" s="6">
        <f t="shared" ref="J85" si="8">SUM(I85*H85)</f>
        <v>0</v>
      </c>
    </row>
    <row r="86" spans="1:10">
      <c r="A86" s="10">
        <v>4</v>
      </c>
      <c r="B86" s="11" t="s">
        <v>174</v>
      </c>
      <c r="C86" s="7" t="s">
        <v>175</v>
      </c>
      <c r="D86" s="7"/>
      <c r="E86" s="7"/>
      <c r="F86" s="7" t="s">
        <v>176</v>
      </c>
      <c r="G86" s="8" t="s">
        <v>15</v>
      </c>
      <c r="H86" s="9">
        <v>42</v>
      </c>
      <c r="I86" s="6">
        <v>0</v>
      </c>
      <c r="J86" s="6">
        <f>SUM(I86*H86)</f>
        <v>0</v>
      </c>
    </row>
    <row r="87" spans="1:10">
      <c r="A87" s="10">
        <v>4</v>
      </c>
      <c r="B87" s="11" t="s">
        <v>177</v>
      </c>
      <c r="C87" s="7" t="s">
        <v>178</v>
      </c>
      <c r="D87" s="7"/>
      <c r="E87" s="7"/>
      <c r="F87" s="7" t="s">
        <v>179</v>
      </c>
      <c r="G87" s="8" t="s">
        <v>15</v>
      </c>
      <c r="H87" s="9">
        <v>42</v>
      </c>
      <c r="I87" s="6">
        <v>0</v>
      </c>
      <c r="J87" s="6">
        <f t="shared" ref="J87" si="9">SUM(I87*H87)</f>
        <v>0</v>
      </c>
    </row>
    <row r="88" spans="1:10">
      <c r="A88" s="10">
        <v>4</v>
      </c>
      <c r="B88" s="11" t="s">
        <v>180</v>
      </c>
      <c r="C88" s="7" t="s">
        <v>181</v>
      </c>
      <c r="D88" s="7"/>
      <c r="E88" s="7"/>
      <c r="F88" s="7" t="s">
        <v>182</v>
      </c>
      <c r="G88" s="8" t="s">
        <v>15</v>
      </c>
      <c r="H88" s="9">
        <v>42</v>
      </c>
      <c r="I88" s="6">
        <v>0</v>
      </c>
      <c r="J88" s="6">
        <f>SUM(I88*H88)</f>
        <v>0</v>
      </c>
    </row>
    <row r="89" spans="1:10">
      <c r="A89" s="10">
        <v>4</v>
      </c>
      <c r="B89" s="11" t="s">
        <v>183</v>
      </c>
      <c r="C89" s="7" t="s">
        <v>32</v>
      </c>
      <c r="D89" s="7"/>
      <c r="E89" s="7"/>
      <c r="F89" s="7" t="s">
        <v>33</v>
      </c>
      <c r="G89" s="8" t="s">
        <v>15</v>
      </c>
      <c r="H89" s="9">
        <v>42</v>
      </c>
      <c r="I89" s="6">
        <v>0</v>
      </c>
      <c r="J89" s="6">
        <f t="shared" ref="J89" si="10">SUM(I89*H89)</f>
        <v>0</v>
      </c>
    </row>
    <row r="90" spans="1:10">
      <c r="A90" s="10">
        <v>4</v>
      </c>
      <c r="B90" s="11" t="s">
        <v>184</v>
      </c>
      <c r="C90" s="7" t="s">
        <v>185</v>
      </c>
      <c r="D90" s="7"/>
      <c r="E90" s="7"/>
      <c r="F90" s="7" t="s">
        <v>186</v>
      </c>
      <c r="G90" s="8" t="s">
        <v>15</v>
      </c>
      <c r="H90" s="9">
        <v>42</v>
      </c>
      <c r="I90" s="6">
        <v>0</v>
      </c>
      <c r="J90" s="6">
        <f>SUM(I90*H90)</f>
        <v>0</v>
      </c>
    </row>
    <row r="91" spans="1:10">
      <c r="A91" s="10">
        <v>4</v>
      </c>
      <c r="B91" s="11" t="s">
        <v>187</v>
      </c>
      <c r="C91" s="7" t="s">
        <v>188</v>
      </c>
      <c r="D91" s="7"/>
      <c r="E91" s="7"/>
      <c r="F91" s="7" t="s">
        <v>189</v>
      </c>
      <c r="G91" s="8" t="s">
        <v>15</v>
      </c>
      <c r="H91" s="9">
        <v>1</v>
      </c>
      <c r="I91" s="6">
        <v>0</v>
      </c>
      <c r="J91" s="6">
        <f t="shared" ref="J91" si="11">SUM(I91*H91)</f>
        <v>0</v>
      </c>
    </row>
    <row r="92" spans="1:10">
      <c r="A92" s="10">
        <v>4</v>
      </c>
      <c r="B92" s="11" t="s">
        <v>190</v>
      </c>
      <c r="C92" s="7" t="s">
        <v>191</v>
      </c>
      <c r="D92" s="7"/>
      <c r="E92" s="7"/>
      <c r="F92" s="7" t="s">
        <v>149</v>
      </c>
      <c r="G92" s="8" t="s">
        <v>15</v>
      </c>
      <c r="H92" s="9">
        <v>1</v>
      </c>
      <c r="I92" s="6">
        <v>0</v>
      </c>
      <c r="J92" s="6">
        <f>SUM(I92*H92)</f>
        <v>0</v>
      </c>
    </row>
    <row r="93" spans="1:10">
      <c r="A93" s="10">
        <v>4</v>
      </c>
      <c r="B93" s="11" t="s">
        <v>192</v>
      </c>
      <c r="C93" s="7" t="s">
        <v>193</v>
      </c>
      <c r="D93" s="7"/>
      <c r="E93" s="7"/>
      <c r="F93" s="7" t="s">
        <v>194</v>
      </c>
      <c r="G93" s="8">
        <v>36</v>
      </c>
      <c r="H93" s="9">
        <v>1</v>
      </c>
      <c r="I93" s="6">
        <v>0</v>
      </c>
      <c r="J93" s="6">
        <f t="shared" ref="J93" si="12">SUM(I93*H93)</f>
        <v>0</v>
      </c>
    </row>
    <row r="94" spans="1:10">
      <c r="A94" s="10">
        <v>4</v>
      </c>
      <c r="B94" s="11" t="s">
        <v>195</v>
      </c>
      <c r="C94" s="7" t="s">
        <v>154</v>
      </c>
      <c r="D94" s="7"/>
      <c r="E94" s="7"/>
      <c r="F94" s="7" t="s">
        <v>155</v>
      </c>
      <c r="G94" s="8" t="s">
        <v>15</v>
      </c>
      <c r="H94" s="9">
        <v>1</v>
      </c>
      <c r="I94" s="6">
        <v>0</v>
      </c>
      <c r="J94" s="6">
        <f>SUM(I94*H94)</f>
        <v>0</v>
      </c>
    </row>
    <row r="95" spans="1:10">
      <c r="A95" s="10">
        <v>4</v>
      </c>
      <c r="B95" s="11" t="s">
        <v>196</v>
      </c>
      <c r="C95" s="7" t="s">
        <v>157</v>
      </c>
      <c r="D95" s="7"/>
      <c r="E95" s="7"/>
      <c r="F95" s="7" t="s">
        <v>158</v>
      </c>
      <c r="G95" s="8">
        <v>36</v>
      </c>
      <c r="H95" s="9">
        <v>1</v>
      </c>
      <c r="I95" s="6">
        <v>0</v>
      </c>
      <c r="J95" s="6">
        <f t="shared" ref="J95" si="13">SUM(I95*H95)</f>
        <v>0</v>
      </c>
    </row>
    <row r="96" spans="1:10">
      <c r="A96" s="10">
        <v>4</v>
      </c>
      <c r="B96" s="11" t="s">
        <v>197</v>
      </c>
      <c r="C96" s="7" t="s">
        <v>160</v>
      </c>
      <c r="D96" s="7"/>
      <c r="E96" s="7"/>
      <c r="F96" s="7" t="s">
        <v>161</v>
      </c>
      <c r="G96" s="8" t="s">
        <v>15</v>
      </c>
      <c r="H96" s="9">
        <v>1</v>
      </c>
      <c r="I96" s="6">
        <v>0</v>
      </c>
      <c r="J96" s="6">
        <f>SUM(I96*H96)</f>
        <v>0</v>
      </c>
    </row>
    <row r="97" spans="1:10">
      <c r="A97" s="10">
        <v>4</v>
      </c>
      <c r="B97" s="11" t="s">
        <v>198</v>
      </c>
      <c r="C97" s="7" t="s">
        <v>163</v>
      </c>
      <c r="D97" s="7"/>
      <c r="E97" s="7"/>
      <c r="F97" s="7" t="s">
        <v>164</v>
      </c>
      <c r="G97" s="8">
        <v>36</v>
      </c>
      <c r="H97" s="9">
        <v>1</v>
      </c>
      <c r="I97" s="6">
        <v>0</v>
      </c>
      <c r="J97" s="6">
        <f t="shared" ref="J97" si="14">SUM(I97*H97)</f>
        <v>0</v>
      </c>
    </row>
    <row r="98" spans="1:10">
      <c r="A98" s="10">
        <v>4</v>
      </c>
      <c r="B98" s="11" t="s">
        <v>199</v>
      </c>
      <c r="C98" s="7" t="s">
        <v>166</v>
      </c>
      <c r="D98" s="7"/>
      <c r="E98" s="7"/>
      <c r="F98" s="7" t="s">
        <v>167</v>
      </c>
      <c r="G98" s="8" t="s">
        <v>15</v>
      </c>
      <c r="H98" s="9">
        <v>1</v>
      </c>
      <c r="I98" s="6">
        <v>0</v>
      </c>
      <c r="J98" s="6">
        <f>SUM(I98*H98)</f>
        <v>0</v>
      </c>
    </row>
    <row r="99" spans="1:10">
      <c r="A99" s="10">
        <v>4</v>
      </c>
      <c r="B99" s="11" t="s">
        <v>200</v>
      </c>
      <c r="C99" s="7" t="s">
        <v>169</v>
      </c>
      <c r="D99" s="7"/>
      <c r="E99" s="7"/>
      <c r="F99" s="7" t="s">
        <v>170</v>
      </c>
      <c r="G99" s="8">
        <v>36</v>
      </c>
      <c r="H99" s="9">
        <v>1</v>
      </c>
      <c r="I99" s="6">
        <v>0</v>
      </c>
      <c r="J99" s="6">
        <f t="shared" ref="J99" si="15">SUM(I99*H99)</f>
        <v>0</v>
      </c>
    </row>
    <row r="100" spans="1:10">
      <c r="A100" s="10">
        <v>4</v>
      </c>
      <c r="B100" s="11" t="s">
        <v>201</v>
      </c>
      <c r="C100" s="7" t="s">
        <v>202</v>
      </c>
      <c r="D100" s="7"/>
      <c r="E100" s="7"/>
      <c r="F100" s="7" t="s">
        <v>203</v>
      </c>
      <c r="G100" s="8" t="s">
        <v>15</v>
      </c>
      <c r="H100" s="9">
        <v>1</v>
      </c>
      <c r="I100" s="6">
        <v>0</v>
      </c>
      <c r="J100" s="6">
        <f>SUM(I100*H100)</f>
        <v>0</v>
      </c>
    </row>
    <row r="101" spans="1:10">
      <c r="A101" s="10">
        <v>4</v>
      </c>
      <c r="B101" s="11" t="s">
        <v>204</v>
      </c>
      <c r="C101" s="7" t="s">
        <v>175</v>
      </c>
      <c r="D101" s="7"/>
      <c r="E101" s="7"/>
      <c r="F101" s="7" t="s">
        <v>176</v>
      </c>
      <c r="G101" s="8" t="s">
        <v>15</v>
      </c>
      <c r="H101" s="9">
        <v>1</v>
      </c>
      <c r="I101" s="6">
        <v>0</v>
      </c>
      <c r="J101" s="6">
        <f t="shared" ref="J101" si="16">SUM(I101*H101)</f>
        <v>0</v>
      </c>
    </row>
    <row r="102" spans="1:10">
      <c r="A102" s="10">
        <v>4</v>
      </c>
      <c r="B102" s="11" t="s">
        <v>205</v>
      </c>
      <c r="C102" s="7" t="s">
        <v>206</v>
      </c>
      <c r="D102" s="7"/>
      <c r="E102" s="7"/>
      <c r="F102" s="7" t="s">
        <v>207</v>
      </c>
      <c r="G102" s="8" t="s">
        <v>15</v>
      </c>
      <c r="H102" s="9">
        <v>1</v>
      </c>
      <c r="I102" s="6">
        <v>0</v>
      </c>
      <c r="J102" s="6">
        <f>SUM(I102*H102)</f>
        <v>0</v>
      </c>
    </row>
    <row r="103" spans="1:10">
      <c r="A103" s="10">
        <v>4</v>
      </c>
      <c r="B103" s="11" t="s">
        <v>208</v>
      </c>
      <c r="C103" s="7" t="s">
        <v>181</v>
      </c>
      <c r="D103" s="7"/>
      <c r="E103" s="7"/>
      <c r="F103" s="7" t="s">
        <v>182</v>
      </c>
      <c r="G103" s="8" t="s">
        <v>15</v>
      </c>
      <c r="H103" s="9">
        <v>1</v>
      </c>
      <c r="I103" s="6">
        <v>0</v>
      </c>
      <c r="J103" s="6">
        <f t="shared" ref="J103" si="17">SUM(I103*H103)</f>
        <v>0</v>
      </c>
    </row>
    <row r="104" spans="1:10">
      <c r="A104" s="10">
        <v>4</v>
      </c>
      <c r="B104" s="11" t="s">
        <v>209</v>
      </c>
      <c r="C104" s="7" t="s">
        <v>32</v>
      </c>
      <c r="D104" s="7"/>
      <c r="E104" s="7"/>
      <c r="F104" s="7" t="s">
        <v>33</v>
      </c>
      <c r="G104" s="8" t="s">
        <v>15</v>
      </c>
      <c r="H104" s="9">
        <v>1</v>
      </c>
      <c r="I104" s="6">
        <v>0</v>
      </c>
      <c r="J104" s="6">
        <f>SUM(I104*H104)</f>
        <v>0</v>
      </c>
    </row>
    <row r="105" spans="1:10">
      <c r="A105" s="10">
        <v>4</v>
      </c>
      <c r="B105" s="11" t="s">
        <v>210</v>
      </c>
      <c r="C105" s="7" t="s">
        <v>211</v>
      </c>
      <c r="D105" s="7"/>
      <c r="E105" s="7"/>
      <c r="F105" s="7" t="s">
        <v>212</v>
      </c>
      <c r="G105" s="8" t="s">
        <v>15</v>
      </c>
      <c r="H105" s="9">
        <v>1</v>
      </c>
      <c r="I105" s="6">
        <v>0</v>
      </c>
      <c r="J105" s="6">
        <f t="shared" ref="J105:J106" si="18">SUM(I105*H105)</f>
        <v>0</v>
      </c>
    </row>
    <row r="106" spans="1:10">
      <c r="A106" s="10">
        <v>4</v>
      </c>
      <c r="B106" s="11" t="s">
        <v>213</v>
      </c>
      <c r="C106" s="7" t="s">
        <v>214</v>
      </c>
      <c r="D106" s="7"/>
      <c r="E106" s="7"/>
      <c r="F106" s="7" t="s">
        <v>215</v>
      </c>
      <c r="G106" s="8" t="s">
        <v>15</v>
      </c>
      <c r="H106" s="9">
        <v>1</v>
      </c>
      <c r="I106" s="6">
        <v>0</v>
      </c>
      <c r="J106" s="6">
        <f t="shared" si="18"/>
        <v>0</v>
      </c>
    </row>
    <row r="107" spans="1:10" ht="93.75" customHeight="1">
      <c r="A107" s="16" t="s">
        <v>216</v>
      </c>
      <c r="B107" s="17"/>
      <c r="C107" s="17"/>
      <c r="D107" s="17"/>
      <c r="E107" s="17"/>
      <c r="F107" s="17"/>
      <c r="G107" s="17"/>
      <c r="H107" s="17"/>
      <c r="I107" s="17"/>
      <c r="J107" s="18"/>
    </row>
    <row r="108" spans="1:10" ht="30">
      <c r="A108" s="1" t="s">
        <v>4</v>
      </c>
      <c r="B108" s="2" t="s">
        <v>5</v>
      </c>
      <c r="C108" s="2" t="s">
        <v>6</v>
      </c>
      <c r="D108" s="2" t="s">
        <v>389</v>
      </c>
      <c r="E108" s="2" t="s">
        <v>390</v>
      </c>
      <c r="F108" s="3" t="s">
        <v>7</v>
      </c>
      <c r="G108" s="4" t="s">
        <v>8</v>
      </c>
      <c r="H108" s="2" t="s">
        <v>9</v>
      </c>
      <c r="I108" s="2" t="s">
        <v>10</v>
      </c>
      <c r="J108" s="5" t="s">
        <v>11</v>
      </c>
    </row>
    <row r="109" spans="1:10">
      <c r="A109" s="10">
        <v>5</v>
      </c>
      <c r="B109" s="11" t="s">
        <v>217</v>
      </c>
      <c r="C109" s="7" t="s">
        <v>89</v>
      </c>
      <c r="D109" s="7"/>
      <c r="E109" s="7"/>
      <c r="F109" s="7" t="s">
        <v>90</v>
      </c>
      <c r="G109" s="8" t="s">
        <v>15</v>
      </c>
      <c r="H109" s="9">
        <v>1</v>
      </c>
      <c r="I109" s="6">
        <v>0</v>
      </c>
      <c r="J109" s="6">
        <f>SUM(I109*H109)</f>
        <v>0</v>
      </c>
    </row>
    <row r="110" spans="1:10">
      <c r="A110" s="10">
        <v>5</v>
      </c>
      <c r="B110" s="11" t="s">
        <v>218</v>
      </c>
      <c r="C110" s="7" t="s">
        <v>92</v>
      </c>
      <c r="D110" s="7"/>
      <c r="E110" s="7"/>
      <c r="F110" s="7" t="s">
        <v>93</v>
      </c>
      <c r="G110" s="8">
        <v>12</v>
      </c>
      <c r="H110" s="9">
        <v>1</v>
      </c>
      <c r="I110" s="6">
        <v>0</v>
      </c>
      <c r="J110" s="6">
        <f t="shared" ref="J110:J115" si="19">SUM(I110*H110)</f>
        <v>0</v>
      </c>
    </row>
    <row r="111" spans="1:10">
      <c r="A111" s="10">
        <v>5</v>
      </c>
      <c r="B111" s="11" t="s">
        <v>219</v>
      </c>
      <c r="C111" s="7" t="s">
        <v>20</v>
      </c>
      <c r="D111" s="7"/>
      <c r="E111" s="7"/>
      <c r="F111" s="7" t="s">
        <v>21</v>
      </c>
      <c r="G111" s="8" t="s">
        <v>15</v>
      </c>
      <c r="H111" s="9">
        <v>4</v>
      </c>
      <c r="I111" s="6">
        <v>0</v>
      </c>
      <c r="J111" s="6">
        <f t="shared" si="19"/>
        <v>0</v>
      </c>
    </row>
    <row r="112" spans="1:10">
      <c r="A112" s="10">
        <v>5</v>
      </c>
      <c r="B112" s="11" t="s">
        <v>220</v>
      </c>
      <c r="C112" s="7" t="s">
        <v>23</v>
      </c>
      <c r="D112" s="7"/>
      <c r="E112" s="7"/>
      <c r="F112" s="7" t="s">
        <v>24</v>
      </c>
      <c r="G112" s="8" t="s">
        <v>15</v>
      </c>
      <c r="H112" s="9">
        <v>4</v>
      </c>
      <c r="I112" s="6">
        <v>0</v>
      </c>
      <c r="J112" s="6">
        <f t="shared" si="19"/>
        <v>0</v>
      </c>
    </row>
    <row r="113" spans="1:10">
      <c r="A113" s="10">
        <v>5</v>
      </c>
      <c r="B113" s="11" t="s">
        <v>221</v>
      </c>
      <c r="C113" s="7" t="s">
        <v>26</v>
      </c>
      <c r="D113" s="7"/>
      <c r="E113" s="7"/>
      <c r="F113" s="7" t="s">
        <v>27</v>
      </c>
      <c r="G113" s="8" t="s">
        <v>15</v>
      </c>
      <c r="H113" s="9">
        <v>4</v>
      </c>
      <c r="I113" s="6">
        <v>0</v>
      </c>
      <c r="J113" s="6">
        <f t="shared" si="19"/>
        <v>0</v>
      </c>
    </row>
    <row r="114" spans="1:10">
      <c r="A114" s="10">
        <v>5</v>
      </c>
      <c r="B114" s="11" t="s">
        <v>222</v>
      </c>
      <c r="C114" s="7" t="s">
        <v>29</v>
      </c>
      <c r="D114" s="7"/>
      <c r="E114" s="7"/>
      <c r="F114" s="7" t="s">
        <v>30</v>
      </c>
      <c r="G114" s="8" t="s">
        <v>15</v>
      </c>
      <c r="H114" s="9">
        <v>1</v>
      </c>
      <c r="I114" s="6">
        <v>0</v>
      </c>
      <c r="J114" s="6">
        <f t="shared" si="19"/>
        <v>0</v>
      </c>
    </row>
    <row r="115" spans="1:10">
      <c r="A115" s="10">
        <v>5</v>
      </c>
      <c r="B115" s="11" t="s">
        <v>223</v>
      </c>
      <c r="C115" s="7" t="s">
        <v>68</v>
      </c>
      <c r="D115" s="7"/>
      <c r="E115" s="7"/>
      <c r="F115" s="7" t="s">
        <v>69</v>
      </c>
      <c r="G115" s="8" t="s">
        <v>15</v>
      </c>
      <c r="H115" s="9">
        <v>1</v>
      </c>
      <c r="I115" s="6">
        <v>0</v>
      </c>
      <c r="J115" s="6">
        <f t="shared" si="19"/>
        <v>0</v>
      </c>
    </row>
    <row r="116" spans="1:10">
      <c r="A116" s="10">
        <v>5</v>
      </c>
      <c r="B116" s="11" t="s">
        <v>224</v>
      </c>
      <c r="C116" s="7" t="s">
        <v>68</v>
      </c>
      <c r="D116" s="7"/>
      <c r="E116" s="7"/>
      <c r="F116" s="7" t="s">
        <v>69</v>
      </c>
      <c r="G116" s="8" t="s">
        <v>15</v>
      </c>
      <c r="H116" s="9">
        <v>1</v>
      </c>
      <c r="I116" s="6">
        <v>0</v>
      </c>
      <c r="J116" s="6">
        <f>SUM(I116*H116)</f>
        <v>0</v>
      </c>
    </row>
    <row r="117" spans="1:10">
      <c r="A117" s="10">
        <v>5</v>
      </c>
      <c r="B117" s="11" t="s">
        <v>225</v>
      </c>
      <c r="C117" s="7" t="s">
        <v>68</v>
      </c>
      <c r="D117" s="7"/>
      <c r="E117" s="7"/>
      <c r="F117" s="7" t="s">
        <v>69</v>
      </c>
      <c r="G117" s="8" t="s">
        <v>15</v>
      </c>
      <c r="H117" s="9">
        <v>1</v>
      </c>
      <c r="I117" s="6">
        <v>0</v>
      </c>
      <c r="J117" s="6">
        <f>SUM(I117*H117)</f>
        <v>0</v>
      </c>
    </row>
    <row r="118" spans="1:10">
      <c r="A118" s="10">
        <v>5</v>
      </c>
      <c r="B118" s="11" t="s">
        <v>226</v>
      </c>
      <c r="C118" s="7" t="s">
        <v>68</v>
      </c>
      <c r="D118" s="7"/>
      <c r="E118" s="7"/>
      <c r="F118" s="7" t="s">
        <v>69</v>
      </c>
      <c r="G118" s="8" t="s">
        <v>15</v>
      </c>
      <c r="H118" s="9">
        <v>1</v>
      </c>
      <c r="I118" s="6">
        <v>0</v>
      </c>
      <c r="J118" s="6">
        <f t="shared" ref="J118:J123" si="20">SUM(I118*H118)</f>
        <v>0</v>
      </c>
    </row>
    <row r="119" spans="1:10">
      <c r="A119" s="10">
        <v>5</v>
      </c>
      <c r="B119" s="11" t="s">
        <v>227</v>
      </c>
      <c r="C119" s="7" t="s">
        <v>68</v>
      </c>
      <c r="D119" s="7"/>
      <c r="E119" s="7"/>
      <c r="F119" s="7" t="s">
        <v>69</v>
      </c>
      <c r="G119" s="8" t="s">
        <v>15</v>
      </c>
      <c r="H119" s="9">
        <v>1</v>
      </c>
      <c r="I119" s="6">
        <v>0</v>
      </c>
      <c r="J119" s="6">
        <f t="shared" si="20"/>
        <v>0</v>
      </c>
    </row>
    <row r="120" spans="1:10">
      <c r="A120" s="10">
        <v>5</v>
      </c>
      <c r="B120" s="11" t="s">
        <v>228</v>
      </c>
      <c r="C120" s="7" t="s">
        <v>68</v>
      </c>
      <c r="D120" s="7"/>
      <c r="E120" s="7"/>
      <c r="F120" s="7" t="s">
        <v>69</v>
      </c>
      <c r="G120" s="8" t="s">
        <v>15</v>
      </c>
      <c r="H120" s="9">
        <v>1</v>
      </c>
      <c r="I120" s="6">
        <v>0</v>
      </c>
      <c r="J120" s="6">
        <f t="shared" si="20"/>
        <v>0</v>
      </c>
    </row>
    <row r="121" spans="1:10">
      <c r="A121" s="10">
        <v>5</v>
      </c>
      <c r="B121" s="11" t="s">
        <v>229</v>
      </c>
      <c r="C121" s="7" t="s">
        <v>32</v>
      </c>
      <c r="D121" s="7"/>
      <c r="E121" s="7"/>
      <c r="F121" s="7" t="s">
        <v>33</v>
      </c>
      <c r="G121" s="8" t="s">
        <v>15</v>
      </c>
      <c r="H121" s="9">
        <v>1</v>
      </c>
      <c r="I121" s="6">
        <v>0</v>
      </c>
      <c r="J121" s="6">
        <f t="shared" si="20"/>
        <v>0</v>
      </c>
    </row>
    <row r="122" spans="1:10">
      <c r="A122" s="10">
        <v>5</v>
      </c>
      <c r="B122" s="11" t="s">
        <v>230</v>
      </c>
      <c r="C122" s="7" t="s">
        <v>35</v>
      </c>
      <c r="D122" s="7"/>
      <c r="E122" s="7"/>
      <c r="F122" s="7" t="s">
        <v>36</v>
      </c>
      <c r="G122" s="8" t="s">
        <v>15</v>
      </c>
      <c r="H122" s="9">
        <v>1</v>
      </c>
      <c r="I122" s="6">
        <v>0</v>
      </c>
      <c r="J122" s="6">
        <f t="shared" si="20"/>
        <v>0</v>
      </c>
    </row>
    <row r="123" spans="1:10">
      <c r="A123" s="10">
        <v>5</v>
      </c>
      <c r="B123" s="11" t="s">
        <v>231</v>
      </c>
      <c r="C123" s="7" t="s">
        <v>38</v>
      </c>
      <c r="D123" s="7"/>
      <c r="E123" s="7"/>
      <c r="F123" s="7" t="s">
        <v>39</v>
      </c>
      <c r="G123" s="8">
        <v>36</v>
      </c>
      <c r="H123" s="9">
        <v>1</v>
      </c>
      <c r="I123" s="6">
        <v>0</v>
      </c>
      <c r="J123" s="6">
        <f t="shared" si="20"/>
        <v>0</v>
      </c>
    </row>
    <row r="124" spans="1:10">
      <c r="A124" s="10">
        <v>5</v>
      </c>
      <c r="B124" s="11" t="s">
        <v>232</v>
      </c>
      <c r="C124" s="7" t="s">
        <v>41</v>
      </c>
      <c r="D124" s="7"/>
      <c r="E124" s="7"/>
      <c r="F124" s="7" t="s">
        <v>42</v>
      </c>
      <c r="G124" s="8" t="s">
        <v>15</v>
      </c>
      <c r="H124" s="9">
        <v>1</v>
      </c>
      <c r="I124" s="6">
        <v>0</v>
      </c>
      <c r="J124" s="6">
        <f>SUM(I124*H124)</f>
        <v>0</v>
      </c>
    </row>
    <row r="125" spans="1:10">
      <c r="A125" s="10">
        <v>5</v>
      </c>
      <c r="B125" s="11" t="s">
        <v>233</v>
      </c>
      <c r="C125" s="7" t="s">
        <v>44</v>
      </c>
      <c r="D125" s="7"/>
      <c r="E125" s="7"/>
      <c r="F125" s="7" t="s">
        <v>45</v>
      </c>
      <c r="G125" s="8">
        <v>36</v>
      </c>
      <c r="H125" s="9">
        <v>1</v>
      </c>
      <c r="I125" s="6">
        <v>0</v>
      </c>
      <c r="J125" s="6">
        <f>SUM(I125*H125)</f>
        <v>0</v>
      </c>
    </row>
    <row r="126" spans="1:10">
      <c r="A126" s="10">
        <v>5</v>
      </c>
      <c r="B126" s="11" t="s">
        <v>234</v>
      </c>
      <c r="C126" s="7" t="s">
        <v>47</v>
      </c>
      <c r="D126" s="7"/>
      <c r="E126" s="7"/>
      <c r="F126" s="7" t="s">
        <v>48</v>
      </c>
      <c r="G126" s="8" t="s">
        <v>15</v>
      </c>
      <c r="H126" s="9">
        <v>1</v>
      </c>
      <c r="I126" s="6">
        <v>0</v>
      </c>
      <c r="J126" s="6">
        <f t="shared" ref="J126:J131" si="21">SUM(I126*H126)</f>
        <v>0</v>
      </c>
    </row>
    <row r="127" spans="1:10">
      <c r="A127" s="10">
        <v>5</v>
      </c>
      <c r="B127" s="11" t="s">
        <v>235</v>
      </c>
      <c r="C127" s="7" t="s">
        <v>50</v>
      </c>
      <c r="D127" s="7"/>
      <c r="E127" s="7"/>
      <c r="F127" s="7" t="s">
        <v>51</v>
      </c>
      <c r="G127" s="8">
        <v>36</v>
      </c>
      <c r="H127" s="9">
        <v>1</v>
      </c>
      <c r="I127" s="6">
        <v>0</v>
      </c>
      <c r="J127" s="6">
        <f t="shared" si="21"/>
        <v>0</v>
      </c>
    </row>
    <row r="128" spans="1:10">
      <c r="A128" s="10">
        <v>5</v>
      </c>
      <c r="B128" s="11" t="s">
        <v>236</v>
      </c>
      <c r="C128" s="7" t="s">
        <v>53</v>
      </c>
      <c r="D128" s="7"/>
      <c r="E128" s="7"/>
      <c r="F128" s="7" t="s">
        <v>54</v>
      </c>
      <c r="G128" s="8" t="s">
        <v>15</v>
      </c>
      <c r="H128" s="9">
        <v>2</v>
      </c>
      <c r="I128" s="6">
        <v>0</v>
      </c>
      <c r="J128" s="6">
        <f t="shared" si="21"/>
        <v>0</v>
      </c>
    </row>
    <row r="129" spans="1:10">
      <c r="A129" s="10">
        <v>5</v>
      </c>
      <c r="B129" s="11" t="s">
        <v>237</v>
      </c>
      <c r="C129" s="7" t="s">
        <v>56</v>
      </c>
      <c r="D129" s="7"/>
      <c r="E129" s="7"/>
      <c r="F129" s="7" t="s">
        <v>57</v>
      </c>
      <c r="G129" s="8" t="s">
        <v>15</v>
      </c>
      <c r="H129" s="9">
        <v>1</v>
      </c>
      <c r="I129" s="6">
        <v>0</v>
      </c>
      <c r="J129" s="6">
        <f t="shared" si="21"/>
        <v>0</v>
      </c>
    </row>
    <row r="130" spans="1:10">
      <c r="A130" s="10">
        <v>5</v>
      </c>
      <c r="B130" s="11" t="s">
        <v>238</v>
      </c>
      <c r="C130" s="7" t="s">
        <v>59</v>
      </c>
      <c r="D130" s="7"/>
      <c r="E130" s="7"/>
      <c r="F130" s="7" t="s">
        <v>60</v>
      </c>
      <c r="G130" s="8" t="s">
        <v>15</v>
      </c>
      <c r="H130" s="9">
        <v>8</v>
      </c>
      <c r="I130" s="6">
        <v>0</v>
      </c>
      <c r="J130" s="6">
        <f t="shared" si="21"/>
        <v>0</v>
      </c>
    </row>
    <row r="131" spans="1:10">
      <c r="A131" s="10">
        <v>5</v>
      </c>
      <c r="B131" s="11" t="s">
        <v>239</v>
      </c>
      <c r="C131" s="7" t="s">
        <v>62</v>
      </c>
      <c r="D131" s="7"/>
      <c r="E131" s="7"/>
      <c r="F131" s="7" t="s">
        <v>63</v>
      </c>
      <c r="G131" s="8" t="s">
        <v>15</v>
      </c>
      <c r="H131" s="9">
        <v>1</v>
      </c>
      <c r="I131" s="6">
        <v>0</v>
      </c>
      <c r="J131" s="6">
        <f t="shared" si="21"/>
        <v>0</v>
      </c>
    </row>
    <row r="132" spans="1:10">
      <c r="A132" s="10">
        <v>5</v>
      </c>
      <c r="B132" s="11" t="s">
        <v>240</v>
      </c>
      <c r="C132" s="7" t="s">
        <v>65</v>
      </c>
      <c r="D132" s="7"/>
      <c r="E132" s="7"/>
      <c r="F132" s="7" t="s">
        <v>66</v>
      </c>
      <c r="G132" s="8" t="s">
        <v>15</v>
      </c>
      <c r="H132" s="9">
        <v>1</v>
      </c>
      <c r="I132" s="6">
        <v>0</v>
      </c>
      <c r="J132" s="6">
        <f>SUM(I132*H132)</f>
        <v>0</v>
      </c>
    </row>
    <row r="133" spans="1:10">
      <c r="A133" s="10">
        <v>5</v>
      </c>
      <c r="B133" s="11" t="s">
        <v>241</v>
      </c>
      <c r="C133" s="7" t="s">
        <v>68</v>
      </c>
      <c r="D133" s="7"/>
      <c r="E133" s="7"/>
      <c r="F133" s="7" t="s">
        <v>69</v>
      </c>
      <c r="G133" s="8" t="s">
        <v>15</v>
      </c>
      <c r="H133" s="9">
        <v>1</v>
      </c>
      <c r="I133" s="6">
        <v>0</v>
      </c>
      <c r="J133" s="6">
        <f>SUM(I133*H133)</f>
        <v>0</v>
      </c>
    </row>
    <row r="134" spans="1:10">
      <c r="A134" s="10">
        <v>5</v>
      </c>
      <c r="B134" s="11" t="s">
        <v>242</v>
      </c>
      <c r="C134" s="7" t="s">
        <v>68</v>
      </c>
      <c r="D134" s="7"/>
      <c r="E134" s="7"/>
      <c r="F134" s="7" t="s">
        <v>69</v>
      </c>
      <c r="G134" s="8" t="s">
        <v>15</v>
      </c>
      <c r="H134" s="9">
        <v>1</v>
      </c>
      <c r="I134" s="6">
        <v>0</v>
      </c>
      <c r="J134" s="6">
        <f t="shared" ref="J134:J139" si="22">SUM(I134*H134)</f>
        <v>0</v>
      </c>
    </row>
    <row r="135" spans="1:10">
      <c r="A135" s="10">
        <v>5</v>
      </c>
      <c r="B135" s="11" t="s">
        <v>243</v>
      </c>
      <c r="C135" s="7" t="s">
        <v>81</v>
      </c>
      <c r="D135" s="7"/>
      <c r="E135" s="7"/>
      <c r="F135" s="7" t="s">
        <v>82</v>
      </c>
      <c r="G135" s="8" t="s">
        <v>15</v>
      </c>
      <c r="H135" s="9">
        <v>1</v>
      </c>
      <c r="I135" s="6">
        <v>0</v>
      </c>
      <c r="J135" s="6">
        <f t="shared" si="22"/>
        <v>0</v>
      </c>
    </row>
    <row r="136" spans="1:10">
      <c r="A136" s="10">
        <v>5</v>
      </c>
      <c r="B136" s="11" t="s">
        <v>244</v>
      </c>
      <c r="C136" s="7" t="s">
        <v>84</v>
      </c>
      <c r="D136" s="7"/>
      <c r="E136" s="7"/>
      <c r="F136" s="7" t="s">
        <v>85</v>
      </c>
      <c r="G136" s="8" t="s">
        <v>15</v>
      </c>
      <c r="H136" s="9">
        <v>1</v>
      </c>
      <c r="I136" s="6">
        <v>0</v>
      </c>
      <c r="J136" s="6">
        <f t="shared" si="22"/>
        <v>0</v>
      </c>
    </row>
    <row r="137" spans="1:10">
      <c r="A137" s="10">
        <v>5</v>
      </c>
      <c r="B137" s="11" t="s">
        <v>245</v>
      </c>
      <c r="C137" s="7" t="s">
        <v>78</v>
      </c>
      <c r="D137" s="7"/>
      <c r="E137" s="7"/>
      <c r="F137" s="7" t="s">
        <v>79</v>
      </c>
      <c r="G137" s="8" t="s">
        <v>15</v>
      </c>
      <c r="H137" s="9">
        <v>1</v>
      </c>
      <c r="I137" s="6">
        <v>0</v>
      </c>
      <c r="J137" s="6">
        <f t="shared" si="22"/>
        <v>0</v>
      </c>
    </row>
    <row r="138" spans="1:10">
      <c r="A138" s="10">
        <v>5</v>
      </c>
      <c r="B138" s="11" t="s">
        <v>246</v>
      </c>
      <c r="C138" s="7" t="s">
        <v>247</v>
      </c>
      <c r="D138" s="7"/>
      <c r="E138" s="7"/>
      <c r="F138" s="7" t="s">
        <v>248</v>
      </c>
      <c r="G138" s="8" t="s">
        <v>15</v>
      </c>
      <c r="H138" s="9">
        <v>1</v>
      </c>
      <c r="I138" s="6">
        <v>0</v>
      </c>
      <c r="J138" s="6">
        <f t="shared" si="22"/>
        <v>0</v>
      </c>
    </row>
    <row r="139" spans="1:10">
      <c r="A139" s="10">
        <v>5</v>
      </c>
      <c r="B139" s="11" t="s">
        <v>249</v>
      </c>
      <c r="C139" s="7" t="s">
        <v>250</v>
      </c>
      <c r="D139" s="7"/>
      <c r="E139" s="7"/>
      <c r="F139" s="7" t="s">
        <v>251</v>
      </c>
      <c r="G139" s="8" t="s">
        <v>15</v>
      </c>
      <c r="H139" s="9">
        <v>1</v>
      </c>
      <c r="I139" s="6">
        <v>0</v>
      </c>
      <c r="J139" s="6">
        <f t="shared" si="22"/>
        <v>0</v>
      </c>
    </row>
    <row r="140" spans="1:10">
      <c r="A140" s="10">
        <v>5</v>
      </c>
      <c r="B140" s="11" t="s">
        <v>252</v>
      </c>
      <c r="C140" s="7" t="s">
        <v>253</v>
      </c>
      <c r="D140" s="7"/>
      <c r="E140" s="7"/>
      <c r="F140" s="7" t="s">
        <v>254</v>
      </c>
      <c r="G140" s="8" t="s">
        <v>15</v>
      </c>
      <c r="H140" s="9">
        <v>1</v>
      </c>
      <c r="I140" s="6">
        <v>0</v>
      </c>
      <c r="J140" s="6">
        <f>SUM(I140*H140)</f>
        <v>0</v>
      </c>
    </row>
    <row r="141" spans="1:10">
      <c r="A141" s="10">
        <v>5</v>
      </c>
      <c r="B141" s="11" t="s">
        <v>255</v>
      </c>
      <c r="C141" s="7" t="s">
        <v>75</v>
      </c>
      <c r="D141" s="7"/>
      <c r="E141" s="7"/>
      <c r="F141" s="7" t="s">
        <v>76</v>
      </c>
      <c r="G141" s="8" t="s">
        <v>15</v>
      </c>
      <c r="H141" s="9">
        <v>1</v>
      </c>
      <c r="I141" s="6">
        <v>0</v>
      </c>
      <c r="J141" s="6">
        <f t="shared" ref="J141" si="23">SUM(I141*H141)</f>
        <v>0</v>
      </c>
    </row>
    <row r="142" spans="1:10">
      <c r="A142" s="10">
        <v>5</v>
      </c>
      <c r="B142" s="11" t="s">
        <v>256</v>
      </c>
      <c r="C142" s="7" t="s">
        <v>78</v>
      </c>
      <c r="D142" s="7"/>
      <c r="E142" s="7"/>
      <c r="F142" s="7" t="s">
        <v>79</v>
      </c>
      <c r="G142" s="8" t="s">
        <v>15</v>
      </c>
      <c r="H142" s="9">
        <v>1</v>
      </c>
      <c r="I142" s="6">
        <v>0</v>
      </c>
      <c r="J142" s="6">
        <f>SUM(I142*H142)</f>
        <v>0</v>
      </c>
    </row>
    <row r="143" spans="1:10" ht="67.5" customHeight="1">
      <c r="A143" s="16" t="s">
        <v>257</v>
      </c>
      <c r="B143" s="17"/>
      <c r="C143" s="17"/>
      <c r="D143" s="17"/>
      <c r="E143" s="17"/>
      <c r="F143" s="17"/>
      <c r="G143" s="17"/>
      <c r="H143" s="17"/>
      <c r="I143" s="17"/>
      <c r="J143" s="18"/>
    </row>
    <row r="144" spans="1:10" ht="30">
      <c r="A144" s="1" t="s">
        <v>4</v>
      </c>
      <c r="B144" s="2" t="s">
        <v>5</v>
      </c>
      <c r="C144" s="2" t="s">
        <v>6</v>
      </c>
      <c r="D144" s="2" t="s">
        <v>389</v>
      </c>
      <c r="E144" s="2" t="s">
        <v>390</v>
      </c>
      <c r="F144" s="3" t="s">
        <v>7</v>
      </c>
      <c r="G144" s="4" t="s">
        <v>8</v>
      </c>
      <c r="H144" s="2" t="s">
        <v>9</v>
      </c>
      <c r="I144" s="2" t="s">
        <v>10</v>
      </c>
      <c r="J144" s="5" t="s">
        <v>11</v>
      </c>
    </row>
    <row r="145" spans="1:10">
      <c r="A145" s="10">
        <v>6</v>
      </c>
      <c r="B145" s="11" t="s">
        <v>258</v>
      </c>
      <c r="C145" s="7" t="s">
        <v>259</v>
      </c>
      <c r="D145" s="7"/>
      <c r="E145" s="7"/>
      <c r="F145" s="7" t="s">
        <v>260</v>
      </c>
      <c r="G145" s="8" t="s">
        <v>15</v>
      </c>
      <c r="H145" s="9">
        <v>2</v>
      </c>
      <c r="I145" s="6">
        <v>0</v>
      </c>
      <c r="J145" s="6">
        <f>SUM(H145*I145)</f>
        <v>0</v>
      </c>
    </row>
    <row r="146" spans="1:10">
      <c r="A146" s="10">
        <v>6</v>
      </c>
      <c r="B146" s="11" t="s">
        <v>261</v>
      </c>
      <c r="C146" s="7" t="s">
        <v>262</v>
      </c>
      <c r="D146" s="7"/>
      <c r="E146" s="7"/>
      <c r="F146" s="7" t="s">
        <v>263</v>
      </c>
      <c r="G146" s="8">
        <v>12</v>
      </c>
      <c r="H146" s="9">
        <v>2</v>
      </c>
      <c r="I146" s="6">
        <v>0</v>
      </c>
      <c r="J146" s="6">
        <f t="shared" ref="J146:J166" si="24">SUM(H146*I146)</f>
        <v>0</v>
      </c>
    </row>
    <row r="147" spans="1:10">
      <c r="A147" s="10">
        <v>6</v>
      </c>
      <c r="B147" s="11" t="s">
        <v>264</v>
      </c>
      <c r="C147" s="7" t="s">
        <v>265</v>
      </c>
      <c r="D147" s="7"/>
      <c r="E147" s="7"/>
      <c r="F147" s="7" t="s">
        <v>266</v>
      </c>
      <c r="G147" s="8" t="s">
        <v>15</v>
      </c>
      <c r="H147" s="9">
        <v>2</v>
      </c>
      <c r="I147" s="6">
        <v>0</v>
      </c>
      <c r="J147" s="6">
        <f t="shared" si="24"/>
        <v>0</v>
      </c>
    </row>
    <row r="148" spans="1:10">
      <c r="A148" s="10">
        <v>6</v>
      </c>
      <c r="B148" s="11" t="s">
        <v>267</v>
      </c>
      <c r="C148" s="7" t="s">
        <v>268</v>
      </c>
      <c r="D148" s="7"/>
      <c r="E148" s="7"/>
      <c r="F148" s="7" t="s">
        <v>269</v>
      </c>
      <c r="G148" s="8" t="s">
        <v>15</v>
      </c>
      <c r="H148" s="9">
        <v>4</v>
      </c>
      <c r="I148" s="6">
        <v>0</v>
      </c>
      <c r="J148" s="6">
        <f t="shared" si="24"/>
        <v>0</v>
      </c>
    </row>
    <row r="149" spans="1:10">
      <c r="A149" s="10">
        <v>6</v>
      </c>
      <c r="B149" s="11" t="s">
        <v>270</v>
      </c>
      <c r="C149" s="7" t="s">
        <v>271</v>
      </c>
      <c r="D149" s="7"/>
      <c r="E149" s="7"/>
      <c r="F149" s="7" t="s">
        <v>272</v>
      </c>
      <c r="G149" s="8" t="s">
        <v>15</v>
      </c>
      <c r="H149" s="9">
        <v>2</v>
      </c>
      <c r="I149" s="6">
        <v>0</v>
      </c>
      <c r="J149" s="6">
        <f t="shared" si="24"/>
        <v>0</v>
      </c>
    </row>
    <row r="150" spans="1:10">
      <c r="A150" s="10">
        <v>6</v>
      </c>
      <c r="B150" s="11" t="s">
        <v>273</v>
      </c>
      <c r="C150" s="7" t="s">
        <v>274</v>
      </c>
      <c r="D150" s="7"/>
      <c r="E150" s="7"/>
      <c r="F150" s="7" t="s">
        <v>275</v>
      </c>
      <c r="G150" s="8" t="s">
        <v>15</v>
      </c>
      <c r="H150" s="9">
        <v>2</v>
      </c>
      <c r="I150" s="6">
        <v>0</v>
      </c>
      <c r="J150" s="6">
        <f t="shared" si="24"/>
        <v>0</v>
      </c>
    </row>
    <row r="151" spans="1:10">
      <c r="A151" s="10">
        <v>6</v>
      </c>
      <c r="B151" s="11" t="s">
        <v>276</v>
      </c>
      <c r="C151" s="7" t="s">
        <v>277</v>
      </c>
      <c r="D151" s="7"/>
      <c r="E151" s="7"/>
      <c r="F151" s="7" t="s">
        <v>278</v>
      </c>
      <c r="G151" s="8" t="s">
        <v>15</v>
      </c>
      <c r="H151" s="9">
        <v>2</v>
      </c>
      <c r="I151" s="6">
        <v>0</v>
      </c>
      <c r="J151" s="6">
        <f t="shared" si="24"/>
        <v>0</v>
      </c>
    </row>
    <row r="152" spans="1:10">
      <c r="A152" s="10">
        <v>6</v>
      </c>
      <c r="B152" s="11" t="s">
        <v>279</v>
      </c>
      <c r="C152" s="7" t="s">
        <v>280</v>
      </c>
      <c r="D152" s="7"/>
      <c r="E152" s="7"/>
      <c r="F152" s="7" t="s">
        <v>281</v>
      </c>
      <c r="G152" s="8">
        <v>36</v>
      </c>
      <c r="H152" s="9">
        <v>2</v>
      </c>
      <c r="I152" s="6">
        <v>0</v>
      </c>
      <c r="J152" s="6">
        <f t="shared" si="24"/>
        <v>0</v>
      </c>
    </row>
    <row r="153" spans="1:10">
      <c r="A153" s="10">
        <v>6</v>
      </c>
      <c r="B153" s="11" t="s">
        <v>282</v>
      </c>
      <c r="C153" s="7" t="s">
        <v>41</v>
      </c>
      <c r="D153" s="7"/>
      <c r="E153" s="7"/>
      <c r="F153" s="7" t="s">
        <v>42</v>
      </c>
      <c r="G153" s="8" t="s">
        <v>15</v>
      </c>
      <c r="H153" s="9">
        <v>2</v>
      </c>
      <c r="I153" s="6">
        <v>0</v>
      </c>
      <c r="J153" s="6">
        <f t="shared" si="24"/>
        <v>0</v>
      </c>
    </row>
    <row r="154" spans="1:10">
      <c r="A154" s="10">
        <v>6</v>
      </c>
      <c r="B154" s="11" t="s">
        <v>283</v>
      </c>
      <c r="C154" s="7" t="s">
        <v>44</v>
      </c>
      <c r="D154" s="7"/>
      <c r="E154" s="7"/>
      <c r="F154" s="7" t="s">
        <v>45</v>
      </c>
      <c r="G154" s="8">
        <v>36</v>
      </c>
      <c r="H154" s="9">
        <v>2</v>
      </c>
      <c r="I154" s="6">
        <v>0</v>
      </c>
      <c r="J154" s="6">
        <f t="shared" si="24"/>
        <v>0</v>
      </c>
    </row>
    <row r="155" spans="1:10">
      <c r="A155" s="10">
        <v>6</v>
      </c>
      <c r="B155" s="11" t="s">
        <v>284</v>
      </c>
      <c r="C155" s="7" t="s">
        <v>47</v>
      </c>
      <c r="D155" s="7"/>
      <c r="E155" s="7"/>
      <c r="F155" s="7" t="s">
        <v>48</v>
      </c>
      <c r="G155" s="8" t="s">
        <v>15</v>
      </c>
      <c r="H155" s="9">
        <v>2</v>
      </c>
      <c r="I155" s="6">
        <v>0</v>
      </c>
      <c r="J155" s="6">
        <f t="shared" si="24"/>
        <v>0</v>
      </c>
    </row>
    <row r="156" spans="1:10">
      <c r="A156" s="10">
        <v>6</v>
      </c>
      <c r="B156" s="11" t="s">
        <v>285</v>
      </c>
      <c r="C156" s="7" t="s">
        <v>50</v>
      </c>
      <c r="D156" s="7"/>
      <c r="E156" s="7"/>
      <c r="F156" s="7" t="s">
        <v>51</v>
      </c>
      <c r="G156" s="8">
        <v>36</v>
      </c>
      <c r="H156" s="9">
        <v>2</v>
      </c>
      <c r="I156" s="6">
        <v>0</v>
      </c>
      <c r="J156" s="6">
        <f t="shared" si="24"/>
        <v>0</v>
      </c>
    </row>
    <row r="157" spans="1:10">
      <c r="A157" s="10">
        <v>6</v>
      </c>
      <c r="B157" s="11" t="s">
        <v>286</v>
      </c>
      <c r="C157" s="7" t="s">
        <v>287</v>
      </c>
      <c r="D157" s="7"/>
      <c r="E157" s="7"/>
      <c r="F157" s="7" t="s">
        <v>288</v>
      </c>
      <c r="G157" s="8" t="s">
        <v>15</v>
      </c>
      <c r="H157" s="9">
        <v>2</v>
      </c>
      <c r="I157" s="6">
        <v>0</v>
      </c>
      <c r="J157" s="6">
        <f t="shared" si="24"/>
        <v>0</v>
      </c>
    </row>
    <row r="158" spans="1:10">
      <c r="A158" s="10">
        <v>6</v>
      </c>
      <c r="B158" s="11" t="s">
        <v>289</v>
      </c>
      <c r="C158" s="7" t="s">
        <v>290</v>
      </c>
      <c r="D158" s="7"/>
      <c r="E158" s="7"/>
      <c r="F158" s="7" t="s">
        <v>291</v>
      </c>
      <c r="G158" s="8" t="s">
        <v>15</v>
      </c>
      <c r="H158" s="9">
        <v>2</v>
      </c>
      <c r="I158" s="6">
        <v>0</v>
      </c>
      <c r="J158" s="6">
        <f t="shared" si="24"/>
        <v>0</v>
      </c>
    </row>
    <row r="159" spans="1:10">
      <c r="A159" s="10">
        <v>6</v>
      </c>
      <c r="B159" s="11" t="s">
        <v>292</v>
      </c>
      <c r="C159" s="7" t="s">
        <v>293</v>
      </c>
      <c r="D159" s="7"/>
      <c r="E159" s="7"/>
      <c r="F159" s="7" t="s">
        <v>294</v>
      </c>
      <c r="G159" s="8" t="s">
        <v>15</v>
      </c>
      <c r="H159" s="9">
        <v>2</v>
      </c>
      <c r="I159" s="6">
        <v>0</v>
      </c>
      <c r="J159" s="6">
        <f t="shared" si="24"/>
        <v>0</v>
      </c>
    </row>
    <row r="160" spans="1:10">
      <c r="A160" s="10">
        <v>6</v>
      </c>
      <c r="B160" s="11" t="s">
        <v>295</v>
      </c>
      <c r="C160" s="7" t="s">
        <v>296</v>
      </c>
      <c r="D160" s="7"/>
      <c r="E160" s="7"/>
      <c r="F160" s="7" t="s">
        <v>297</v>
      </c>
      <c r="G160" s="8" t="s">
        <v>15</v>
      </c>
      <c r="H160" s="9">
        <v>2</v>
      </c>
      <c r="I160" s="6">
        <v>0</v>
      </c>
      <c r="J160" s="6">
        <f t="shared" si="24"/>
        <v>0</v>
      </c>
    </row>
    <row r="161" spans="1:10">
      <c r="A161" s="10">
        <v>6</v>
      </c>
      <c r="B161" s="11" t="s">
        <v>298</v>
      </c>
      <c r="C161" s="7" t="s">
        <v>56</v>
      </c>
      <c r="D161" s="7"/>
      <c r="E161" s="7"/>
      <c r="F161" s="7" t="s">
        <v>57</v>
      </c>
      <c r="G161" s="8" t="s">
        <v>15</v>
      </c>
      <c r="H161" s="9">
        <v>2</v>
      </c>
      <c r="I161" s="6">
        <v>0</v>
      </c>
      <c r="J161" s="6">
        <f t="shared" si="24"/>
        <v>0</v>
      </c>
    </row>
    <row r="162" spans="1:10">
      <c r="A162" s="10">
        <v>6</v>
      </c>
      <c r="B162" s="11" t="s">
        <v>299</v>
      </c>
      <c r="C162" s="7" t="s">
        <v>300</v>
      </c>
      <c r="D162" s="7"/>
      <c r="E162" s="7"/>
      <c r="F162" s="7" t="s">
        <v>301</v>
      </c>
      <c r="G162" s="8" t="s">
        <v>15</v>
      </c>
      <c r="H162" s="9">
        <v>2</v>
      </c>
      <c r="I162" s="6">
        <v>0</v>
      </c>
      <c r="J162" s="6">
        <f t="shared" si="24"/>
        <v>0</v>
      </c>
    </row>
    <row r="163" spans="1:10">
      <c r="A163" s="10">
        <v>6</v>
      </c>
      <c r="B163" s="11" t="s">
        <v>302</v>
      </c>
      <c r="C163" s="7" t="s">
        <v>303</v>
      </c>
      <c r="D163" s="7"/>
      <c r="E163" s="7"/>
      <c r="F163" s="7" t="s">
        <v>304</v>
      </c>
      <c r="G163" s="8" t="s">
        <v>15</v>
      </c>
      <c r="H163" s="9">
        <v>2</v>
      </c>
      <c r="I163" s="6">
        <v>0</v>
      </c>
      <c r="J163" s="6">
        <f t="shared" si="24"/>
        <v>0</v>
      </c>
    </row>
    <row r="164" spans="1:10">
      <c r="A164" s="10">
        <v>6</v>
      </c>
      <c r="B164" s="11" t="s">
        <v>305</v>
      </c>
      <c r="C164" s="7" t="s">
        <v>306</v>
      </c>
      <c r="D164" s="7"/>
      <c r="E164" s="7"/>
      <c r="F164" s="7" t="s">
        <v>307</v>
      </c>
      <c r="G164" s="8" t="s">
        <v>15</v>
      </c>
      <c r="H164" s="9">
        <v>2</v>
      </c>
      <c r="I164" s="6">
        <v>0</v>
      </c>
      <c r="J164" s="6">
        <f t="shared" si="24"/>
        <v>0</v>
      </c>
    </row>
    <row r="165" spans="1:10">
      <c r="A165" s="10">
        <v>6</v>
      </c>
      <c r="B165" s="11" t="s">
        <v>308</v>
      </c>
      <c r="C165" s="7" t="s">
        <v>309</v>
      </c>
      <c r="D165" s="7"/>
      <c r="E165" s="7"/>
      <c r="F165" s="7" t="s">
        <v>310</v>
      </c>
      <c r="G165" s="8" t="s">
        <v>15</v>
      </c>
      <c r="H165" s="9">
        <v>2</v>
      </c>
      <c r="I165" s="6">
        <v>0</v>
      </c>
      <c r="J165" s="6">
        <f t="shared" si="24"/>
        <v>0</v>
      </c>
    </row>
    <row r="166" spans="1:10">
      <c r="A166" s="10">
        <v>6</v>
      </c>
      <c r="B166" s="11" t="s">
        <v>311</v>
      </c>
      <c r="C166" s="7" t="s">
        <v>32</v>
      </c>
      <c r="D166" s="7"/>
      <c r="E166" s="7"/>
      <c r="F166" s="7" t="s">
        <v>33</v>
      </c>
      <c r="G166" s="8" t="s">
        <v>15</v>
      </c>
      <c r="H166" s="9">
        <v>2</v>
      </c>
      <c r="I166" s="6">
        <v>0</v>
      </c>
      <c r="J166" s="6">
        <f t="shared" si="24"/>
        <v>0</v>
      </c>
    </row>
    <row r="167" spans="1:10" ht="39" customHeight="1">
      <c r="A167" s="16" t="s">
        <v>312</v>
      </c>
      <c r="B167" s="17"/>
      <c r="C167" s="17"/>
      <c r="D167" s="17"/>
      <c r="E167" s="17"/>
      <c r="F167" s="17"/>
      <c r="G167" s="17"/>
      <c r="H167" s="17"/>
      <c r="I167" s="17"/>
      <c r="J167" s="18"/>
    </row>
    <row r="168" spans="1:10" ht="30">
      <c r="A168" s="1" t="s">
        <v>4</v>
      </c>
      <c r="B168" s="2" t="s">
        <v>5</v>
      </c>
      <c r="C168" s="2" t="s">
        <v>6</v>
      </c>
      <c r="D168" s="2" t="s">
        <v>389</v>
      </c>
      <c r="E168" s="2" t="s">
        <v>390</v>
      </c>
      <c r="F168" s="3" t="s">
        <v>7</v>
      </c>
      <c r="G168" s="4" t="s">
        <v>8</v>
      </c>
      <c r="H168" s="2" t="s">
        <v>9</v>
      </c>
      <c r="I168" s="2" t="s">
        <v>10</v>
      </c>
      <c r="J168" s="5" t="s">
        <v>11</v>
      </c>
    </row>
    <row r="169" spans="1:10">
      <c r="A169" s="10">
        <v>7</v>
      </c>
      <c r="B169" s="11" t="s">
        <v>313</v>
      </c>
      <c r="C169" s="7" t="s">
        <v>314</v>
      </c>
      <c r="D169" s="7"/>
      <c r="E169" s="7"/>
      <c r="F169" s="7" t="s">
        <v>69</v>
      </c>
      <c r="G169" s="8" t="s">
        <v>15</v>
      </c>
      <c r="H169" s="9">
        <v>7</v>
      </c>
      <c r="I169" s="6">
        <v>0</v>
      </c>
      <c r="J169" s="6">
        <f>SUM(H169*I169)</f>
        <v>0</v>
      </c>
    </row>
    <row r="170" spans="1:10" ht="66" customHeight="1">
      <c r="A170" s="16" t="s">
        <v>315</v>
      </c>
      <c r="B170" s="17"/>
      <c r="C170" s="17"/>
      <c r="D170" s="17"/>
      <c r="E170" s="17"/>
      <c r="F170" s="17"/>
      <c r="G170" s="17"/>
      <c r="H170" s="17"/>
      <c r="I170" s="17"/>
      <c r="J170" s="18"/>
    </row>
    <row r="171" spans="1:10" ht="30">
      <c r="A171" s="1" t="s">
        <v>4</v>
      </c>
      <c r="B171" s="2" t="s">
        <v>5</v>
      </c>
      <c r="C171" s="2" t="s">
        <v>6</v>
      </c>
      <c r="D171" s="2" t="s">
        <v>389</v>
      </c>
      <c r="E171" s="2" t="s">
        <v>390</v>
      </c>
      <c r="F171" s="3" t="s">
        <v>7</v>
      </c>
      <c r="G171" s="4" t="s">
        <v>8</v>
      </c>
      <c r="H171" s="2" t="s">
        <v>9</v>
      </c>
      <c r="I171" s="2" t="s">
        <v>10</v>
      </c>
      <c r="J171" s="5" t="s">
        <v>11</v>
      </c>
    </row>
    <row r="172" spans="1:10">
      <c r="A172" s="10">
        <v>8</v>
      </c>
      <c r="B172" s="11" t="s">
        <v>316</v>
      </c>
      <c r="C172" s="7" t="s">
        <v>259</v>
      </c>
      <c r="D172" s="7"/>
      <c r="E172" s="7"/>
      <c r="F172" s="7" t="s">
        <v>260</v>
      </c>
      <c r="G172" s="8" t="s">
        <v>15</v>
      </c>
      <c r="H172" s="9">
        <v>2</v>
      </c>
      <c r="I172" s="6">
        <v>0</v>
      </c>
      <c r="J172" s="6">
        <f>SUM(H172*I172)</f>
        <v>0</v>
      </c>
    </row>
    <row r="173" spans="1:10">
      <c r="A173" s="10">
        <v>8</v>
      </c>
      <c r="B173" s="11" t="s">
        <v>317</v>
      </c>
      <c r="C173" s="7" t="s">
        <v>262</v>
      </c>
      <c r="D173" s="7"/>
      <c r="E173" s="7"/>
      <c r="F173" s="7" t="s">
        <v>263</v>
      </c>
      <c r="G173" s="8">
        <v>12</v>
      </c>
      <c r="H173" s="9">
        <v>2</v>
      </c>
      <c r="I173" s="6">
        <v>0</v>
      </c>
      <c r="J173" s="6">
        <f t="shared" ref="J173:J193" si="25">SUM(H173*I173)</f>
        <v>0</v>
      </c>
    </row>
    <row r="174" spans="1:10">
      <c r="A174" s="10">
        <v>8</v>
      </c>
      <c r="B174" s="11" t="s">
        <v>318</v>
      </c>
      <c r="C174" s="7" t="s">
        <v>265</v>
      </c>
      <c r="D174" s="7"/>
      <c r="E174" s="7"/>
      <c r="F174" s="7" t="s">
        <v>266</v>
      </c>
      <c r="G174" s="8" t="s">
        <v>15</v>
      </c>
      <c r="H174" s="9">
        <v>2</v>
      </c>
      <c r="I174" s="6">
        <v>0</v>
      </c>
      <c r="J174" s="6">
        <f t="shared" si="25"/>
        <v>0</v>
      </c>
    </row>
    <row r="175" spans="1:10">
      <c r="A175" s="10">
        <v>8</v>
      </c>
      <c r="B175" s="11" t="s">
        <v>319</v>
      </c>
      <c r="C175" s="7" t="s">
        <v>268</v>
      </c>
      <c r="D175" s="7"/>
      <c r="E175" s="7"/>
      <c r="F175" s="7" t="s">
        <v>269</v>
      </c>
      <c r="G175" s="8" t="s">
        <v>15</v>
      </c>
      <c r="H175" s="9">
        <v>4</v>
      </c>
      <c r="I175" s="6">
        <v>0</v>
      </c>
      <c r="J175" s="6">
        <f t="shared" si="25"/>
        <v>0</v>
      </c>
    </row>
    <row r="176" spans="1:10">
      <c r="A176" s="10">
        <v>8</v>
      </c>
      <c r="B176" s="11" t="s">
        <v>320</v>
      </c>
      <c r="C176" s="7" t="s">
        <v>271</v>
      </c>
      <c r="D176" s="7"/>
      <c r="E176" s="7"/>
      <c r="F176" s="7" t="s">
        <v>272</v>
      </c>
      <c r="G176" s="8" t="s">
        <v>15</v>
      </c>
      <c r="H176" s="9">
        <v>2</v>
      </c>
      <c r="I176" s="6">
        <v>0</v>
      </c>
      <c r="J176" s="6">
        <f t="shared" si="25"/>
        <v>0</v>
      </c>
    </row>
    <row r="177" spans="1:10">
      <c r="A177" s="10">
        <v>8</v>
      </c>
      <c r="B177" s="11" t="s">
        <v>321</v>
      </c>
      <c r="C177" s="7" t="s">
        <v>274</v>
      </c>
      <c r="D177" s="7"/>
      <c r="E177" s="7"/>
      <c r="F177" s="7" t="s">
        <v>275</v>
      </c>
      <c r="G177" s="8" t="s">
        <v>15</v>
      </c>
      <c r="H177" s="9">
        <v>2</v>
      </c>
      <c r="I177" s="6">
        <v>0</v>
      </c>
      <c r="J177" s="6">
        <f t="shared" si="25"/>
        <v>0</v>
      </c>
    </row>
    <row r="178" spans="1:10">
      <c r="A178" s="10">
        <v>8</v>
      </c>
      <c r="B178" s="11" t="s">
        <v>322</v>
      </c>
      <c r="C178" s="7" t="s">
        <v>277</v>
      </c>
      <c r="D178" s="7"/>
      <c r="E178" s="7"/>
      <c r="F178" s="7" t="s">
        <v>278</v>
      </c>
      <c r="G178" s="8" t="s">
        <v>15</v>
      </c>
      <c r="H178" s="9">
        <v>2</v>
      </c>
      <c r="I178" s="6">
        <v>0</v>
      </c>
      <c r="J178" s="6">
        <f t="shared" si="25"/>
        <v>0</v>
      </c>
    </row>
    <row r="179" spans="1:10">
      <c r="A179" s="10">
        <v>8</v>
      </c>
      <c r="B179" s="11" t="s">
        <v>323</v>
      </c>
      <c r="C179" s="7" t="s">
        <v>280</v>
      </c>
      <c r="D179" s="7"/>
      <c r="E179" s="7"/>
      <c r="F179" s="7" t="s">
        <v>281</v>
      </c>
      <c r="G179" s="8">
        <v>36</v>
      </c>
      <c r="H179" s="9">
        <v>2</v>
      </c>
      <c r="I179" s="6">
        <v>0</v>
      </c>
      <c r="J179" s="6">
        <f t="shared" si="25"/>
        <v>0</v>
      </c>
    </row>
    <row r="180" spans="1:10">
      <c r="A180" s="10">
        <v>8</v>
      </c>
      <c r="B180" s="11" t="s">
        <v>324</v>
      </c>
      <c r="C180" s="7" t="s">
        <v>41</v>
      </c>
      <c r="D180" s="7"/>
      <c r="E180" s="7"/>
      <c r="F180" s="7" t="s">
        <v>42</v>
      </c>
      <c r="G180" s="8" t="s">
        <v>15</v>
      </c>
      <c r="H180" s="9">
        <v>2</v>
      </c>
      <c r="I180" s="6">
        <v>0</v>
      </c>
      <c r="J180" s="6">
        <f t="shared" si="25"/>
        <v>0</v>
      </c>
    </row>
    <row r="181" spans="1:10">
      <c r="A181" s="10">
        <v>8</v>
      </c>
      <c r="B181" s="11" t="s">
        <v>325</v>
      </c>
      <c r="C181" s="7" t="s">
        <v>44</v>
      </c>
      <c r="D181" s="7"/>
      <c r="E181" s="7"/>
      <c r="F181" s="7" t="s">
        <v>45</v>
      </c>
      <c r="G181" s="8">
        <v>36</v>
      </c>
      <c r="H181" s="9">
        <v>2</v>
      </c>
      <c r="I181" s="6">
        <v>0</v>
      </c>
      <c r="J181" s="6">
        <f t="shared" si="25"/>
        <v>0</v>
      </c>
    </row>
    <row r="182" spans="1:10">
      <c r="A182" s="10">
        <v>8</v>
      </c>
      <c r="B182" s="11" t="s">
        <v>326</v>
      </c>
      <c r="C182" s="7" t="s">
        <v>47</v>
      </c>
      <c r="D182" s="7"/>
      <c r="E182" s="7"/>
      <c r="F182" s="7" t="s">
        <v>48</v>
      </c>
      <c r="G182" s="8" t="s">
        <v>15</v>
      </c>
      <c r="H182" s="9">
        <v>2</v>
      </c>
      <c r="I182" s="6">
        <v>0</v>
      </c>
      <c r="J182" s="6">
        <f t="shared" si="25"/>
        <v>0</v>
      </c>
    </row>
    <row r="183" spans="1:10">
      <c r="A183" s="10">
        <v>8</v>
      </c>
      <c r="B183" s="11" t="s">
        <v>327</v>
      </c>
      <c r="C183" s="7" t="s">
        <v>50</v>
      </c>
      <c r="D183" s="7"/>
      <c r="E183" s="7"/>
      <c r="F183" s="7" t="s">
        <v>51</v>
      </c>
      <c r="G183" s="8">
        <v>36</v>
      </c>
      <c r="H183" s="9">
        <v>2</v>
      </c>
      <c r="I183" s="6">
        <v>0</v>
      </c>
      <c r="J183" s="6">
        <f t="shared" si="25"/>
        <v>0</v>
      </c>
    </row>
    <row r="184" spans="1:10">
      <c r="A184" s="10">
        <v>8</v>
      </c>
      <c r="B184" s="11" t="s">
        <v>328</v>
      </c>
      <c r="C184" s="7" t="s">
        <v>287</v>
      </c>
      <c r="D184" s="7"/>
      <c r="E184" s="7"/>
      <c r="F184" s="7" t="s">
        <v>288</v>
      </c>
      <c r="G184" s="8" t="s">
        <v>15</v>
      </c>
      <c r="H184" s="9">
        <v>2</v>
      </c>
      <c r="I184" s="6">
        <v>0</v>
      </c>
      <c r="J184" s="6">
        <f t="shared" si="25"/>
        <v>0</v>
      </c>
    </row>
    <row r="185" spans="1:10">
      <c r="A185" s="10">
        <v>8</v>
      </c>
      <c r="B185" s="11" t="s">
        <v>329</v>
      </c>
      <c r="C185" s="7" t="s">
        <v>290</v>
      </c>
      <c r="D185" s="7"/>
      <c r="E185" s="7"/>
      <c r="F185" s="7" t="s">
        <v>291</v>
      </c>
      <c r="G185" s="8" t="s">
        <v>15</v>
      </c>
      <c r="H185" s="9">
        <v>2</v>
      </c>
      <c r="I185" s="6">
        <v>0</v>
      </c>
      <c r="J185" s="6">
        <f t="shared" si="25"/>
        <v>0</v>
      </c>
    </row>
    <row r="186" spans="1:10">
      <c r="A186" s="10">
        <v>8</v>
      </c>
      <c r="B186" s="11" t="s">
        <v>330</v>
      </c>
      <c r="C186" s="7" t="s">
        <v>293</v>
      </c>
      <c r="D186" s="7"/>
      <c r="E186" s="7"/>
      <c r="F186" s="7" t="s">
        <v>294</v>
      </c>
      <c r="G186" s="8" t="s">
        <v>15</v>
      </c>
      <c r="H186" s="9">
        <v>2</v>
      </c>
      <c r="I186" s="6">
        <v>0</v>
      </c>
      <c r="J186" s="6">
        <f t="shared" si="25"/>
        <v>0</v>
      </c>
    </row>
    <row r="187" spans="1:10">
      <c r="A187" s="10">
        <v>8</v>
      </c>
      <c r="B187" s="11" t="s">
        <v>331</v>
      </c>
      <c r="C187" s="7" t="s">
        <v>296</v>
      </c>
      <c r="D187" s="7"/>
      <c r="E187" s="7"/>
      <c r="F187" s="7" t="s">
        <v>297</v>
      </c>
      <c r="G187" s="8" t="s">
        <v>15</v>
      </c>
      <c r="H187" s="9">
        <v>2</v>
      </c>
      <c r="I187" s="6">
        <v>0</v>
      </c>
      <c r="J187" s="6">
        <f t="shared" si="25"/>
        <v>0</v>
      </c>
    </row>
    <row r="188" spans="1:10">
      <c r="A188" s="10">
        <v>8</v>
      </c>
      <c r="B188" s="11" t="s">
        <v>332</v>
      </c>
      <c r="C188" s="7" t="s">
        <v>56</v>
      </c>
      <c r="D188" s="7"/>
      <c r="E188" s="7"/>
      <c r="F188" s="7" t="s">
        <v>57</v>
      </c>
      <c r="G188" s="8" t="s">
        <v>15</v>
      </c>
      <c r="H188" s="9">
        <v>2</v>
      </c>
      <c r="I188" s="6">
        <v>0</v>
      </c>
      <c r="J188" s="6">
        <f t="shared" si="25"/>
        <v>0</v>
      </c>
    </row>
    <row r="189" spans="1:10">
      <c r="A189" s="10">
        <v>8</v>
      </c>
      <c r="B189" s="11" t="s">
        <v>333</v>
      </c>
      <c r="C189" s="7" t="s">
        <v>300</v>
      </c>
      <c r="D189" s="7"/>
      <c r="E189" s="7"/>
      <c r="F189" s="7" t="s">
        <v>301</v>
      </c>
      <c r="G189" s="8" t="s">
        <v>15</v>
      </c>
      <c r="H189" s="9">
        <v>2</v>
      </c>
      <c r="I189" s="6">
        <v>0</v>
      </c>
      <c r="J189" s="6">
        <f t="shared" si="25"/>
        <v>0</v>
      </c>
    </row>
    <row r="190" spans="1:10">
      <c r="A190" s="10">
        <v>8</v>
      </c>
      <c r="B190" s="11" t="s">
        <v>334</v>
      </c>
      <c r="C190" s="7" t="s">
        <v>303</v>
      </c>
      <c r="D190" s="7"/>
      <c r="E190" s="7"/>
      <c r="F190" s="7" t="s">
        <v>304</v>
      </c>
      <c r="G190" s="8" t="s">
        <v>15</v>
      </c>
      <c r="H190" s="9">
        <v>2</v>
      </c>
      <c r="I190" s="6">
        <v>0</v>
      </c>
      <c r="J190" s="6">
        <f t="shared" si="25"/>
        <v>0</v>
      </c>
    </row>
    <row r="191" spans="1:10">
      <c r="A191" s="10">
        <v>8</v>
      </c>
      <c r="B191" s="11" t="s">
        <v>335</v>
      </c>
      <c r="C191" s="7" t="s">
        <v>306</v>
      </c>
      <c r="D191" s="7"/>
      <c r="E191" s="7"/>
      <c r="F191" s="7" t="s">
        <v>307</v>
      </c>
      <c r="G191" s="8" t="s">
        <v>15</v>
      </c>
      <c r="H191" s="9">
        <v>2</v>
      </c>
      <c r="I191" s="6">
        <v>0</v>
      </c>
      <c r="J191" s="6">
        <f t="shared" si="25"/>
        <v>0</v>
      </c>
    </row>
    <row r="192" spans="1:10">
      <c r="A192" s="10">
        <v>8</v>
      </c>
      <c r="B192" s="11" t="s">
        <v>336</v>
      </c>
      <c r="C192" s="7" t="s">
        <v>309</v>
      </c>
      <c r="D192" s="7"/>
      <c r="E192" s="7"/>
      <c r="F192" s="7" t="s">
        <v>310</v>
      </c>
      <c r="G192" s="8" t="s">
        <v>15</v>
      </c>
      <c r="H192" s="9">
        <v>2</v>
      </c>
      <c r="I192" s="6">
        <v>0</v>
      </c>
      <c r="J192" s="6">
        <f t="shared" si="25"/>
        <v>0</v>
      </c>
    </row>
    <row r="193" spans="1:10">
      <c r="A193" s="10">
        <v>8</v>
      </c>
      <c r="B193" s="11" t="s">
        <v>337</v>
      </c>
      <c r="C193" s="7" t="s">
        <v>32</v>
      </c>
      <c r="D193" s="7"/>
      <c r="E193" s="7"/>
      <c r="F193" s="7" t="s">
        <v>33</v>
      </c>
      <c r="G193" s="8" t="s">
        <v>15</v>
      </c>
      <c r="H193" s="9">
        <v>2</v>
      </c>
      <c r="I193" s="6">
        <v>0</v>
      </c>
      <c r="J193" s="6">
        <f t="shared" si="25"/>
        <v>0</v>
      </c>
    </row>
    <row r="194" spans="1:10" ht="83.25" customHeight="1">
      <c r="A194" s="16" t="s">
        <v>338</v>
      </c>
      <c r="B194" s="17"/>
      <c r="C194" s="17"/>
      <c r="D194" s="17"/>
      <c r="E194" s="17"/>
      <c r="F194" s="17"/>
      <c r="G194" s="17"/>
      <c r="H194" s="17"/>
      <c r="I194" s="17"/>
      <c r="J194" s="18"/>
    </row>
    <row r="195" spans="1:10" ht="30">
      <c r="A195" s="1" t="s">
        <v>4</v>
      </c>
      <c r="B195" s="2" t="s">
        <v>5</v>
      </c>
      <c r="C195" s="2" t="s">
        <v>6</v>
      </c>
      <c r="D195" s="2" t="s">
        <v>389</v>
      </c>
      <c r="E195" s="2" t="s">
        <v>390</v>
      </c>
      <c r="F195" s="3" t="s">
        <v>7</v>
      </c>
      <c r="G195" s="4" t="s">
        <v>8</v>
      </c>
      <c r="H195" s="2" t="s">
        <v>9</v>
      </c>
      <c r="I195" s="2" t="s">
        <v>10</v>
      </c>
      <c r="J195" s="5" t="s">
        <v>11</v>
      </c>
    </row>
    <row r="196" spans="1:10">
      <c r="A196" s="10">
        <v>9</v>
      </c>
      <c r="B196" s="11" t="s">
        <v>339</v>
      </c>
      <c r="C196" s="7" t="s">
        <v>13</v>
      </c>
      <c r="D196" s="7"/>
      <c r="E196" s="7"/>
      <c r="F196" s="7" t="s">
        <v>14</v>
      </c>
      <c r="G196" s="8" t="s">
        <v>15</v>
      </c>
      <c r="H196" s="9">
        <v>1</v>
      </c>
      <c r="I196" s="6">
        <v>0</v>
      </c>
      <c r="J196" s="6">
        <f>SUM(H196*I196)</f>
        <v>0</v>
      </c>
    </row>
    <row r="197" spans="1:10">
      <c r="A197" s="10">
        <v>9</v>
      </c>
      <c r="B197" s="11" t="s">
        <v>340</v>
      </c>
      <c r="C197" s="7" t="s">
        <v>17</v>
      </c>
      <c r="D197" s="7"/>
      <c r="E197" s="7"/>
      <c r="F197" s="7" t="s">
        <v>18</v>
      </c>
      <c r="G197" s="8">
        <v>12</v>
      </c>
      <c r="H197" s="9">
        <v>1</v>
      </c>
      <c r="I197" s="6">
        <v>0</v>
      </c>
      <c r="J197" s="6">
        <f t="shared" ref="J197:J222" si="26">SUM(H197*I197)</f>
        <v>0</v>
      </c>
    </row>
    <row r="198" spans="1:10">
      <c r="A198" s="10">
        <v>9</v>
      </c>
      <c r="B198" s="11" t="s">
        <v>341</v>
      </c>
      <c r="C198" s="7" t="s">
        <v>113</v>
      </c>
      <c r="D198" s="7"/>
      <c r="E198" s="7"/>
      <c r="F198" s="7" t="s">
        <v>114</v>
      </c>
      <c r="G198" s="8" t="s">
        <v>15</v>
      </c>
      <c r="H198" s="9">
        <v>1</v>
      </c>
      <c r="I198" s="6">
        <v>0</v>
      </c>
      <c r="J198" s="6">
        <f t="shared" si="26"/>
        <v>0</v>
      </c>
    </row>
    <row r="199" spans="1:10">
      <c r="A199" s="10">
        <v>9</v>
      </c>
      <c r="B199" s="11" t="s">
        <v>342</v>
      </c>
      <c r="C199" s="7" t="s">
        <v>20</v>
      </c>
      <c r="D199" s="7"/>
      <c r="E199" s="7"/>
      <c r="F199" s="7" t="s">
        <v>21</v>
      </c>
      <c r="G199" s="8" t="s">
        <v>15</v>
      </c>
      <c r="H199" s="9">
        <v>4</v>
      </c>
      <c r="I199" s="6">
        <v>0</v>
      </c>
      <c r="J199" s="6">
        <f t="shared" si="26"/>
        <v>0</v>
      </c>
    </row>
    <row r="200" spans="1:10">
      <c r="A200" s="10">
        <v>9</v>
      </c>
      <c r="B200" s="11" t="s">
        <v>343</v>
      </c>
      <c r="C200" s="7" t="s">
        <v>23</v>
      </c>
      <c r="D200" s="7"/>
      <c r="E200" s="7"/>
      <c r="F200" s="7" t="s">
        <v>24</v>
      </c>
      <c r="G200" s="8" t="s">
        <v>15</v>
      </c>
      <c r="H200" s="9">
        <v>4</v>
      </c>
      <c r="I200" s="6">
        <v>0</v>
      </c>
      <c r="J200" s="6">
        <f t="shared" si="26"/>
        <v>0</v>
      </c>
    </row>
    <row r="201" spans="1:10">
      <c r="A201" s="10">
        <v>9</v>
      </c>
      <c r="B201" s="11" t="s">
        <v>344</v>
      </c>
      <c r="C201" s="7" t="s">
        <v>26</v>
      </c>
      <c r="D201" s="7"/>
      <c r="E201" s="7"/>
      <c r="F201" s="7" t="s">
        <v>27</v>
      </c>
      <c r="G201" s="8" t="s">
        <v>15</v>
      </c>
      <c r="H201" s="9">
        <v>4</v>
      </c>
      <c r="I201" s="6">
        <v>0</v>
      </c>
      <c r="J201" s="6">
        <f t="shared" si="26"/>
        <v>0</v>
      </c>
    </row>
    <row r="202" spans="1:10">
      <c r="A202" s="10">
        <v>9</v>
      </c>
      <c r="B202" s="11" t="s">
        <v>345</v>
      </c>
      <c r="C202" s="7" t="s">
        <v>68</v>
      </c>
      <c r="D202" s="7"/>
      <c r="E202" s="7"/>
      <c r="F202" s="7" t="s">
        <v>69</v>
      </c>
      <c r="G202" s="8" t="s">
        <v>15</v>
      </c>
      <c r="H202" s="9">
        <v>1</v>
      </c>
      <c r="I202" s="6">
        <v>0</v>
      </c>
      <c r="J202" s="6">
        <f t="shared" si="26"/>
        <v>0</v>
      </c>
    </row>
    <row r="203" spans="1:10">
      <c r="A203" s="10">
        <v>9</v>
      </c>
      <c r="B203" s="11" t="s">
        <v>346</v>
      </c>
      <c r="C203" s="7" t="s">
        <v>29</v>
      </c>
      <c r="D203" s="7"/>
      <c r="E203" s="7"/>
      <c r="F203" s="7" t="s">
        <v>30</v>
      </c>
      <c r="G203" s="8" t="s">
        <v>15</v>
      </c>
      <c r="H203" s="9">
        <v>1</v>
      </c>
      <c r="I203" s="6">
        <v>0</v>
      </c>
      <c r="J203" s="6">
        <f t="shared" si="26"/>
        <v>0</v>
      </c>
    </row>
    <row r="204" spans="1:10">
      <c r="A204" s="10">
        <v>9</v>
      </c>
      <c r="B204" s="11" t="s">
        <v>347</v>
      </c>
      <c r="C204" s="7" t="s">
        <v>68</v>
      </c>
      <c r="D204" s="7"/>
      <c r="E204" s="7"/>
      <c r="F204" s="7" t="s">
        <v>69</v>
      </c>
      <c r="G204" s="8" t="s">
        <v>15</v>
      </c>
      <c r="H204" s="9">
        <v>1</v>
      </c>
      <c r="I204" s="6">
        <v>0</v>
      </c>
      <c r="J204" s="6">
        <f t="shared" si="26"/>
        <v>0</v>
      </c>
    </row>
    <row r="205" spans="1:10">
      <c r="A205" s="10">
        <v>9</v>
      </c>
      <c r="B205" s="11" t="s">
        <v>348</v>
      </c>
      <c r="C205" s="7" t="s">
        <v>32</v>
      </c>
      <c r="D205" s="7"/>
      <c r="E205" s="7"/>
      <c r="F205" s="7" t="s">
        <v>33</v>
      </c>
      <c r="G205" s="8" t="s">
        <v>15</v>
      </c>
      <c r="H205" s="9">
        <v>1</v>
      </c>
      <c r="I205" s="6">
        <v>0</v>
      </c>
      <c r="J205" s="6">
        <f t="shared" si="26"/>
        <v>0</v>
      </c>
    </row>
    <row r="206" spans="1:10">
      <c r="A206" s="10">
        <v>9</v>
      </c>
      <c r="B206" s="11" t="s">
        <v>349</v>
      </c>
      <c r="C206" s="7" t="s">
        <v>35</v>
      </c>
      <c r="D206" s="7"/>
      <c r="E206" s="7"/>
      <c r="F206" s="7" t="s">
        <v>36</v>
      </c>
      <c r="G206" s="8" t="s">
        <v>15</v>
      </c>
      <c r="H206" s="9">
        <v>1</v>
      </c>
      <c r="I206" s="6">
        <v>0</v>
      </c>
      <c r="J206" s="6">
        <f t="shared" si="26"/>
        <v>0</v>
      </c>
    </row>
    <row r="207" spans="1:10">
      <c r="A207" s="10">
        <v>9</v>
      </c>
      <c r="B207" s="11" t="s">
        <v>350</v>
      </c>
      <c r="C207" s="7" t="s">
        <v>38</v>
      </c>
      <c r="D207" s="7"/>
      <c r="E207" s="7"/>
      <c r="F207" s="7" t="s">
        <v>39</v>
      </c>
      <c r="G207" s="8">
        <v>36</v>
      </c>
      <c r="H207" s="9">
        <v>1</v>
      </c>
      <c r="I207" s="6">
        <v>0</v>
      </c>
      <c r="J207" s="6">
        <f t="shared" si="26"/>
        <v>0</v>
      </c>
    </row>
    <row r="208" spans="1:10">
      <c r="A208" s="10">
        <v>9</v>
      </c>
      <c r="B208" s="11" t="s">
        <v>351</v>
      </c>
      <c r="C208" s="7" t="s">
        <v>41</v>
      </c>
      <c r="D208" s="7"/>
      <c r="E208" s="7"/>
      <c r="F208" s="7" t="s">
        <v>42</v>
      </c>
      <c r="G208" s="8" t="s">
        <v>15</v>
      </c>
      <c r="H208" s="9">
        <v>1</v>
      </c>
      <c r="I208" s="6">
        <v>0</v>
      </c>
      <c r="J208" s="6">
        <f t="shared" si="26"/>
        <v>0</v>
      </c>
    </row>
    <row r="209" spans="1:10">
      <c r="A209" s="10">
        <v>9</v>
      </c>
      <c r="B209" s="11" t="s">
        <v>352</v>
      </c>
      <c r="C209" s="7" t="s">
        <v>44</v>
      </c>
      <c r="D209" s="7"/>
      <c r="E209" s="7"/>
      <c r="F209" s="7" t="s">
        <v>45</v>
      </c>
      <c r="G209" s="8">
        <v>36</v>
      </c>
      <c r="H209" s="9">
        <v>1</v>
      </c>
      <c r="I209" s="6">
        <v>0</v>
      </c>
      <c r="J209" s="6">
        <f t="shared" si="26"/>
        <v>0</v>
      </c>
    </row>
    <row r="210" spans="1:10">
      <c r="A210" s="10">
        <v>9</v>
      </c>
      <c r="B210" s="11" t="s">
        <v>353</v>
      </c>
      <c r="C210" s="7" t="s">
        <v>47</v>
      </c>
      <c r="D210" s="7"/>
      <c r="E210" s="7"/>
      <c r="F210" s="7" t="s">
        <v>48</v>
      </c>
      <c r="G210" s="8" t="s">
        <v>15</v>
      </c>
      <c r="H210" s="9">
        <v>1</v>
      </c>
      <c r="I210" s="6">
        <v>0</v>
      </c>
      <c r="J210" s="6">
        <f t="shared" si="26"/>
        <v>0</v>
      </c>
    </row>
    <row r="211" spans="1:10">
      <c r="A211" s="10">
        <v>9</v>
      </c>
      <c r="B211" s="11" t="s">
        <v>354</v>
      </c>
      <c r="C211" s="7" t="s">
        <v>50</v>
      </c>
      <c r="D211" s="7"/>
      <c r="E211" s="7"/>
      <c r="F211" s="7" t="s">
        <v>51</v>
      </c>
      <c r="G211" s="8">
        <v>36</v>
      </c>
      <c r="H211" s="9">
        <v>1</v>
      </c>
      <c r="I211" s="6">
        <v>0</v>
      </c>
      <c r="J211" s="6">
        <f t="shared" si="26"/>
        <v>0</v>
      </c>
    </row>
    <row r="212" spans="1:10">
      <c r="A212" s="10">
        <v>9</v>
      </c>
      <c r="B212" s="11" t="s">
        <v>355</v>
      </c>
      <c r="C212" s="7" t="s">
        <v>53</v>
      </c>
      <c r="D212" s="7"/>
      <c r="E212" s="7"/>
      <c r="F212" s="7" t="s">
        <v>54</v>
      </c>
      <c r="G212" s="8" t="s">
        <v>15</v>
      </c>
      <c r="H212" s="9">
        <v>1</v>
      </c>
      <c r="I212" s="6">
        <v>0</v>
      </c>
      <c r="J212" s="6">
        <f t="shared" si="26"/>
        <v>0</v>
      </c>
    </row>
    <row r="213" spans="1:10">
      <c r="A213" s="10">
        <v>9</v>
      </c>
      <c r="B213" s="11" t="s">
        <v>356</v>
      </c>
      <c r="C213" s="7" t="s">
        <v>56</v>
      </c>
      <c r="D213" s="7"/>
      <c r="E213" s="7"/>
      <c r="F213" s="7" t="s">
        <v>57</v>
      </c>
      <c r="G213" s="8" t="s">
        <v>15</v>
      </c>
      <c r="H213" s="9">
        <v>1</v>
      </c>
      <c r="I213" s="6">
        <v>0</v>
      </c>
      <c r="J213" s="6">
        <f t="shared" si="26"/>
        <v>0</v>
      </c>
    </row>
    <row r="214" spans="1:10">
      <c r="A214" s="10">
        <v>9</v>
      </c>
      <c r="B214" s="11" t="s">
        <v>357</v>
      </c>
      <c r="C214" s="7" t="s">
        <v>59</v>
      </c>
      <c r="D214" s="7"/>
      <c r="E214" s="7"/>
      <c r="F214" s="7" t="s">
        <v>60</v>
      </c>
      <c r="G214" s="8" t="s">
        <v>15</v>
      </c>
      <c r="H214" s="9">
        <v>4</v>
      </c>
      <c r="I214" s="6">
        <v>0</v>
      </c>
      <c r="J214" s="6">
        <f t="shared" si="26"/>
        <v>0</v>
      </c>
    </row>
    <row r="215" spans="1:10">
      <c r="A215" s="10">
        <v>9</v>
      </c>
      <c r="B215" s="11" t="s">
        <v>358</v>
      </c>
      <c r="C215" s="7" t="s">
        <v>62</v>
      </c>
      <c r="D215" s="7"/>
      <c r="E215" s="7"/>
      <c r="F215" s="7" t="s">
        <v>63</v>
      </c>
      <c r="G215" s="8" t="s">
        <v>15</v>
      </c>
      <c r="H215" s="9">
        <v>1</v>
      </c>
      <c r="I215" s="6">
        <v>0</v>
      </c>
      <c r="J215" s="6">
        <f t="shared" si="26"/>
        <v>0</v>
      </c>
    </row>
    <row r="216" spans="1:10">
      <c r="A216" s="10">
        <v>9</v>
      </c>
      <c r="B216" s="11" t="s">
        <v>359</v>
      </c>
      <c r="C216" s="7" t="s">
        <v>65</v>
      </c>
      <c r="D216" s="7"/>
      <c r="E216" s="7"/>
      <c r="F216" s="7" t="s">
        <v>66</v>
      </c>
      <c r="G216" s="8" t="s">
        <v>15</v>
      </c>
      <c r="H216" s="9">
        <v>1</v>
      </c>
      <c r="I216" s="6">
        <v>0</v>
      </c>
      <c r="J216" s="6">
        <f t="shared" si="26"/>
        <v>0</v>
      </c>
    </row>
    <row r="217" spans="1:10">
      <c r="A217" s="10">
        <v>9</v>
      </c>
      <c r="B217" s="11" t="s">
        <v>360</v>
      </c>
      <c r="C217" s="7" t="s">
        <v>81</v>
      </c>
      <c r="D217" s="7"/>
      <c r="E217" s="7"/>
      <c r="F217" s="7" t="s">
        <v>82</v>
      </c>
      <c r="G217" s="8" t="s">
        <v>15</v>
      </c>
      <c r="H217" s="9">
        <v>1</v>
      </c>
      <c r="I217" s="6">
        <v>0</v>
      </c>
      <c r="J217" s="6">
        <f t="shared" si="26"/>
        <v>0</v>
      </c>
    </row>
    <row r="218" spans="1:10">
      <c r="A218" s="10">
        <v>9</v>
      </c>
      <c r="B218" s="11" t="s">
        <v>361</v>
      </c>
      <c r="C218" s="7" t="s">
        <v>84</v>
      </c>
      <c r="D218" s="7"/>
      <c r="E218" s="7"/>
      <c r="F218" s="7" t="s">
        <v>85</v>
      </c>
      <c r="G218" s="8" t="s">
        <v>15</v>
      </c>
      <c r="H218" s="9">
        <v>1</v>
      </c>
      <c r="I218" s="6">
        <v>0</v>
      </c>
      <c r="J218" s="6">
        <f t="shared" si="26"/>
        <v>0</v>
      </c>
    </row>
    <row r="219" spans="1:10">
      <c r="A219" s="10">
        <v>9</v>
      </c>
      <c r="B219" s="11" t="s">
        <v>362</v>
      </c>
      <c r="C219" s="7" t="s">
        <v>78</v>
      </c>
      <c r="D219" s="7"/>
      <c r="E219" s="7"/>
      <c r="F219" s="7" t="s">
        <v>79</v>
      </c>
      <c r="G219" s="8" t="s">
        <v>15</v>
      </c>
      <c r="H219" s="9">
        <v>1</v>
      </c>
      <c r="I219" s="6">
        <v>0</v>
      </c>
      <c r="J219" s="6">
        <f t="shared" si="26"/>
        <v>0</v>
      </c>
    </row>
    <row r="220" spans="1:10">
      <c r="A220" s="10">
        <v>9</v>
      </c>
      <c r="B220" s="11" t="s">
        <v>363</v>
      </c>
      <c r="C220" s="7" t="s">
        <v>68</v>
      </c>
      <c r="D220" s="7"/>
      <c r="E220" s="7"/>
      <c r="F220" s="7" t="s">
        <v>69</v>
      </c>
      <c r="G220" s="8" t="s">
        <v>15</v>
      </c>
      <c r="H220" s="9">
        <v>1</v>
      </c>
      <c r="I220" s="6">
        <v>0</v>
      </c>
      <c r="J220" s="6">
        <f t="shared" si="26"/>
        <v>0</v>
      </c>
    </row>
    <row r="221" spans="1:10">
      <c r="A221" s="10">
        <v>9</v>
      </c>
      <c r="B221" s="11" t="s">
        <v>364</v>
      </c>
      <c r="C221" s="7" t="s">
        <v>68</v>
      </c>
      <c r="D221" s="7"/>
      <c r="E221" s="7"/>
      <c r="F221" s="7" t="s">
        <v>69</v>
      </c>
      <c r="G221" s="8" t="s">
        <v>15</v>
      </c>
      <c r="H221" s="9">
        <v>1</v>
      </c>
      <c r="I221" s="6">
        <v>0</v>
      </c>
      <c r="J221" s="6">
        <f t="shared" si="26"/>
        <v>0</v>
      </c>
    </row>
    <row r="222" spans="1:10">
      <c r="A222" s="10">
        <v>9</v>
      </c>
      <c r="B222" s="11" t="s">
        <v>365</v>
      </c>
      <c r="C222" s="7" t="s">
        <v>68</v>
      </c>
      <c r="D222" s="7"/>
      <c r="E222" s="7"/>
      <c r="F222" s="7" t="s">
        <v>69</v>
      </c>
      <c r="G222" s="8" t="s">
        <v>15</v>
      </c>
      <c r="H222" s="9">
        <v>1</v>
      </c>
      <c r="I222" s="6">
        <v>0</v>
      </c>
      <c r="J222" s="6">
        <f t="shared" si="26"/>
        <v>0</v>
      </c>
    </row>
    <row r="223" spans="1:10" ht="68.25" customHeight="1">
      <c r="A223" s="16" t="s">
        <v>366</v>
      </c>
      <c r="B223" s="17"/>
      <c r="C223" s="17"/>
      <c r="D223" s="17"/>
      <c r="E223" s="17"/>
      <c r="F223" s="17"/>
      <c r="G223" s="17"/>
      <c r="H223" s="17"/>
      <c r="I223" s="17"/>
      <c r="J223" s="18"/>
    </row>
    <row r="224" spans="1:10" ht="30">
      <c r="A224" s="1" t="s">
        <v>4</v>
      </c>
      <c r="B224" s="2" t="s">
        <v>5</v>
      </c>
      <c r="C224" s="2" t="s">
        <v>6</v>
      </c>
      <c r="D224" s="2" t="s">
        <v>389</v>
      </c>
      <c r="E224" s="2" t="s">
        <v>390</v>
      </c>
      <c r="F224" s="3" t="s">
        <v>7</v>
      </c>
      <c r="G224" s="4" t="s">
        <v>8</v>
      </c>
      <c r="H224" s="2" t="s">
        <v>9</v>
      </c>
      <c r="I224" s="2" t="s">
        <v>10</v>
      </c>
      <c r="J224" s="5" t="s">
        <v>11</v>
      </c>
    </row>
    <row r="225" spans="1:10">
      <c r="A225" s="10">
        <v>10</v>
      </c>
      <c r="B225" s="11" t="s">
        <v>367</v>
      </c>
      <c r="C225" s="7" t="s">
        <v>259</v>
      </c>
      <c r="D225" s="7"/>
      <c r="E225" s="7"/>
      <c r="F225" s="7" t="s">
        <v>260</v>
      </c>
      <c r="G225" s="8" t="s">
        <v>15</v>
      </c>
      <c r="H225" s="9">
        <v>1</v>
      </c>
      <c r="I225" s="6">
        <v>0</v>
      </c>
      <c r="J225" s="6">
        <f>SUM(H225*I225)</f>
        <v>0</v>
      </c>
    </row>
    <row r="226" spans="1:10">
      <c r="A226" s="10">
        <v>10</v>
      </c>
      <c r="B226" s="11" t="s">
        <v>368</v>
      </c>
      <c r="C226" s="7" t="s">
        <v>262</v>
      </c>
      <c r="D226" s="7"/>
      <c r="E226" s="7"/>
      <c r="F226" s="7" t="s">
        <v>263</v>
      </c>
      <c r="G226" s="8">
        <v>12</v>
      </c>
      <c r="H226" s="9">
        <v>1</v>
      </c>
      <c r="I226" s="6">
        <v>0</v>
      </c>
      <c r="J226" s="6">
        <f t="shared" ref="J226:J244" si="27">SUM(H226*I226)</f>
        <v>0</v>
      </c>
    </row>
    <row r="227" spans="1:10">
      <c r="A227" s="10">
        <v>10</v>
      </c>
      <c r="B227" s="11" t="s">
        <v>369</v>
      </c>
      <c r="C227" s="7" t="s">
        <v>265</v>
      </c>
      <c r="D227" s="7"/>
      <c r="E227" s="7"/>
      <c r="F227" s="7" t="s">
        <v>266</v>
      </c>
      <c r="G227" s="8" t="s">
        <v>15</v>
      </c>
      <c r="H227" s="9">
        <v>1</v>
      </c>
      <c r="I227" s="6">
        <v>0</v>
      </c>
      <c r="J227" s="6">
        <f t="shared" si="27"/>
        <v>0</v>
      </c>
    </row>
    <row r="228" spans="1:10">
      <c r="A228" s="10">
        <v>10</v>
      </c>
      <c r="B228" s="11" t="s">
        <v>370</v>
      </c>
      <c r="C228" s="7" t="s">
        <v>268</v>
      </c>
      <c r="D228" s="7"/>
      <c r="E228" s="7"/>
      <c r="F228" s="7" t="s">
        <v>269</v>
      </c>
      <c r="G228" s="8" t="s">
        <v>15</v>
      </c>
      <c r="H228" s="9">
        <v>2</v>
      </c>
      <c r="I228" s="6">
        <v>0</v>
      </c>
      <c r="J228" s="6">
        <f t="shared" si="27"/>
        <v>0</v>
      </c>
    </row>
    <row r="229" spans="1:10">
      <c r="A229" s="10">
        <v>10</v>
      </c>
      <c r="B229" s="11" t="s">
        <v>371</v>
      </c>
      <c r="C229" s="7" t="s">
        <v>271</v>
      </c>
      <c r="D229" s="7"/>
      <c r="E229" s="7"/>
      <c r="F229" s="7" t="s">
        <v>272</v>
      </c>
      <c r="G229" s="8" t="s">
        <v>15</v>
      </c>
      <c r="H229" s="9">
        <v>1</v>
      </c>
      <c r="I229" s="6">
        <v>0</v>
      </c>
      <c r="J229" s="6">
        <f t="shared" si="27"/>
        <v>0</v>
      </c>
    </row>
    <row r="230" spans="1:10">
      <c r="A230" s="10">
        <v>10</v>
      </c>
      <c r="B230" s="11" t="s">
        <v>372</v>
      </c>
      <c r="C230" s="7" t="s">
        <v>274</v>
      </c>
      <c r="D230" s="7"/>
      <c r="E230" s="7"/>
      <c r="F230" s="7" t="s">
        <v>275</v>
      </c>
      <c r="G230" s="8" t="s">
        <v>15</v>
      </c>
      <c r="H230" s="9">
        <v>1</v>
      </c>
      <c r="I230" s="6">
        <v>0</v>
      </c>
      <c r="J230" s="6">
        <f t="shared" si="27"/>
        <v>0</v>
      </c>
    </row>
    <row r="231" spans="1:10">
      <c r="A231" s="10">
        <v>10</v>
      </c>
      <c r="B231" s="11" t="s">
        <v>373</v>
      </c>
      <c r="C231" s="7" t="s">
        <v>277</v>
      </c>
      <c r="D231" s="7"/>
      <c r="E231" s="7"/>
      <c r="F231" s="7" t="s">
        <v>278</v>
      </c>
      <c r="G231" s="8" t="s">
        <v>15</v>
      </c>
      <c r="H231" s="9">
        <v>1</v>
      </c>
      <c r="I231" s="6">
        <v>0</v>
      </c>
      <c r="J231" s="6">
        <f t="shared" si="27"/>
        <v>0</v>
      </c>
    </row>
    <row r="232" spans="1:10">
      <c r="A232" s="10">
        <v>10</v>
      </c>
      <c r="B232" s="11" t="s">
        <v>374</v>
      </c>
      <c r="C232" s="7" t="s">
        <v>280</v>
      </c>
      <c r="D232" s="7"/>
      <c r="E232" s="7"/>
      <c r="F232" s="7" t="s">
        <v>281</v>
      </c>
      <c r="G232" s="8">
        <v>36</v>
      </c>
      <c r="H232" s="9">
        <v>1</v>
      </c>
      <c r="I232" s="6">
        <v>0</v>
      </c>
      <c r="J232" s="6">
        <f t="shared" si="27"/>
        <v>0</v>
      </c>
    </row>
    <row r="233" spans="1:10">
      <c r="A233" s="10">
        <v>10</v>
      </c>
      <c r="B233" s="11" t="s">
        <v>375</v>
      </c>
      <c r="C233" s="7" t="s">
        <v>41</v>
      </c>
      <c r="D233" s="7"/>
      <c r="E233" s="7"/>
      <c r="F233" s="7" t="s">
        <v>42</v>
      </c>
      <c r="G233" s="8" t="s">
        <v>15</v>
      </c>
      <c r="H233" s="9">
        <v>1</v>
      </c>
      <c r="I233" s="6">
        <v>0</v>
      </c>
      <c r="J233" s="6">
        <f t="shared" si="27"/>
        <v>0</v>
      </c>
    </row>
    <row r="234" spans="1:10">
      <c r="A234" s="10">
        <v>10</v>
      </c>
      <c r="B234" s="11" t="s">
        <v>376</v>
      </c>
      <c r="C234" s="7" t="s">
        <v>44</v>
      </c>
      <c r="D234" s="7"/>
      <c r="E234" s="7"/>
      <c r="F234" s="7" t="s">
        <v>45</v>
      </c>
      <c r="G234" s="8">
        <v>36</v>
      </c>
      <c r="H234" s="9">
        <v>1</v>
      </c>
      <c r="I234" s="6">
        <v>0</v>
      </c>
      <c r="J234" s="6">
        <f t="shared" si="27"/>
        <v>0</v>
      </c>
    </row>
    <row r="235" spans="1:10">
      <c r="A235" s="10">
        <v>10</v>
      </c>
      <c r="B235" s="11" t="s">
        <v>377</v>
      </c>
      <c r="C235" s="7" t="s">
        <v>47</v>
      </c>
      <c r="D235" s="7"/>
      <c r="E235" s="7"/>
      <c r="F235" s="7" t="s">
        <v>48</v>
      </c>
      <c r="G235" s="8" t="s">
        <v>15</v>
      </c>
      <c r="H235" s="9">
        <v>1</v>
      </c>
      <c r="I235" s="6">
        <v>0</v>
      </c>
      <c r="J235" s="6">
        <f t="shared" si="27"/>
        <v>0</v>
      </c>
    </row>
    <row r="236" spans="1:10">
      <c r="A236" s="10">
        <v>10</v>
      </c>
      <c r="B236" s="11" t="s">
        <v>378</v>
      </c>
      <c r="C236" s="7" t="s">
        <v>50</v>
      </c>
      <c r="D236" s="7"/>
      <c r="E236" s="7"/>
      <c r="F236" s="7" t="s">
        <v>51</v>
      </c>
      <c r="G236" s="8">
        <v>36</v>
      </c>
      <c r="H236" s="9">
        <v>1</v>
      </c>
      <c r="I236" s="6">
        <v>0</v>
      </c>
      <c r="J236" s="6">
        <f t="shared" si="27"/>
        <v>0</v>
      </c>
    </row>
    <row r="237" spans="1:10">
      <c r="A237" s="10">
        <v>10</v>
      </c>
      <c r="B237" s="11" t="s">
        <v>379</v>
      </c>
      <c r="C237" s="7" t="s">
        <v>287</v>
      </c>
      <c r="D237" s="7"/>
      <c r="E237" s="7"/>
      <c r="F237" s="7" t="s">
        <v>288</v>
      </c>
      <c r="G237" s="8" t="s">
        <v>15</v>
      </c>
      <c r="H237" s="9">
        <v>1</v>
      </c>
      <c r="I237" s="6">
        <v>0</v>
      </c>
      <c r="J237" s="6">
        <f t="shared" si="27"/>
        <v>0</v>
      </c>
    </row>
    <row r="238" spans="1:10">
      <c r="A238" s="10">
        <v>10</v>
      </c>
      <c r="B238" s="11" t="s">
        <v>380</v>
      </c>
      <c r="C238" s="7" t="s">
        <v>290</v>
      </c>
      <c r="D238" s="7"/>
      <c r="E238" s="7"/>
      <c r="F238" s="7" t="s">
        <v>291</v>
      </c>
      <c r="G238" s="8" t="s">
        <v>15</v>
      </c>
      <c r="H238" s="9">
        <v>1</v>
      </c>
      <c r="I238" s="6">
        <v>0</v>
      </c>
      <c r="J238" s="6">
        <f t="shared" si="27"/>
        <v>0</v>
      </c>
    </row>
    <row r="239" spans="1:10">
      <c r="A239" s="10">
        <v>10</v>
      </c>
      <c r="B239" s="11" t="s">
        <v>381</v>
      </c>
      <c r="C239" s="7" t="s">
        <v>293</v>
      </c>
      <c r="D239" s="7"/>
      <c r="E239" s="7"/>
      <c r="F239" s="7" t="s">
        <v>294</v>
      </c>
      <c r="G239" s="8" t="s">
        <v>15</v>
      </c>
      <c r="H239" s="9">
        <v>1</v>
      </c>
      <c r="I239" s="6">
        <v>0</v>
      </c>
      <c r="J239" s="6">
        <f t="shared" si="27"/>
        <v>0</v>
      </c>
    </row>
    <row r="240" spans="1:10">
      <c r="A240" s="10">
        <v>10</v>
      </c>
      <c r="B240" s="11" t="s">
        <v>382</v>
      </c>
      <c r="C240" s="7" t="s">
        <v>296</v>
      </c>
      <c r="D240" s="7"/>
      <c r="E240" s="7"/>
      <c r="F240" s="7" t="s">
        <v>297</v>
      </c>
      <c r="G240" s="8" t="s">
        <v>15</v>
      </c>
      <c r="H240" s="9">
        <v>1</v>
      </c>
      <c r="I240" s="6">
        <v>0</v>
      </c>
      <c r="J240" s="6">
        <f t="shared" si="27"/>
        <v>0</v>
      </c>
    </row>
    <row r="241" spans="1:10">
      <c r="A241" s="10">
        <v>10</v>
      </c>
      <c r="B241" s="11" t="s">
        <v>383</v>
      </c>
      <c r="C241" s="7" t="s">
        <v>303</v>
      </c>
      <c r="D241" s="7"/>
      <c r="E241" s="7"/>
      <c r="F241" s="7" t="s">
        <v>304</v>
      </c>
      <c r="G241" s="8" t="s">
        <v>15</v>
      </c>
      <c r="H241" s="9">
        <v>1</v>
      </c>
      <c r="I241" s="6">
        <v>0</v>
      </c>
      <c r="J241" s="6">
        <f t="shared" si="27"/>
        <v>0</v>
      </c>
    </row>
    <row r="242" spans="1:10">
      <c r="A242" s="10">
        <v>10</v>
      </c>
      <c r="B242" s="11" t="s">
        <v>384</v>
      </c>
      <c r="C242" s="7" t="s">
        <v>56</v>
      </c>
      <c r="D242" s="7"/>
      <c r="E242" s="7"/>
      <c r="F242" s="7" t="s">
        <v>57</v>
      </c>
      <c r="G242" s="8" t="s">
        <v>15</v>
      </c>
      <c r="H242" s="9">
        <v>1</v>
      </c>
      <c r="I242" s="6">
        <v>0</v>
      </c>
      <c r="J242" s="6">
        <f t="shared" si="27"/>
        <v>0</v>
      </c>
    </row>
    <row r="243" spans="1:10">
      <c r="A243" s="10">
        <v>10</v>
      </c>
      <c r="B243" s="11" t="s">
        <v>385</v>
      </c>
      <c r="C243" s="7" t="s">
        <v>309</v>
      </c>
      <c r="D243" s="7"/>
      <c r="E243" s="7"/>
      <c r="F243" s="7" t="s">
        <v>310</v>
      </c>
      <c r="G243" s="8" t="s">
        <v>15</v>
      </c>
      <c r="H243" s="9">
        <v>1</v>
      </c>
      <c r="I243" s="6">
        <v>0</v>
      </c>
      <c r="J243" s="6">
        <f t="shared" si="27"/>
        <v>0</v>
      </c>
    </row>
    <row r="244" spans="1:10" ht="15.75" thickBot="1">
      <c r="A244" s="10">
        <v>10</v>
      </c>
      <c r="B244" s="11" t="s">
        <v>386</v>
      </c>
      <c r="C244" s="7" t="s">
        <v>32</v>
      </c>
      <c r="D244" s="7"/>
      <c r="E244" s="7"/>
      <c r="F244" s="7" t="s">
        <v>33</v>
      </c>
      <c r="G244" s="8" t="s">
        <v>15</v>
      </c>
      <c r="H244" s="9">
        <v>1</v>
      </c>
      <c r="I244" s="6">
        <v>0</v>
      </c>
      <c r="J244" s="6">
        <f t="shared" si="27"/>
        <v>0</v>
      </c>
    </row>
    <row r="245" spans="1:10" ht="15.75" thickBot="1">
      <c r="A245" s="19" t="s">
        <v>387</v>
      </c>
      <c r="B245" s="20"/>
      <c r="C245" s="20"/>
      <c r="D245" s="20"/>
      <c r="E245" s="20"/>
      <c r="F245" s="20"/>
      <c r="G245" s="20"/>
      <c r="H245" s="20"/>
      <c r="I245" s="28"/>
      <c r="J245" s="12">
        <f>SUM(J6:J33,J36:J65,J68:J73,J76:J106,J109:J142,J145:J166,J169:J169,J172:J193,J196:J222,J225:J244,)</f>
        <v>0</v>
      </c>
    </row>
  </sheetData>
  <mergeCells count="16">
    <mergeCell ref="A66:J66"/>
    <mergeCell ref="A74:J74"/>
    <mergeCell ref="A107:J107"/>
    <mergeCell ref="A2:B2"/>
    <mergeCell ref="A3:B3"/>
    <mergeCell ref="A1:J1"/>
    <mergeCell ref="C2:J2"/>
    <mergeCell ref="C3:J3"/>
    <mergeCell ref="A4:J4"/>
    <mergeCell ref="A34:J34"/>
    <mergeCell ref="A245:I245"/>
    <mergeCell ref="A143:J143"/>
    <mergeCell ref="A167:J167"/>
    <mergeCell ref="A170:J170"/>
    <mergeCell ref="A194:J194"/>
    <mergeCell ref="A223:J223"/>
  </mergeCells>
  <pageMargins left="0.7" right="0.7" top="0.75" bottom="0.75" header="0.3" footer="0.3"/>
  <pageSetup orientation="portrait" r:id="rId1"/>
  <ignoredErrors>
    <ignoredError sqref="A67:J67 B1:J1 A2:J3 D6:E13 A5:J5 B4:J4 B6:B33 A35:J35 D36:E51 B36:B65 B34:J34 A144:J144 D68:E73 B66:J66 B68:B73 A75:J75 D76:E79 B76:B106 B74:J74 A108:J108 D109:E116 B109:B142 B107:J107 A168:J168 D145:E166 B145:B166 B143:J143 A171:J171 D169:E169 B167:J167 B169 A195:J195 D172:E193 B170:J170 B172:B193 B194:J194 A224:J224 D196:E222 B196:B222 B223:J223 D225:E244 B225:B24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A6C13-2B21-46A9-806A-2AA32C5BC894}"/>
</file>

<file path=customXml/itemProps2.xml><?xml version="1.0" encoding="utf-8"?>
<ds:datastoreItem xmlns:ds="http://schemas.openxmlformats.org/officeDocument/2006/customXml" ds:itemID="{34B22D45-28C1-4380-B246-6C8EFF42502D}"/>
</file>

<file path=customXml/itemProps3.xml><?xml version="1.0" encoding="utf-8"?>
<ds:datastoreItem xmlns:ds="http://schemas.openxmlformats.org/officeDocument/2006/customXml" ds:itemID="{EC2AEE53-0E12-4915-AB75-91E22B9B99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Cornley, Gannon</cp:lastModifiedBy>
  <cp:revision/>
  <dcterms:created xsi:type="dcterms:W3CDTF">2015-06-05T18:17:20Z</dcterms:created>
  <dcterms:modified xsi:type="dcterms:W3CDTF">2024-12-13T14:25:04Z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