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whanovercountyschools-my.sharepoint.com/personal/ashley_sutton_nhcs_net/Documents/DPI/1 DPI Annual Reports for Website/2024/"/>
    </mc:Choice>
  </mc:AlternateContent>
  <xr:revisionPtr revIDLastSave="0" documentId="8_{1D7346C3-6057-47C0-817E-F419FEF4F89F}" xr6:coauthVersionLast="36" xr6:coauthVersionMax="36" xr10:uidLastSave="{00000000-0000-0000-0000-000000000000}"/>
  <bookViews>
    <workbookView xWindow="0" yWindow="0" windowWidth="28800" windowHeight="12105" xr2:uid="{6AB65A59-6190-49C2-A357-57950930A690}"/>
  </bookViews>
  <sheets>
    <sheet name="Program" sheetId="1" r:id="rId1"/>
  </sheets>
  <externalReferences>
    <externalReference r:id="rId2"/>
  </externalReferences>
  <definedNames>
    <definedName name="Date">'[1]Data Tables'!$H$2</definedName>
    <definedName name="FY">'[1]Data Tables'!$H$3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7" i="1" l="1"/>
  <c r="A2" i="1"/>
</calcChain>
</file>

<file path=xl/sharedStrings.xml><?xml version="1.0" encoding="utf-8"?>
<sst xmlns="http://schemas.openxmlformats.org/spreadsheetml/2006/main" count="87" uniqueCount="87">
  <si>
    <t>PRC</t>
  </si>
  <si>
    <t>PRC Description</t>
  </si>
  <si>
    <t>Annual Expenditures</t>
  </si>
  <si>
    <t>001</t>
  </si>
  <si>
    <t>Classroom Teachers</t>
  </si>
  <si>
    <t>002</t>
  </si>
  <si>
    <t>Central Office Administration</t>
  </si>
  <si>
    <t>003</t>
  </si>
  <si>
    <t>Non-Instructional Support Personnel</t>
  </si>
  <si>
    <t>004</t>
  </si>
  <si>
    <t>K-5 Program Enhancement Teachers</t>
  </si>
  <si>
    <t>005</t>
  </si>
  <si>
    <t>School Building Administration</t>
  </si>
  <si>
    <t>006</t>
  </si>
  <si>
    <t>School Health Personnel - Position</t>
  </si>
  <si>
    <t>007</t>
  </si>
  <si>
    <t>Instructional Support Personnel - Certified</t>
  </si>
  <si>
    <t>009</t>
  </si>
  <si>
    <t>Non-Contributory Employee Benefits</t>
  </si>
  <si>
    <t>011</t>
  </si>
  <si>
    <t>NBPTS Educational Leave</t>
  </si>
  <si>
    <t>012</t>
  </si>
  <si>
    <t>Driver Training</t>
  </si>
  <si>
    <t>013</t>
  </si>
  <si>
    <t>Career Technical Education - Months of Employment</t>
  </si>
  <si>
    <t>014</t>
  </si>
  <si>
    <t>Career Technical Education - Program Support Funds</t>
  </si>
  <si>
    <t>015</t>
  </si>
  <si>
    <t>School Technology Fund</t>
  </si>
  <si>
    <t>016</t>
  </si>
  <si>
    <t>Summer Reading Camps</t>
  </si>
  <si>
    <t>020</t>
  </si>
  <si>
    <t>International Faculty Exchange Teachers (IFE)</t>
  </si>
  <si>
    <t>022</t>
  </si>
  <si>
    <t>Advanced Teaching Roles</t>
  </si>
  <si>
    <t>024</t>
  </si>
  <si>
    <t>Disadvantaged Student Supplemental Funding</t>
  </si>
  <si>
    <t>027</t>
  </si>
  <si>
    <t>Teacher Assistants</t>
  </si>
  <si>
    <t>028</t>
  </si>
  <si>
    <t>Highly Qualified NC Teaching Graduate</t>
  </si>
  <si>
    <t>029</t>
  </si>
  <si>
    <t>Behavioral Support</t>
  </si>
  <si>
    <t>032</t>
  </si>
  <si>
    <t>Children with Disabilities</t>
  </si>
  <si>
    <t>034</t>
  </si>
  <si>
    <t>Academically/Intellectually Gifted</t>
  </si>
  <si>
    <t>037</t>
  </si>
  <si>
    <t>Restart Schools and Renewal School System</t>
  </si>
  <si>
    <t>039</t>
  </si>
  <si>
    <t>School Safety Grant For School Resource Officers</t>
  </si>
  <si>
    <t>040</t>
  </si>
  <si>
    <t>School Safety Grant</t>
  </si>
  <si>
    <t>046</t>
  </si>
  <si>
    <t>Third Grade Read to Achieve Teacher Bonus</t>
  </si>
  <si>
    <t>048</t>
  </si>
  <si>
    <t>Principal and Other Teacher Performance Bonus</t>
  </si>
  <si>
    <t>054</t>
  </si>
  <si>
    <t>Limited English Proficiency (LEP)</t>
  </si>
  <si>
    <t>055</t>
  </si>
  <si>
    <t>Cooperative Innovative High Schools (CIHS)</t>
  </si>
  <si>
    <t>056</t>
  </si>
  <si>
    <t>Transportation of Pupils</t>
  </si>
  <si>
    <t>061</t>
  </si>
  <si>
    <t>Classroom Materials/Instructional Supplies and Equipment</t>
  </si>
  <si>
    <t>063</t>
  </si>
  <si>
    <t>Children with Special Needs-Special Funds</t>
  </si>
  <si>
    <t>067</t>
  </si>
  <si>
    <t>Assistant Principal Intern - MSA Student</t>
  </si>
  <si>
    <t>069</t>
  </si>
  <si>
    <t>At-Risk Student Services</t>
  </si>
  <si>
    <t>071</t>
  </si>
  <si>
    <t>Supplemental Funds for Teachers Compensation</t>
  </si>
  <si>
    <t>073</t>
  </si>
  <si>
    <t>School Connectivity</t>
  </si>
  <si>
    <t>081</t>
  </si>
  <si>
    <t>Transportation Reserve Fund for Homeless and Foster Children</t>
  </si>
  <si>
    <t>083</t>
  </si>
  <si>
    <t>CTE Credential Program Support</t>
  </si>
  <si>
    <t>085</t>
  </si>
  <si>
    <t>Literacy Intervention</t>
  </si>
  <si>
    <t>087</t>
  </si>
  <si>
    <t>Stop Arm Enhancement Funds</t>
  </si>
  <si>
    <t>131</t>
  </si>
  <si>
    <t>Textbooks and Digital Resources (State Fund 1)</t>
  </si>
  <si>
    <t>Total:</t>
  </si>
  <si>
    <t>LEA 650 - New Hanover County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</si>
</sst>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i/>
      <sz val="9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0" xfId="0" applyFont="1" applyFill="1" applyAlignment="1" applyProtection="1">
      <alignment horizontal="center"/>
      <protection locked="0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4" borderId="0" xfId="0" applyFont="1" applyFill="1"/>
    <xf numFmtId="44" fontId="0" fillId="0" borderId="0" xfId="1" applyFont="1"/>
    <xf numFmtId="44" fontId="2" fillId="4" borderId="0" xfId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hley.sutton\OneDrive%20-%20New%20Hanover%20County%20Schools\DPI\1%20DPI%20Annual%20Reports%20for%20Website\2024\FY2024_SPSF_byLEA_byPRC_PlainEnglish%20(RPT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Expenditures_byLEA_byPRC"/>
      <sheetName val="Expenditures_Object Code Detail"/>
      <sheetName val="Data Tables"/>
      <sheetName val="Chart Data"/>
    </sheetNames>
    <sheetDataSet>
      <sheetData sheetId="0"/>
      <sheetData sheetId="1"/>
      <sheetData sheetId="2"/>
      <sheetData sheetId="3">
        <row r="2">
          <cell r="H2" t="str">
            <v>6/30/2024</v>
          </cell>
        </row>
        <row r="3">
          <cell r="H3" t="str">
            <v>Fiscal Year 2023-2024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C3942-2ACE-44F3-8BED-2018C5BE6275}">
  <dimension ref="A1:C47"/>
  <sheetViews>
    <sheetView tabSelected="1" topLeftCell="A39" workbookViewId="0">
      <selection activeCell="D56" sqref="D56"/>
    </sheetView>
  </sheetViews>
  <sheetFormatPr defaultRowHeight="15" x14ac:dyDescent="0.25"/>
  <cols>
    <col min="1" max="1" width="4.42578125" bestFit="1" customWidth="1"/>
    <col min="2" max="2" width="57.85546875" bestFit="1" customWidth="1"/>
    <col min="3" max="3" width="19.7109375" style="5" bestFit="1" customWidth="1"/>
  </cols>
  <sheetData>
    <row r="1" spans="1:3" x14ac:dyDescent="0.25">
      <c r="A1" s="1" t="s">
        <v>86</v>
      </c>
      <c r="B1" s="1"/>
      <c r="C1" s="1"/>
    </row>
    <row r="2" spans="1:3" x14ac:dyDescent="0.25">
      <c r="A2" s="2" t="str">
        <f>FY &amp; " Annual District Expenditures by PRC - as of " &amp; Date</f>
        <v>Fiscal Year 2023-2024 Annual District Expenditures by PRC - as of 6/30/2024</v>
      </c>
      <c r="B2" s="3"/>
      <c r="C2" s="3"/>
    </row>
    <row r="4" spans="1:3" x14ac:dyDescent="0.25">
      <c r="A4" s="4" t="s">
        <v>0</v>
      </c>
      <c r="B4" s="4" t="s">
        <v>1</v>
      </c>
      <c r="C4" s="6" t="s">
        <v>2</v>
      </c>
    </row>
    <row r="5" spans="1:3" x14ac:dyDescent="0.25">
      <c r="A5" t="s">
        <v>3</v>
      </c>
      <c r="B5" t="s">
        <v>4</v>
      </c>
      <c r="C5" s="5">
        <v>83355915.379999995</v>
      </c>
    </row>
    <row r="6" spans="1:3" x14ac:dyDescent="0.25">
      <c r="A6" t="s">
        <v>5</v>
      </c>
      <c r="B6" t="s">
        <v>6</v>
      </c>
      <c r="C6" s="5">
        <v>1335368</v>
      </c>
    </row>
    <row r="7" spans="1:3" x14ac:dyDescent="0.25">
      <c r="A7" t="s">
        <v>7</v>
      </c>
      <c r="B7" t="s">
        <v>8</v>
      </c>
      <c r="C7" s="5">
        <v>8970239</v>
      </c>
    </row>
    <row r="8" spans="1:3" x14ac:dyDescent="0.25">
      <c r="A8" t="s">
        <v>9</v>
      </c>
      <c r="B8" t="s">
        <v>10</v>
      </c>
      <c r="C8" s="5">
        <v>4423543.2699999996</v>
      </c>
    </row>
    <row r="9" spans="1:3" x14ac:dyDescent="0.25">
      <c r="A9" t="s">
        <v>11</v>
      </c>
      <c r="B9" t="s">
        <v>12</v>
      </c>
      <c r="C9" s="5">
        <v>7651233.5099999998</v>
      </c>
    </row>
    <row r="10" spans="1:3" x14ac:dyDescent="0.25">
      <c r="A10" t="s">
        <v>13</v>
      </c>
      <c r="B10" t="s">
        <v>14</v>
      </c>
      <c r="C10" s="5">
        <v>5286729.7300000004</v>
      </c>
    </row>
    <row r="11" spans="1:3" x14ac:dyDescent="0.25">
      <c r="A11" t="s">
        <v>15</v>
      </c>
      <c r="B11" t="s">
        <v>16</v>
      </c>
      <c r="C11" s="5">
        <v>5559628.5999999996</v>
      </c>
    </row>
    <row r="12" spans="1:3" x14ac:dyDescent="0.25">
      <c r="A12" t="s">
        <v>17</v>
      </c>
      <c r="B12" t="s">
        <v>18</v>
      </c>
      <c r="C12" s="5">
        <v>1951044.44</v>
      </c>
    </row>
    <row r="13" spans="1:3" x14ac:dyDescent="0.25">
      <c r="A13" t="s">
        <v>19</v>
      </c>
      <c r="B13" t="s">
        <v>20</v>
      </c>
      <c r="C13" s="5">
        <v>161318.01999999999</v>
      </c>
    </row>
    <row r="14" spans="1:3" x14ac:dyDescent="0.25">
      <c r="A14" t="s">
        <v>21</v>
      </c>
      <c r="B14" t="s">
        <v>22</v>
      </c>
      <c r="C14" s="5">
        <v>438145.59</v>
      </c>
    </row>
    <row r="15" spans="1:3" x14ac:dyDescent="0.25">
      <c r="A15" t="s">
        <v>23</v>
      </c>
      <c r="B15" t="s">
        <v>24</v>
      </c>
      <c r="C15" s="5">
        <v>8618895.3800000008</v>
      </c>
    </row>
    <row r="16" spans="1:3" x14ac:dyDescent="0.25">
      <c r="A16" t="s">
        <v>25</v>
      </c>
      <c r="B16" t="s">
        <v>26</v>
      </c>
      <c r="C16" s="5">
        <v>1249677.6599999999</v>
      </c>
    </row>
    <row r="17" spans="1:3" x14ac:dyDescent="0.25">
      <c r="A17" t="s">
        <v>27</v>
      </c>
      <c r="B17" t="s">
        <v>28</v>
      </c>
      <c r="C17" s="5">
        <v>296310</v>
      </c>
    </row>
    <row r="18" spans="1:3" x14ac:dyDescent="0.25">
      <c r="A18" t="s">
        <v>29</v>
      </c>
      <c r="B18" t="s">
        <v>30</v>
      </c>
      <c r="C18" s="5">
        <v>541703.81000000006</v>
      </c>
    </row>
    <row r="19" spans="1:3" x14ac:dyDescent="0.25">
      <c r="A19" t="s">
        <v>31</v>
      </c>
      <c r="B19" t="s">
        <v>32</v>
      </c>
      <c r="C19" s="5">
        <v>924612</v>
      </c>
    </row>
    <row r="20" spans="1:3" x14ac:dyDescent="0.25">
      <c r="A20" t="s">
        <v>33</v>
      </c>
      <c r="B20" t="s">
        <v>34</v>
      </c>
      <c r="C20" s="5">
        <v>366398.88</v>
      </c>
    </row>
    <row r="21" spans="1:3" x14ac:dyDescent="0.25">
      <c r="A21" t="s">
        <v>35</v>
      </c>
      <c r="B21" t="s">
        <v>36</v>
      </c>
      <c r="C21" s="5">
        <v>1111075</v>
      </c>
    </row>
    <row r="22" spans="1:3" x14ac:dyDescent="0.25">
      <c r="A22" t="s">
        <v>37</v>
      </c>
      <c r="B22" t="s">
        <v>38</v>
      </c>
      <c r="C22" s="5">
        <v>7772332</v>
      </c>
    </row>
    <row r="23" spans="1:3" x14ac:dyDescent="0.25">
      <c r="A23" t="s">
        <v>39</v>
      </c>
      <c r="B23" t="s">
        <v>40</v>
      </c>
      <c r="C23" s="5">
        <v>91388.07</v>
      </c>
    </row>
    <row r="24" spans="1:3" x14ac:dyDescent="0.25">
      <c r="A24" t="s">
        <v>41</v>
      </c>
      <c r="B24" t="s">
        <v>42</v>
      </c>
      <c r="C24" s="5">
        <v>199000</v>
      </c>
    </row>
    <row r="25" spans="1:3" x14ac:dyDescent="0.25">
      <c r="A25" t="s">
        <v>43</v>
      </c>
      <c r="B25" t="s">
        <v>44</v>
      </c>
      <c r="C25" s="5">
        <v>18321727</v>
      </c>
    </row>
    <row r="26" spans="1:3" x14ac:dyDescent="0.25">
      <c r="A26" t="s">
        <v>45</v>
      </c>
      <c r="B26" t="s">
        <v>46</v>
      </c>
      <c r="C26" s="5">
        <v>1487276</v>
      </c>
    </row>
    <row r="27" spans="1:3" x14ac:dyDescent="0.25">
      <c r="A27" t="s">
        <v>47</v>
      </c>
      <c r="B27" t="s">
        <v>48</v>
      </c>
      <c r="C27" s="5">
        <v>3332825</v>
      </c>
    </row>
    <row r="28" spans="1:3" x14ac:dyDescent="0.25">
      <c r="A28" t="s">
        <v>49</v>
      </c>
      <c r="B28" t="s">
        <v>50</v>
      </c>
      <c r="C28" s="5">
        <v>436403.35</v>
      </c>
    </row>
    <row r="29" spans="1:3" x14ac:dyDescent="0.25">
      <c r="A29" t="s">
        <v>51</v>
      </c>
      <c r="B29" t="s">
        <v>52</v>
      </c>
      <c r="C29" s="5">
        <v>114715.33</v>
      </c>
    </row>
    <row r="30" spans="1:3" x14ac:dyDescent="0.25">
      <c r="A30" t="s">
        <v>53</v>
      </c>
      <c r="B30" t="s">
        <v>54</v>
      </c>
      <c r="C30" s="5">
        <v>198586.84</v>
      </c>
    </row>
    <row r="31" spans="1:3" x14ac:dyDescent="0.25">
      <c r="A31" t="s">
        <v>55</v>
      </c>
      <c r="B31" t="s">
        <v>56</v>
      </c>
      <c r="C31" s="5">
        <v>625294.22</v>
      </c>
    </row>
    <row r="32" spans="1:3" x14ac:dyDescent="0.25">
      <c r="A32" t="s">
        <v>57</v>
      </c>
      <c r="B32" t="s">
        <v>58</v>
      </c>
      <c r="C32" s="5">
        <v>1558183.05</v>
      </c>
    </row>
    <row r="33" spans="1:3" x14ac:dyDescent="0.25">
      <c r="A33" t="s">
        <v>59</v>
      </c>
      <c r="B33" t="s">
        <v>60</v>
      </c>
      <c r="C33" s="5">
        <v>540000</v>
      </c>
    </row>
    <row r="34" spans="1:3" x14ac:dyDescent="0.25">
      <c r="A34" t="s">
        <v>61</v>
      </c>
      <c r="B34" t="s">
        <v>62</v>
      </c>
      <c r="C34" s="5">
        <v>7984413</v>
      </c>
    </row>
    <row r="35" spans="1:3" x14ac:dyDescent="0.25">
      <c r="A35" t="s">
        <v>63</v>
      </c>
      <c r="B35" t="s">
        <v>64</v>
      </c>
      <c r="C35" s="5">
        <v>1683</v>
      </c>
    </row>
    <row r="36" spans="1:3" x14ac:dyDescent="0.25">
      <c r="A36" t="s">
        <v>65</v>
      </c>
      <c r="B36" t="s">
        <v>66</v>
      </c>
      <c r="C36" s="5">
        <v>908550</v>
      </c>
    </row>
    <row r="37" spans="1:3" x14ac:dyDescent="0.25">
      <c r="A37" t="s">
        <v>67</v>
      </c>
      <c r="B37" t="s">
        <v>68</v>
      </c>
      <c r="C37" s="5">
        <v>100568.39</v>
      </c>
    </row>
    <row r="38" spans="1:3" x14ac:dyDescent="0.25">
      <c r="A38" t="s">
        <v>69</v>
      </c>
      <c r="B38" t="s">
        <v>70</v>
      </c>
      <c r="C38" s="5">
        <v>5570576.5899999999</v>
      </c>
    </row>
    <row r="39" spans="1:3" x14ac:dyDescent="0.25">
      <c r="A39" t="s">
        <v>71</v>
      </c>
      <c r="B39" t="s">
        <v>72</v>
      </c>
      <c r="C39" s="5">
        <v>2298289</v>
      </c>
    </row>
    <row r="40" spans="1:3" x14ac:dyDescent="0.25">
      <c r="A40" t="s">
        <v>73</v>
      </c>
      <c r="B40" t="s">
        <v>74</v>
      </c>
      <c r="C40" s="5">
        <v>561066.27</v>
      </c>
    </row>
    <row r="41" spans="1:3" x14ac:dyDescent="0.25">
      <c r="A41" t="s">
        <v>75</v>
      </c>
      <c r="B41" t="s">
        <v>76</v>
      </c>
      <c r="C41" s="5">
        <v>136429</v>
      </c>
    </row>
    <row r="42" spans="1:3" x14ac:dyDescent="0.25">
      <c r="A42" t="s">
        <v>77</v>
      </c>
      <c r="B42" t="s">
        <v>78</v>
      </c>
      <c r="C42" s="5">
        <v>278464.55</v>
      </c>
    </row>
    <row r="43" spans="1:3" x14ac:dyDescent="0.25">
      <c r="A43" t="s">
        <v>79</v>
      </c>
      <c r="B43" t="s">
        <v>80</v>
      </c>
      <c r="C43" s="5">
        <v>267034</v>
      </c>
    </row>
    <row r="44" spans="1:3" x14ac:dyDescent="0.25">
      <c r="A44" t="s">
        <v>81</v>
      </c>
      <c r="B44" t="s">
        <v>82</v>
      </c>
      <c r="C44" s="5">
        <v>20356</v>
      </c>
    </row>
    <row r="45" spans="1:3" x14ac:dyDescent="0.25">
      <c r="A45" t="s">
        <v>83</v>
      </c>
      <c r="B45" t="s">
        <v>84</v>
      </c>
      <c r="C45" s="5">
        <v>118383.27</v>
      </c>
    </row>
    <row r="47" spans="1:3" x14ac:dyDescent="0.25">
      <c r="B47" s="4" t="s">
        <v>85</v>
      </c>
      <c r="C47" s="6">
        <f>SUM(C5:C46)</f>
        <v>185165382.20000002</v>
      </c>
    </row>
  </sheetData>
  <mergeCells count="2">
    <mergeCell ref="A1:C1"/>
    <mergeCell ref="A2:C2"/>
  </mergeCells>
  <dataValidations count="1">
    <dataValidation type="list" allowBlank="1" showInputMessage="1" showErrorMessage="1" errorTitle="LEA Input Error" error="Please select LEA from the list. Only valid LEA is allowed." promptTitle="LEA Input" prompt="Select LEA from the list" sqref="A1:C1" xr:uid="{21483A75-6700-4BD4-AE13-F938CF6B4762}">
      <formula1>$B$1:$B$88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9111D4500DC64E81219337876B6D99" ma:contentTypeVersion="12" ma:contentTypeDescription="Create a new document." ma:contentTypeScope="" ma:versionID="2be9908c9dcf111a923fb8dc3f0da32c">
  <xsd:schema xmlns:xsd="http://www.w3.org/2001/XMLSchema" xmlns:xs="http://www.w3.org/2001/XMLSchema" xmlns:p="http://schemas.microsoft.com/office/2006/metadata/properties" xmlns:ns3="f53fc71a-4903-4eb6-9af6-255dde6a4694" targetNamespace="http://schemas.microsoft.com/office/2006/metadata/properties" ma:root="true" ma:fieldsID="1ac74e97410724a4fafe02188a593c84" ns3:_="">
    <xsd:import namespace="f53fc71a-4903-4eb6-9af6-255dde6a46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fc71a-4903-4eb6-9af6-255dde6a4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53fc71a-4903-4eb6-9af6-255dde6a4694" xsi:nil="true"/>
  </documentManagement>
</p:properties>
</file>

<file path=customXml/itemProps1.xml><?xml version="1.0" encoding="utf-8"?>
<ds:datastoreItem xmlns:ds="http://schemas.openxmlformats.org/officeDocument/2006/customXml" ds:itemID="{4A8B644F-492C-4BB4-BF05-8A5235EF5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3fc71a-4903-4eb6-9af6-255dde6a46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A033C4-7345-4F7B-B646-E3F60AFD0A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AABD78-8E98-412C-AF78-833B89F20B15}">
  <ds:schemaRefs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f53fc71a-4903-4eb6-9af6-255dde6a4694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Sutton</dc:creator>
  <cp:lastModifiedBy>Ashley Sutton</cp:lastModifiedBy>
  <dcterms:created xsi:type="dcterms:W3CDTF">2024-10-08T11:04:19Z</dcterms:created>
  <dcterms:modified xsi:type="dcterms:W3CDTF">2024-10-08T11:11:10Z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0x010100DC9111D4500DC64E81219337876B6D99</vt:lpwstr>
  </property>
</Properties>
</file>