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O:\Safety\Lead Safety\Lead Testing\2024\"/>
    </mc:Choice>
  </mc:AlternateContent>
  <xr:revisionPtr revIDLastSave="0" documentId="13_ncr:1_{5B5A625F-BD70-40C7-8667-941D7BC7EB88}" xr6:coauthVersionLast="36" xr6:coauthVersionMax="36" xr10:uidLastSave="{00000000-0000-0000-0000-000000000000}"/>
  <bookViews>
    <workbookView xWindow="0" yWindow="0" windowWidth="28800" windowHeight="11772" activeTab="3" xr2:uid="{00000000-000D-0000-FFFF-FFFF00000000}"/>
  </bookViews>
  <sheets>
    <sheet name="Allen Dale" sheetId="32" r:id="rId1"/>
    <sheet name="Redwood" sheetId="33" r:id="rId2"/>
    <sheet name="Riverside" sheetId="34" r:id="rId3"/>
    <sheet name="South Middle" sheetId="31" r:id="rId4"/>
    <sheet name="Printshop" sheetId="27" r:id="rId5"/>
    <sheet name="DO-Admin" sheetId="28" r:id="rId6"/>
    <sheet name="Maint.FS.WH" sheetId="29" r:id="rId7"/>
    <sheet name="Transport" sheetId="30" r:id="rId8"/>
  </sheets>
  <externalReferences>
    <externalReference r:id="rId9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<sst xmlns="http://schemas.openxmlformats.org/spreadsheetml/2006/main" count="1090" uniqueCount="594">
  <si>
    <t>Fixture Location / Expense Description</t>
  </si>
  <si>
    <t>Fixture ID #</t>
  </si>
  <si>
    <t>Initial  Test Date</t>
  </si>
  <si>
    <t>Initial Test Result (ppb)</t>
  </si>
  <si>
    <t>Number of Retests</t>
  </si>
  <si>
    <t>Final Test Result (ppb)</t>
  </si>
  <si>
    <t>Corrective 
Action Taken</t>
  </si>
  <si>
    <t>Kitchen Restroom Faucet</t>
  </si>
  <si>
    <t>Kitchen Ice Machine</t>
  </si>
  <si>
    <t>Hall Bottle Fill</t>
  </si>
  <si>
    <t>Restroom (15) Men's Restroom Left</t>
  </si>
  <si>
    <t>Restroom (16) Men's Restroom Right</t>
  </si>
  <si>
    <t>Restroom (17) Women's Restroom Right</t>
  </si>
  <si>
    <t>Restroom (18) Women's Restroom Left</t>
  </si>
  <si>
    <t>Sink (19) Staff Kitchen</t>
  </si>
  <si>
    <t>Fountain (20) Left Entry Fountain</t>
  </si>
  <si>
    <t>Fountain (21) Right Entry Fountain</t>
  </si>
  <si>
    <t>20540000 -001SF</t>
  </si>
  <si>
    <t>20540000 -002BF</t>
  </si>
  <si>
    <t>20540000 -003BF</t>
  </si>
  <si>
    <t>20540000 -004BF</t>
  </si>
  <si>
    <t>20540000 -005BF</t>
  </si>
  <si>
    <t>20540000 -006BF</t>
  </si>
  <si>
    <t>20540000 -007DW</t>
  </si>
  <si>
    <t>20540000 -008DW</t>
  </si>
  <si>
    <t>20540000 -009BF</t>
  </si>
  <si>
    <t>20540000 -010BF</t>
  </si>
  <si>
    <t>20540000 -011BF</t>
  </si>
  <si>
    <t>20540000 -012BF</t>
  </si>
  <si>
    <t>20540000 -013DW</t>
  </si>
  <si>
    <t>20540000 -014KF</t>
  </si>
  <si>
    <t>Sink Printshop - DO</t>
  </si>
  <si>
    <t>Restroom Sink Girls Restroom L</t>
  </si>
  <si>
    <t>Restroom Sink Girls Restroom LC</t>
  </si>
  <si>
    <t>Restroom Sink Girls Restroom C</t>
  </si>
  <si>
    <t>Restroom Sink Girls Restroom RC</t>
  </si>
  <si>
    <t>Restroom Sink Girls Restroom R</t>
  </si>
  <si>
    <t>Fountain Outside Fountain Right</t>
  </si>
  <si>
    <t>Fountain Outside Fountain Left</t>
  </si>
  <si>
    <t>Restroom Sink Boy's Restroom L</t>
  </si>
  <si>
    <t>Restroom Sink Boy's Restroom LC</t>
  </si>
  <si>
    <t>Restroom Sink Boy's Restroom RC</t>
  </si>
  <si>
    <t>Restroom Sink Boy's Restroom R</t>
  </si>
  <si>
    <t>Ice Machine Concessions</t>
  </si>
  <si>
    <t>Sink Concessions</t>
  </si>
  <si>
    <t>20540000 -015BF</t>
  </si>
  <si>
    <t>20540000 -016BF</t>
  </si>
  <si>
    <t>20540000 -017BF</t>
  </si>
  <si>
    <t>20540000 -018BF</t>
  </si>
  <si>
    <t>20540000 -019SF</t>
  </si>
  <si>
    <t>20540000 -020DW</t>
  </si>
  <si>
    <t>20540000 -021DW</t>
  </si>
  <si>
    <t>Kitchen Sprayer</t>
  </si>
  <si>
    <t>Girl's Restroom Left Sink</t>
  </si>
  <si>
    <t>Girl's Restroom Middle Sink</t>
  </si>
  <si>
    <t>Girl's Restroom Right Sink</t>
  </si>
  <si>
    <t>Boy's Restroom Left Sink</t>
  </si>
  <si>
    <t>Boy's Restroom Right Sink</t>
  </si>
  <si>
    <t>Outside Girl's Restroom (44) Fountain</t>
  </si>
  <si>
    <t>20540700 -001SF</t>
  </si>
  <si>
    <t>Kitchen Wash Sink</t>
  </si>
  <si>
    <t>20540700 -002KF</t>
  </si>
  <si>
    <t>Kitchen Food Prep</t>
  </si>
  <si>
    <t>20540700 -003KF</t>
  </si>
  <si>
    <t>20540700 -004KF</t>
  </si>
  <si>
    <t>20540700 -005KF</t>
  </si>
  <si>
    <t>Kitchen Dish Wash</t>
  </si>
  <si>
    <t>20540700 -006KF</t>
  </si>
  <si>
    <t>Kitchen Hand Wash</t>
  </si>
  <si>
    <t>20540700 -007DW</t>
  </si>
  <si>
    <t xml:space="preserve">Gym </t>
  </si>
  <si>
    <t>20540700 -008BF</t>
  </si>
  <si>
    <t>20540700 -009BF</t>
  </si>
  <si>
    <t>20540700 -010DW</t>
  </si>
  <si>
    <t>20540700 -011BF</t>
  </si>
  <si>
    <t>Boys Lockeroom Left Sink</t>
  </si>
  <si>
    <t>20540700 -012BF</t>
  </si>
  <si>
    <t>Boys Lockeroom Right Sink</t>
  </si>
  <si>
    <t>20540700 -013DW</t>
  </si>
  <si>
    <t>Boys Lockeroom Fountain</t>
  </si>
  <si>
    <t>20540700 -014DW</t>
  </si>
  <si>
    <t>Small Gym Fountain</t>
  </si>
  <si>
    <t>20540700 -015DW</t>
  </si>
  <si>
    <t>20540700 -016CF</t>
  </si>
  <si>
    <t>Room 30 Left Sink</t>
  </si>
  <si>
    <t>20540700 -017CF</t>
  </si>
  <si>
    <t>Room 30 Middle Sink</t>
  </si>
  <si>
    <t>20540700 -018CF</t>
  </si>
  <si>
    <t>Room 30 Right Sink</t>
  </si>
  <si>
    <t>20540700 -019DW</t>
  </si>
  <si>
    <t>Hall Fountain</t>
  </si>
  <si>
    <t>20540700 -020DW</t>
  </si>
  <si>
    <t>20540700 -021DW</t>
  </si>
  <si>
    <t>20540700 -022DW</t>
  </si>
  <si>
    <t>20540700 -023BF</t>
  </si>
  <si>
    <t>20540700 -024BF</t>
  </si>
  <si>
    <t>20540700 -025BF</t>
  </si>
  <si>
    <t>20540700 -026SF</t>
  </si>
  <si>
    <t>20540700 -027BF</t>
  </si>
  <si>
    <t xml:space="preserve">Custodian </t>
  </si>
  <si>
    <t>20540700 -028BF</t>
  </si>
  <si>
    <t>20540700 -029BF</t>
  </si>
  <si>
    <t>20540700 -030BF</t>
  </si>
  <si>
    <t>20540700 -031BF</t>
  </si>
  <si>
    <t xml:space="preserve">Girl's Restroom </t>
  </si>
  <si>
    <t>20540700 -032CF</t>
  </si>
  <si>
    <t>20540700 -033CF</t>
  </si>
  <si>
    <t>Room 12 Left</t>
  </si>
  <si>
    <t>20540700 -034DW</t>
  </si>
  <si>
    <t>20540700 -035CF</t>
  </si>
  <si>
    <t>20540700 -036CF</t>
  </si>
  <si>
    <t>20540700 -037CF</t>
  </si>
  <si>
    <t>20540700 -038DW</t>
  </si>
  <si>
    <t>20540700 -039CF</t>
  </si>
  <si>
    <t>Room 15 Right</t>
  </si>
  <si>
    <t>20540700 -040CF</t>
  </si>
  <si>
    <t>Room 15 Left</t>
  </si>
  <si>
    <t>20540700 -041BF</t>
  </si>
  <si>
    <t>20540700 -042BF</t>
  </si>
  <si>
    <t>20540700 -043BF</t>
  </si>
  <si>
    <t>20540700 -044DW</t>
  </si>
  <si>
    <t>20540700 -045BF</t>
  </si>
  <si>
    <t>Office Men's Staff Restroom</t>
  </si>
  <si>
    <t>20540700 -046BF</t>
  </si>
  <si>
    <t>Office Women's Staff Restroom</t>
  </si>
  <si>
    <t>20540700 -047BF</t>
  </si>
  <si>
    <t>Office Staff Restroom</t>
  </si>
  <si>
    <t>20540700 -048SF</t>
  </si>
  <si>
    <t>Counseling Staff Sink</t>
  </si>
  <si>
    <t>20540700 -049DW</t>
  </si>
  <si>
    <t>Oustide Room 4 Fountain</t>
  </si>
  <si>
    <t>20540700 -050DW</t>
  </si>
  <si>
    <t>Outside Room 1 &amp; 2 Fountain</t>
  </si>
  <si>
    <t>20540700 -051DW</t>
  </si>
  <si>
    <t>Gym Bottle Fill</t>
  </si>
  <si>
    <t>20540700 -052DW</t>
  </si>
  <si>
    <t>Gym Fountain</t>
  </si>
  <si>
    <t>20540700 -053IM</t>
  </si>
  <si>
    <t>20540700 -054BF</t>
  </si>
  <si>
    <t>Boys Locker Rm Private Restroom</t>
  </si>
  <si>
    <t>20540700 -055BF</t>
  </si>
  <si>
    <t xml:space="preserve">Boys Outside Restroom </t>
  </si>
  <si>
    <t>20540700 -056BF</t>
  </si>
  <si>
    <t xml:space="preserve">Girls outside Restroom </t>
  </si>
  <si>
    <t>20540700 -057DW</t>
  </si>
  <si>
    <t xml:space="preserve">Outside Faucet </t>
  </si>
  <si>
    <t>20540700 -058DW</t>
  </si>
  <si>
    <t>Rm 30 Fountain</t>
  </si>
  <si>
    <t>20540700 -059BF</t>
  </si>
  <si>
    <t>Girls Locker Rm Private Restroom</t>
  </si>
  <si>
    <t>20540700 -060IM</t>
  </si>
  <si>
    <t>20540100 -001KF</t>
  </si>
  <si>
    <t>Kitchen Faucet</t>
  </si>
  <si>
    <t>20540100 -002KF</t>
  </si>
  <si>
    <t>20540100 -003KF</t>
  </si>
  <si>
    <t>20540100 -004KF</t>
  </si>
  <si>
    <t>20540100 -005KF</t>
  </si>
  <si>
    <t>20540100 -006KF</t>
  </si>
  <si>
    <t>20540100 -007SF</t>
  </si>
  <si>
    <t>Kitchen Office Wash Sink</t>
  </si>
  <si>
    <t>20540100 -008BF</t>
  </si>
  <si>
    <t xml:space="preserve">Kitchen Restroom </t>
  </si>
  <si>
    <t>20540100 -009SF</t>
  </si>
  <si>
    <t xml:space="preserve">Staff Room </t>
  </si>
  <si>
    <t>20540100 -010DW</t>
  </si>
  <si>
    <t>20540100 -011BF</t>
  </si>
  <si>
    <t xml:space="preserve">Staff Restroom </t>
  </si>
  <si>
    <t>20540100 -012BF</t>
  </si>
  <si>
    <t>20540100 -013CF</t>
  </si>
  <si>
    <t>Room 1 Faucet</t>
  </si>
  <si>
    <t>20540100 -014DW</t>
  </si>
  <si>
    <t>Room 1 Fountain</t>
  </si>
  <si>
    <t>20540100 -015CF</t>
  </si>
  <si>
    <t>Room 2 Faucet</t>
  </si>
  <si>
    <t>20540100 -016DW</t>
  </si>
  <si>
    <t>Room 2 Fountain</t>
  </si>
  <si>
    <t>20540100 -017CF</t>
  </si>
  <si>
    <t>Room 3 Faucet</t>
  </si>
  <si>
    <t>20540100 -018DW</t>
  </si>
  <si>
    <t>Room 3 Fountain</t>
  </si>
  <si>
    <t>20540100 -019DW</t>
  </si>
  <si>
    <t>Outside Room 4 Fountain</t>
  </si>
  <si>
    <t>20540100 -020BF</t>
  </si>
  <si>
    <t>PE Office Staff Restroom</t>
  </si>
  <si>
    <t>20540100 -021DW</t>
  </si>
  <si>
    <t>20540100 -022CF</t>
  </si>
  <si>
    <t>Room 4 Faucet</t>
  </si>
  <si>
    <t>20540100 -023DW</t>
  </si>
  <si>
    <t>Room 4 Fountain</t>
  </si>
  <si>
    <t>20540100 -024BF</t>
  </si>
  <si>
    <t>20540100 -025BF</t>
  </si>
  <si>
    <t>20540100 -026DW</t>
  </si>
  <si>
    <t xml:space="preserve">Outside Boy's Restroom </t>
  </si>
  <si>
    <t>20540100 -027BF</t>
  </si>
  <si>
    <t xml:space="preserve">Boy's Restroom </t>
  </si>
  <si>
    <t>20540100 -028BF</t>
  </si>
  <si>
    <t>20540100 -029BF</t>
  </si>
  <si>
    <t>20540100 -030BF</t>
  </si>
  <si>
    <t>20540100 -031CF</t>
  </si>
  <si>
    <t>Room 5 Faucet</t>
  </si>
  <si>
    <t>20540100 -032DW</t>
  </si>
  <si>
    <t>Room 5 Fountain</t>
  </si>
  <si>
    <t>20540100 -033CF</t>
  </si>
  <si>
    <t>Room 6 Faucet</t>
  </si>
  <si>
    <t>20540100 -034DW</t>
  </si>
  <si>
    <t>Room 6 Fountain</t>
  </si>
  <si>
    <t>20540100 -035CF</t>
  </si>
  <si>
    <t>Room 7 Faucet</t>
  </si>
  <si>
    <t>20540100 -036DW</t>
  </si>
  <si>
    <t>Room 7 Fountain</t>
  </si>
  <si>
    <t>20540100 -037CF</t>
  </si>
  <si>
    <t>Room 8 Faucet</t>
  </si>
  <si>
    <t>20540100 -038DW</t>
  </si>
  <si>
    <t>Room 8 Fountain</t>
  </si>
  <si>
    <t>20540100 -039CF</t>
  </si>
  <si>
    <t>Room 9 Faucet</t>
  </si>
  <si>
    <t>20540100 -040DW</t>
  </si>
  <si>
    <t>Room 9 Fountain</t>
  </si>
  <si>
    <t>20540100 -041CF</t>
  </si>
  <si>
    <t>Room 10 Faucet</t>
  </si>
  <si>
    <t>20540100 -042CF</t>
  </si>
  <si>
    <t>20540100 -043DW</t>
  </si>
  <si>
    <t>Room 10 Fountain</t>
  </si>
  <si>
    <t>20540100 -044CF</t>
  </si>
  <si>
    <t>Room 11 Faucet</t>
  </si>
  <si>
    <t>20540100 -045DW</t>
  </si>
  <si>
    <t>Room 11 Fountain</t>
  </si>
  <si>
    <t>20540100 -046CF</t>
  </si>
  <si>
    <t>20540100 -047DW</t>
  </si>
  <si>
    <t>20540100 -048BF</t>
  </si>
  <si>
    <t>Room 11 BF</t>
  </si>
  <si>
    <t>20540100 -049SF</t>
  </si>
  <si>
    <t xml:space="preserve">Room 12 Office Restroom </t>
  </si>
  <si>
    <t>20540100 -050CF</t>
  </si>
  <si>
    <t>Room 14 Faucet</t>
  </si>
  <si>
    <t>20540100 -051DW</t>
  </si>
  <si>
    <t>Room 14 Fountain</t>
  </si>
  <si>
    <t>20540100 -052CF</t>
  </si>
  <si>
    <t>Library Faucet</t>
  </si>
  <si>
    <t>20540100 -053DW</t>
  </si>
  <si>
    <t>Library Fountain</t>
  </si>
  <si>
    <t>20540100 -054CF</t>
  </si>
  <si>
    <t>20540100 -055DW</t>
  </si>
  <si>
    <t>20540100 -056CF</t>
  </si>
  <si>
    <t>Room 16 Faucet</t>
  </si>
  <si>
    <t>20540100 -057DW</t>
  </si>
  <si>
    <t>Room 16 Fountain</t>
  </si>
  <si>
    <t>20540100 -058CF</t>
  </si>
  <si>
    <t>Room 17 Faucet</t>
  </si>
  <si>
    <t>20540100 -059DW</t>
  </si>
  <si>
    <t>Room 17 Fountain</t>
  </si>
  <si>
    <t>20540100 -060CF</t>
  </si>
  <si>
    <t>Room 18 Faucet</t>
  </si>
  <si>
    <t>20540100 -061DW</t>
  </si>
  <si>
    <t>Room 18 Fountain</t>
  </si>
  <si>
    <t>20540100 -062CF</t>
  </si>
  <si>
    <t>Room 19 Faucet</t>
  </si>
  <si>
    <t>20540100 -063DW</t>
  </si>
  <si>
    <t>Room 19 Fountain</t>
  </si>
  <si>
    <t>20540100 -064CF</t>
  </si>
  <si>
    <t>Room 20 Faucet</t>
  </si>
  <si>
    <t>20540100 -065DW</t>
  </si>
  <si>
    <t>Room 20 Fountain</t>
  </si>
  <si>
    <t>20540100 -066CF</t>
  </si>
  <si>
    <t>Room 21 Faucet</t>
  </si>
  <si>
    <t>20540100 -067DW</t>
  </si>
  <si>
    <t>Room 21 Fountain</t>
  </si>
  <si>
    <t>20540100 -068DW</t>
  </si>
  <si>
    <t>Outside Gym Fountain</t>
  </si>
  <si>
    <t>20540100 -069CF</t>
  </si>
  <si>
    <t>Room 22 Faucet</t>
  </si>
  <si>
    <t>20540100 -070DW</t>
  </si>
  <si>
    <t>Room 22 Fountain</t>
  </si>
  <si>
    <t>20540100 -071CF</t>
  </si>
  <si>
    <t xml:space="preserve">Room 23 </t>
  </si>
  <si>
    <t>20540100 -072DW</t>
  </si>
  <si>
    <t>20540100 -073BF</t>
  </si>
  <si>
    <t xml:space="preserve">Stage Boy's Restroom </t>
  </si>
  <si>
    <t>20540100 -074BF</t>
  </si>
  <si>
    <t xml:space="preserve">Stage Girl's Restroom </t>
  </si>
  <si>
    <t>20540100 -075CF</t>
  </si>
  <si>
    <t xml:space="preserve">Room 24 </t>
  </si>
  <si>
    <t>20540100 -076DW</t>
  </si>
  <si>
    <t>20540100 -077CF</t>
  </si>
  <si>
    <t xml:space="preserve">Room 25 </t>
  </si>
  <si>
    <t>20540100 -078DW</t>
  </si>
  <si>
    <t>Kitchen Dishwash Sprayer</t>
  </si>
  <si>
    <t>Room 13 Fountain</t>
  </si>
  <si>
    <t>Room 12 Fountain</t>
  </si>
  <si>
    <t>Kitchen Prep Sprayer</t>
  </si>
  <si>
    <t>Girl's Restroom Center Sink</t>
  </si>
  <si>
    <t>20540500 -001BF</t>
  </si>
  <si>
    <t>Kitchen Restroom</t>
  </si>
  <si>
    <t>20540500 -002KF</t>
  </si>
  <si>
    <t>Kitchen Prep Faucet</t>
  </si>
  <si>
    <t>20540500 -003KF</t>
  </si>
  <si>
    <t>20540500 -004KF</t>
  </si>
  <si>
    <t>20540500 -005KF</t>
  </si>
  <si>
    <t>Kitchen Pres Sprayer</t>
  </si>
  <si>
    <t>20540500 -006SF</t>
  </si>
  <si>
    <t>Kitchen Handwash Sink</t>
  </si>
  <si>
    <t>20540500 -007KF</t>
  </si>
  <si>
    <t>Kitchen Island Food Prep</t>
  </si>
  <si>
    <t>20540500 -008KF</t>
  </si>
  <si>
    <t>20540500 -009KF</t>
  </si>
  <si>
    <t>20540500 -010KF</t>
  </si>
  <si>
    <t>Kitchen Island Food Sprayer</t>
  </si>
  <si>
    <t>20540500 -011SF</t>
  </si>
  <si>
    <t xml:space="preserve">Faculty Room </t>
  </si>
  <si>
    <t>20540500 -012SF</t>
  </si>
  <si>
    <t>20540500 -013BF</t>
  </si>
  <si>
    <t xml:space="preserve">Men's Restroom </t>
  </si>
  <si>
    <t>20540500 -014BF</t>
  </si>
  <si>
    <t xml:space="preserve">Women's Restroom </t>
  </si>
  <si>
    <t>20540500 -015NS</t>
  </si>
  <si>
    <t xml:space="preserve">Health Room </t>
  </si>
  <si>
    <t>20540500 -016SF</t>
  </si>
  <si>
    <t xml:space="preserve">Resource Room </t>
  </si>
  <si>
    <t>20540500 -017BF</t>
  </si>
  <si>
    <t>20540500 -018BF</t>
  </si>
  <si>
    <t>20540500 -019BF</t>
  </si>
  <si>
    <t>20540500 -020BF</t>
  </si>
  <si>
    <t>20540500 -021BF</t>
  </si>
  <si>
    <t>20540500 -022DW</t>
  </si>
  <si>
    <t xml:space="preserve">Outside Girl's Restroom </t>
  </si>
  <si>
    <t>20540500 -023DW</t>
  </si>
  <si>
    <t>20540500 -024BF</t>
  </si>
  <si>
    <t>20540500 -025BF</t>
  </si>
  <si>
    <t>20540500 -026BF</t>
  </si>
  <si>
    <t>20540500 -027BF</t>
  </si>
  <si>
    <t>20540500 -028BF</t>
  </si>
  <si>
    <t>20540500 -029DW</t>
  </si>
  <si>
    <t xml:space="preserve">PE </t>
  </si>
  <si>
    <t>20540500 -030DW</t>
  </si>
  <si>
    <t>20540500 -031DW</t>
  </si>
  <si>
    <t>20540500 -032DW</t>
  </si>
  <si>
    <t xml:space="preserve">Outside Room 22 </t>
  </si>
  <si>
    <t>20540500 -033CF</t>
  </si>
  <si>
    <t>Room 23 Faucet</t>
  </si>
  <si>
    <t>20540500 -034DW</t>
  </si>
  <si>
    <t>Room 23 Fountain</t>
  </si>
  <si>
    <t>20540500 -035CF</t>
  </si>
  <si>
    <t>20540500 -036DW</t>
  </si>
  <si>
    <t>20540500 -037CF</t>
  </si>
  <si>
    <t>20540500 -038DW</t>
  </si>
  <si>
    <t>20540500 -039CF</t>
  </si>
  <si>
    <t>20540500 -040DW</t>
  </si>
  <si>
    <t>20540500 -041CF</t>
  </si>
  <si>
    <t>20540500 -042DW</t>
  </si>
  <si>
    <t>20540500 -043CF</t>
  </si>
  <si>
    <t>20540500 -044DW</t>
  </si>
  <si>
    <t>20540500 -045CF</t>
  </si>
  <si>
    <t>20540500 -046DW</t>
  </si>
  <si>
    <t>20540500 -047BF</t>
  </si>
  <si>
    <t>20540500 -048BF</t>
  </si>
  <si>
    <t>20540500 -049BF</t>
  </si>
  <si>
    <t>20540500 -050BF</t>
  </si>
  <si>
    <t>20540500 -051BF</t>
  </si>
  <si>
    <t>20540500 -052BF</t>
  </si>
  <si>
    <t>20540500 -053CF</t>
  </si>
  <si>
    <t>20540500 -054DW</t>
  </si>
  <si>
    <t>20540500 -055CF</t>
  </si>
  <si>
    <t>Room 12 Faucet</t>
  </si>
  <si>
    <t>20540500 -056DW</t>
  </si>
  <si>
    <t>20540500 -057CF</t>
  </si>
  <si>
    <t>20540500 -058DW</t>
  </si>
  <si>
    <t>20540500 -059CF</t>
  </si>
  <si>
    <t>20540500 -060DW</t>
  </si>
  <si>
    <t>20540500 -061CF</t>
  </si>
  <si>
    <t>Room 16 Left Sink Faucet</t>
  </si>
  <si>
    <t>20540500 -062DW</t>
  </si>
  <si>
    <t>Room 16 Left Sink Fountain</t>
  </si>
  <si>
    <t>20540500 -063CF</t>
  </si>
  <si>
    <t>Room 16 Right Sink Faucet</t>
  </si>
  <si>
    <t>20540500 -064DW</t>
  </si>
  <si>
    <t>Room 16 Right Sink Fountain</t>
  </si>
  <si>
    <t>20540500 -065BF</t>
  </si>
  <si>
    <t>Room 15 Restroom</t>
  </si>
  <si>
    <t>20540500 -066CF</t>
  </si>
  <si>
    <t>Room 15 Left Sink Faucet</t>
  </si>
  <si>
    <t>20540500 -067DW</t>
  </si>
  <si>
    <t>Room 15 Left Sink Fountain</t>
  </si>
  <si>
    <t>20540500 -068CF</t>
  </si>
  <si>
    <t>Room 15 Right Sink Faucet</t>
  </si>
  <si>
    <t>20540500 -069DW</t>
  </si>
  <si>
    <t>Room 15 Right Sink Fountain</t>
  </si>
  <si>
    <t>20540500 -070CF</t>
  </si>
  <si>
    <t>Room 14 Left Sink Faucet</t>
  </si>
  <si>
    <t>20540500 -071DW</t>
  </si>
  <si>
    <t>Room 14 Left Sink Fountain</t>
  </si>
  <si>
    <t>20540500 -072CF</t>
  </si>
  <si>
    <t>Room 14 Right Sink Faucet</t>
  </si>
  <si>
    <t>20540500 -073DW</t>
  </si>
  <si>
    <t>Room 14 Right Sink Fountain</t>
  </si>
  <si>
    <t>20540500 -074BF</t>
  </si>
  <si>
    <t>Room 14 Restroom</t>
  </si>
  <si>
    <t>20540500 -075CF</t>
  </si>
  <si>
    <t>Room 13 Left Sink Faucet</t>
  </si>
  <si>
    <t>20540500 -076DW</t>
  </si>
  <si>
    <t>Room 13 Left Sink Fountain</t>
  </si>
  <si>
    <t>20540500 -077CF</t>
  </si>
  <si>
    <t>Room 13 Right Sink Faucet</t>
  </si>
  <si>
    <t>20540500 -078DW</t>
  </si>
  <si>
    <t>Room 13 Right Sink Fountain</t>
  </si>
  <si>
    <t>20540500 -079BF</t>
  </si>
  <si>
    <t>20540500 -080BF</t>
  </si>
  <si>
    <t>20540500 -081BF</t>
  </si>
  <si>
    <t>20540500 -082BF</t>
  </si>
  <si>
    <t>20540500 -083BF</t>
  </si>
  <si>
    <t>Boy's Restroom Center Sink</t>
  </si>
  <si>
    <t>20540500 -084BF</t>
  </si>
  <si>
    <t>20540500 -085CF</t>
  </si>
  <si>
    <t>20540500 -086DW</t>
  </si>
  <si>
    <t>20540500 -087CF</t>
  </si>
  <si>
    <t>20540500 -088DW</t>
  </si>
  <si>
    <t>20540500 -089CF</t>
  </si>
  <si>
    <t>20540500 -090DW</t>
  </si>
  <si>
    <t>20540500 -091BF</t>
  </si>
  <si>
    <t>Girl's Restroom</t>
  </si>
  <si>
    <t>Room 1A Faucet</t>
  </si>
  <si>
    <t>Room 1A Fountain</t>
  </si>
  <si>
    <t>20540600 -001SF</t>
  </si>
  <si>
    <t>20540600 -002SF</t>
  </si>
  <si>
    <t>Kitchen Kitchen Handwash Sink</t>
  </si>
  <si>
    <t>20540600 -003KF</t>
  </si>
  <si>
    <t>Kitchen Kitchen Food Prep Faucet</t>
  </si>
  <si>
    <t>20540600 -004KF</t>
  </si>
  <si>
    <t>Kitchen Food Prep Sprayer</t>
  </si>
  <si>
    <t>20540600 -007CF</t>
  </si>
  <si>
    <t>Room 24 Faucet</t>
  </si>
  <si>
    <t>20540600 -008DW</t>
  </si>
  <si>
    <t>20540600 -009CF</t>
  </si>
  <si>
    <t>20540600 -010DW</t>
  </si>
  <si>
    <t>20540600 -011CF</t>
  </si>
  <si>
    <t>20540600 -012DW</t>
  </si>
  <si>
    <t>20540600 -013CF</t>
  </si>
  <si>
    <t>20540600 -014DW</t>
  </si>
  <si>
    <t>20540600 -015BF</t>
  </si>
  <si>
    <t>Boy's Restroom Hand Sink</t>
  </si>
  <si>
    <t>20540600 -016BF</t>
  </si>
  <si>
    <t>Boy's Restroom Bradly Hand Sink</t>
  </si>
  <si>
    <t>20540600 -017BF</t>
  </si>
  <si>
    <t>Girl's Restroom Hand Sink</t>
  </si>
  <si>
    <t>20540600 -018BF</t>
  </si>
  <si>
    <t>Girl's Restroom Bradly Hand Sink</t>
  </si>
  <si>
    <t>20540600 -019DW</t>
  </si>
  <si>
    <t>Fountain Hallway</t>
  </si>
  <si>
    <t>20540600 -020CF</t>
  </si>
  <si>
    <t>20540600 -021DW</t>
  </si>
  <si>
    <t>20540600 -022CF</t>
  </si>
  <si>
    <t>20540600 -023DW</t>
  </si>
  <si>
    <t>20540600 -024CF</t>
  </si>
  <si>
    <t>20540600 -025DW</t>
  </si>
  <si>
    <t>20540600 -026BF</t>
  </si>
  <si>
    <t>Room 18 Back Room Bathroom</t>
  </si>
  <si>
    <t>20540600 -027CF</t>
  </si>
  <si>
    <t>20540600 -028DW</t>
  </si>
  <si>
    <t>20540600 -029CF</t>
  </si>
  <si>
    <t>20540600 -030DW</t>
  </si>
  <si>
    <t>20540600 -031BF</t>
  </si>
  <si>
    <t>Restroom Rm 16</t>
  </si>
  <si>
    <t>20540600 -032BF</t>
  </si>
  <si>
    <t>Restroom Rm 15</t>
  </si>
  <si>
    <t>20540600 -033CF</t>
  </si>
  <si>
    <t>Room 15 Faucet</t>
  </si>
  <si>
    <t>20540600 -034DW</t>
  </si>
  <si>
    <t>Room 15 Fountain</t>
  </si>
  <si>
    <t>20540600 -035DW</t>
  </si>
  <si>
    <t>Fountain Playground Right</t>
  </si>
  <si>
    <t>20540600 -036DW</t>
  </si>
  <si>
    <t>Fountain Playground Left</t>
  </si>
  <si>
    <t>20540600 -037CF</t>
  </si>
  <si>
    <t>20540600 -038DW</t>
  </si>
  <si>
    <t>20540600 -039CF</t>
  </si>
  <si>
    <t>Room 13 Faucet</t>
  </si>
  <si>
    <t>20540600 -040DW</t>
  </si>
  <si>
    <t>20540600 -041CF</t>
  </si>
  <si>
    <t>20540600 -042DW</t>
  </si>
  <si>
    <t>20540600 -043CF</t>
  </si>
  <si>
    <t>20540600 -044DW</t>
  </si>
  <si>
    <t>20540600 -045SF</t>
  </si>
  <si>
    <t>Workroom Faucet</t>
  </si>
  <si>
    <t>20540600 -046BF</t>
  </si>
  <si>
    <t>Girl's Restroom Bradly Hand Wash</t>
  </si>
  <si>
    <t>20540600 -047BF</t>
  </si>
  <si>
    <t>Boy's Restroom Bradly Hand Wash</t>
  </si>
  <si>
    <t>20540600 -048BF</t>
  </si>
  <si>
    <t>Restroom Staff</t>
  </si>
  <si>
    <t>20540600 -049BF</t>
  </si>
  <si>
    <t>Restroom Public</t>
  </si>
  <si>
    <t>20540600 -050DW</t>
  </si>
  <si>
    <t>Bottle Fill Main Lobby</t>
  </si>
  <si>
    <t>20540600 -051BF</t>
  </si>
  <si>
    <t>Health Room Restroom</t>
  </si>
  <si>
    <t>20540600 -052SF</t>
  </si>
  <si>
    <t>Faculty Room Faucet</t>
  </si>
  <si>
    <t>20540600 -053CF</t>
  </si>
  <si>
    <t>Music Room Faucet</t>
  </si>
  <si>
    <t>20540600 -054DW</t>
  </si>
  <si>
    <t>Music Room Fountain</t>
  </si>
  <si>
    <t>20540600 -055CF</t>
  </si>
  <si>
    <t>20540600 -056DW</t>
  </si>
  <si>
    <t>20540600 -057CF</t>
  </si>
  <si>
    <t>20540600 -058DW</t>
  </si>
  <si>
    <t>20540600 -059CF</t>
  </si>
  <si>
    <t>20540600 -060DW</t>
  </si>
  <si>
    <t>20540600 -061CF</t>
  </si>
  <si>
    <t>20540600 -062DW</t>
  </si>
  <si>
    <t>20540600 -063SF</t>
  </si>
  <si>
    <t>Audio Visual Faucet</t>
  </si>
  <si>
    <t>20540600 -064DW</t>
  </si>
  <si>
    <t>20540600 -065CF</t>
  </si>
  <si>
    <t>20540600 -066DW</t>
  </si>
  <si>
    <t>20540600 -067CF</t>
  </si>
  <si>
    <t>20540600 -068DW</t>
  </si>
  <si>
    <t>20540600 -069CF</t>
  </si>
  <si>
    <t>20540600 -070DW</t>
  </si>
  <si>
    <t>20540600 -071CF</t>
  </si>
  <si>
    <t>20540600 -072DW</t>
  </si>
  <si>
    <t>20540600 -073DW</t>
  </si>
  <si>
    <t>Fountain Gym</t>
  </si>
  <si>
    <t>20540600 -074DW</t>
  </si>
  <si>
    <t>Fountain Main Lobby</t>
  </si>
  <si>
    <t>20540600 -075KF</t>
  </si>
  <si>
    <t>Kitchen Island Sprayer</t>
  </si>
  <si>
    <t>20540600 -076KF</t>
  </si>
  <si>
    <t>20540002 -001BF</t>
  </si>
  <si>
    <t>Restroom</t>
  </si>
  <si>
    <t>20540002 -002SF</t>
  </si>
  <si>
    <t>Restroom Shop Wash Sink</t>
  </si>
  <si>
    <t>20540002 -003KF</t>
  </si>
  <si>
    <t>Lunchroom Kitchen</t>
  </si>
  <si>
    <t>20540002 -004BF</t>
  </si>
  <si>
    <t>Warehouse Warehouse Wash Sink</t>
  </si>
  <si>
    <t>20540001 -001SF</t>
  </si>
  <si>
    <t>Outside Stock Room</t>
  </si>
  <si>
    <t>20540001 -002SF</t>
  </si>
  <si>
    <t>Breakroom Sink</t>
  </si>
  <si>
    <t>20540001 -003BF</t>
  </si>
  <si>
    <t>Restroom Mens Left Sink</t>
  </si>
  <si>
    <t>20540001 -004BF</t>
  </si>
  <si>
    <t>Restroom Mens Right Sink</t>
  </si>
  <si>
    <t>20540001 -005DW</t>
  </si>
  <si>
    <t>Restroom Drinking Fountain L</t>
  </si>
  <si>
    <t>20540001 -006DW</t>
  </si>
  <si>
    <t>Restroom Drinking Fountain R</t>
  </si>
  <si>
    <t>20540001 -007BF</t>
  </si>
  <si>
    <t>Restroom Womens Left Sink</t>
  </si>
  <si>
    <t>20540001 -008BF</t>
  </si>
  <si>
    <t>Restroom Womens Right Sink</t>
  </si>
  <si>
    <t>Girls Lockeroom Left Sink</t>
  </si>
  <si>
    <t>Girls Lockeroom Right Sink</t>
  </si>
  <si>
    <t>Girls Lockeroom Fountain</t>
  </si>
  <si>
    <t>Small Gym Bottle Fill / spit toon NO Longer in use</t>
  </si>
  <si>
    <t>Room 29 - No water source</t>
  </si>
  <si>
    <t>Outside Kitchen - No water source</t>
  </si>
  <si>
    <t>Staff Bathroom Faucet</t>
  </si>
  <si>
    <t>Boys Restroom Sink Faucet</t>
  </si>
  <si>
    <t>Boys Restroom Faucet</t>
  </si>
  <si>
    <t>Library  Sink Faucet</t>
  </si>
  <si>
    <t>Boys Restroom Left Sink</t>
  </si>
  <si>
    <t>Boys Restroom Right Sink</t>
  </si>
  <si>
    <t>Girls Restroom Left Sink</t>
  </si>
  <si>
    <t>Room 12 Right Left Sink</t>
  </si>
  <si>
    <t>Outside Room 12 Fountain</t>
  </si>
  <si>
    <t>Room 13 Right Sink</t>
  </si>
  <si>
    <t>Room 13 Left Sink</t>
  </si>
  <si>
    <t>Room 14 Sink</t>
  </si>
  <si>
    <t>Outside Room 14 Faucet</t>
  </si>
  <si>
    <t>Library Break Rm Ice Machine - No Longer in use</t>
  </si>
  <si>
    <t>Kitchen Faucet - NA</t>
  </si>
  <si>
    <t>Kitchen Sprayer -NA</t>
  </si>
  <si>
    <t>Hall Outside Room #8</t>
  </si>
  <si>
    <t>20540500 -092BF</t>
  </si>
  <si>
    <t>20540500 -093CF</t>
  </si>
  <si>
    <t>20540500 -094DW</t>
  </si>
  <si>
    <t>20540500 -095CF</t>
  </si>
  <si>
    <t>20540500 -096DW</t>
  </si>
  <si>
    <t>2054050 -097CF</t>
  </si>
  <si>
    <t>20540500 -098DW</t>
  </si>
  <si>
    <t>20540500 -099CF</t>
  </si>
  <si>
    <t>20540500 -100DW</t>
  </si>
  <si>
    <t>20540500 -101CF</t>
  </si>
  <si>
    <t>20540500 -102DW</t>
  </si>
  <si>
    <t>20540500 -103WB</t>
  </si>
  <si>
    <t>Room 24 Fountain - Not Operable</t>
  </si>
  <si>
    <t>Audio Visual Fountain - Not operable</t>
  </si>
  <si>
    <t>Room 25</t>
  </si>
  <si>
    <t>20540600 -077BF</t>
  </si>
  <si>
    <t>Room 26</t>
  </si>
  <si>
    <t>20540600 -078BF</t>
  </si>
  <si>
    <t>"ND"</t>
  </si>
  <si>
    <t>0.0077</t>
  </si>
  <si>
    <t>0.0069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</si>
</sst>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5" formatCode="mm/dd/yy;@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AD4F4"/>
        <bgColor indexed="64"/>
      </patternFill>
    </fill>
    <fill>
      <patternFill patternType="solid">
        <fgColor rgb="FFE5F2F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theme="1"/>
      </left>
      <right style="thin">
        <color rgb="FFD4D4D4"/>
      </right>
      <top style="thin">
        <color rgb="FFD4D4D4"/>
      </top>
      <bottom style="thin">
        <color theme="1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2" fillId="3" borderId="0" applyNumberFormat="0" applyFont="0" applyBorder="0" applyAlignment="0" applyProtection="0"/>
  </cellStyleXfs>
  <cellXfs count="36">
    <xf numFmtId="0" fontId="0" fillId="0" borderId="0" xfId="0">
      <alignment vertical="center"/>
    </xf>
    <xf numFmtId="0" fontId="6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4" fillId="2" borderId="1" xfId="1" applyFont="1" applyFill="1" applyBorder="1" applyAlignment="1">
      <alignment horizontal="left" wrapText="1"/>
    </xf>
    <xf numFmtId="0" fontId="4" fillId="2" borderId="2" xfId="1" applyFont="1" applyFill="1" applyBorder="1" applyAlignment="1">
      <alignment horizontal="left" wrapText="1" indent="1"/>
    </xf>
    <xf numFmtId="0" fontId="4" fillId="2" borderId="2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165" fontId="1" fillId="0" borderId="4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center" vertical="top"/>
    </xf>
    <xf numFmtId="0" fontId="1" fillId="5" borderId="4" xfId="0" applyNumberFormat="1" applyFont="1" applyFill="1" applyBorder="1" applyAlignment="1">
      <alignment horizontal="center" vertical="top"/>
    </xf>
    <xf numFmtId="0" fontId="6" fillId="0" borderId="3" xfId="0" applyFont="1" applyBorder="1" applyAlignment="1">
      <alignment horizontal="left" wrapText="1"/>
    </xf>
    <xf numFmtId="0" fontId="1" fillId="0" borderId="4" xfId="0" quotePrefix="1" applyNumberFormat="1" applyFont="1" applyBorder="1" applyAlignment="1">
      <alignment horizontal="center" vertical="top"/>
    </xf>
    <xf numFmtId="0" fontId="7" fillId="0" borderId="3" xfId="0" applyFont="1" applyBorder="1" applyAlignment="1">
      <alignment wrapText="1"/>
    </xf>
    <xf numFmtId="0" fontId="7" fillId="4" borderId="5" xfId="0" applyFont="1" applyFill="1" applyBorder="1" applyAlignment="1">
      <alignment wrapText="1"/>
    </xf>
    <xf numFmtId="0" fontId="7" fillId="0" borderId="6" xfId="0" applyFont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 wrapText="1"/>
    </xf>
    <xf numFmtId="0" fontId="7" fillId="0" borderId="3" xfId="0" applyFont="1" applyBorder="1" applyAlignment="1"/>
    <xf numFmtId="165" fontId="1" fillId="0" borderId="6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0" fontId="7" fillId="0" borderId="5" xfId="0" applyFont="1" applyBorder="1" applyAlignment="1"/>
    <xf numFmtId="0" fontId="7" fillId="0" borderId="3" xfId="0" applyFont="1" applyBorder="1" applyAlignment="1">
      <alignment horizontal="left"/>
    </xf>
    <xf numFmtId="0" fontId="6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left" vertical="center" wrapText="1"/>
    </xf>
    <xf numFmtId="44" fontId="1" fillId="0" borderId="4" xfId="0" applyNumberFormat="1" applyFont="1" applyBorder="1" applyAlignment="1">
      <alignment horizontal="center" vertical="top"/>
    </xf>
    <xf numFmtId="0" fontId="5" fillId="5" borderId="4" xfId="0" applyNumberFormat="1" applyFont="1" applyFill="1" applyBorder="1" applyAlignment="1">
      <alignment horizontal="center" vertical="top"/>
    </xf>
    <xf numFmtId="44" fontId="1" fillId="0" borderId="6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left" wrapText="1"/>
    </xf>
    <xf numFmtId="0" fontId="7" fillId="4" borderId="3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</cellXfs>
  <cellStyles count="2">
    <cellStyle name="5 Light Fill" xfId="1" xr:uid="{00000000-0005-0000-0000-000000000000}"/>
    <cellStyle name="Normal" xfId="0" builtinId="0"/>
  </cellStyles>
  <dxfs count="65"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auto="1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ill>
        <patternFill>
          <bgColor theme="1" tint="0.499984740745262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rgb="FF757575"/>
        </left>
        <right style="thin">
          <color rgb="FF757575"/>
        </right>
        <bottom style="thin">
          <color rgb="FF757575"/>
        </bottom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ont>
        <b/>
        <i val="0"/>
        <color theme="0"/>
      </font>
      <fill>
        <patternFill>
          <bgColor theme="4"/>
        </patternFill>
      </fill>
      <border>
        <left style="thin">
          <color auto="1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ill>
        <patternFill>
          <bgColor theme="1" tint="0.499984740745262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rgb="FF757575"/>
        </left>
        <right style="thin">
          <color rgb="FF757575"/>
        </right>
        <bottom style="thin">
          <color rgb="FF757575"/>
        </bottom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auto="1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ill>
        <patternFill>
          <bgColor theme="1" tint="0.499984740745262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ont>
        <b val="0"/>
        <i/>
        <color theme="0" tint="-0.499984740745262"/>
      </font>
    </dxf>
    <dxf>
      <fill>
        <patternFill>
          <bgColor theme="2" tint="0.59996337778862885"/>
        </patternFill>
      </fill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</font>
    </dxf>
    <dxf>
      <font>
        <color rgb="FFC00000"/>
      </font>
    </dxf>
    <dxf>
      <font>
        <color rgb="FFC00000"/>
      </font>
    </dxf>
    <dxf>
      <fill>
        <patternFill>
          <bgColor theme="8" tint="0.59996337778862885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rgb="FF757575"/>
        </left>
        <right style="thin">
          <color rgb="FF757575"/>
        </right>
        <bottom style="thin">
          <color rgb="FF757575"/>
        </bottom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auto="1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ill>
        <patternFill>
          <bgColor theme="1" tint="0.499984740745262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rgb="FF757575"/>
        </left>
        <right style="thin">
          <color rgb="FF757575"/>
        </right>
        <bottom style="thin">
          <color rgb="FF757575"/>
        </bottom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auto="1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ill>
        <patternFill>
          <bgColor theme="1" tint="0.499984740745262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rgb="FF757575"/>
        </left>
        <right style="thin">
          <color rgb="FF757575"/>
        </right>
        <bottom style="thin">
          <color rgb="FF757575"/>
        </bottom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auto="1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ill>
        <patternFill>
          <bgColor theme="1" tint="0.499984740745262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rgb="FF757575"/>
        </left>
        <right style="thin">
          <color rgb="FF757575"/>
        </right>
        <bottom style="thin">
          <color rgb="FF757575"/>
        </bottom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auto="1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ill>
        <patternFill>
          <bgColor theme="1" tint="0.499984740745262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rgb="FF757575"/>
        </left>
        <right style="thin">
          <color rgb="FF757575"/>
        </right>
        <bottom style="thin">
          <color rgb="FF757575"/>
        </bottom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auto="1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ill>
        <patternFill>
          <bgColor theme="1" tint="0.499984740745262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  <vertical/>
        <horizontal/>
      </border>
    </dxf>
    <dxf>
      <font>
        <b val="0"/>
        <i/>
        <color theme="0" tint="-0.499984740745262"/>
      </font>
    </dxf>
    <dxf>
      <font>
        <b/>
        <i val="0"/>
        <color theme="0"/>
      </font>
      <fill>
        <patternFill>
          <bgColor theme="4"/>
        </patternFill>
      </fill>
      <border>
        <left style="thin">
          <color rgb="FF757575"/>
        </left>
        <right style="thin">
          <color rgb="FF757575"/>
        </right>
        <top style="thin">
          <color rgb="FF757575"/>
        </top>
        <bottom style="thin">
          <color rgb="FF757575"/>
        </bottom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rgb="FF757575"/>
        </left>
        <right style="thin">
          <color rgb="FF757575"/>
        </right>
        <bottom style="thin">
          <color rgb="FF757575"/>
        </bottom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rgb="FFD4D4D4"/>
        </left>
        <right style="thin">
          <color rgb="FFD4D4D4"/>
        </right>
        <top style="thin">
          <color rgb="FFD4D4D4"/>
        </top>
        <bottom style="thin">
          <color rgb="FFD4D4D4"/>
        </bottom>
      </border>
    </dxf>
    <dxf>
      <fill>
        <patternFill>
          <bgColor rgb="FFAAD4F4"/>
        </patternFill>
      </fill>
      <border>
        <left style="thin">
          <color auto="1"/>
        </left>
        <right style="thin">
          <color auto="1"/>
        </right>
        <top/>
        <bottom style="medium">
          <color auto="1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rgb="FFD4D4D4"/>
        </vertical>
        <horizontal style="thin">
          <color rgb="FFD4D4D4"/>
        </horizontal>
      </border>
    </dxf>
  </dxfs>
  <tableStyles count="1" defaultTableStyle="TableStyleMedium2" defaultPivotStyle="PivotStyleLight16">
    <tableStyle name="ODE Basic" pivot="0" count="2" xr9:uid="{00000000-0011-0000-FFFF-FFFF00000000}">
      <tableStyleElement type="wholeTable" dxfId="64"/>
      <tableStyleElement type="headerRow" dxfId="6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terry\Downloads\Lead%20Testing%20Reimbursement%20Form%208.21.23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 HERE"/>
      <sheetName val="Main Building (EXAMPLE)"/>
      <sheetName val="Building 1"/>
      <sheetName val="Building 2"/>
      <sheetName val="Building 3"/>
      <sheetName val="Building 4"/>
      <sheetName val="Building 5"/>
      <sheetName val="Building 6"/>
      <sheetName val="Building 7"/>
      <sheetName val="Building 8"/>
      <sheetName val="Building 9"/>
      <sheetName val="Building 10"/>
      <sheetName val="Corrective Action Codes"/>
      <sheetName val="Fixture ID # Codes"/>
      <sheetName val="Entity IDs"/>
      <sheetName val="Summary - ODE Use Only"/>
      <sheetName val="Summary Data - DO NOT 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2C8B-89DF-45D8-A31E-716368855526}">
  <dimension ref="A1:G79"/>
  <sheetViews>
    <sheetView workbookViewId="0">
      <selection sqref="A1:XFD1048576"/>
    </sheetView>
  </sheetViews>
  <sheetFormatPr defaultColWidth="66" defaultRowHeight="14.4" x14ac:dyDescent="0.3"/>
  <cols>
    <col min="1" max="1" width="33.44140625" bestFit="1" customWidth="1"/>
    <col min="2" max="2" width="12.6640625" bestFit="1" customWidth="1"/>
    <col min="3" max="3" width="14.44140625" bestFit="1" customWidth="1"/>
    <col min="4" max="4" width="20.44140625" bestFit="1" customWidth="1"/>
    <col min="5" max="5" width="16.6640625" bestFit="1" customWidth="1"/>
    <col min="6" max="6" width="19.6640625" bestFit="1" customWidth="1"/>
    <col min="7" max="7" width="12" bestFit="1" customWidth="1"/>
  </cols>
  <sheetData>
    <row r="1" spans="1:7" ht="29.4" thickBot="1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</row>
    <row r="2" spans="1:7" x14ac:dyDescent="0.2">
      <c r="A2" s="1" t="s">
        <v>152</v>
      </c>
      <c r="B2" s="2" t="s">
        <v>151</v>
      </c>
      <c r="C2" s="11">
        <v>45449</v>
      </c>
      <c r="D2" s="12" t="s">
        <v>591</v>
      </c>
      <c r="E2" s="12"/>
      <c r="F2" s="12"/>
      <c r="G2" s="28"/>
    </row>
    <row r="3" spans="1:7" x14ac:dyDescent="0.2">
      <c r="A3" s="3" t="s">
        <v>52</v>
      </c>
      <c r="B3" s="2" t="s">
        <v>153</v>
      </c>
      <c r="C3" s="11">
        <v>45449</v>
      </c>
      <c r="D3" s="12" t="s">
        <v>591</v>
      </c>
      <c r="E3" s="12"/>
      <c r="F3" s="12"/>
      <c r="G3" s="28"/>
    </row>
    <row r="4" spans="1:7" x14ac:dyDescent="0.2">
      <c r="A4" s="27" t="s">
        <v>570</v>
      </c>
      <c r="B4" s="2" t="s">
        <v>154</v>
      </c>
      <c r="C4" s="11">
        <v>45449</v>
      </c>
      <c r="D4" s="12"/>
      <c r="E4" s="12"/>
      <c r="F4" s="12"/>
      <c r="G4" s="28"/>
    </row>
    <row r="5" spans="1:7" x14ac:dyDescent="0.2">
      <c r="A5" s="26" t="s">
        <v>571</v>
      </c>
      <c r="B5" s="2" t="s">
        <v>155</v>
      </c>
      <c r="C5" s="11">
        <v>45449</v>
      </c>
      <c r="D5" s="12"/>
      <c r="E5" s="12"/>
      <c r="F5" s="12"/>
      <c r="G5" s="28"/>
    </row>
    <row r="6" spans="1:7" x14ac:dyDescent="0.2">
      <c r="A6" s="5" t="s">
        <v>152</v>
      </c>
      <c r="B6" s="2" t="s">
        <v>156</v>
      </c>
      <c r="C6" s="11">
        <v>45449</v>
      </c>
      <c r="D6" s="12" t="s">
        <v>591</v>
      </c>
      <c r="E6" s="12"/>
      <c r="F6" s="12"/>
      <c r="G6" s="28"/>
    </row>
    <row r="7" spans="1:7" x14ac:dyDescent="0.2">
      <c r="A7" s="6" t="s">
        <v>52</v>
      </c>
      <c r="B7" s="2" t="s">
        <v>157</v>
      </c>
      <c r="C7" s="11">
        <v>45449</v>
      </c>
      <c r="D7" s="12" t="s">
        <v>591</v>
      </c>
      <c r="E7" s="12"/>
      <c r="F7" s="12"/>
      <c r="G7" s="28"/>
    </row>
    <row r="8" spans="1:7" x14ac:dyDescent="0.2">
      <c r="A8" s="5" t="s">
        <v>159</v>
      </c>
      <c r="B8" s="2" t="s">
        <v>158</v>
      </c>
      <c r="C8" s="11">
        <v>45449</v>
      </c>
      <c r="D8" s="12" t="s">
        <v>591</v>
      </c>
      <c r="E8" s="12"/>
      <c r="F8" s="12"/>
      <c r="G8" s="28"/>
    </row>
    <row r="9" spans="1:7" x14ac:dyDescent="0.2">
      <c r="A9" s="25" t="s">
        <v>161</v>
      </c>
      <c r="B9" s="2" t="s">
        <v>160</v>
      </c>
      <c r="C9" s="11">
        <v>45449</v>
      </c>
      <c r="D9" s="12" t="s">
        <v>591</v>
      </c>
      <c r="E9" s="12"/>
      <c r="F9" s="12"/>
      <c r="G9" s="28"/>
    </row>
    <row r="10" spans="1:7" x14ac:dyDescent="0.2">
      <c r="A10" s="25" t="s">
        <v>163</v>
      </c>
      <c r="B10" s="2" t="s">
        <v>162</v>
      </c>
      <c r="C10" s="11">
        <v>45449</v>
      </c>
      <c r="D10" s="12" t="s">
        <v>591</v>
      </c>
      <c r="E10" s="12"/>
      <c r="F10" s="12"/>
      <c r="G10" s="28"/>
    </row>
    <row r="11" spans="1:7" x14ac:dyDescent="0.2">
      <c r="A11" s="5" t="s">
        <v>163</v>
      </c>
      <c r="B11" s="2" t="s">
        <v>164</v>
      </c>
      <c r="C11" s="11">
        <v>45449</v>
      </c>
      <c r="D11" s="12" t="s">
        <v>591</v>
      </c>
      <c r="E11" s="12"/>
      <c r="F11" s="12"/>
      <c r="G11" s="28"/>
    </row>
    <row r="12" spans="1:7" x14ac:dyDescent="0.2">
      <c r="A12" s="5" t="s">
        <v>166</v>
      </c>
      <c r="B12" s="2" t="s">
        <v>165</v>
      </c>
      <c r="C12" s="11">
        <v>45449</v>
      </c>
      <c r="D12" s="12" t="s">
        <v>591</v>
      </c>
      <c r="E12" s="12"/>
      <c r="F12" s="12"/>
      <c r="G12" s="28"/>
    </row>
    <row r="13" spans="1:7" x14ac:dyDescent="0.2">
      <c r="A13" s="5" t="s">
        <v>166</v>
      </c>
      <c r="B13" s="2" t="s">
        <v>167</v>
      </c>
      <c r="C13" s="11">
        <v>45449</v>
      </c>
      <c r="D13" s="12" t="s">
        <v>591</v>
      </c>
      <c r="E13" s="12"/>
      <c r="F13" s="12"/>
      <c r="G13" s="28"/>
    </row>
    <row r="14" spans="1:7" x14ac:dyDescent="0.2">
      <c r="A14" s="5" t="s">
        <v>169</v>
      </c>
      <c r="B14" s="2" t="s">
        <v>168</v>
      </c>
      <c r="C14" s="11">
        <v>45449</v>
      </c>
      <c r="D14" s="12" t="s">
        <v>591</v>
      </c>
      <c r="E14" s="12"/>
      <c r="F14" s="12"/>
      <c r="G14" s="28"/>
    </row>
    <row r="15" spans="1:7" x14ac:dyDescent="0.2">
      <c r="A15" s="5" t="s">
        <v>171</v>
      </c>
      <c r="B15" s="2" t="s">
        <v>170</v>
      </c>
      <c r="C15" s="11">
        <v>45449</v>
      </c>
      <c r="D15" s="12" t="s">
        <v>591</v>
      </c>
      <c r="E15" s="12"/>
      <c r="F15" s="12"/>
      <c r="G15" s="28"/>
    </row>
    <row r="16" spans="1:7" x14ac:dyDescent="0.2">
      <c r="A16" s="5" t="s">
        <v>173</v>
      </c>
      <c r="B16" s="2" t="s">
        <v>172</v>
      </c>
      <c r="C16" s="11">
        <v>45449</v>
      </c>
      <c r="D16" s="12" t="s">
        <v>591</v>
      </c>
      <c r="E16" s="12"/>
      <c r="F16" s="12"/>
      <c r="G16" s="28"/>
    </row>
    <row r="17" spans="1:7" x14ac:dyDescent="0.2">
      <c r="A17" s="5" t="s">
        <v>175</v>
      </c>
      <c r="B17" s="2" t="s">
        <v>174</v>
      </c>
      <c r="C17" s="11">
        <v>45449</v>
      </c>
      <c r="D17" s="12" t="s">
        <v>591</v>
      </c>
      <c r="E17" s="12"/>
      <c r="F17" s="12"/>
      <c r="G17" s="28"/>
    </row>
    <row r="18" spans="1:7" x14ac:dyDescent="0.2">
      <c r="A18" s="5" t="s">
        <v>177</v>
      </c>
      <c r="B18" s="2" t="s">
        <v>176</v>
      </c>
      <c r="C18" s="11">
        <v>45449</v>
      </c>
      <c r="D18" s="12" t="s">
        <v>591</v>
      </c>
      <c r="E18" s="12"/>
      <c r="F18" s="12"/>
      <c r="G18" s="28"/>
    </row>
    <row r="19" spans="1:7" x14ac:dyDescent="0.2">
      <c r="A19" s="5" t="s">
        <v>179</v>
      </c>
      <c r="B19" s="2" t="s">
        <v>178</v>
      </c>
      <c r="C19" s="11">
        <v>45449</v>
      </c>
      <c r="D19" s="12" t="s">
        <v>591</v>
      </c>
      <c r="E19" s="12"/>
      <c r="F19" s="12"/>
      <c r="G19" s="28"/>
    </row>
    <row r="20" spans="1:7" x14ac:dyDescent="0.2">
      <c r="A20" s="5" t="s">
        <v>181</v>
      </c>
      <c r="B20" s="2" t="s">
        <v>180</v>
      </c>
      <c r="C20" s="11">
        <v>45449</v>
      </c>
      <c r="D20" s="12" t="s">
        <v>591</v>
      </c>
      <c r="E20" s="12"/>
      <c r="F20" s="12"/>
      <c r="G20" s="28"/>
    </row>
    <row r="21" spans="1:7" x14ac:dyDescent="0.2">
      <c r="A21" s="5" t="s">
        <v>183</v>
      </c>
      <c r="B21" s="2" t="s">
        <v>182</v>
      </c>
      <c r="C21" s="11">
        <v>45449</v>
      </c>
      <c r="D21" s="12" t="s">
        <v>591</v>
      </c>
      <c r="E21" s="12"/>
      <c r="F21" s="12"/>
      <c r="G21" s="28"/>
    </row>
    <row r="22" spans="1:7" x14ac:dyDescent="0.2">
      <c r="A22" s="25" t="s">
        <v>70</v>
      </c>
      <c r="B22" s="2" t="s">
        <v>184</v>
      </c>
      <c r="C22" s="11">
        <v>45449</v>
      </c>
      <c r="D22" s="12" t="s">
        <v>591</v>
      </c>
      <c r="E22" s="12"/>
      <c r="F22" s="12"/>
      <c r="G22" s="28"/>
    </row>
    <row r="23" spans="1:7" x14ac:dyDescent="0.2">
      <c r="A23" s="5" t="s">
        <v>186</v>
      </c>
      <c r="B23" s="2" t="s">
        <v>185</v>
      </c>
      <c r="C23" s="11">
        <v>45449</v>
      </c>
      <c r="D23" s="12" t="s">
        <v>591</v>
      </c>
      <c r="E23" s="12"/>
      <c r="F23" s="12"/>
      <c r="G23" s="28"/>
    </row>
    <row r="24" spans="1:7" x14ac:dyDescent="0.2">
      <c r="A24" s="5" t="s">
        <v>188</v>
      </c>
      <c r="B24" s="2" t="s">
        <v>187</v>
      </c>
      <c r="C24" s="11">
        <v>45449</v>
      </c>
      <c r="D24" s="12" t="s">
        <v>591</v>
      </c>
      <c r="E24" s="12"/>
      <c r="F24" s="12"/>
      <c r="G24" s="28"/>
    </row>
    <row r="25" spans="1:7" x14ac:dyDescent="0.2">
      <c r="A25" s="5" t="s">
        <v>104</v>
      </c>
      <c r="B25" s="2" t="s">
        <v>189</v>
      </c>
      <c r="C25" s="11">
        <v>45449</v>
      </c>
      <c r="D25" s="12" t="s">
        <v>591</v>
      </c>
      <c r="E25" s="12"/>
      <c r="F25" s="12"/>
      <c r="G25" s="28"/>
    </row>
    <row r="26" spans="1:7" x14ac:dyDescent="0.2">
      <c r="A26" s="5" t="s">
        <v>104</v>
      </c>
      <c r="B26" s="2" t="s">
        <v>190</v>
      </c>
      <c r="C26" s="11">
        <v>45449</v>
      </c>
      <c r="D26" s="12" t="s">
        <v>591</v>
      </c>
      <c r="E26" s="12"/>
      <c r="F26" s="12"/>
      <c r="G26" s="28"/>
    </row>
    <row r="27" spans="1:7" x14ac:dyDescent="0.2">
      <c r="A27" s="5" t="s">
        <v>192</v>
      </c>
      <c r="B27" s="2" t="s">
        <v>191</v>
      </c>
      <c r="C27" s="11">
        <v>45449</v>
      </c>
      <c r="D27" s="12" t="s">
        <v>591</v>
      </c>
      <c r="E27" s="12"/>
      <c r="F27" s="12"/>
      <c r="G27" s="28"/>
    </row>
    <row r="28" spans="1:7" x14ac:dyDescent="0.2">
      <c r="A28" s="5" t="s">
        <v>194</v>
      </c>
      <c r="B28" s="2" t="s">
        <v>193</v>
      </c>
      <c r="C28" s="11">
        <v>45449</v>
      </c>
      <c r="D28" s="12" t="s">
        <v>591</v>
      </c>
      <c r="E28" s="12"/>
      <c r="F28" s="12"/>
      <c r="G28" s="28"/>
    </row>
    <row r="29" spans="1:7" x14ac:dyDescent="0.2">
      <c r="A29" s="5" t="s">
        <v>194</v>
      </c>
      <c r="B29" s="2" t="s">
        <v>195</v>
      </c>
      <c r="C29" s="11">
        <v>45449</v>
      </c>
      <c r="D29" s="12" t="s">
        <v>591</v>
      </c>
      <c r="E29" s="12"/>
      <c r="F29" s="12"/>
      <c r="G29" s="28"/>
    </row>
    <row r="30" spans="1:7" x14ac:dyDescent="0.2">
      <c r="A30" s="5" t="s">
        <v>194</v>
      </c>
      <c r="B30" s="2" t="s">
        <v>196</v>
      </c>
      <c r="C30" s="11">
        <v>45449</v>
      </c>
      <c r="D30" s="12" t="s">
        <v>591</v>
      </c>
      <c r="E30" s="12"/>
      <c r="F30" s="12"/>
      <c r="G30" s="28"/>
    </row>
    <row r="31" spans="1:7" x14ac:dyDescent="0.2">
      <c r="A31" s="5" t="s">
        <v>194</v>
      </c>
      <c r="B31" s="2" t="s">
        <v>197</v>
      </c>
      <c r="C31" s="11">
        <v>45449</v>
      </c>
      <c r="D31" s="12" t="s">
        <v>591</v>
      </c>
      <c r="E31" s="12"/>
      <c r="F31" s="12"/>
      <c r="G31" s="28"/>
    </row>
    <row r="32" spans="1:7" x14ac:dyDescent="0.2">
      <c r="A32" s="5" t="s">
        <v>199</v>
      </c>
      <c r="B32" s="2" t="s">
        <v>198</v>
      </c>
      <c r="C32" s="11">
        <v>45449</v>
      </c>
      <c r="D32" s="12" t="s">
        <v>591</v>
      </c>
      <c r="E32" s="12"/>
      <c r="F32" s="12"/>
      <c r="G32" s="28"/>
    </row>
    <row r="33" spans="1:7" x14ac:dyDescent="0.2">
      <c r="A33" s="5" t="s">
        <v>201</v>
      </c>
      <c r="B33" s="2" t="s">
        <v>200</v>
      </c>
      <c r="C33" s="11">
        <v>45449</v>
      </c>
      <c r="D33" s="12" t="s">
        <v>591</v>
      </c>
      <c r="E33" s="12"/>
      <c r="F33" s="12"/>
      <c r="G33" s="28"/>
    </row>
    <row r="34" spans="1:7" x14ac:dyDescent="0.2">
      <c r="A34" s="5" t="s">
        <v>203</v>
      </c>
      <c r="B34" s="2" t="s">
        <v>202</v>
      </c>
      <c r="C34" s="11">
        <v>45449</v>
      </c>
      <c r="D34" s="12" t="s">
        <v>591</v>
      </c>
      <c r="E34" s="12"/>
      <c r="F34" s="12"/>
      <c r="G34" s="28"/>
    </row>
    <row r="35" spans="1:7" x14ac:dyDescent="0.2">
      <c r="A35" s="5" t="s">
        <v>205</v>
      </c>
      <c r="B35" s="2" t="s">
        <v>204</v>
      </c>
      <c r="C35" s="11">
        <v>45449</v>
      </c>
      <c r="D35" s="12" t="s">
        <v>591</v>
      </c>
      <c r="E35" s="12"/>
      <c r="F35" s="12"/>
      <c r="G35" s="28"/>
    </row>
    <row r="36" spans="1:7" x14ac:dyDescent="0.2">
      <c r="A36" s="5" t="s">
        <v>207</v>
      </c>
      <c r="B36" s="2" t="s">
        <v>206</v>
      </c>
      <c r="C36" s="11">
        <v>45449</v>
      </c>
      <c r="D36" s="12" t="s">
        <v>591</v>
      </c>
      <c r="E36" s="12"/>
      <c r="F36" s="12"/>
      <c r="G36" s="28"/>
    </row>
    <row r="37" spans="1:7" x14ac:dyDescent="0.2">
      <c r="A37" s="5" t="s">
        <v>209</v>
      </c>
      <c r="B37" s="2" t="s">
        <v>208</v>
      </c>
      <c r="C37" s="11">
        <v>45449</v>
      </c>
      <c r="D37" s="12" t="s">
        <v>591</v>
      </c>
      <c r="E37" s="12"/>
      <c r="F37" s="12"/>
      <c r="G37" s="28"/>
    </row>
    <row r="38" spans="1:7" x14ac:dyDescent="0.2">
      <c r="A38" s="5" t="s">
        <v>211</v>
      </c>
      <c r="B38" s="2" t="s">
        <v>210</v>
      </c>
      <c r="C38" s="11">
        <v>45449</v>
      </c>
      <c r="D38" s="12" t="s">
        <v>591</v>
      </c>
      <c r="E38" s="12"/>
      <c r="F38" s="12"/>
      <c r="G38" s="28"/>
    </row>
    <row r="39" spans="1:7" x14ac:dyDescent="0.2">
      <c r="A39" s="5" t="s">
        <v>213</v>
      </c>
      <c r="B39" s="2" t="s">
        <v>212</v>
      </c>
      <c r="C39" s="11">
        <v>45449</v>
      </c>
      <c r="D39" s="12" t="s">
        <v>591</v>
      </c>
      <c r="E39" s="12"/>
      <c r="F39" s="12"/>
      <c r="G39" s="28"/>
    </row>
    <row r="40" spans="1:7" x14ac:dyDescent="0.2">
      <c r="A40" s="5" t="s">
        <v>215</v>
      </c>
      <c r="B40" s="2" t="s">
        <v>214</v>
      </c>
      <c r="C40" s="11">
        <v>45449</v>
      </c>
      <c r="D40" s="12" t="s">
        <v>591</v>
      </c>
      <c r="E40" s="12"/>
      <c r="F40" s="12"/>
      <c r="G40" s="28"/>
    </row>
    <row r="41" spans="1:7" x14ac:dyDescent="0.2">
      <c r="A41" s="5" t="s">
        <v>217</v>
      </c>
      <c r="B41" s="2" t="s">
        <v>216</v>
      </c>
      <c r="C41" s="11">
        <v>45449</v>
      </c>
      <c r="D41" s="12" t="s">
        <v>591</v>
      </c>
      <c r="E41" s="12"/>
      <c r="F41" s="12"/>
      <c r="G41" s="28"/>
    </row>
    <row r="42" spans="1:7" x14ac:dyDescent="0.2">
      <c r="A42" s="5" t="s">
        <v>219</v>
      </c>
      <c r="B42" s="2" t="s">
        <v>218</v>
      </c>
      <c r="C42" s="11">
        <v>45449</v>
      </c>
      <c r="D42" s="12" t="s">
        <v>591</v>
      </c>
      <c r="E42" s="12"/>
      <c r="F42" s="12"/>
      <c r="G42" s="28"/>
    </row>
    <row r="43" spans="1:7" x14ac:dyDescent="0.2">
      <c r="A43" s="5" t="s">
        <v>219</v>
      </c>
      <c r="B43" s="2" t="s">
        <v>220</v>
      </c>
      <c r="C43" s="11">
        <v>45449</v>
      </c>
      <c r="D43" s="12" t="s">
        <v>591</v>
      </c>
      <c r="E43" s="12"/>
      <c r="F43" s="12"/>
      <c r="G43" s="28"/>
    </row>
    <row r="44" spans="1:7" x14ac:dyDescent="0.2">
      <c r="A44" s="5" t="s">
        <v>222</v>
      </c>
      <c r="B44" s="2" t="s">
        <v>221</v>
      </c>
      <c r="C44" s="11">
        <v>45449</v>
      </c>
      <c r="D44" s="12" t="s">
        <v>591</v>
      </c>
      <c r="E44" s="12"/>
      <c r="F44" s="12"/>
      <c r="G44" s="28"/>
    </row>
    <row r="45" spans="1:7" x14ac:dyDescent="0.2">
      <c r="A45" s="5" t="s">
        <v>224</v>
      </c>
      <c r="B45" s="2" t="s">
        <v>223</v>
      </c>
      <c r="C45" s="11">
        <v>45449</v>
      </c>
      <c r="D45" s="12" t="s">
        <v>591</v>
      </c>
      <c r="E45" s="12"/>
      <c r="F45" s="12"/>
      <c r="G45" s="28"/>
    </row>
    <row r="46" spans="1:7" x14ac:dyDescent="0.2">
      <c r="A46" s="5" t="s">
        <v>226</v>
      </c>
      <c r="B46" s="2" t="s">
        <v>225</v>
      </c>
      <c r="C46" s="11">
        <v>45449</v>
      </c>
      <c r="D46" s="12" t="s">
        <v>591</v>
      </c>
      <c r="E46" s="12"/>
      <c r="F46" s="12"/>
      <c r="G46" s="28"/>
    </row>
    <row r="47" spans="1:7" x14ac:dyDescent="0.2">
      <c r="A47" s="5" t="s">
        <v>224</v>
      </c>
      <c r="B47" s="2" t="s">
        <v>227</v>
      </c>
      <c r="C47" s="11">
        <v>45449</v>
      </c>
      <c r="D47" s="12" t="s">
        <v>591</v>
      </c>
      <c r="E47" s="12"/>
      <c r="F47" s="12"/>
      <c r="G47" s="28"/>
    </row>
    <row r="48" spans="1:7" x14ac:dyDescent="0.2">
      <c r="A48" s="5" t="s">
        <v>226</v>
      </c>
      <c r="B48" s="2" t="s">
        <v>228</v>
      </c>
      <c r="C48" s="11">
        <v>45449</v>
      </c>
      <c r="D48" s="12" t="s">
        <v>591</v>
      </c>
      <c r="E48" s="12"/>
      <c r="F48" s="12"/>
      <c r="G48" s="28"/>
    </row>
    <row r="49" spans="1:7" x14ac:dyDescent="0.2">
      <c r="A49" s="5" t="s">
        <v>230</v>
      </c>
      <c r="B49" s="2" t="s">
        <v>229</v>
      </c>
      <c r="C49" s="11">
        <v>45449</v>
      </c>
      <c r="D49" s="12" t="s">
        <v>591</v>
      </c>
      <c r="E49" s="12"/>
      <c r="F49" s="12"/>
      <c r="G49" s="28"/>
    </row>
    <row r="50" spans="1:7" x14ac:dyDescent="0.2">
      <c r="A50" s="5" t="s">
        <v>232</v>
      </c>
      <c r="B50" s="2" t="s">
        <v>231</v>
      </c>
      <c r="C50" s="11">
        <v>45449</v>
      </c>
      <c r="D50" s="12" t="s">
        <v>591</v>
      </c>
      <c r="E50" s="12"/>
      <c r="F50" s="12"/>
      <c r="G50" s="28"/>
    </row>
    <row r="51" spans="1:7" x14ac:dyDescent="0.2">
      <c r="A51" s="5" t="s">
        <v>234</v>
      </c>
      <c r="B51" s="2" t="s">
        <v>233</v>
      </c>
      <c r="C51" s="11">
        <v>45449</v>
      </c>
      <c r="D51" s="29">
        <v>1.77E-2</v>
      </c>
      <c r="E51" s="12">
        <v>1</v>
      </c>
      <c r="F51" s="12" t="s">
        <v>591</v>
      </c>
      <c r="G51" s="28"/>
    </row>
    <row r="52" spans="1:7" x14ac:dyDescent="0.2">
      <c r="A52" s="5" t="s">
        <v>236</v>
      </c>
      <c r="B52" s="2" t="s">
        <v>235</v>
      </c>
      <c r="C52" s="11">
        <v>45449</v>
      </c>
      <c r="D52" s="12" t="s">
        <v>591</v>
      </c>
      <c r="E52" s="12"/>
      <c r="F52" s="12"/>
      <c r="G52" s="28"/>
    </row>
    <row r="53" spans="1:7" x14ac:dyDescent="0.2">
      <c r="A53" s="16" t="s">
        <v>238</v>
      </c>
      <c r="B53" s="2" t="s">
        <v>237</v>
      </c>
      <c r="C53" s="11">
        <v>45449</v>
      </c>
      <c r="D53" s="12" t="s">
        <v>591</v>
      </c>
      <c r="E53" s="12"/>
      <c r="F53" s="12"/>
      <c r="G53" s="28"/>
    </row>
    <row r="54" spans="1:7" x14ac:dyDescent="0.2">
      <c r="A54" s="16" t="s">
        <v>240</v>
      </c>
      <c r="B54" s="2" t="s">
        <v>239</v>
      </c>
      <c r="C54" s="11">
        <v>45449</v>
      </c>
      <c r="D54" s="12" t="s">
        <v>591</v>
      </c>
      <c r="E54" s="12"/>
      <c r="F54" s="12"/>
      <c r="G54" s="28"/>
    </row>
    <row r="55" spans="1:7" x14ac:dyDescent="0.2">
      <c r="A55" s="16" t="s">
        <v>238</v>
      </c>
      <c r="B55" s="2" t="s">
        <v>241</v>
      </c>
      <c r="C55" s="11">
        <v>45449</v>
      </c>
      <c r="D55" s="12" t="s">
        <v>591</v>
      </c>
      <c r="E55" s="12"/>
      <c r="F55" s="12"/>
      <c r="G55" s="28"/>
    </row>
    <row r="56" spans="1:7" x14ac:dyDescent="0.2">
      <c r="A56" s="16" t="s">
        <v>240</v>
      </c>
      <c r="B56" s="2" t="s">
        <v>242</v>
      </c>
      <c r="C56" s="11">
        <v>45449</v>
      </c>
      <c r="D56" s="12" t="s">
        <v>591</v>
      </c>
      <c r="E56" s="12"/>
      <c r="F56" s="12"/>
      <c r="G56" s="28"/>
    </row>
    <row r="57" spans="1:7" x14ac:dyDescent="0.2">
      <c r="A57" s="16" t="s">
        <v>244</v>
      </c>
      <c r="B57" s="2" t="s">
        <v>243</v>
      </c>
      <c r="C57" s="11">
        <v>45449</v>
      </c>
      <c r="D57" s="12" t="s">
        <v>591</v>
      </c>
      <c r="E57" s="12"/>
      <c r="F57" s="12"/>
      <c r="G57" s="28"/>
    </row>
    <row r="58" spans="1:7" x14ac:dyDescent="0.2">
      <c r="A58" s="16" t="s">
        <v>246</v>
      </c>
      <c r="B58" s="2" t="s">
        <v>245</v>
      </c>
      <c r="C58" s="11">
        <v>45449</v>
      </c>
      <c r="D58" s="12" t="s">
        <v>591</v>
      </c>
      <c r="E58" s="12"/>
      <c r="F58" s="12"/>
      <c r="G58" s="28"/>
    </row>
    <row r="59" spans="1:7" x14ac:dyDescent="0.2">
      <c r="A59" s="16" t="s">
        <v>248</v>
      </c>
      <c r="B59" s="2" t="s">
        <v>247</v>
      </c>
      <c r="C59" s="11">
        <v>45449</v>
      </c>
      <c r="D59" s="12" t="s">
        <v>591</v>
      </c>
      <c r="E59" s="12"/>
      <c r="F59" s="12"/>
      <c r="G59" s="28"/>
    </row>
    <row r="60" spans="1:7" x14ac:dyDescent="0.2">
      <c r="A60" s="16" t="s">
        <v>250</v>
      </c>
      <c r="B60" s="2" t="s">
        <v>249</v>
      </c>
      <c r="C60" s="11">
        <v>45449</v>
      </c>
      <c r="D60" s="12" t="s">
        <v>591</v>
      </c>
      <c r="E60" s="12"/>
      <c r="F60" s="12"/>
      <c r="G60" s="28"/>
    </row>
    <row r="61" spans="1:7" x14ac:dyDescent="0.2">
      <c r="A61" s="16" t="s">
        <v>252</v>
      </c>
      <c r="B61" s="2" t="s">
        <v>251</v>
      </c>
      <c r="C61" s="11">
        <v>45449</v>
      </c>
      <c r="D61" s="12" t="s">
        <v>591</v>
      </c>
      <c r="E61" s="12"/>
      <c r="F61" s="12"/>
      <c r="G61" s="28"/>
    </row>
    <row r="62" spans="1:7" x14ac:dyDescent="0.2">
      <c r="A62" s="16" t="s">
        <v>254</v>
      </c>
      <c r="B62" s="2" t="s">
        <v>253</v>
      </c>
      <c r="C62" s="11">
        <v>45449</v>
      </c>
      <c r="D62" s="12" t="s">
        <v>591</v>
      </c>
      <c r="E62" s="12"/>
      <c r="F62" s="12"/>
      <c r="G62" s="28"/>
    </row>
    <row r="63" spans="1:7" x14ac:dyDescent="0.2">
      <c r="A63" s="16" t="s">
        <v>256</v>
      </c>
      <c r="B63" s="2" t="s">
        <v>255</v>
      </c>
      <c r="C63" s="11">
        <v>45449</v>
      </c>
      <c r="D63" s="12" t="s">
        <v>591</v>
      </c>
      <c r="E63" s="12"/>
      <c r="F63" s="12"/>
      <c r="G63" s="28"/>
    </row>
    <row r="64" spans="1:7" x14ac:dyDescent="0.2">
      <c r="A64" s="21" t="s">
        <v>258</v>
      </c>
      <c r="B64" s="2" t="s">
        <v>257</v>
      </c>
      <c r="C64" s="11">
        <v>45449</v>
      </c>
      <c r="D64" s="12" t="s">
        <v>591</v>
      </c>
      <c r="E64" s="12"/>
      <c r="F64" s="12"/>
      <c r="G64" s="28"/>
    </row>
    <row r="65" spans="1:7" x14ac:dyDescent="0.2">
      <c r="A65" s="21" t="s">
        <v>260</v>
      </c>
      <c r="B65" s="2" t="s">
        <v>259</v>
      </c>
      <c r="C65" s="11">
        <v>45449</v>
      </c>
      <c r="D65" s="12" t="s">
        <v>591</v>
      </c>
      <c r="E65" s="12"/>
      <c r="F65" s="12"/>
      <c r="G65" s="28"/>
    </row>
    <row r="66" spans="1:7" x14ac:dyDescent="0.2">
      <c r="A66" s="21" t="s">
        <v>262</v>
      </c>
      <c r="B66" s="2" t="s">
        <v>261</v>
      </c>
      <c r="C66" s="11">
        <v>45449</v>
      </c>
      <c r="D66" s="12" t="s">
        <v>591</v>
      </c>
      <c r="E66" s="12"/>
      <c r="F66" s="12"/>
      <c r="G66" s="28"/>
    </row>
    <row r="67" spans="1:7" x14ac:dyDescent="0.2">
      <c r="A67" s="16" t="s">
        <v>264</v>
      </c>
      <c r="B67" s="2" t="s">
        <v>263</v>
      </c>
      <c r="C67" s="11">
        <v>45449</v>
      </c>
      <c r="D67" s="12" t="s">
        <v>591</v>
      </c>
      <c r="E67" s="12"/>
      <c r="F67" s="12"/>
      <c r="G67" s="28"/>
    </row>
    <row r="68" spans="1:7" x14ac:dyDescent="0.2">
      <c r="A68" s="21" t="s">
        <v>266</v>
      </c>
      <c r="B68" s="2" t="s">
        <v>265</v>
      </c>
      <c r="C68" s="11">
        <v>45449</v>
      </c>
      <c r="D68" s="12" t="s">
        <v>591</v>
      </c>
      <c r="E68" s="12"/>
      <c r="F68" s="12"/>
      <c r="G68" s="28"/>
    </row>
    <row r="69" spans="1:7" x14ac:dyDescent="0.2">
      <c r="A69" s="16" t="s">
        <v>268</v>
      </c>
      <c r="B69" s="2" t="s">
        <v>267</v>
      </c>
      <c r="C69" s="11">
        <v>45449</v>
      </c>
      <c r="D69" s="12" t="s">
        <v>591</v>
      </c>
      <c r="E69" s="12"/>
      <c r="F69" s="12"/>
      <c r="G69" s="28"/>
    </row>
    <row r="70" spans="1:7" x14ac:dyDescent="0.2">
      <c r="A70" s="21" t="s">
        <v>270</v>
      </c>
      <c r="B70" s="2" t="s">
        <v>269</v>
      </c>
      <c r="C70" s="11">
        <v>45449</v>
      </c>
      <c r="D70" s="12" t="s">
        <v>591</v>
      </c>
      <c r="E70" s="12"/>
      <c r="F70" s="12"/>
      <c r="G70" s="28"/>
    </row>
    <row r="71" spans="1:7" x14ac:dyDescent="0.2">
      <c r="A71" s="21" t="s">
        <v>272</v>
      </c>
      <c r="B71" s="2" t="s">
        <v>271</v>
      </c>
      <c r="C71" s="11">
        <v>45449</v>
      </c>
      <c r="D71" s="12" t="s">
        <v>591</v>
      </c>
      <c r="E71" s="12"/>
      <c r="F71" s="12"/>
      <c r="G71" s="28"/>
    </row>
    <row r="72" spans="1:7" x14ac:dyDescent="0.2">
      <c r="A72" s="21" t="s">
        <v>274</v>
      </c>
      <c r="B72" s="2" t="s">
        <v>273</v>
      </c>
      <c r="C72" s="11">
        <v>45449</v>
      </c>
      <c r="D72" s="12" t="s">
        <v>591</v>
      </c>
      <c r="E72" s="12"/>
      <c r="F72" s="12"/>
      <c r="G72" s="28"/>
    </row>
    <row r="73" spans="1:7" x14ac:dyDescent="0.2">
      <c r="A73" s="21" t="s">
        <v>274</v>
      </c>
      <c r="B73" s="2" t="s">
        <v>275</v>
      </c>
      <c r="C73" s="11">
        <v>45449</v>
      </c>
      <c r="D73" s="12" t="s">
        <v>591</v>
      </c>
      <c r="E73" s="12"/>
      <c r="F73" s="12"/>
      <c r="G73" s="28"/>
    </row>
    <row r="74" spans="1:7" x14ac:dyDescent="0.2">
      <c r="A74" s="16" t="s">
        <v>277</v>
      </c>
      <c r="B74" s="2" t="s">
        <v>276</v>
      </c>
      <c r="C74" s="11">
        <v>45449</v>
      </c>
      <c r="D74" s="12" t="s">
        <v>591</v>
      </c>
      <c r="E74" s="12"/>
      <c r="F74" s="12"/>
      <c r="G74" s="28"/>
    </row>
    <row r="75" spans="1:7" x14ac:dyDescent="0.2">
      <c r="A75" s="16" t="s">
        <v>279</v>
      </c>
      <c r="B75" s="2" t="s">
        <v>278</v>
      </c>
      <c r="C75" s="11">
        <v>45449</v>
      </c>
      <c r="D75" s="12" t="s">
        <v>591</v>
      </c>
      <c r="E75" s="12"/>
      <c r="F75" s="12"/>
      <c r="G75" s="28"/>
    </row>
    <row r="76" spans="1:7" x14ac:dyDescent="0.2">
      <c r="A76" s="21" t="s">
        <v>281</v>
      </c>
      <c r="B76" s="2" t="s">
        <v>280</v>
      </c>
      <c r="C76" s="11">
        <v>45449</v>
      </c>
      <c r="D76" s="12" t="s">
        <v>591</v>
      </c>
      <c r="E76" s="12"/>
      <c r="F76" s="12"/>
      <c r="G76" s="28"/>
    </row>
    <row r="77" spans="1:7" x14ac:dyDescent="0.2">
      <c r="A77" s="16" t="s">
        <v>281</v>
      </c>
      <c r="B77" s="2" t="s">
        <v>282</v>
      </c>
      <c r="C77" s="11">
        <v>45449</v>
      </c>
      <c r="D77" s="12" t="s">
        <v>591</v>
      </c>
      <c r="E77" s="12"/>
      <c r="F77" s="12"/>
      <c r="G77" s="28"/>
    </row>
    <row r="78" spans="1:7" x14ac:dyDescent="0.2">
      <c r="A78" s="16" t="s">
        <v>284</v>
      </c>
      <c r="B78" s="2" t="s">
        <v>283</v>
      </c>
      <c r="C78" s="11">
        <v>45449</v>
      </c>
      <c r="D78" s="12" t="s">
        <v>591</v>
      </c>
      <c r="E78" s="12"/>
      <c r="F78" s="12"/>
      <c r="G78" s="28"/>
    </row>
    <row r="79" spans="1:7" x14ac:dyDescent="0.2">
      <c r="A79" s="24" t="s">
        <v>284</v>
      </c>
      <c r="B79" s="18" t="s">
        <v>285</v>
      </c>
      <c r="C79" s="22">
        <v>45449</v>
      </c>
      <c r="D79" s="23" t="s">
        <v>591</v>
      </c>
      <c r="E79" s="23"/>
      <c r="F79" s="23"/>
      <c r="G79" s="30"/>
    </row>
  </sheetData>
  <conditionalFormatting sqref="F2:F79 D2:D79">
    <cfRule type="cellIs" dxfId="26" priority="4" operator="between">
      <formula>11.999</formula>
      <formula>14.999</formula>
    </cfRule>
    <cfRule type="expression" dxfId="25" priority="5">
      <formula>VALUE(D2)&gt;14.999</formula>
    </cfRule>
  </conditionalFormatting>
  <conditionalFormatting sqref="B2:B79">
    <cfRule type="expression" dxfId="24" priority="3">
      <formula>AND(AND(MID(B2&amp;" ",9,1)="-",LEN(B2)=14)=FALSE,AND(MID(B2&amp;" ",10,1)="-",LEN(B2)=15)=FALSE,$C2&lt;&gt;"", $C2&lt;&gt;"[enter fixture ID]   ")</formula>
    </cfRule>
  </conditionalFormatting>
  <conditionalFormatting sqref="G2:G79">
    <cfRule type="expression" dxfId="23" priority="7">
      <formula>AND($F2&gt;0,$H2="")</formula>
    </cfRule>
    <cfRule type="expression" dxfId="22" priority="8">
      <formula>OR($H2="FS-RDT",$H2="Other")</formula>
    </cfRule>
    <cfRule type="expression" dxfId="21" priority="9">
      <formula>FIND("RB",$H2)&gt;0</formula>
    </cfRule>
    <cfRule type="cellIs" dxfId="20" priority="10" operator="equal">
      <formula>"Remove"</formula>
    </cfRule>
    <cfRule type="cellIs" dxfId="19" priority="11" operator="equal">
      <formula>"FTO"</formula>
    </cfRule>
    <cfRule type="containsText" dxfId="18" priority="12" operator="containsText" text="IF">
      <formula>NOT(ISERROR(SEARCH("IF",G2)))</formula>
    </cfRule>
  </conditionalFormatting>
  <conditionalFormatting sqref="A2:G2">
    <cfRule type="expression" dxfId="17" priority="2">
      <formula>FIND("   ",A$13)&gt;0</formula>
    </cfRule>
  </conditionalFormatting>
  <conditionalFormatting sqref="B2:G79">
    <cfRule type="expression" dxfId="16" priority="6">
      <formula>AND($I2&lt;&gt;"   [enter $]   ",$J2&lt;&gt;"   [enter $]   ",OR($I2&lt;&gt;"",$J2&lt;&gt;""))</formula>
    </cfRule>
  </conditionalFormatting>
  <conditionalFormatting sqref="A2:A79">
    <cfRule type="expression" dxfId="15" priority="13">
      <formula>AND(COUNTIF($B$13:$B$90,$B2)&gt;1,$I2="",$J2="")</formula>
    </cfRule>
  </conditionalFormatting>
  <conditionalFormatting sqref="C3:C79">
    <cfRule type="expression" dxfId="14" priority="1">
      <formula>FIND("   ",C$13)&gt;0</formula>
    </cfRule>
  </conditionalFormatting>
  <dataValidations count="6">
    <dataValidation type="custom" errorStyle="warning" allowBlank="1" showInputMessage="1" showErrorMessage="1" errorTitle="Invalid Entry" error="The fixture ID # MUST follow this format:_x000a__x000a_[8 digit building ID #]-[3 digit fixture #][2 letter fixture type code]_x000a__x000a_Ex: 12340101-001DW_x000a__x000a_See the &quot;START HERE&quot; tab for more information." promptTitle="Important!" prompt="The fixture ID # MUST follow this format:_x000a__x000a_[8 digit building ID #]-[3 digit fixture #][2 letter fixture type code]_x000a__x000a_Ex: 12340101-001DW_x000a__x000a_See the &quot;START HERE&quot; tab for more information." sqref="B2:B79" xr:uid="{272B4859-0614-4EBB-ACBA-CD3D37B92A52}">
      <formula1>OR(AND(MID(B2&amp;" ",9,1)="-",LEN(B2)=14),AND(MID(B2&amp;" ",10,1)="-",LEN(B2)=15))+(B2="[enter fixture ID]   ")</formula1>
    </dataValidation>
    <dataValidation allowBlank="1" showInputMessage="1" showErrorMessage="1" prompt="Enter the unique location description for each fixture such that ANY person would be able to find the fixture based only on this description._x000a__x000a_OR_x000a__x000a_Describe the type of other expense (metal digestion, shipping, etc.)" sqref="A2:A6" xr:uid="{B45AD6B0-4802-496B-8A76-C39213D0033C}"/>
    <dataValidation allowBlank="1" showInputMessage="1" showErrorMessage="1" prompt="Enter the date the initial sample was COLLECTED (not tested by the lab)" sqref="C2:C79" xr:uid="{3D5D7B8E-A081-4651-8C8E-E4E4E9D7CE79}"/>
    <dataValidation allowBlank="1" showInputMessage="1" showErrorMessage="1" prompt="Enter the test result for the initial sample in parts per billion (ppb). Do NOT type in ppb after the number. _x000a__x000a_Enter &quot;ND&quot; for non-detect._x000a__x000a_Example Values: ND, &lt;1, 3.56, 20" sqref="D4:D5" xr:uid="{88897F3E-1B27-43C1-A1C7-AE3ECE4D8857}"/>
    <dataValidation allowBlank="1" showInputMessage="1" showErrorMessage="1" prompt="If applicable, enter the number of additional samples tested from this fixture." sqref="E2:E6" xr:uid="{575E69F0-05D5-44C7-ABD3-D0C998AD9841}"/>
    <dataValidation allowBlank="1" showInputMessage="1" showErrorMessage="1" prompt="If additional samples were tested from this fixture, enter the final test result." sqref="F2:F6" xr:uid="{BC70F68A-AEBA-49AD-8D32-A8F55CE75E9D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="If applicable, identify the corrective action taken to remediate this fixture by choosing the correct code from the dropdown. _x000a__x000a_A list of available codes and definitions can be found to the right of this table." xr:uid="{05C7358B-39A4-4871-BC30-DF7B43343785}">
          <x14:formula1>
            <xm:f>'C:\Users\eterry\Downloads\[Lead Testing Reimbursement Form 8.21.23 (1).xlsx]Corrective Action Codes'!#REF!</xm:f>
          </x14:formula1>
          <xm:sqref>G2:G6</xm:sqref>
        </x14:dataValidation>
        <x14:dataValidation type="list" allowBlank="1" showInputMessage="1" xr:uid="{9CF676AF-0904-490D-968E-1D193ACE8A7B}">
          <x14:formula1>
            <xm:f>'C:\Users\eterry\Downloads\[Lead Testing Reimbursement Form 8.21.23 (1).xlsx]Corrective Action Codes'!#REF!</xm:f>
          </x14:formula1>
          <xm:sqref>G7:G26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D74B1-E2C5-416C-8726-00E7A6A2190C}">
  <dimension ref="A1:F104"/>
  <sheetViews>
    <sheetView workbookViewId="0">
      <selection sqref="A1:XFD1048576"/>
    </sheetView>
  </sheetViews>
  <sheetFormatPr defaultColWidth="47.6640625" defaultRowHeight="14.4" x14ac:dyDescent="0.3"/>
  <cols>
    <col min="1" max="1" width="33.44140625" bestFit="1" customWidth="1"/>
    <col min="2" max="2" width="12.6640625" bestFit="1" customWidth="1"/>
    <col min="3" max="3" width="14.44140625" bestFit="1" customWidth="1"/>
    <col min="4" max="4" width="20.44140625" bestFit="1" customWidth="1"/>
    <col min="5" max="5" width="16.6640625" bestFit="1" customWidth="1"/>
    <col min="6" max="6" width="19.6640625" bestFit="1" customWidth="1"/>
  </cols>
  <sheetData>
    <row r="1" spans="1:6" ht="15" thickBot="1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x14ac:dyDescent="0.2">
      <c r="A2" s="1" t="s">
        <v>292</v>
      </c>
      <c r="B2" s="2" t="s">
        <v>291</v>
      </c>
      <c r="C2" s="11">
        <v>45449</v>
      </c>
      <c r="D2" s="12" t="s">
        <v>591</v>
      </c>
      <c r="E2" s="12"/>
      <c r="F2" s="12"/>
    </row>
    <row r="3" spans="1:6" x14ac:dyDescent="0.2">
      <c r="A3" s="3" t="s">
        <v>294</v>
      </c>
      <c r="B3" s="2" t="s">
        <v>293</v>
      </c>
      <c r="C3" s="11">
        <v>45449</v>
      </c>
      <c r="D3" s="12" t="s">
        <v>591</v>
      </c>
      <c r="E3" s="12"/>
      <c r="F3" s="12"/>
    </row>
    <row r="4" spans="1:6" x14ac:dyDescent="0.2">
      <c r="A4" s="3" t="s">
        <v>289</v>
      </c>
      <c r="B4" s="2" t="s">
        <v>295</v>
      </c>
      <c r="C4" s="11">
        <v>45449</v>
      </c>
      <c r="D4" s="12" t="s">
        <v>591</v>
      </c>
      <c r="E4" s="12"/>
      <c r="F4" s="12"/>
    </row>
    <row r="5" spans="1:6" x14ac:dyDescent="0.2">
      <c r="A5" s="4" t="s">
        <v>294</v>
      </c>
      <c r="B5" s="2" t="s">
        <v>296</v>
      </c>
      <c r="C5" s="11">
        <v>45449</v>
      </c>
      <c r="D5" s="12">
        <v>1.01E-2</v>
      </c>
      <c r="E5" s="12"/>
      <c r="F5" s="12"/>
    </row>
    <row r="6" spans="1:6" x14ac:dyDescent="0.2">
      <c r="A6" s="5" t="s">
        <v>298</v>
      </c>
      <c r="B6" s="2" t="s">
        <v>297</v>
      </c>
      <c r="C6" s="11">
        <v>45449</v>
      </c>
      <c r="D6" s="12" t="s">
        <v>591</v>
      </c>
      <c r="E6" s="12"/>
      <c r="F6" s="12"/>
    </row>
    <row r="7" spans="1:6" x14ac:dyDescent="0.2">
      <c r="A7" s="6" t="s">
        <v>300</v>
      </c>
      <c r="B7" s="2" t="s">
        <v>299</v>
      </c>
      <c r="C7" s="11">
        <v>45449</v>
      </c>
      <c r="D7" s="12" t="s">
        <v>591</v>
      </c>
      <c r="E7" s="12"/>
      <c r="F7" s="12"/>
    </row>
    <row r="8" spans="1:6" x14ac:dyDescent="0.2">
      <c r="A8" s="5" t="s">
        <v>302</v>
      </c>
      <c r="B8" s="2" t="s">
        <v>301</v>
      </c>
      <c r="C8" s="11">
        <v>45449</v>
      </c>
      <c r="D8" s="12" t="s">
        <v>591</v>
      </c>
      <c r="E8" s="12"/>
      <c r="F8" s="12"/>
    </row>
    <row r="9" spans="1:6" x14ac:dyDescent="0.2">
      <c r="A9" s="5" t="s">
        <v>302</v>
      </c>
      <c r="B9" s="2" t="s">
        <v>303</v>
      </c>
      <c r="C9" s="11">
        <v>45449</v>
      </c>
      <c r="D9" s="29">
        <v>3.9600000000000003E-2</v>
      </c>
      <c r="E9" s="12">
        <v>1</v>
      </c>
      <c r="F9" s="12" t="s">
        <v>591</v>
      </c>
    </row>
    <row r="10" spans="1:6" x14ac:dyDescent="0.2">
      <c r="A10" s="5" t="s">
        <v>286</v>
      </c>
      <c r="B10" s="2" t="s">
        <v>304</v>
      </c>
      <c r="C10" s="11">
        <v>45449</v>
      </c>
      <c r="D10" s="12" t="s">
        <v>591</v>
      </c>
      <c r="E10" s="12"/>
      <c r="F10" s="12"/>
    </row>
    <row r="11" spans="1:6" x14ac:dyDescent="0.2">
      <c r="A11" s="5" t="s">
        <v>306</v>
      </c>
      <c r="B11" s="2" t="s">
        <v>305</v>
      </c>
      <c r="C11" s="11">
        <v>45449</v>
      </c>
      <c r="D11" s="12" t="s">
        <v>591</v>
      </c>
      <c r="E11" s="12"/>
      <c r="F11" s="12"/>
    </row>
    <row r="12" spans="1:6" x14ac:dyDescent="0.2">
      <c r="A12" s="5" t="s">
        <v>308</v>
      </c>
      <c r="B12" s="2" t="s">
        <v>307</v>
      </c>
      <c r="C12" s="11">
        <v>45449</v>
      </c>
      <c r="D12" s="12" t="s">
        <v>591</v>
      </c>
      <c r="E12" s="12"/>
      <c r="F12" s="12"/>
    </row>
    <row r="13" spans="1:6" x14ac:dyDescent="0.2">
      <c r="A13" s="5" t="s">
        <v>308</v>
      </c>
      <c r="B13" s="2" t="s">
        <v>309</v>
      </c>
      <c r="C13" s="11">
        <v>45449</v>
      </c>
      <c r="D13" s="12" t="s">
        <v>591</v>
      </c>
      <c r="E13" s="12"/>
      <c r="F13" s="12"/>
    </row>
    <row r="14" spans="1:6" x14ac:dyDescent="0.2">
      <c r="A14" s="5" t="s">
        <v>311</v>
      </c>
      <c r="B14" s="2" t="s">
        <v>310</v>
      </c>
      <c r="C14" s="11">
        <v>45449</v>
      </c>
      <c r="D14" s="12" t="s">
        <v>591</v>
      </c>
      <c r="E14" s="12"/>
      <c r="F14" s="12"/>
    </row>
    <row r="15" spans="1:6" x14ac:dyDescent="0.2">
      <c r="A15" s="5" t="s">
        <v>313</v>
      </c>
      <c r="B15" s="2" t="s">
        <v>312</v>
      </c>
      <c r="C15" s="11">
        <v>45449</v>
      </c>
      <c r="D15" s="12" t="s">
        <v>591</v>
      </c>
      <c r="E15" s="12"/>
      <c r="F15" s="12"/>
    </row>
    <row r="16" spans="1:6" x14ac:dyDescent="0.2">
      <c r="A16" s="5" t="s">
        <v>315</v>
      </c>
      <c r="B16" s="2" t="s">
        <v>314</v>
      </c>
      <c r="C16" s="11">
        <v>45449</v>
      </c>
      <c r="D16" s="12" t="s">
        <v>591</v>
      </c>
      <c r="E16" s="12"/>
      <c r="F16" s="12"/>
    </row>
    <row r="17" spans="1:6" x14ac:dyDescent="0.2">
      <c r="A17" s="5" t="s">
        <v>317</v>
      </c>
      <c r="B17" s="2" t="s">
        <v>316</v>
      </c>
      <c r="C17" s="11">
        <v>45449</v>
      </c>
      <c r="D17" s="12" t="s">
        <v>591</v>
      </c>
      <c r="E17" s="12"/>
      <c r="F17" s="12"/>
    </row>
    <row r="18" spans="1:6" x14ac:dyDescent="0.2">
      <c r="A18" s="5" t="s">
        <v>104</v>
      </c>
      <c r="B18" s="2" t="s">
        <v>318</v>
      </c>
      <c r="C18" s="11">
        <v>45449</v>
      </c>
      <c r="D18" s="12" t="s">
        <v>591</v>
      </c>
      <c r="E18" s="12"/>
      <c r="F18" s="12"/>
    </row>
    <row r="19" spans="1:6" x14ac:dyDescent="0.2">
      <c r="A19" s="5" t="s">
        <v>104</v>
      </c>
      <c r="B19" s="2" t="s">
        <v>319</v>
      </c>
      <c r="C19" s="11">
        <v>45449</v>
      </c>
      <c r="D19" s="12" t="s">
        <v>591</v>
      </c>
      <c r="E19" s="12"/>
      <c r="F19" s="12"/>
    </row>
    <row r="20" spans="1:6" x14ac:dyDescent="0.2">
      <c r="A20" s="5" t="s">
        <v>104</v>
      </c>
      <c r="B20" s="2" t="s">
        <v>320</v>
      </c>
      <c r="C20" s="11">
        <v>45449</v>
      </c>
      <c r="D20" s="12" t="s">
        <v>591</v>
      </c>
      <c r="E20" s="12"/>
      <c r="F20" s="12"/>
    </row>
    <row r="21" spans="1:6" x14ac:dyDescent="0.2">
      <c r="A21" s="5" t="s">
        <v>104</v>
      </c>
      <c r="B21" s="2" t="s">
        <v>321</v>
      </c>
      <c r="C21" s="11">
        <v>45449</v>
      </c>
      <c r="D21" s="12" t="s">
        <v>591</v>
      </c>
      <c r="E21" s="12"/>
      <c r="F21" s="12"/>
    </row>
    <row r="22" spans="1:6" x14ac:dyDescent="0.2">
      <c r="A22" s="25" t="s">
        <v>104</v>
      </c>
      <c r="B22" s="2" t="s">
        <v>322</v>
      </c>
      <c r="C22" s="11">
        <v>45449</v>
      </c>
      <c r="D22" s="12" t="s">
        <v>591</v>
      </c>
      <c r="E22" s="12"/>
      <c r="F22" s="12"/>
    </row>
    <row r="23" spans="1:6" x14ac:dyDescent="0.2">
      <c r="A23" s="5" t="s">
        <v>324</v>
      </c>
      <c r="B23" s="2" t="s">
        <v>323</v>
      </c>
      <c r="C23" s="11">
        <v>45449</v>
      </c>
      <c r="D23" s="12" t="s">
        <v>591</v>
      </c>
      <c r="E23" s="12"/>
      <c r="F23" s="12"/>
    </row>
    <row r="24" spans="1:6" x14ac:dyDescent="0.2">
      <c r="A24" s="5" t="s">
        <v>324</v>
      </c>
      <c r="B24" s="2" t="s">
        <v>325</v>
      </c>
      <c r="C24" s="11">
        <v>45449</v>
      </c>
      <c r="D24" s="12" t="s">
        <v>591</v>
      </c>
      <c r="E24" s="12"/>
      <c r="F24" s="12"/>
    </row>
    <row r="25" spans="1:6" x14ac:dyDescent="0.2">
      <c r="A25" s="5" t="s">
        <v>194</v>
      </c>
      <c r="B25" s="2" t="s">
        <v>326</v>
      </c>
      <c r="C25" s="11">
        <v>45449</v>
      </c>
      <c r="D25" s="12" t="s">
        <v>591</v>
      </c>
      <c r="E25" s="12"/>
      <c r="F25" s="12"/>
    </row>
    <row r="26" spans="1:6" x14ac:dyDescent="0.2">
      <c r="A26" s="5" t="s">
        <v>194</v>
      </c>
      <c r="B26" s="2" t="s">
        <v>327</v>
      </c>
      <c r="C26" s="11">
        <v>45449</v>
      </c>
      <c r="D26" s="12" t="s">
        <v>591</v>
      </c>
      <c r="E26" s="12"/>
      <c r="F26" s="12"/>
    </row>
    <row r="27" spans="1:6" x14ac:dyDescent="0.2">
      <c r="A27" s="5" t="s">
        <v>194</v>
      </c>
      <c r="B27" s="2" t="s">
        <v>328</v>
      </c>
      <c r="C27" s="11">
        <v>45449</v>
      </c>
      <c r="D27" s="12" t="s">
        <v>591</v>
      </c>
      <c r="E27" s="12"/>
      <c r="F27" s="12"/>
    </row>
    <row r="28" spans="1:6" x14ac:dyDescent="0.2">
      <c r="A28" s="5" t="s">
        <v>194</v>
      </c>
      <c r="B28" s="2" t="s">
        <v>329</v>
      </c>
      <c r="C28" s="11">
        <v>45449</v>
      </c>
      <c r="D28" s="12" t="s">
        <v>591</v>
      </c>
      <c r="E28" s="12"/>
      <c r="F28" s="12"/>
    </row>
    <row r="29" spans="1:6" x14ac:dyDescent="0.2">
      <c r="A29" s="5" t="s">
        <v>194</v>
      </c>
      <c r="B29" s="2" t="s">
        <v>330</v>
      </c>
      <c r="C29" s="11">
        <v>45449</v>
      </c>
      <c r="D29" s="12" t="s">
        <v>591</v>
      </c>
      <c r="E29" s="12"/>
      <c r="F29" s="12"/>
    </row>
    <row r="30" spans="1:6" x14ac:dyDescent="0.2">
      <c r="A30" s="5" t="s">
        <v>332</v>
      </c>
      <c r="B30" s="2" t="s">
        <v>331</v>
      </c>
      <c r="C30" s="11">
        <v>45449</v>
      </c>
      <c r="D30" s="12" t="s">
        <v>591</v>
      </c>
      <c r="E30" s="12"/>
      <c r="F30" s="12"/>
    </row>
    <row r="31" spans="1:6" x14ac:dyDescent="0.2">
      <c r="A31" s="5" t="s">
        <v>332</v>
      </c>
      <c r="B31" s="2" t="s">
        <v>333</v>
      </c>
      <c r="C31" s="11">
        <v>45449</v>
      </c>
      <c r="D31" s="12" t="s">
        <v>591</v>
      </c>
      <c r="E31" s="12"/>
      <c r="F31" s="12"/>
    </row>
    <row r="32" spans="1:6" x14ac:dyDescent="0.2">
      <c r="A32" s="5" t="s">
        <v>332</v>
      </c>
      <c r="B32" s="2" t="s">
        <v>334</v>
      </c>
      <c r="C32" s="11">
        <v>45449</v>
      </c>
      <c r="D32" s="12" t="s">
        <v>591</v>
      </c>
      <c r="E32" s="12"/>
      <c r="F32" s="12"/>
    </row>
    <row r="33" spans="1:6" x14ac:dyDescent="0.2">
      <c r="A33" s="5" t="s">
        <v>336</v>
      </c>
      <c r="B33" s="2" t="s">
        <v>335</v>
      </c>
      <c r="C33" s="11">
        <v>45449</v>
      </c>
      <c r="D33" s="12" t="s">
        <v>591</v>
      </c>
      <c r="E33" s="12"/>
      <c r="F33" s="12"/>
    </row>
    <row r="34" spans="1:6" x14ac:dyDescent="0.2">
      <c r="A34" s="5" t="s">
        <v>338</v>
      </c>
      <c r="B34" s="2" t="s">
        <v>337</v>
      </c>
      <c r="C34" s="11">
        <v>45449</v>
      </c>
      <c r="D34" s="12" t="s">
        <v>591</v>
      </c>
      <c r="E34" s="12"/>
      <c r="F34" s="12"/>
    </row>
    <row r="35" spans="1:6" x14ac:dyDescent="0.2">
      <c r="A35" s="5" t="s">
        <v>340</v>
      </c>
      <c r="B35" s="2" t="s">
        <v>339</v>
      </c>
      <c r="C35" s="11">
        <v>45449</v>
      </c>
      <c r="D35" s="12" t="s">
        <v>591</v>
      </c>
      <c r="E35" s="12"/>
      <c r="F35" s="12"/>
    </row>
    <row r="36" spans="1:6" x14ac:dyDescent="0.2">
      <c r="A36" s="5" t="s">
        <v>270</v>
      </c>
      <c r="B36" s="2" t="s">
        <v>341</v>
      </c>
      <c r="C36" s="11">
        <v>45449</v>
      </c>
      <c r="D36" s="12" t="s">
        <v>591</v>
      </c>
      <c r="E36" s="12"/>
      <c r="F36" s="12"/>
    </row>
    <row r="37" spans="1:6" x14ac:dyDescent="0.2">
      <c r="A37" s="5" t="s">
        <v>272</v>
      </c>
      <c r="B37" s="2" t="s">
        <v>342</v>
      </c>
      <c r="C37" s="11">
        <v>45449</v>
      </c>
      <c r="D37" s="12" t="s">
        <v>591</v>
      </c>
      <c r="E37" s="12"/>
      <c r="F37" s="12"/>
    </row>
    <row r="38" spans="1:6" x14ac:dyDescent="0.2">
      <c r="A38" s="5" t="s">
        <v>264</v>
      </c>
      <c r="B38" s="2" t="s">
        <v>343</v>
      </c>
      <c r="C38" s="11">
        <v>45449</v>
      </c>
      <c r="D38" s="12" t="s">
        <v>591</v>
      </c>
      <c r="E38" s="12"/>
      <c r="F38" s="12"/>
    </row>
    <row r="39" spans="1:6" x14ac:dyDescent="0.2">
      <c r="A39" s="5" t="s">
        <v>266</v>
      </c>
      <c r="B39" s="2" t="s">
        <v>344</v>
      </c>
      <c r="C39" s="11">
        <v>45449</v>
      </c>
      <c r="D39" s="12" t="s">
        <v>591</v>
      </c>
      <c r="E39" s="12"/>
      <c r="F39" s="12"/>
    </row>
    <row r="40" spans="1:6" x14ac:dyDescent="0.2">
      <c r="A40" s="5" t="s">
        <v>260</v>
      </c>
      <c r="B40" s="2" t="s">
        <v>345</v>
      </c>
      <c r="C40" s="11">
        <v>45449</v>
      </c>
      <c r="D40" s="12" t="s">
        <v>591</v>
      </c>
      <c r="E40" s="12"/>
      <c r="F40" s="12"/>
    </row>
    <row r="41" spans="1:6" x14ac:dyDescent="0.2">
      <c r="A41" s="5" t="s">
        <v>262</v>
      </c>
      <c r="B41" s="2" t="s">
        <v>346</v>
      </c>
      <c r="C41" s="11">
        <v>45449</v>
      </c>
      <c r="D41" s="12" t="s">
        <v>591</v>
      </c>
      <c r="E41" s="12"/>
      <c r="F41" s="12"/>
    </row>
    <row r="42" spans="1:6" x14ac:dyDescent="0.2">
      <c r="A42" s="5" t="s">
        <v>256</v>
      </c>
      <c r="B42" s="2" t="s">
        <v>347</v>
      </c>
      <c r="C42" s="11">
        <v>45449</v>
      </c>
      <c r="D42" s="12" t="s">
        <v>591</v>
      </c>
      <c r="E42" s="12"/>
      <c r="F42" s="12"/>
    </row>
    <row r="43" spans="1:6" x14ac:dyDescent="0.2">
      <c r="A43" s="5" t="s">
        <v>258</v>
      </c>
      <c r="B43" s="2" t="s">
        <v>348</v>
      </c>
      <c r="C43" s="11">
        <v>45449</v>
      </c>
      <c r="D43" s="12" t="s">
        <v>591</v>
      </c>
      <c r="E43" s="12"/>
      <c r="F43" s="12"/>
    </row>
    <row r="44" spans="1:6" x14ac:dyDescent="0.2">
      <c r="A44" s="5" t="s">
        <v>252</v>
      </c>
      <c r="B44" s="2" t="s">
        <v>349</v>
      </c>
      <c r="C44" s="11">
        <v>45449</v>
      </c>
      <c r="D44" s="12" t="s">
        <v>591</v>
      </c>
      <c r="E44" s="12"/>
      <c r="F44" s="12"/>
    </row>
    <row r="45" spans="1:6" x14ac:dyDescent="0.2">
      <c r="A45" s="5" t="s">
        <v>254</v>
      </c>
      <c r="B45" s="2" t="s">
        <v>350</v>
      </c>
      <c r="C45" s="11">
        <v>45449</v>
      </c>
      <c r="D45" s="12" t="s">
        <v>591</v>
      </c>
      <c r="E45" s="12"/>
      <c r="F45" s="12"/>
    </row>
    <row r="46" spans="1:6" x14ac:dyDescent="0.2">
      <c r="A46" s="5" t="s">
        <v>248</v>
      </c>
      <c r="B46" s="2" t="s">
        <v>351</v>
      </c>
      <c r="C46" s="11">
        <v>45449</v>
      </c>
      <c r="D46" s="12" t="s">
        <v>591</v>
      </c>
      <c r="E46" s="12"/>
      <c r="F46" s="12"/>
    </row>
    <row r="47" spans="1:6" x14ac:dyDescent="0.2">
      <c r="A47" s="5" t="s">
        <v>250</v>
      </c>
      <c r="B47" s="2" t="s">
        <v>352</v>
      </c>
      <c r="C47" s="11">
        <v>45449</v>
      </c>
      <c r="D47" s="12" t="s">
        <v>591</v>
      </c>
      <c r="E47" s="12"/>
      <c r="F47" s="12"/>
    </row>
    <row r="48" spans="1:6" x14ac:dyDescent="0.2">
      <c r="A48" s="5" t="s">
        <v>194</v>
      </c>
      <c r="B48" s="2" t="s">
        <v>353</v>
      </c>
      <c r="C48" s="11">
        <v>45449</v>
      </c>
      <c r="D48" s="12" t="s">
        <v>591</v>
      </c>
      <c r="E48" s="12"/>
      <c r="F48" s="12"/>
    </row>
    <row r="49" spans="1:6" x14ac:dyDescent="0.2">
      <c r="A49" s="5" t="s">
        <v>194</v>
      </c>
      <c r="B49" s="2" t="s">
        <v>354</v>
      </c>
      <c r="C49" s="11">
        <v>45449</v>
      </c>
      <c r="D49" s="12" t="s">
        <v>591</v>
      </c>
      <c r="E49" s="12"/>
      <c r="F49" s="12"/>
    </row>
    <row r="50" spans="1:6" x14ac:dyDescent="0.2">
      <c r="A50" s="5" t="s">
        <v>194</v>
      </c>
      <c r="B50" s="2" t="s">
        <v>355</v>
      </c>
      <c r="C50" s="11">
        <v>45449</v>
      </c>
      <c r="D50" s="12" t="s">
        <v>591</v>
      </c>
      <c r="E50" s="12"/>
      <c r="F50" s="12"/>
    </row>
    <row r="51" spans="1:6" x14ac:dyDescent="0.2">
      <c r="A51" s="5" t="s">
        <v>104</v>
      </c>
      <c r="B51" s="2" t="s">
        <v>356</v>
      </c>
      <c r="C51" s="11">
        <v>45449</v>
      </c>
      <c r="D51" s="12" t="s">
        <v>591</v>
      </c>
      <c r="E51" s="12"/>
      <c r="F51" s="12"/>
    </row>
    <row r="52" spans="1:6" x14ac:dyDescent="0.2">
      <c r="A52" s="5" t="s">
        <v>104</v>
      </c>
      <c r="B52" s="2" t="s">
        <v>357</v>
      </c>
      <c r="C52" s="11">
        <v>45449</v>
      </c>
      <c r="D52" s="12" t="s">
        <v>591</v>
      </c>
      <c r="E52" s="12"/>
      <c r="F52" s="12"/>
    </row>
    <row r="53" spans="1:6" x14ac:dyDescent="0.2">
      <c r="A53" s="16" t="s">
        <v>104</v>
      </c>
      <c r="B53" s="2" t="s">
        <v>358</v>
      </c>
      <c r="C53" s="11">
        <v>45449</v>
      </c>
      <c r="D53" s="12" t="s">
        <v>591</v>
      </c>
      <c r="E53" s="12"/>
      <c r="F53" s="12"/>
    </row>
    <row r="54" spans="1:6" x14ac:dyDescent="0.2">
      <c r="A54" s="16" t="s">
        <v>224</v>
      </c>
      <c r="B54" s="2" t="s">
        <v>359</v>
      </c>
      <c r="C54" s="11">
        <v>45449</v>
      </c>
      <c r="D54" s="12" t="s">
        <v>591</v>
      </c>
      <c r="E54" s="12"/>
      <c r="F54" s="12"/>
    </row>
    <row r="55" spans="1:6" x14ac:dyDescent="0.2">
      <c r="A55" s="16" t="s">
        <v>226</v>
      </c>
      <c r="B55" s="2" t="s">
        <v>360</v>
      </c>
      <c r="C55" s="11">
        <v>45449</v>
      </c>
      <c r="D55" s="12" t="s">
        <v>591</v>
      </c>
      <c r="E55" s="12"/>
      <c r="F55" s="12"/>
    </row>
    <row r="56" spans="1:6" x14ac:dyDescent="0.2">
      <c r="A56" s="16" t="s">
        <v>362</v>
      </c>
      <c r="B56" s="2" t="s">
        <v>361</v>
      </c>
      <c r="C56" s="11">
        <v>45449</v>
      </c>
      <c r="D56" s="12" t="s">
        <v>591</v>
      </c>
      <c r="E56" s="12"/>
      <c r="F56" s="12"/>
    </row>
    <row r="57" spans="1:6" x14ac:dyDescent="0.2">
      <c r="A57" s="16" t="s">
        <v>288</v>
      </c>
      <c r="B57" s="2" t="s">
        <v>363</v>
      </c>
      <c r="C57" s="11">
        <v>45449</v>
      </c>
      <c r="D57" s="12" t="s">
        <v>591</v>
      </c>
      <c r="E57" s="12"/>
      <c r="F57" s="12"/>
    </row>
    <row r="58" spans="1:6" x14ac:dyDescent="0.2">
      <c r="A58" s="16" t="s">
        <v>215</v>
      </c>
      <c r="B58" s="2" t="s">
        <v>364</v>
      </c>
      <c r="C58" s="11">
        <v>45449</v>
      </c>
      <c r="D58" s="12" t="s">
        <v>591</v>
      </c>
      <c r="E58" s="12"/>
      <c r="F58" s="12"/>
    </row>
    <row r="59" spans="1:6" x14ac:dyDescent="0.2">
      <c r="A59" s="16" t="s">
        <v>217</v>
      </c>
      <c r="B59" s="2" t="s">
        <v>365</v>
      </c>
      <c r="C59" s="11">
        <v>45449</v>
      </c>
      <c r="D59" s="12" t="s">
        <v>591</v>
      </c>
      <c r="E59" s="12"/>
      <c r="F59" s="12"/>
    </row>
    <row r="60" spans="1:6" x14ac:dyDescent="0.2">
      <c r="A60" s="16" t="s">
        <v>219</v>
      </c>
      <c r="B60" s="2" t="s">
        <v>366</v>
      </c>
      <c r="C60" s="11">
        <v>45449</v>
      </c>
      <c r="D60" s="12" t="s">
        <v>591</v>
      </c>
      <c r="E60" s="12"/>
      <c r="F60" s="12"/>
    </row>
    <row r="61" spans="1:6" x14ac:dyDescent="0.2">
      <c r="A61" s="16" t="s">
        <v>222</v>
      </c>
      <c r="B61" s="2" t="s">
        <v>367</v>
      </c>
      <c r="C61" s="11">
        <v>45449</v>
      </c>
      <c r="D61" s="12" t="s">
        <v>591</v>
      </c>
      <c r="E61" s="12"/>
      <c r="F61" s="12"/>
    </row>
    <row r="62" spans="1:6" x14ac:dyDescent="0.2">
      <c r="A62" s="16" t="s">
        <v>369</v>
      </c>
      <c r="B62" s="2" t="s">
        <v>368</v>
      </c>
      <c r="C62" s="11">
        <v>45449</v>
      </c>
      <c r="D62" s="12" t="s">
        <v>591</v>
      </c>
      <c r="E62" s="12"/>
      <c r="F62" s="12"/>
    </row>
    <row r="63" spans="1:6" x14ac:dyDescent="0.2">
      <c r="A63" s="16" t="s">
        <v>371</v>
      </c>
      <c r="B63" s="2" t="s">
        <v>370</v>
      </c>
      <c r="C63" s="11">
        <v>45449</v>
      </c>
      <c r="D63" s="12" t="s">
        <v>591</v>
      </c>
      <c r="E63" s="12"/>
      <c r="F63" s="12"/>
    </row>
    <row r="64" spans="1:6" x14ac:dyDescent="0.2">
      <c r="A64" s="16" t="s">
        <v>373</v>
      </c>
      <c r="B64" s="2" t="s">
        <v>372</v>
      </c>
      <c r="C64" s="11">
        <v>45449</v>
      </c>
      <c r="D64" s="12" t="s">
        <v>591</v>
      </c>
      <c r="E64" s="12"/>
      <c r="F64" s="12"/>
    </row>
    <row r="65" spans="1:6" x14ac:dyDescent="0.2">
      <c r="A65" s="16" t="s">
        <v>375</v>
      </c>
      <c r="B65" s="2" t="s">
        <v>374</v>
      </c>
      <c r="C65" s="11">
        <v>45449</v>
      </c>
      <c r="D65" s="12" t="s">
        <v>591</v>
      </c>
      <c r="E65" s="12"/>
      <c r="F65" s="12"/>
    </row>
    <row r="66" spans="1:6" x14ac:dyDescent="0.2">
      <c r="A66" s="16" t="s">
        <v>377</v>
      </c>
      <c r="B66" s="2" t="s">
        <v>376</v>
      </c>
      <c r="C66" s="11">
        <v>45449</v>
      </c>
      <c r="D66" s="12" t="s">
        <v>591</v>
      </c>
      <c r="E66" s="12"/>
      <c r="F66" s="12"/>
    </row>
    <row r="67" spans="1:6" x14ac:dyDescent="0.2">
      <c r="A67" s="16" t="s">
        <v>379</v>
      </c>
      <c r="B67" s="2" t="s">
        <v>378</v>
      </c>
      <c r="C67" s="11">
        <v>45449</v>
      </c>
      <c r="D67" s="12" t="s">
        <v>591</v>
      </c>
      <c r="E67" s="12"/>
      <c r="F67" s="12"/>
    </row>
    <row r="68" spans="1:6" x14ac:dyDescent="0.2">
      <c r="A68" s="16" t="s">
        <v>381</v>
      </c>
      <c r="B68" s="2" t="s">
        <v>380</v>
      </c>
      <c r="C68" s="11">
        <v>45449</v>
      </c>
      <c r="D68" s="12" t="s">
        <v>591</v>
      </c>
      <c r="E68" s="12"/>
      <c r="F68" s="12"/>
    </row>
    <row r="69" spans="1:6" x14ac:dyDescent="0.2">
      <c r="A69" s="16" t="s">
        <v>383</v>
      </c>
      <c r="B69" s="2" t="s">
        <v>382</v>
      </c>
      <c r="C69" s="11">
        <v>45449</v>
      </c>
      <c r="D69" s="12" t="s">
        <v>591</v>
      </c>
      <c r="E69" s="12"/>
      <c r="F69" s="12"/>
    </row>
    <row r="70" spans="1:6" x14ac:dyDescent="0.2">
      <c r="A70" s="16" t="s">
        <v>385</v>
      </c>
      <c r="B70" s="2" t="s">
        <v>384</v>
      </c>
      <c r="C70" s="11">
        <v>45449</v>
      </c>
      <c r="D70" s="12" t="s">
        <v>591</v>
      </c>
      <c r="E70" s="12"/>
      <c r="F70" s="12"/>
    </row>
    <row r="71" spans="1:6" x14ac:dyDescent="0.2">
      <c r="A71" s="16" t="s">
        <v>387</v>
      </c>
      <c r="B71" s="2" t="s">
        <v>386</v>
      </c>
      <c r="C71" s="11">
        <v>45449</v>
      </c>
      <c r="D71" s="12" t="s">
        <v>591</v>
      </c>
      <c r="E71" s="12"/>
      <c r="F71" s="12"/>
    </row>
    <row r="72" spans="1:6" x14ac:dyDescent="0.2">
      <c r="A72" s="16" t="s">
        <v>389</v>
      </c>
      <c r="B72" s="2" t="s">
        <v>388</v>
      </c>
      <c r="C72" s="11">
        <v>45449</v>
      </c>
      <c r="D72" s="12" t="s">
        <v>591</v>
      </c>
      <c r="E72" s="12"/>
      <c r="F72" s="12"/>
    </row>
    <row r="73" spans="1:6" x14ac:dyDescent="0.2">
      <c r="A73" s="16" t="s">
        <v>391</v>
      </c>
      <c r="B73" s="2" t="s">
        <v>390</v>
      </c>
      <c r="C73" s="11">
        <v>45449</v>
      </c>
      <c r="D73" s="12" t="s">
        <v>591</v>
      </c>
      <c r="E73" s="12"/>
      <c r="F73" s="12"/>
    </row>
    <row r="74" spans="1:6" x14ac:dyDescent="0.2">
      <c r="A74" s="16" t="s">
        <v>393</v>
      </c>
      <c r="B74" s="2" t="s">
        <v>392</v>
      </c>
      <c r="C74" s="11">
        <v>45449</v>
      </c>
      <c r="D74" s="12" t="s">
        <v>591</v>
      </c>
      <c r="E74" s="12"/>
      <c r="F74" s="12"/>
    </row>
    <row r="75" spans="1:6" x14ac:dyDescent="0.2">
      <c r="A75" s="16" t="s">
        <v>395</v>
      </c>
      <c r="B75" s="2" t="s">
        <v>394</v>
      </c>
      <c r="C75" s="11">
        <v>45449</v>
      </c>
      <c r="D75" s="12" t="s">
        <v>591</v>
      </c>
      <c r="E75" s="12"/>
      <c r="F75" s="12"/>
    </row>
    <row r="76" spans="1:6" x14ac:dyDescent="0.2">
      <c r="A76" s="16" t="s">
        <v>397</v>
      </c>
      <c r="B76" s="2" t="s">
        <v>396</v>
      </c>
      <c r="C76" s="11">
        <v>45449</v>
      </c>
      <c r="D76" s="12" t="s">
        <v>591</v>
      </c>
      <c r="E76" s="12"/>
      <c r="F76" s="12"/>
    </row>
    <row r="77" spans="1:6" x14ac:dyDescent="0.2">
      <c r="A77" s="16" t="s">
        <v>399</v>
      </c>
      <c r="B77" s="2" t="s">
        <v>398</v>
      </c>
      <c r="C77" s="11">
        <v>45449</v>
      </c>
      <c r="D77" s="12" t="s">
        <v>591</v>
      </c>
      <c r="E77" s="12"/>
      <c r="F77" s="12"/>
    </row>
    <row r="78" spans="1:6" x14ac:dyDescent="0.2">
      <c r="A78" s="16" t="s">
        <v>401</v>
      </c>
      <c r="B78" s="2" t="s">
        <v>400</v>
      </c>
      <c r="C78" s="11">
        <v>45449</v>
      </c>
      <c r="D78" s="12" t="s">
        <v>591</v>
      </c>
      <c r="E78" s="12"/>
      <c r="F78" s="12"/>
    </row>
    <row r="79" spans="1:6" x14ac:dyDescent="0.2">
      <c r="A79" s="16" t="s">
        <v>403</v>
      </c>
      <c r="B79" s="2" t="s">
        <v>402</v>
      </c>
      <c r="C79" s="11">
        <v>45449</v>
      </c>
      <c r="D79" s="12" t="s">
        <v>591</v>
      </c>
      <c r="E79" s="12"/>
      <c r="F79" s="12"/>
    </row>
    <row r="80" spans="1:6" x14ac:dyDescent="0.2">
      <c r="A80" s="16" t="s">
        <v>53</v>
      </c>
      <c r="B80" s="2" t="s">
        <v>404</v>
      </c>
      <c r="C80" s="11">
        <v>45449</v>
      </c>
      <c r="D80" s="12" t="s">
        <v>591</v>
      </c>
      <c r="E80" s="12"/>
      <c r="F80" s="12"/>
    </row>
    <row r="81" spans="1:6" x14ac:dyDescent="0.2">
      <c r="A81" s="16" t="s">
        <v>290</v>
      </c>
      <c r="B81" s="2" t="s">
        <v>405</v>
      </c>
      <c r="C81" s="11">
        <v>45449</v>
      </c>
      <c r="D81" s="12" t="s">
        <v>591</v>
      </c>
      <c r="E81" s="12"/>
      <c r="F81" s="12"/>
    </row>
    <row r="82" spans="1:6" x14ac:dyDescent="0.2">
      <c r="A82" s="16" t="s">
        <v>55</v>
      </c>
      <c r="B82" s="2" t="s">
        <v>406</v>
      </c>
      <c r="C82" s="11">
        <v>45449</v>
      </c>
      <c r="D82" s="12" t="s">
        <v>591</v>
      </c>
      <c r="E82" s="12"/>
      <c r="F82" s="12"/>
    </row>
    <row r="83" spans="1:6" x14ac:dyDescent="0.2">
      <c r="A83" s="16" t="s">
        <v>56</v>
      </c>
      <c r="B83" s="2" t="s">
        <v>407</v>
      </c>
      <c r="C83" s="11">
        <v>45449</v>
      </c>
      <c r="D83" s="12" t="s">
        <v>591</v>
      </c>
      <c r="E83" s="12"/>
      <c r="F83" s="12"/>
    </row>
    <row r="84" spans="1:6" x14ac:dyDescent="0.2">
      <c r="A84" s="16" t="s">
        <v>409</v>
      </c>
      <c r="B84" s="2" t="s">
        <v>408</v>
      </c>
      <c r="C84" s="11">
        <v>45449</v>
      </c>
      <c r="D84" s="12" t="s">
        <v>591</v>
      </c>
      <c r="E84" s="12"/>
      <c r="F84" s="12"/>
    </row>
    <row r="85" spans="1:6" x14ac:dyDescent="0.2">
      <c r="A85" s="16" t="s">
        <v>57</v>
      </c>
      <c r="B85" s="2" t="s">
        <v>410</v>
      </c>
      <c r="C85" s="11">
        <v>45449</v>
      </c>
      <c r="D85" s="12" t="s">
        <v>591</v>
      </c>
      <c r="E85" s="12"/>
      <c r="F85" s="12"/>
    </row>
    <row r="86" spans="1:6" x14ac:dyDescent="0.2">
      <c r="A86" s="21" t="s">
        <v>211</v>
      </c>
      <c r="B86" s="2" t="s">
        <v>411</v>
      </c>
      <c r="C86" s="11">
        <v>45449</v>
      </c>
      <c r="D86" s="12" t="s">
        <v>591</v>
      </c>
      <c r="E86" s="12"/>
      <c r="F86" s="12"/>
    </row>
    <row r="87" spans="1:6" x14ac:dyDescent="0.2">
      <c r="A87" s="21" t="s">
        <v>213</v>
      </c>
      <c r="B87" s="2" t="s">
        <v>412</v>
      </c>
      <c r="C87" s="11">
        <v>45449</v>
      </c>
      <c r="D87" s="12" t="s">
        <v>591</v>
      </c>
      <c r="E87" s="12"/>
      <c r="F87" s="12"/>
    </row>
    <row r="88" spans="1:6" x14ac:dyDescent="0.2">
      <c r="A88" s="21" t="s">
        <v>207</v>
      </c>
      <c r="B88" s="2" t="s">
        <v>413</v>
      </c>
      <c r="C88" s="11">
        <v>45449</v>
      </c>
      <c r="D88" s="12" t="s">
        <v>591</v>
      </c>
      <c r="E88" s="12"/>
      <c r="F88" s="12"/>
    </row>
    <row r="89" spans="1:6" x14ac:dyDescent="0.2">
      <c r="A89" s="21" t="s">
        <v>209</v>
      </c>
      <c r="B89" s="2" t="s">
        <v>414</v>
      </c>
      <c r="C89" s="11">
        <v>45449</v>
      </c>
      <c r="D89" s="12" t="s">
        <v>591</v>
      </c>
      <c r="E89" s="12"/>
      <c r="F89" s="12"/>
    </row>
    <row r="90" spans="1:6" x14ac:dyDescent="0.2">
      <c r="A90" s="21" t="s">
        <v>203</v>
      </c>
      <c r="B90" s="2" t="s">
        <v>415</v>
      </c>
      <c r="C90" s="11">
        <v>45449</v>
      </c>
      <c r="D90" s="12" t="s">
        <v>591</v>
      </c>
      <c r="E90" s="12"/>
      <c r="F90" s="12"/>
    </row>
    <row r="91" spans="1:6" x14ac:dyDescent="0.2">
      <c r="A91" s="21" t="s">
        <v>205</v>
      </c>
      <c r="B91" s="2" t="s">
        <v>416</v>
      </c>
      <c r="C91" s="11">
        <v>45449</v>
      </c>
      <c r="D91" s="12" t="s">
        <v>591</v>
      </c>
      <c r="E91" s="12"/>
      <c r="F91" s="12"/>
    </row>
    <row r="92" spans="1:6" x14ac:dyDescent="0.2">
      <c r="A92" s="21" t="s">
        <v>194</v>
      </c>
      <c r="B92" s="2" t="s">
        <v>417</v>
      </c>
      <c r="C92" s="11">
        <v>45449</v>
      </c>
      <c r="D92" s="12" t="s">
        <v>591</v>
      </c>
      <c r="E92" s="12"/>
      <c r="F92" s="12"/>
    </row>
    <row r="93" spans="1:6" x14ac:dyDescent="0.2">
      <c r="A93" s="16" t="s">
        <v>418</v>
      </c>
      <c r="B93" s="2" t="s">
        <v>573</v>
      </c>
      <c r="C93" s="11">
        <v>45449</v>
      </c>
      <c r="D93" s="12" t="s">
        <v>591</v>
      </c>
      <c r="E93" s="12"/>
      <c r="F93" s="12"/>
    </row>
    <row r="94" spans="1:6" x14ac:dyDescent="0.2">
      <c r="A94" s="16" t="s">
        <v>199</v>
      </c>
      <c r="B94" s="2" t="s">
        <v>574</v>
      </c>
      <c r="C94" s="11">
        <v>45449</v>
      </c>
      <c r="D94" s="12" t="s">
        <v>591</v>
      </c>
      <c r="E94" s="12"/>
      <c r="F94" s="12"/>
    </row>
    <row r="95" spans="1:6" x14ac:dyDescent="0.2">
      <c r="A95" s="16" t="s">
        <v>201</v>
      </c>
      <c r="B95" s="2" t="s">
        <v>575</v>
      </c>
      <c r="C95" s="11">
        <v>45449</v>
      </c>
      <c r="D95" s="12" t="s">
        <v>591</v>
      </c>
      <c r="E95" s="12"/>
      <c r="F95" s="12"/>
    </row>
    <row r="96" spans="1:6" x14ac:dyDescent="0.2">
      <c r="A96" s="16" t="s">
        <v>186</v>
      </c>
      <c r="B96" s="2" t="s">
        <v>576</v>
      </c>
      <c r="C96" s="11">
        <v>45449</v>
      </c>
      <c r="D96" s="12" t="s">
        <v>591</v>
      </c>
      <c r="E96" s="12"/>
      <c r="F96" s="12"/>
    </row>
    <row r="97" spans="1:6" x14ac:dyDescent="0.2">
      <c r="A97" s="16" t="s">
        <v>188</v>
      </c>
      <c r="B97" s="2" t="s">
        <v>577</v>
      </c>
      <c r="C97" s="11">
        <v>45449</v>
      </c>
      <c r="D97" s="12" t="s">
        <v>591</v>
      </c>
      <c r="E97" s="12"/>
      <c r="F97" s="12"/>
    </row>
    <row r="98" spans="1:6" x14ac:dyDescent="0.2">
      <c r="A98" s="16" t="s">
        <v>177</v>
      </c>
      <c r="B98" s="2" t="s">
        <v>578</v>
      </c>
      <c r="C98" s="11">
        <v>45449</v>
      </c>
      <c r="D98" s="12" t="s">
        <v>591</v>
      </c>
      <c r="E98" s="12"/>
      <c r="F98" s="12"/>
    </row>
    <row r="99" spans="1:6" x14ac:dyDescent="0.2">
      <c r="A99" s="16" t="s">
        <v>179</v>
      </c>
      <c r="B99" s="2" t="s">
        <v>579</v>
      </c>
      <c r="C99" s="11">
        <v>45449</v>
      </c>
      <c r="D99" s="12" t="s">
        <v>591</v>
      </c>
      <c r="E99" s="12"/>
      <c r="F99" s="12"/>
    </row>
    <row r="100" spans="1:6" x14ac:dyDescent="0.2">
      <c r="A100" s="21" t="s">
        <v>173</v>
      </c>
      <c r="B100" s="2" t="s">
        <v>580</v>
      </c>
      <c r="C100" s="11">
        <v>45449</v>
      </c>
      <c r="D100" s="12" t="s">
        <v>591</v>
      </c>
      <c r="E100" s="12"/>
      <c r="F100" s="12"/>
    </row>
    <row r="101" spans="1:6" x14ac:dyDescent="0.2">
      <c r="A101" s="21" t="s">
        <v>175</v>
      </c>
      <c r="B101" s="2" t="s">
        <v>581</v>
      </c>
      <c r="C101" s="11">
        <v>45449</v>
      </c>
      <c r="D101" s="12" t="s">
        <v>591</v>
      </c>
      <c r="E101" s="12"/>
      <c r="F101" s="12"/>
    </row>
    <row r="102" spans="1:6" x14ac:dyDescent="0.2">
      <c r="A102" s="21" t="s">
        <v>419</v>
      </c>
      <c r="B102" s="2" t="s">
        <v>582</v>
      </c>
      <c r="C102" s="11">
        <v>45449</v>
      </c>
      <c r="D102" s="12" t="s">
        <v>591</v>
      </c>
      <c r="E102" s="12"/>
      <c r="F102" s="12"/>
    </row>
    <row r="103" spans="1:6" x14ac:dyDescent="0.2">
      <c r="A103" s="16" t="s">
        <v>420</v>
      </c>
      <c r="B103" s="2" t="s">
        <v>583</v>
      </c>
      <c r="C103" s="11">
        <v>45449</v>
      </c>
      <c r="D103" s="12" t="s">
        <v>591</v>
      </c>
      <c r="E103" s="12"/>
      <c r="F103" s="12"/>
    </row>
    <row r="104" spans="1:6" x14ac:dyDescent="0.2">
      <c r="A104" s="31" t="s">
        <v>572</v>
      </c>
      <c r="B104" s="18" t="s">
        <v>584</v>
      </c>
      <c r="C104" s="22">
        <v>45449</v>
      </c>
      <c r="D104" s="23" t="s">
        <v>591</v>
      </c>
      <c r="E104" s="23"/>
      <c r="F104" s="23"/>
    </row>
  </sheetData>
  <conditionalFormatting sqref="F2:F104 D2:D104">
    <cfRule type="cellIs" dxfId="13" priority="3" operator="between">
      <formula>11.999</formula>
      <formula>14.999</formula>
    </cfRule>
    <cfRule type="expression" dxfId="12" priority="4">
      <formula>VALUE(D2)&gt;14.999</formula>
    </cfRule>
  </conditionalFormatting>
  <conditionalFormatting sqref="B2:B104">
    <cfRule type="expression" dxfId="11" priority="2">
      <formula>AND(AND(MID(B2&amp;" ",9,1)="-",LEN(B2)=14)=FALSE,AND(MID(B2&amp;" ",10,1)="-",LEN(B2)=15)=FALSE,$C2&lt;&gt;"", $C2&lt;&gt;"[enter fixture ID]   ")</formula>
    </cfRule>
  </conditionalFormatting>
  <conditionalFormatting sqref="A2:F2 C3:C104 D3:D8">
    <cfRule type="expression" dxfId="10" priority="1">
      <formula>FIND("   ",A$13)&gt;0</formula>
    </cfRule>
  </conditionalFormatting>
  <conditionalFormatting sqref="B2:F104">
    <cfRule type="expression" dxfId="9" priority="5">
      <formula>AND($I2&lt;&gt;"   [enter $]   ",$J2&lt;&gt;"   [enter $]   ",OR($I2&lt;&gt;"",$J2&lt;&gt;""))</formula>
    </cfRule>
  </conditionalFormatting>
  <conditionalFormatting sqref="A2:A104">
    <cfRule type="expression" dxfId="8" priority="6">
      <formula>AND(COUNTIF($B$13:$B$115,$B2)&gt;1,$I2="",$J2="")</formula>
    </cfRule>
  </conditionalFormatting>
  <dataValidations count="6">
    <dataValidation type="custom" errorStyle="warning" allowBlank="1" showInputMessage="1" showErrorMessage="1" errorTitle="Invalid Entry" error="The fixture ID # MUST follow this format:_x000a__x000a_[8 digit building ID #]-[3 digit fixture #][2 letter fixture type code]_x000a__x000a_Ex: 12340101-001DW_x000a__x000a_See the &quot;START HERE&quot; tab for more information." promptTitle="Important!" prompt="The fixture ID # MUST follow this format:_x000a__x000a_[8 digit building ID #]-[3 digit fixture #][2 letter fixture type code]_x000a__x000a_Ex: 12340101-001DW_x000a__x000a_See the &quot;START HERE&quot; tab for more information." sqref="B2:B104" xr:uid="{AFDB5DBF-AA77-47A9-BF74-5255F7EE073E}">
      <formula1>OR(AND(MID(B2&amp;" ",9,1)="-",LEN(B2)=14),AND(MID(B2&amp;" ",10,1)="-",LEN(B2)=15))+(B2="[enter fixture ID]   ")</formula1>
    </dataValidation>
    <dataValidation allowBlank="1" showInputMessage="1" showErrorMessage="1" prompt="Enter the date the initial sample was COLLECTED (not tested by the lab)" sqref="C2:C104" xr:uid="{85E03CB5-677B-4C56-AD03-D25F88026D37}"/>
    <dataValidation allowBlank="1" showInputMessage="1" showErrorMessage="1" prompt="Enter the unique location description for each fixture such that ANY person would be able to find the fixture based only on this description._x000a__x000a_OR_x000a__x000a_Describe the type of other expense (metal digestion, shipping, etc.)" sqref="A2:A6" xr:uid="{636E1E89-7C3A-4CF7-9710-78C9EB7E7DB7}"/>
    <dataValidation allowBlank="1" showInputMessage="1" showErrorMessage="1" prompt="Enter the test result for the initial sample in parts per billion (ppb). Do NOT type in ppb after the number. _x000a__x000a_Enter &quot;ND&quot; for non-detect._x000a__x000a_Example Values: ND, &lt;1, 3.56, 20" sqref="D2:D8" xr:uid="{2A39FE01-4A05-4403-AA2E-4E0313CDF462}"/>
    <dataValidation allowBlank="1" showInputMessage="1" showErrorMessage="1" prompt="If applicable, enter the number of additional samples tested from this fixture." sqref="E2:E6" xr:uid="{67ECA489-6A3E-4EF5-8283-8EBB4197C13D}"/>
    <dataValidation allowBlank="1" showInputMessage="1" showErrorMessage="1" prompt="If additional samples were tested from this fixture, enter the final test result." sqref="F2:F6" xr:uid="{AC59C07C-A722-4B30-BA0A-ED37968B4922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97ED-D09B-4A70-A4D9-1EF7EC16F72F}">
  <dimension ref="A1:F77"/>
  <sheetViews>
    <sheetView workbookViewId="0">
      <selection activeCell="D69" sqref="D69"/>
    </sheetView>
  </sheetViews>
  <sheetFormatPr defaultColWidth="39.44140625" defaultRowHeight="14.4" x14ac:dyDescent="0.3"/>
  <cols>
    <col min="1" max="1" width="33.44140625" bestFit="1" customWidth="1"/>
    <col min="2" max="2" width="12.6640625" bestFit="1" customWidth="1"/>
    <col min="3" max="3" width="14.44140625" bestFit="1" customWidth="1"/>
    <col min="4" max="4" width="20.44140625" bestFit="1" customWidth="1"/>
    <col min="5" max="5" width="16.6640625" bestFit="1" customWidth="1"/>
    <col min="6" max="6" width="19.6640625" bestFit="1" customWidth="1"/>
  </cols>
  <sheetData>
    <row r="1" spans="1:6" ht="15" thickBot="1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x14ac:dyDescent="0.2">
      <c r="A2" s="14" t="s">
        <v>7</v>
      </c>
      <c r="B2" s="2" t="s">
        <v>421</v>
      </c>
      <c r="C2" s="11">
        <v>45449</v>
      </c>
      <c r="D2" s="12" t="s">
        <v>591</v>
      </c>
      <c r="E2" s="12"/>
      <c r="F2" s="12"/>
    </row>
    <row r="3" spans="1:6" x14ac:dyDescent="0.2">
      <c r="A3" s="3" t="s">
        <v>423</v>
      </c>
      <c r="B3" s="2" t="s">
        <v>422</v>
      </c>
      <c r="C3" s="11">
        <v>45449</v>
      </c>
      <c r="D3" s="12" t="s">
        <v>591</v>
      </c>
      <c r="E3" s="12"/>
      <c r="F3" s="12"/>
    </row>
    <row r="4" spans="1:6" x14ac:dyDescent="0.2">
      <c r="A4" s="3" t="s">
        <v>425</v>
      </c>
      <c r="B4" s="2" t="s">
        <v>424</v>
      </c>
      <c r="C4" s="11">
        <v>45449</v>
      </c>
      <c r="D4" s="12" t="s">
        <v>591</v>
      </c>
      <c r="E4" s="12"/>
      <c r="F4" s="12"/>
    </row>
    <row r="5" spans="1:6" x14ac:dyDescent="0.2">
      <c r="A5" s="4" t="s">
        <v>427</v>
      </c>
      <c r="B5" s="2" t="s">
        <v>426</v>
      </c>
      <c r="C5" s="11">
        <v>45449</v>
      </c>
      <c r="D5" s="12" t="s">
        <v>591</v>
      </c>
      <c r="E5" s="12"/>
      <c r="F5" s="12"/>
    </row>
    <row r="6" spans="1:6" x14ac:dyDescent="0.2">
      <c r="A6" s="5" t="s">
        <v>429</v>
      </c>
      <c r="B6" s="2" t="s">
        <v>428</v>
      </c>
      <c r="C6" s="11">
        <v>45449</v>
      </c>
      <c r="D6" s="12" t="s">
        <v>591</v>
      </c>
      <c r="E6" s="12"/>
      <c r="F6" s="12"/>
    </row>
    <row r="7" spans="1:6" x14ac:dyDescent="0.2">
      <c r="A7" s="33" t="s">
        <v>585</v>
      </c>
      <c r="B7" s="2" t="s">
        <v>430</v>
      </c>
      <c r="C7" s="11">
        <v>45449</v>
      </c>
      <c r="D7" s="12"/>
      <c r="E7" s="12"/>
      <c r="F7" s="12"/>
    </row>
    <row r="8" spans="1:6" x14ac:dyDescent="0.2">
      <c r="A8" s="5" t="s">
        <v>338</v>
      </c>
      <c r="B8" s="2" t="s">
        <v>431</v>
      </c>
      <c r="C8" s="11">
        <v>45449</v>
      </c>
      <c r="D8" s="12" t="s">
        <v>591</v>
      </c>
      <c r="E8" s="12"/>
      <c r="F8" s="12"/>
    </row>
    <row r="9" spans="1:6" x14ac:dyDescent="0.2">
      <c r="A9" s="25" t="s">
        <v>340</v>
      </c>
      <c r="B9" s="2" t="s">
        <v>432</v>
      </c>
      <c r="C9" s="11">
        <v>45449</v>
      </c>
      <c r="D9" s="12" t="s">
        <v>591</v>
      </c>
      <c r="E9" s="12"/>
      <c r="F9" s="12"/>
    </row>
    <row r="10" spans="1:6" x14ac:dyDescent="0.2">
      <c r="A10" s="25" t="s">
        <v>270</v>
      </c>
      <c r="B10" s="2" t="s">
        <v>433</v>
      </c>
      <c r="C10" s="11">
        <v>45449</v>
      </c>
      <c r="D10" s="12" t="s">
        <v>591</v>
      </c>
      <c r="E10" s="12"/>
      <c r="F10" s="12"/>
    </row>
    <row r="11" spans="1:6" x14ac:dyDescent="0.2">
      <c r="A11" s="5" t="s">
        <v>272</v>
      </c>
      <c r="B11" s="2" t="s">
        <v>434</v>
      </c>
      <c r="C11" s="11">
        <v>45449</v>
      </c>
      <c r="D11" s="12" t="s">
        <v>591</v>
      </c>
      <c r="E11" s="12"/>
      <c r="F11" s="12"/>
    </row>
    <row r="12" spans="1:6" x14ac:dyDescent="0.2">
      <c r="A12" s="5" t="s">
        <v>264</v>
      </c>
      <c r="B12" s="2" t="s">
        <v>435</v>
      </c>
      <c r="C12" s="11">
        <v>45449</v>
      </c>
      <c r="D12" s="12" t="s">
        <v>591</v>
      </c>
      <c r="E12" s="12"/>
      <c r="F12" s="12"/>
    </row>
    <row r="13" spans="1:6" x14ac:dyDescent="0.2">
      <c r="A13" s="5" t="s">
        <v>266</v>
      </c>
      <c r="B13" s="2" t="s">
        <v>436</v>
      </c>
      <c r="C13" s="11">
        <v>45449</v>
      </c>
      <c r="D13" s="12" t="s">
        <v>591</v>
      </c>
      <c r="E13" s="12"/>
      <c r="F13" s="12"/>
    </row>
    <row r="14" spans="1:6" x14ac:dyDescent="0.2">
      <c r="A14" s="5" t="s">
        <v>438</v>
      </c>
      <c r="B14" s="2" t="s">
        <v>437</v>
      </c>
      <c r="C14" s="11">
        <v>45449</v>
      </c>
      <c r="D14" s="12" t="s">
        <v>591</v>
      </c>
      <c r="E14" s="12"/>
      <c r="F14" s="12"/>
    </row>
    <row r="15" spans="1:6" x14ac:dyDescent="0.2">
      <c r="A15" s="5" t="s">
        <v>440</v>
      </c>
      <c r="B15" s="2" t="s">
        <v>439</v>
      </c>
      <c r="C15" s="11">
        <v>45449</v>
      </c>
      <c r="D15" s="12" t="s">
        <v>591</v>
      </c>
      <c r="E15" s="12"/>
      <c r="F15" s="12"/>
    </row>
    <row r="16" spans="1:6" x14ac:dyDescent="0.2">
      <c r="A16" s="5" t="s">
        <v>442</v>
      </c>
      <c r="B16" s="2" t="s">
        <v>441</v>
      </c>
      <c r="C16" s="11">
        <v>45449</v>
      </c>
      <c r="D16" s="12" t="s">
        <v>591</v>
      </c>
      <c r="E16" s="12"/>
      <c r="F16" s="12"/>
    </row>
    <row r="17" spans="1:6" x14ac:dyDescent="0.2">
      <c r="A17" s="5" t="s">
        <v>444</v>
      </c>
      <c r="B17" s="2" t="s">
        <v>443</v>
      </c>
      <c r="C17" s="11">
        <v>45449</v>
      </c>
      <c r="D17" s="12" t="s">
        <v>591</v>
      </c>
      <c r="E17" s="12"/>
      <c r="F17" s="12"/>
    </row>
    <row r="18" spans="1:6" x14ac:dyDescent="0.2">
      <c r="A18" s="5" t="s">
        <v>446</v>
      </c>
      <c r="B18" s="2" t="s">
        <v>445</v>
      </c>
      <c r="C18" s="11">
        <v>45449</v>
      </c>
      <c r="D18" s="12" t="s">
        <v>591</v>
      </c>
      <c r="E18" s="12"/>
      <c r="F18" s="12"/>
    </row>
    <row r="19" spans="1:6" x14ac:dyDescent="0.2">
      <c r="A19" s="5" t="s">
        <v>260</v>
      </c>
      <c r="B19" s="2" t="s">
        <v>447</v>
      </c>
      <c r="C19" s="11">
        <v>45449</v>
      </c>
      <c r="D19" s="12" t="s">
        <v>591</v>
      </c>
      <c r="E19" s="12"/>
      <c r="F19" s="12"/>
    </row>
    <row r="20" spans="1:6" x14ac:dyDescent="0.2">
      <c r="A20" s="5" t="s">
        <v>262</v>
      </c>
      <c r="B20" s="2" t="s">
        <v>448</v>
      </c>
      <c r="C20" s="11">
        <v>45449</v>
      </c>
      <c r="D20" s="12" t="s">
        <v>591</v>
      </c>
      <c r="E20" s="12"/>
      <c r="F20" s="12"/>
    </row>
    <row r="21" spans="1:6" x14ac:dyDescent="0.2">
      <c r="A21" s="5" t="s">
        <v>256</v>
      </c>
      <c r="B21" s="2" t="s">
        <v>449</v>
      </c>
      <c r="C21" s="11">
        <v>45449</v>
      </c>
      <c r="D21" s="12" t="s">
        <v>591</v>
      </c>
      <c r="E21" s="12"/>
      <c r="F21" s="12"/>
    </row>
    <row r="22" spans="1:6" x14ac:dyDescent="0.2">
      <c r="A22" s="25" t="s">
        <v>258</v>
      </c>
      <c r="B22" s="2" t="s">
        <v>450</v>
      </c>
      <c r="C22" s="11">
        <v>45449</v>
      </c>
      <c r="D22" s="12" t="s">
        <v>591</v>
      </c>
      <c r="E22" s="12"/>
      <c r="F22" s="12"/>
    </row>
    <row r="23" spans="1:6" x14ac:dyDescent="0.2">
      <c r="A23" s="5" t="s">
        <v>252</v>
      </c>
      <c r="B23" s="2" t="s">
        <v>451</v>
      </c>
      <c r="C23" s="11">
        <v>45449</v>
      </c>
      <c r="D23" s="12" t="s">
        <v>591</v>
      </c>
      <c r="E23" s="12"/>
      <c r="F23" s="12"/>
    </row>
    <row r="24" spans="1:6" x14ac:dyDescent="0.2">
      <c r="A24" s="5" t="s">
        <v>254</v>
      </c>
      <c r="B24" s="2" t="s">
        <v>452</v>
      </c>
      <c r="C24" s="11">
        <v>45449</v>
      </c>
      <c r="D24" s="12" t="s">
        <v>591</v>
      </c>
      <c r="E24" s="12"/>
      <c r="F24" s="12"/>
    </row>
    <row r="25" spans="1:6" x14ac:dyDescent="0.2">
      <c r="A25" s="5" t="s">
        <v>454</v>
      </c>
      <c r="B25" s="2" t="s">
        <v>453</v>
      </c>
      <c r="C25" s="11">
        <v>45449</v>
      </c>
      <c r="D25" s="12" t="s">
        <v>591</v>
      </c>
      <c r="E25" s="12"/>
      <c r="F25" s="12"/>
    </row>
    <row r="26" spans="1:6" x14ac:dyDescent="0.2">
      <c r="A26" s="5" t="s">
        <v>248</v>
      </c>
      <c r="B26" s="2" t="s">
        <v>455</v>
      </c>
      <c r="C26" s="11">
        <v>45449</v>
      </c>
      <c r="D26" s="12" t="s">
        <v>591</v>
      </c>
      <c r="E26" s="12"/>
      <c r="F26" s="12"/>
    </row>
    <row r="27" spans="1:6" x14ac:dyDescent="0.2">
      <c r="A27" s="5" t="s">
        <v>250</v>
      </c>
      <c r="B27" s="2" t="s">
        <v>456</v>
      </c>
      <c r="C27" s="11">
        <v>45449</v>
      </c>
      <c r="D27" s="12" t="s">
        <v>591</v>
      </c>
      <c r="E27" s="12"/>
      <c r="F27" s="12"/>
    </row>
    <row r="28" spans="1:6" x14ac:dyDescent="0.2">
      <c r="A28" s="5" t="s">
        <v>244</v>
      </c>
      <c r="B28" s="2" t="s">
        <v>457</v>
      </c>
      <c r="C28" s="11">
        <v>45449</v>
      </c>
      <c r="D28" s="12" t="s">
        <v>591</v>
      </c>
      <c r="E28" s="12"/>
      <c r="F28" s="12"/>
    </row>
    <row r="29" spans="1:6" x14ac:dyDescent="0.2">
      <c r="A29" s="5" t="s">
        <v>246</v>
      </c>
      <c r="B29" s="2" t="s">
        <v>458</v>
      </c>
      <c r="C29" s="11">
        <v>45449</v>
      </c>
      <c r="D29" s="12" t="s">
        <v>591</v>
      </c>
      <c r="E29" s="12"/>
      <c r="F29" s="12"/>
    </row>
    <row r="30" spans="1:6" x14ac:dyDescent="0.2">
      <c r="A30" s="5" t="s">
        <v>460</v>
      </c>
      <c r="B30" s="2" t="s">
        <v>459</v>
      </c>
      <c r="C30" s="11">
        <v>45449</v>
      </c>
      <c r="D30" s="12" t="s">
        <v>591</v>
      </c>
      <c r="E30" s="12"/>
      <c r="F30" s="12"/>
    </row>
    <row r="31" spans="1:6" x14ac:dyDescent="0.2">
      <c r="A31" s="5" t="s">
        <v>462</v>
      </c>
      <c r="B31" s="2" t="s">
        <v>461</v>
      </c>
      <c r="C31" s="11">
        <v>45449</v>
      </c>
      <c r="D31" s="12" t="s">
        <v>591</v>
      </c>
      <c r="E31" s="12"/>
      <c r="F31" s="12"/>
    </row>
    <row r="32" spans="1:6" x14ac:dyDescent="0.2">
      <c r="A32" s="5" t="s">
        <v>464</v>
      </c>
      <c r="B32" s="2" t="s">
        <v>463</v>
      </c>
      <c r="C32" s="11">
        <v>45449</v>
      </c>
      <c r="D32" s="12" t="s">
        <v>591</v>
      </c>
      <c r="E32" s="12"/>
      <c r="F32" s="12"/>
    </row>
    <row r="33" spans="1:6" x14ac:dyDescent="0.2">
      <c r="A33" s="5" t="s">
        <v>466</v>
      </c>
      <c r="B33" s="2" t="s">
        <v>465</v>
      </c>
      <c r="C33" s="11">
        <v>45449</v>
      </c>
      <c r="D33" s="12" t="s">
        <v>591</v>
      </c>
      <c r="E33" s="12"/>
      <c r="F33" s="12"/>
    </row>
    <row r="34" spans="1:6" x14ac:dyDescent="0.2">
      <c r="A34" s="5" t="s">
        <v>468</v>
      </c>
      <c r="B34" s="2" t="s">
        <v>467</v>
      </c>
      <c r="C34" s="11">
        <v>45449</v>
      </c>
      <c r="D34" s="12" t="s">
        <v>591</v>
      </c>
      <c r="E34" s="12"/>
      <c r="F34" s="12"/>
    </row>
    <row r="35" spans="1:6" x14ac:dyDescent="0.2">
      <c r="A35" s="5" t="s">
        <v>470</v>
      </c>
      <c r="B35" s="2" t="s">
        <v>469</v>
      </c>
      <c r="C35" s="11">
        <v>45449</v>
      </c>
      <c r="D35" s="12" t="s">
        <v>591</v>
      </c>
      <c r="E35" s="12"/>
      <c r="F35" s="12"/>
    </row>
    <row r="36" spans="1:6" x14ac:dyDescent="0.2">
      <c r="A36" s="5" t="s">
        <v>234</v>
      </c>
      <c r="B36" s="2" t="s">
        <v>471</v>
      </c>
      <c r="C36" s="11">
        <v>45449</v>
      </c>
      <c r="D36" s="12" t="s">
        <v>591</v>
      </c>
      <c r="E36" s="12"/>
      <c r="F36" s="12"/>
    </row>
    <row r="37" spans="1:6" x14ac:dyDescent="0.2">
      <c r="A37" s="5" t="s">
        <v>236</v>
      </c>
      <c r="B37" s="2" t="s">
        <v>472</v>
      </c>
      <c r="C37" s="11">
        <v>45449</v>
      </c>
      <c r="D37" s="12" t="s">
        <v>591</v>
      </c>
      <c r="E37" s="12"/>
      <c r="F37" s="12"/>
    </row>
    <row r="38" spans="1:6" x14ac:dyDescent="0.2">
      <c r="A38" s="5" t="s">
        <v>474</v>
      </c>
      <c r="B38" s="2" t="s">
        <v>473</v>
      </c>
      <c r="C38" s="11">
        <v>45449</v>
      </c>
      <c r="D38" s="12" t="s">
        <v>591</v>
      </c>
      <c r="E38" s="12"/>
      <c r="F38" s="12"/>
    </row>
    <row r="39" spans="1:6" x14ac:dyDescent="0.2">
      <c r="A39" s="5" t="s">
        <v>287</v>
      </c>
      <c r="B39" s="2" t="s">
        <v>475</v>
      </c>
      <c r="C39" s="11">
        <v>45449</v>
      </c>
      <c r="D39" s="12" t="s">
        <v>591</v>
      </c>
      <c r="E39" s="12"/>
      <c r="F39" s="12"/>
    </row>
    <row r="40" spans="1:6" x14ac:dyDescent="0.2">
      <c r="A40" s="5" t="s">
        <v>362</v>
      </c>
      <c r="B40" s="2" t="s">
        <v>476</v>
      </c>
      <c r="C40" s="11">
        <v>45449</v>
      </c>
      <c r="D40" s="12" t="s">
        <v>591</v>
      </c>
      <c r="E40" s="12"/>
      <c r="F40" s="12"/>
    </row>
    <row r="41" spans="1:6" x14ac:dyDescent="0.2">
      <c r="A41" s="5" t="s">
        <v>288</v>
      </c>
      <c r="B41" s="2" t="s">
        <v>477</v>
      </c>
      <c r="C41" s="11">
        <v>45449</v>
      </c>
      <c r="D41" s="12" t="s">
        <v>591</v>
      </c>
      <c r="E41" s="12"/>
      <c r="F41" s="12"/>
    </row>
    <row r="42" spans="1:6" x14ac:dyDescent="0.2">
      <c r="A42" s="5" t="s">
        <v>224</v>
      </c>
      <c r="B42" s="2" t="s">
        <v>478</v>
      </c>
      <c r="C42" s="11">
        <v>45449</v>
      </c>
      <c r="D42" s="12" t="s">
        <v>591</v>
      </c>
      <c r="E42" s="12"/>
      <c r="F42" s="12"/>
    </row>
    <row r="43" spans="1:6" x14ac:dyDescent="0.2">
      <c r="A43" s="5" t="s">
        <v>226</v>
      </c>
      <c r="B43" s="2" t="s">
        <v>479</v>
      </c>
      <c r="C43" s="11">
        <v>45449</v>
      </c>
      <c r="D43" s="12" t="s">
        <v>591</v>
      </c>
      <c r="E43" s="12"/>
      <c r="F43" s="12"/>
    </row>
    <row r="44" spans="1:6" x14ac:dyDescent="0.2">
      <c r="A44" s="5" t="s">
        <v>481</v>
      </c>
      <c r="B44" s="2" t="s">
        <v>480</v>
      </c>
      <c r="C44" s="11">
        <v>45449</v>
      </c>
      <c r="D44" s="12" t="s">
        <v>591</v>
      </c>
      <c r="E44" s="12"/>
      <c r="F44" s="12"/>
    </row>
    <row r="45" spans="1:6" x14ac:dyDescent="0.2">
      <c r="A45" s="5" t="s">
        <v>483</v>
      </c>
      <c r="B45" s="2" t="s">
        <v>482</v>
      </c>
      <c r="C45" s="11">
        <v>45449</v>
      </c>
      <c r="D45" s="12" t="s">
        <v>591</v>
      </c>
      <c r="E45" s="12"/>
      <c r="F45" s="12"/>
    </row>
    <row r="46" spans="1:6" x14ac:dyDescent="0.2">
      <c r="A46" s="5" t="s">
        <v>485</v>
      </c>
      <c r="B46" s="2" t="s">
        <v>484</v>
      </c>
      <c r="C46" s="11">
        <v>45449</v>
      </c>
      <c r="D46" s="12" t="s">
        <v>591</v>
      </c>
      <c r="E46" s="12"/>
      <c r="F46" s="12"/>
    </row>
    <row r="47" spans="1:6" x14ac:dyDescent="0.2">
      <c r="A47" s="5" t="s">
        <v>487</v>
      </c>
      <c r="B47" s="2" t="s">
        <v>486</v>
      </c>
      <c r="C47" s="11">
        <v>45449</v>
      </c>
      <c r="D47" s="12" t="s">
        <v>591</v>
      </c>
      <c r="E47" s="12"/>
      <c r="F47" s="12"/>
    </row>
    <row r="48" spans="1:6" x14ac:dyDescent="0.2">
      <c r="A48" s="5" t="s">
        <v>489</v>
      </c>
      <c r="B48" s="2" t="s">
        <v>488</v>
      </c>
      <c r="C48" s="11">
        <v>45449</v>
      </c>
      <c r="D48" s="12" t="s">
        <v>591</v>
      </c>
      <c r="E48" s="12"/>
      <c r="F48" s="12"/>
    </row>
    <row r="49" spans="1:6" x14ac:dyDescent="0.2">
      <c r="A49" s="5" t="s">
        <v>491</v>
      </c>
      <c r="B49" s="2" t="s">
        <v>490</v>
      </c>
      <c r="C49" s="11">
        <v>45449</v>
      </c>
      <c r="D49" s="12" t="s">
        <v>591</v>
      </c>
      <c r="E49" s="12"/>
      <c r="F49" s="12"/>
    </row>
    <row r="50" spans="1:6" x14ac:dyDescent="0.2">
      <c r="A50" s="5" t="s">
        <v>493</v>
      </c>
      <c r="B50" s="2" t="s">
        <v>492</v>
      </c>
      <c r="C50" s="11">
        <v>45449</v>
      </c>
      <c r="D50" s="12" t="s">
        <v>591</v>
      </c>
      <c r="E50" s="12"/>
      <c r="F50" s="12"/>
    </row>
    <row r="51" spans="1:6" x14ac:dyDescent="0.2">
      <c r="A51" s="5" t="s">
        <v>495</v>
      </c>
      <c r="B51" s="2" t="s">
        <v>494</v>
      </c>
      <c r="C51" s="11">
        <v>45449</v>
      </c>
      <c r="D51" s="12" t="s">
        <v>591</v>
      </c>
      <c r="E51" s="12"/>
      <c r="F51" s="12"/>
    </row>
    <row r="52" spans="1:6" x14ac:dyDescent="0.2">
      <c r="A52" s="5" t="s">
        <v>497</v>
      </c>
      <c r="B52" s="2" t="s">
        <v>496</v>
      </c>
      <c r="C52" s="11">
        <v>45449</v>
      </c>
      <c r="D52" s="12" t="s">
        <v>591</v>
      </c>
      <c r="E52" s="12"/>
      <c r="F52" s="12"/>
    </row>
    <row r="53" spans="1:6" x14ac:dyDescent="0.2">
      <c r="A53" s="16" t="s">
        <v>499</v>
      </c>
      <c r="B53" s="2" t="s">
        <v>498</v>
      </c>
      <c r="C53" s="11">
        <v>45449</v>
      </c>
      <c r="D53" s="12" t="s">
        <v>591</v>
      </c>
      <c r="E53" s="12"/>
      <c r="F53" s="12"/>
    </row>
    <row r="54" spans="1:6" x14ac:dyDescent="0.2">
      <c r="A54" s="16" t="s">
        <v>173</v>
      </c>
      <c r="B54" s="2" t="s">
        <v>500</v>
      </c>
      <c r="C54" s="11">
        <v>45449</v>
      </c>
      <c r="D54" s="12" t="s">
        <v>591</v>
      </c>
      <c r="E54" s="12"/>
      <c r="F54" s="12"/>
    </row>
    <row r="55" spans="1:6" x14ac:dyDescent="0.2">
      <c r="A55" s="16" t="s">
        <v>175</v>
      </c>
      <c r="B55" s="2" t="s">
        <v>501</v>
      </c>
      <c r="C55" s="11">
        <v>45449</v>
      </c>
      <c r="D55" s="12" t="s">
        <v>591</v>
      </c>
      <c r="E55" s="12"/>
      <c r="F55" s="12"/>
    </row>
    <row r="56" spans="1:6" x14ac:dyDescent="0.2">
      <c r="A56" s="16" t="s">
        <v>177</v>
      </c>
      <c r="B56" s="2" t="s">
        <v>502</v>
      </c>
      <c r="C56" s="11">
        <v>45449</v>
      </c>
      <c r="D56" s="12" t="s">
        <v>591</v>
      </c>
      <c r="E56" s="12"/>
      <c r="F56" s="12"/>
    </row>
    <row r="57" spans="1:6" x14ac:dyDescent="0.2">
      <c r="A57" s="16" t="s">
        <v>179</v>
      </c>
      <c r="B57" s="2" t="s">
        <v>503</v>
      </c>
      <c r="C57" s="11">
        <v>45449</v>
      </c>
      <c r="D57" s="12" t="s">
        <v>591</v>
      </c>
      <c r="E57" s="12"/>
      <c r="F57" s="12"/>
    </row>
    <row r="58" spans="1:6" x14ac:dyDescent="0.2">
      <c r="A58" s="16" t="s">
        <v>186</v>
      </c>
      <c r="B58" s="2" t="s">
        <v>504</v>
      </c>
      <c r="C58" s="11">
        <v>45449</v>
      </c>
      <c r="D58" s="12" t="s">
        <v>591</v>
      </c>
      <c r="E58" s="12"/>
      <c r="F58" s="12"/>
    </row>
    <row r="59" spans="1:6" x14ac:dyDescent="0.2">
      <c r="A59" s="16" t="s">
        <v>188</v>
      </c>
      <c r="B59" s="2" t="s">
        <v>505</v>
      </c>
      <c r="C59" s="11">
        <v>45449</v>
      </c>
      <c r="D59" s="12" t="s">
        <v>591</v>
      </c>
      <c r="E59" s="12"/>
      <c r="F59" s="12"/>
    </row>
    <row r="60" spans="1:6" x14ac:dyDescent="0.2">
      <c r="A60" s="16" t="s">
        <v>199</v>
      </c>
      <c r="B60" s="2" t="s">
        <v>506</v>
      </c>
      <c r="C60" s="11">
        <v>45449</v>
      </c>
      <c r="D60" s="12" t="s">
        <v>591</v>
      </c>
      <c r="E60" s="12"/>
      <c r="F60" s="12"/>
    </row>
    <row r="61" spans="1:6" x14ac:dyDescent="0.2">
      <c r="A61" s="16" t="s">
        <v>201</v>
      </c>
      <c r="B61" s="2" t="s">
        <v>507</v>
      </c>
      <c r="C61" s="11">
        <v>45449</v>
      </c>
      <c r="D61" s="12" t="s">
        <v>591</v>
      </c>
      <c r="E61" s="12"/>
      <c r="F61" s="12"/>
    </row>
    <row r="62" spans="1:6" x14ac:dyDescent="0.2">
      <c r="A62" s="16" t="s">
        <v>509</v>
      </c>
      <c r="B62" s="2" t="s">
        <v>508</v>
      </c>
      <c r="C62" s="11">
        <v>45449</v>
      </c>
      <c r="D62" s="12" t="s">
        <v>591</v>
      </c>
      <c r="E62" s="12"/>
      <c r="F62" s="12"/>
    </row>
    <row r="63" spans="1:6" x14ac:dyDescent="0.2">
      <c r="A63" s="32" t="s">
        <v>586</v>
      </c>
      <c r="B63" s="2" t="s">
        <v>510</v>
      </c>
      <c r="C63" s="11">
        <v>45449</v>
      </c>
      <c r="D63" s="12"/>
      <c r="E63" s="12"/>
      <c r="F63" s="12"/>
    </row>
    <row r="64" spans="1:6" x14ac:dyDescent="0.2">
      <c r="A64" s="21" t="s">
        <v>203</v>
      </c>
      <c r="B64" s="2" t="s">
        <v>511</v>
      </c>
      <c r="C64" s="11">
        <v>45449</v>
      </c>
      <c r="D64" s="12" t="s">
        <v>591</v>
      </c>
      <c r="E64" s="12"/>
      <c r="F64" s="12"/>
    </row>
    <row r="65" spans="1:6" x14ac:dyDescent="0.2">
      <c r="A65" s="21" t="s">
        <v>205</v>
      </c>
      <c r="B65" s="2" t="s">
        <v>512</v>
      </c>
      <c r="C65" s="11">
        <v>45449</v>
      </c>
      <c r="D65" s="12" t="s">
        <v>591</v>
      </c>
      <c r="E65" s="12"/>
      <c r="F65" s="12"/>
    </row>
    <row r="66" spans="1:6" x14ac:dyDescent="0.2">
      <c r="A66" s="21" t="s">
        <v>207</v>
      </c>
      <c r="B66" s="2" t="s">
        <v>513</v>
      </c>
      <c r="C66" s="11">
        <v>45449</v>
      </c>
      <c r="D66" s="12" t="s">
        <v>591</v>
      </c>
      <c r="E66" s="12"/>
      <c r="F66" s="12"/>
    </row>
    <row r="67" spans="1:6" x14ac:dyDescent="0.2">
      <c r="A67" s="16" t="s">
        <v>209</v>
      </c>
      <c r="B67" s="2" t="s">
        <v>514</v>
      </c>
      <c r="C67" s="11">
        <v>45449</v>
      </c>
      <c r="D67" s="12" t="s">
        <v>591</v>
      </c>
      <c r="E67" s="12"/>
      <c r="F67" s="12"/>
    </row>
    <row r="68" spans="1:6" x14ac:dyDescent="0.2">
      <c r="A68" s="21" t="s">
        <v>211</v>
      </c>
      <c r="B68" s="2" t="s">
        <v>515</v>
      </c>
      <c r="C68" s="11">
        <v>45449</v>
      </c>
      <c r="D68" s="12" t="s">
        <v>591</v>
      </c>
      <c r="E68" s="12"/>
      <c r="F68" s="12"/>
    </row>
    <row r="69" spans="1:6" x14ac:dyDescent="0.2">
      <c r="A69" s="21" t="s">
        <v>213</v>
      </c>
      <c r="B69" s="2" t="s">
        <v>516</v>
      </c>
      <c r="C69" s="11">
        <v>45449</v>
      </c>
      <c r="D69" s="12" t="s">
        <v>591</v>
      </c>
      <c r="E69" s="12"/>
      <c r="F69" s="12"/>
    </row>
    <row r="70" spans="1:6" x14ac:dyDescent="0.2">
      <c r="A70" s="21" t="s">
        <v>215</v>
      </c>
      <c r="B70" s="2" t="s">
        <v>517</v>
      </c>
      <c r="C70" s="11">
        <v>45449</v>
      </c>
      <c r="D70" s="12" t="s">
        <v>591</v>
      </c>
      <c r="E70" s="12"/>
      <c r="F70" s="12"/>
    </row>
    <row r="71" spans="1:6" x14ac:dyDescent="0.2">
      <c r="A71" s="21" t="s">
        <v>217</v>
      </c>
      <c r="B71" s="2" t="s">
        <v>518</v>
      </c>
      <c r="C71" s="11">
        <v>45449</v>
      </c>
      <c r="D71" s="12" t="s">
        <v>591</v>
      </c>
      <c r="E71" s="12"/>
      <c r="F71" s="12"/>
    </row>
    <row r="72" spans="1:6" x14ac:dyDescent="0.2">
      <c r="A72" s="21" t="s">
        <v>520</v>
      </c>
      <c r="B72" s="2" t="s">
        <v>519</v>
      </c>
      <c r="C72" s="11">
        <v>45449</v>
      </c>
      <c r="D72" s="12" t="s">
        <v>591</v>
      </c>
      <c r="E72" s="12"/>
      <c r="F72" s="12"/>
    </row>
    <row r="73" spans="1:6" x14ac:dyDescent="0.2">
      <c r="A73" s="16" t="s">
        <v>522</v>
      </c>
      <c r="B73" s="2" t="s">
        <v>521</v>
      </c>
      <c r="C73" s="11">
        <v>45449</v>
      </c>
      <c r="D73" s="12" t="s">
        <v>591</v>
      </c>
      <c r="E73" s="12"/>
      <c r="F73" s="12"/>
    </row>
    <row r="74" spans="1:6" x14ac:dyDescent="0.2">
      <c r="A74" s="16" t="s">
        <v>524</v>
      </c>
      <c r="B74" s="2" t="s">
        <v>523</v>
      </c>
      <c r="C74" s="11">
        <v>45449</v>
      </c>
      <c r="D74" s="13">
        <v>0.59899999999999998</v>
      </c>
      <c r="E74" s="12">
        <v>1</v>
      </c>
      <c r="F74" s="12">
        <v>5.8999999999999999E-3</v>
      </c>
    </row>
    <row r="75" spans="1:6" x14ac:dyDescent="0.2">
      <c r="A75" s="16" t="s">
        <v>286</v>
      </c>
      <c r="B75" s="2" t="s">
        <v>525</v>
      </c>
      <c r="C75" s="11">
        <v>45449</v>
      </c>
      <c r="D75" s="12" t="s">
        <v>591</v>
      </c>
      <c r="E75" s="12"/>
      <c r="F75" s="12"/>
    </row>
    <row r="76" spans="1:6" x14ac:dyDescent="0.2">
      <c r="A76" s="5" t="s">
        <v>587</v>
      </c>
      <c r="B76" s="34" t="s">
        <v>588</v>
      </c>
      <c r="C76" s="11">
        <v>45449</v>
      </c>
      <c r="D76" s="12" t="s">
        <v>591</v>
      </c>
      <c r="E76" s="12"/>
      <c r="F76" s="12"/>
    </row>
    <row r="77" spans="1:6" x14ac:dyDescent="0.2">
      <c r="A77" s="31" t="s">
        <v>589</v>
      </c>
      <c r="B77" s="35" t="s">
        <v>590</v>
      </c>
      <c r="C77" s="22">
        <v>45449</v>
      </c>
      <c r="D77" s="23" t="s">
        <v>591</v>
      </c>
      <c r="E77" s="23"/>
      <c r="F77" s="23"/>
    </row>
  </sheetData>
  <conditionalFormatting sqref="F2:F77 D2:D77">
    <cfRule type="cellIs" dxfId="7" priority="5" operator="between">
      <formula>11.999</formula>
      <formula>14.999</formula>
    </cfRule>
    <cfRule type="expression" dxfId="6" priority="6">
      <formula>VALUE(D2)&gt;14.999</formula>
    </cfRule>
  </conditionalFormatting>
  <conditionalFormatting sqref="B2:B77">
    <cfRule type="expression" dxfId="5" priority="4">
      <formula>AND(AND(MID(B2&amp;" ",9,1)="-",LEN(B2)=14)=FALSE,AND(MID(B2&amp;" ",10,1)="-",LEN(B2)=15)=FALSE,$C2&lt;&gt;"", $C2&lt;&gt;"[enter fixture ID]   ")</formula>
    </cfRule>
  </conditionalFormatting>
  <conditionalFormatting sqref="A2:F2 C76:C77">
    <cfRule type="expression" dxfId="4" priority="3">
      <formula>FIND("   ",A$13)&gt;0</formula>
    </cfRule>
  </conditionalFormatting>
  <conditionalFormatting sqref="B2:F77">
    <cfRule type="expression" dxfId="3" priority="7">
      <formula>AND($I2&lt;&gt;"   [enter $]   ",$J2&lt;&gt;"   [enter $]   ",OR($I2&lt;&gt;"",$J2&lt;&gt;""))</formula>
    </cfRule>
  </conditionalFormatting>
  <conditionalFormatting sqref="A2:A77 B76:C77">
    <cfRule type="expression" dxfId="2" priority="8">
      <formula>AND(COUNTIF($B$13:$B$88,$B2)&gt;1,$I2="",$J2="")</formula>
    </cfRule>
  </conditionalFormatting>
  <conditionalFormatting sqref="C3:C75">
    <cfRule type="expression" dxfId="1" priority="2">
      <formula>FIND("   ",C$13)&gt;0</formula>
    </cfRule>
  </conditionalFormatting>
  <conditionalFormatting sqref="C76:C77">
    <cfRule type="expression" dxfId="0" priority="1">
      <formula>FIND("   ",C$13)&gt;0</formula>
    </cfRule>
  </conditionalFormatting>
  <dataValidations count="5">
    <dataValidation allowBlank="1" showInputMessage="1" showErrorMessage="1" prompt="If additional samples were tested from this fixture, enter the final test result." sqref="F2:F6" xr:uid="{B9446774-57EC-4B17-B4BE-D4EA444BE916}"/>
    <dataValidation allowBlank="1" showInputMessage="1" showErrorMessage="1" prompt="If applicable, enter the number of additional samples tested from this fixture." sqref="E2:E6" xr:uid="{852F55D3-8AD5-45F3-AA69-94BE23BD47C0}"/>
    <dataValidation allowBlank="1" showInputMessage="1" showErrorMessage="1" prompt="Enter the date the initial sample was COLLECTED (not tested by the lab)" sqref="C2:C77" xr:uid="{D8B29BE4-C704-4FCE-8C67-7F273E8C4C77}"/>
    <dataValidation allowBlank="1" showInputMessage="1" showErrorMessage="1" prompt="Enter the unique location description for each fixture such that ANY person would be able to find the fixture based only on this description._x000a__x000a_OR_x000a__x000a_Describe the type of other expense (metal digestion, shipping, etc.)" sqref="A2:A6" xr:uid="{B2253B84-1EFF-4231-B62F-C22EA52B703E}"/>
    <dataValidation type="custom" errorStyle="warning" allowBlank="1" showInputMessage="1" showErrorMessage="1" errorTitle="Invalid Entry" error="The fixture ID # MUST follow this format:_x000a__x000a_[8 digit building ID #]-[3 digit fixture #][2 letter fixture type code]_x000a__x000a_Ex: 12340101-001DW_x000a__x000a_See the &quot;START HERE&quot; tab for more information." promptTitle="Important!" prompt="The fixture ID # MUST follow this format:_x000a__x000a_[8 digit building ID #]-[3 digit fixture #][2 letter fixture type code]_x000a__x000a_Ex: 12340101-001DW_x000a__x000a_See the &quot;START HERE&quot; tab for more information." sqref="B2:B77" xr:uid="{0E3E655E-5A4A-412A-A651-B03679CB8646}">
      <formula1>OR(AND(MID(B2&amp;" ",9,1)="-",LEN(B2)=14),AND(MID(B2&amp;" ",10,1)="-",LEN(B2)=15))+(B2="[enter fixture ID]   ")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18BF-FFD9-4BD0-8834-9B68E1521691}">
  <dimension ref="A1:F61"/>
  <sheetViews>
    <sheetView tabSelected="1" workbookViewId="0">
      <selection sqref="A1:XFD1048576"/>
    </sheetView>
  </sheetViews>
  <sheetFormatPr defaultColWidth="73.33203125" defaultRowHeight="14.4" x14ac:dyDescent="0.3"/>
  <cols>
    <col min="1" max="1" width="33.77734375" bestFit="1" customWidth="1"/>
    <col min="2" max="2" width="12.6640625" bestFit="1" customWidth="1"/>
    <col min="3" max="3" width="14.44140625" bestFit="1" customWidth="1"/>
    <col min="4" max="4" width="20.44140625" bestFit="1" customWidth="1"/>
    <col min="5" max="5" width="16.6640625" bestFit="1" customWidth="1"/>
    <col min="6" max="6" width="19.6640625" bestFit="1" customWidth="1"/>
  </cols>
  <sheetData>
    <row r="1" spans="1:6" ht="15" thickBot="1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x14ac:dyDescent="0.2">
      <c r="A2" s="21" t="s">
        <v>60</v>
      </c>
      <c r="B2" s="2" t="s">
        <v>59</v>
      </c>
      <c r="C2" s="11">
        <v>45449</v>
      </c>
      <c r="D2" s="12" t="s">
        <v>591</v>
      </c>
      <c r="E2" s="12"/>
      <c r="F2" s="12"/>
    </row>
    <row r="3" spans="1:6" x14ac:dyDescent="0.2">
      <c r="A3" s="21" t="s">
        <v>62</v>
      </c>
      <c r="B3" s="2" t="s">
        <v>61</v>
      </c>
      <c r="C3" s="11">
        <v>45449</v>
      </c>
      <c r="D3" s="12" t="s">
        <v>591</v>
      </c>
      <c r="E3" s="12"/>
      <c r="F3" s="12"/>
    </row>
    <row r="4" spans="1:6" x14ac:dyDescent="0.2">
      <c r="A4" s="21" t="s">
        <v>62</v>
      </c>
      <c r="B4" s="2" t="s">
        <v>63</v>
      </c>
      <c r="C4" s="11">
        <v>45449</v>
      </c>
      <c r="D4" s="12" t="s">
        <v>591</v>
      </c>
      <c r="E4" s="12"/>
      <c r="F4" s="12"/>
    </row>
    <row r="5" spans="1:6" x14ac:dyDescent="0.2">
      <c r="A5" s="21" t="s">
        <v>62</v>
      </c>
      <c r="B5" s="2" t="s">
        <v>64</v>
      </c>
      <c r="C5" s="11">
        <v>45449</v>
      </c>
      <c r="D5" s="12" t="s">
        <v>591</v>
      </c>
      <c r="E5" s="12"/>
      <c r="F5" s="12"/>
    </row>
    <row r="6" spans="1:6" x14ac:dyDescent="0.2">
      <c r="A6" s="21" t="s">
        <v>66</v>
      </c>
      <c r="B6" s="2" t="s">
        <v>65</v>
      </c>
      <c r="C6" s="11">
        <v>45449</v>
      </c>
      <c r="D6" s="12" t="s">
        <v>591</v>
      </c>
      <c r="E6" s="12"/>
      <c r="F6" s="12"/>
    </row>
    <row r="7" spans="1:6" x14ac:dyDescent="0.2">
      <c r="A7" s="21" t="s">
        <v>68</v>
      </c>
      <c r="B7" s="2" t="s">
        <v>67</v>
      </c>
      <c r="C7" s="11">
        <v>45449</v>
      </c>
      <c r="D7" s="12" t="s">
        <v>591</v>
      </c>
      <c r="E7" s="12"/>
      <c r="F7" s="12"/>
    </row>
    <row r="8" spans="1:6" x14ac:dyDescent="0.2">
      <c r="A8" s="21" t="s">
        <v>134</v>
      </c>
      <c r="B8" s="2" t="s">
        <v>69</v>
      </c>
      <c r="C8" s="11">
        <v>45449</v>
      </c>
      <c r="D8" s="12" t="s">
        <v>591</v>
      </c>
      <c r="E8" s="12"/>
      <c r="F8" s="12"/>
    </row>
    <row r="9" spans="1:6" x14ac:dyDescent="0.2">
      <c r="A9" s="21" t="s">
        <v>550</v>
      </c>
      <c r="B9" s="2" t="s">
        <v>71</v>
      </c>
      <c r="C9" s="11">
        <v>45449</v>
      </c>
      <c r="D9" s="12" t="s">
        <v>591</v>
      </c>
      <c r="E9" s="12"/>
      <c r="F9" s="12"/>
    </row>
    <row r="10" spans="1:6" x14ac:dyDescent="0.2">
      <c r="A10" s="21" t="s">
        <v>551</v>
      </c>
      <c r="B10" s="2" t="s">
        <v>72</v>
      </c>
      <c r="C10" s="11">
        <v>45449</v>
      </c>
      <c r="D10" s="12" t="s">
        <v>591</v>
      </c>
      <c r="E10" s="12"/>
      <c r="F10" s="12"/>
    </row>
    <row r="11" spans="1:6" x14ac:dyDescent="0.2">
      <c r="A11" s="21" t="s">
        <v>552</v>
      </c>
      <c r="B11" s="2" t="s">
        <v>73</v>
      </c>
      <c r="C11" s="11">
        <v>45449</v>
      </c>
      <c r="D11" s="12" t="s">
        <v>591</v>
      </c>
      <c r="E11" s="12"/>
      <c r="F11" s="12"/>
    </row>
    <row r="12" spans="1:6" x14ac:dyDescent="0.2">
      <c r="A12" s="5" t="s">
        <v>75</v>
      </c>
      <c r="B12" s="2" t="s">
        <v>74</v>
      </c>
      <c r="C12" s="11">
        <v>45449</v>
      </c>
      <c r="D12" s="12" t="s">
        <v>591</v>
      </c>
      <c r="E12" s="12"/>
      <c r="F12" s="12"/>
    </row>
    <row r="13" spans="1:6" x14ac:dyDescent="0.2">
      <c r="A13" s="5" t="s">
        <v>77</v>
      </c>
      <c r="B13" s="2" t="s">
        <v>76</v>
      </c>
      <c r="C13" s="11">
        <v>45449</v>
      </c>
      <c r="D13" s="12" t="s">
        <v>591</v>
      </c>
      <c r="E13" s="12"/>
      <c r="F13" s="12"/>
    </row>
    <row r="14" spans="1:6" x14ac:dyDescent="0.2">
      <c r="A14" s="5" t="s">
        <v>79</v>
      </c>
      <c r="B14" s="2" t="s">
        <v>78</v>
      </c>
      <c r="C14" s="11">
        <v>45449</v>
      </c>
      <c r="D14" s="12" t="s">
        <v>591</v>
      </c>
      <c r="E14" s="12"/>
      <c r="F14" s="12"/>
    </row>
    <row r="15" spans="1:6" x14ac:dyDescent="0.2">
      <c r="A15" s="5" t="s">
        <v>81</v>
      </c>
      <c r="B15" s="2" t="s">
        <v>80</v>
      </c>
      <c r="C15" s="11">
        <v>45449</v>
      </c>
      <c r="D15" s="12" t="s">
        <v>591</v>
      </c>
      <c r="E15" s="12"/>
      <c r="F15" s="12"/>
    </row>
    <row r="16" spans="1:6" x14ac:dyDescent="0.2">
      <c r="A16" s="20" t="s">
        <v>553</v>
      </c>
      <c r="B16" s="2" t="s">
        <v>82</v>
      </c>
      <c r="C16" s="11">
        <v>45449</v>
      </c>
      <c r="D16" s="12" t="s">
        <v>591</v>
      </c>
      <c r="E16" s="12"/>
      <c r="F16" s="12"/>
    </row>
    <row r="17" spans="1:6" x14ac:dyDescent="0.2">
      <c r="A17" s="5" t="s">
        <v>84</v>
      </c>
      <c r="B17" s="2" t="s">
        <v>83</v>
      </c>
      <c r="C17" s="11">
        <v>45449</v>
      </c>
      <c r="D17" s="12" t="s">
        <v>591</v>
      </c>
      <c r="E17" s="12"/>
      <c r="F17" s="12"/>
    </row>
    <row r="18" spans="1:6" x14ac:dyDescent="0.2">
      <c r="A18" s="5" t="s">
        <v>86</v>
      </c>
      <c r="B18" s="2" t="s">
        <v>85</v>
      </c>
      <c r="C18" s="11">
        <v>45449</v>
      </c>
      <c r="D18" s="12" t="s">
        <v>591</v>
      </c>
      <c r="E18" s="12"/>
      <c r="F18" s="12"/>
    </row>
    <row r="19" spans="1:6" x14ac:dyDescent="0.2">
      <c r="A19" s="5" t="s">
        <v>88</v>
      </c>
      <c r="B19" s="2" t="s">
        <v>87</v>
      </c>
      <c r="C19" s="11">
        <v>45449</v>
      </c>
      <c r="D19" s="12" t="s">
        <v>591</v>
      </c>
      <c r="E19" s="12"/>
      <c r="F19" s="12"/>
    </row>
    <row r="20" spans="1:6" x14ac:dyDescent="0.2">
      <c r="A20" s="5" t="s">
        <v>90</v>
      </c>
      <c r="B20" s="2" t="s">
        <v>89</v>
      </c>
      <c r="C20" s="11">
        <v>45449</v>
      </c>
      <c r="D20" s="12" t="s">
        <v>591</v>
      </c>
      <c r="E20" s="12"/>
      <c r="F20" s="12"/>
    </row>
    <row r="21" spans="1:6" x14ac:dyDescent="0.2">
      <c r="A21" s="5" t="s">
        <v>9</v>
      </c>
      <c r="B21" s="2" t="s">
        <v>91</v>
      </c>
      <c r="C21" s="11">
        <v>45449</v>
      </c>
      <c r="D21" s="12" t="s">
        <v>591</v>
      </c>
      <c r="E21" s="12"/>
      <c r="F21" s="12"/>
    </row>
    <row r="22" spans="1:6" x14ac:dyDescent="0.2">
      <c r="A22" s="19" t="s">
        <v>554</v>
      </c>
      <c r="B22" s="2" t="s">
        <v>92</v>
      </c>
      <c r="C22" s="11">
        <v>45449</v>
      </c>
      <c r="D22" s="12"/>
      <c r="E22" s="12"/>
      <c r="F22" s="12"/>
    </row>
    <row r="23" spans="1:6" x14ac:dyDescent="0.2">
      <c r="A23" s="20" t="s">
        <v>555</v>
      </c>
      <c r="B23" s="2" t="s">
        <v>93</v>
      </c>
      <c r="C23" s="11">
        <v>45449</v>
      </c>
      <c r="D23" s="12"/>
      <c r="E23" s="12"/>
      <c r="F23" s="12"/>
    </row>
    <row r="24" spans="1:6" x14ac:dyDescent="0.2">
      <c r="A24" s="5" t="s">
        <v>556</v>
      </c>
      <c r="B24" s="2" t="s">
        <v>94</v>
      </c>
      <c r="C24" s="11">
        <v>45449</v>
      </c>
      <c r="D24" s="12" t="s">
        <v>591</v>
      </c>
      <c r="E24" s="12"/>
      <c r="F24" s="12"/>
    </row>
    <row r="25" spans="1:6" x14ac:dyDescent="0.2">
      <c r="A25" s="5" t="s">
        <v>557</v>
      </c>
      <c r="B25" s="2" t="s">
        <v>95</v>
      </c>
      <c r="C25" s="11">
        <v>45449</v>
      </c>
      <c r="D25" s="12" t="s">
        <v>591</v>
      </c>
      <c r="E25" s="12"/>
      <c r="F25" s="12"/>
    </row>
    <row r="26" spans="1:6" x14ac:dyDescent="0.2">
      <c r="A26" s="5" t="s">
        <v>558</v>
      </c>
      <c r="B26" s="2" t="s">
        <v>96</v>
      </c>
      <c r="C26" s="11">
        <v>45449</v>
      </c>
      <c r="D26" s="12" t="s">
        <v>591</v>
      </c>
      <c r="E26" s="12"/>
      <c r="F26" s="12"/>
    </row>
    <row r="27" spans="1:6" x14ac:dyDescent="0.2">
      <c r="A27" s="5" t="s">
        <v>559</v>
      </c>
      <c r="B27" s="2" t="s">
        <v>97</v>
      </c>
      <c r="C27" s="11">
        <v>45449</v>
      </c>
      <c r="D27" s="12" t="s">
        <v>591</v>
      </c>
      <c r="E27" s="12"/>
      <c r="F27" s="12"/>
    </row>
    <row r="28" spans="1:6" x14ac:dyDescent="0.2">
      <c r="A28" s="5" t="s">
        <v>99</v>
      </c>
      <c r="B28" s="2" t="s">
        <v>98</v>
      </c>
      <c r="C28" s="11">
        <v>45449</v>
      </c>
      <c r="D28" s="12" t="s">
        <v>591</v>
      </c>
      <c r="E28" s="12"/>
      <c r="F28" s="12"/>
    </row>
    <row r="29" spans="1:6" x14ac:dyDescent="0.2">
      <c r="A29" s="5" t="s">
        <v>560</v>
      </c>
      <c r="B29" s="2" t="s">
        <v>100</v>
      </c>
      <c r="C29" s="11">
        <v>45449</v>
      </c>
      <c r="D29" s="12" t="s">
        <v>591</v>
      </c>
      <c r="E29" s="12"/>
      <c r="F29" s="12"/>
    </row>
    <row r="30" spans="1:6" x14ac:dyDescent="0.2">
      <c r="A30" s="5" t="s">
        <v>561</v>
      </c>
      <c r="B30" s="2" t="s">
        <v>101</v>
      </c>
      <c r="C30" s="11">
        <v>45449</v>
      </c>
      <c r="D30" s="12" t="s">
        <v>591</v>
      </c>
      <c r="E30" s="12"/>
      <c r="F30" s="12"/>
    </row>
    <row r="31" spans="1:6" x14ac:dyDescent="0.2">
      <c r="A31" s="5" t="s">
        <v>562</v>
      </c>
      <c r="B31" s="2" t="s">
        <v>102</v>
      </c>
      <c r="C31" s="11">
        <v>45449</v>
      </c>
      <c r="D31" s="12" t="s">
        <v>591</v>
      </c>
      <c r="E31" s="12"/>
      <c r="F31" s="12"/>
    </row>
    <row r="32" spans="1:6" x14ac:dyDescent="0.2">
      <c r="A32" s="5" t="s">
        <v>55</v>
      </c>
      <c r="B32" s="2" t="s">
        <v>103</v>
      </c>
      <c r="C32" s="11">
        <v>45449</v>
      </c>
      <c r="D32" s="12" t="s">
        <v>591</v>
      </c>
      <c r="E32" s="12"/>
      <c r="F32" s="12"/>
    </row>
    <row r="33" spans="1:6" x14ac:dyDescent="0.2">
      <c r="A33" s="5" t="s">
        <v>563</v>
      </c>
      <c r="B33" s="2" t="s">
        <v>105</v>
      </c>
      <c r="C33" s="11">
        <v>45449</v>
      </c>
      <c r="D33" s="12" t="s">
        <v>591</v>
      </c>
      <c r="E33" s="12"/>
      <c r="F33" s="12"/>
    </row>
    <row r="34" spans="1:6" x14ac:dyDescent="0.2">
      <c r="A34" s="5" t="s">
        <v>107</v>
      </c>
      <c r="B34" s="2" t="s">
        <v>106</v>
      </c>
      <c r="C34" s="11">
        <v>45449</v>
      </c>
      <c r="D34" s="12" t="s">
        <v>591</v>
      </c>
      <c r="E34" s="12"/>
      <c r="F34" s="12"/>
    </row>
    <row r="35" spans="1:6" x14ac:dyDescent="0.2">
      <c r="A35" s="5" t="s">
        <v>564</v>
      </c>
      <c r="B35" s="2" t="s">
        <v>108</v>
      </c>
      <c r="C35" s="11">
        <v>45449</v>
      </c>
      <c r="D35" s="12" t="s">
        <v>591</v>
      </c>
      <c r="E35" s="12"/>
      <c r="F35" s="12"/>
    </row>
    <row r="36" spans="1:6" x14ac:dyDescent="0.2">
      <c r="A36" s="5" t="s">
        <v>565</v>
      </c>
      <c r="B36" s="2" t="s">
        <v>109</v>
      </c>
      <c r="C36" s="11">
        <v>45449</v>
      </c>
      <c r="D36" s="12" t="s">
        <v>591</v>
      </c>
      <c r="E36" s="12"/>
      <c r="F36" s="12"/>
    </row>
    <row r="37" spans="1:6" x14ac:dyDescent="0.2">
      <c r="A37" s="5" t="s">
        <v>566</v>
      </c>
      <c r="B37" s="2" t="s">
        <v>110</v>
      </c>
      <c r="C37" s="11">
        <v>45449</v>
      </c>
      <c r="D37" s="12" t="s">
        <v>591</v>
      </c>
      <c r="E37" s="12"/>
      <c r="F37" s="12"/>
    </row>
    <row r="38" spans="1:6" x14ac:dyDescent="0.2">
      <c r="A38" s="5" t="s">
        <v>567</v>
      </c>
      <c r="B38" s="2" t="s">
        <v>111</v>
      </c>
      <c r="C38" s="11">
        <v>45449</v>
      </c>
      <c r="D38" s="12" t="s">
        <v>591</v>
      </c>
      <c r="E38" s="12"/>
      <c r="F38" s="12"/>
    </row>
    <row r="39" spans="1:6" x14ac:dyDescent="0.2">
      <c r="A39" s="5" t="s">
        <v>568</v>
      </c>
      <c r="B39" s="2" t="s">
        <v>112</v>
      </c>
      <c r="C39" s="11">
        <v>45449</v>
      </c>
      <c r="D39" s="12" t="s">
        <v>591</v>
      </c>
      <c r="E39" s="12"/>
      <c r="F39" s="12"/>
    </row>
    <row r="40" spans="1:6" x14ac:dyDescent="0.2">
      <c r="A40" s="5" t="s">
        <v>114</v>
      </c>
      <c r="B40" s="2" t="s">
        <v>113</v>
      </c>
      <c r="C40" s="11">
        <v>45449</v>
      </c>
      <c r="D40" s="12" t="s">
        <v>591</v>
      </c>
      <c r="E40" s="12"/>
      <c r="F40" s="12"/>
    </row>
    <row r="41" spans="1:6" x14ac:dyDescent="0.2">
      <c r="A41" s="5" t="s">
        <v>116</v>
      </c>
      <c r="B41" s="2" t="s">
        <v>115</v>
      </c>
      <c r="C41" s="11">
        <v>45449</v>
      </c>
      <c r="D41" s="12" t="s">
        <v>591</v>
      </c>
      <c r="E41" s="12"/>
      <c r="F41" s="12"/>
    </row>
    <row r="42" spans="1:6" x14ac:dyDescent="0.2">
      <c r="A42" s="5" t="s">
        <v>53</v>
      </c>
      <c r="B42" s="2" t="s">
        <v>117</v>
      </c>
      <c r="C42" s="11">
        <v>45449</v>
      </c>
      <c r="D42" s="12" t="s">
        <v>591</v>
      </c>
      <c r="E42" s="12"/>
      <c r="F42" s="12"/>
    </row>
    <row r="43" spans="1:6" x14ac:dyDescent="0.2">
      <c r="A43" s="5" t="s">
        <v>54</v>
      </c>
      <c r="B43" s="2" t="s">
        <v>118</v>
      </c>
      <c r="C43" s="11">
        <v>45449</v>
      </c>
      <c r="D43" s="12" t="s">
        <v>591</v>
      </c>
      <c r="E43" s="12"/>
      <c r="F43" s="12"/>
    </row>
    <row r="44" spans="1:6" x14ac:dyDescent="0.2">
      <c r="A44" s="5" t="s">
        <v>55</v>
      </c>
      <c r="B44" s="2" t="s">
        <v>119</v>
      </c>
      <c r="C44" s="11">
        <v>45449</v>
      </c>
      <c r="D44" s="12" t="s">
        <v>591</v>
      </c>
      <c r="E44" s="12"/>
      <c r="F44" s="12"/>
    </row>
    <row r="45" spans="1:6" x14ac:dyDescent="0.2">
      <c r="A45" s="5" t="s">
        <v>58</v>
      </c>
      <c r="B45" s="2" t="s">
        <v>120</v>
      </c>
      <c r="C45" s="11">
        <v>45449</v>
      </c>
      <c r="D45" s="12" t="s">
        <v>591</v>
      </c>
      <c r="E45" s="12"/>
      <c r="F45" s="12"/>
    </row>
    <row r="46" spans="1:6" x14ac:dyDescent="0.2">
      <c r="A46" s="5" t="s">
        <v>122</v>
      </c>
      <c r="B46" s="2" t="s">
        <v>121</v>
      </c>
      <c r="C46" s="11">
        <v>45449</v>
      </c>
      <c r="D46" s="12" t="s">
        <v>591</v>
      </c>
      <c r="E46" s="12"/>
      <c r="F46" s="12"/>
    </row>
    <row r="47" spans="1:6" x14ac:dyDescent="0.2">
      <c r="A47" s="5" t="s">
        <v>124</v>
      </c>
      <c r="B47" s="2" t="s">
        <v>123</v>
      </c>
      <c r="C47" s="11">
        <v>45449</v>
      </c>
      <c r="D47" s="12" t="s">
        <v>591</v>
      </c>
      <c r="E47" s="12"/>
      <c r="F47" s="12"/>
    </row>
    <row r="48" spans="1:6" x14ac:dyDescent="0.2">
      <c r="A48" s="5" t="s">
        <v>126</v>
      </c>
      <c r="B48" s="2" t="s">
        <v>125</v>
      </c>
      <c r="C48" s="11">
        <v>45449</v>
      </c>
      <c r="D48" s="12" t="s">
        <v>591</v>
      </c>
      <c r="E48" s="12"/>
      <c r="F48" s="12"/>
    </row>
    <row r="49" spans="1:6" x14ac:dyDescent="0.2">
      <c r="A49" s="5" t="s">
        <v>128</v>
      </c>
      <c r="B49" s="2" t="s">
        <v>127</v>
      </c>
      <c r="C49" s="11">
        <v>45449</v>
      </c>
      <c r="D49" s="12" t="s">
        <v>591</v>
      </c>
      <c r="E49" s="12"/>
      <c r="F49" s="12"/>
    </row>
    <row r="50" spans="1:6" x14ac:dyDescent="0.2">
      <c r="A50" s="5" t="s">
        <v>130</v>
      </c>
      <c r="B50" s="2" t="s">
        <v>129</v>
      </c>
      <c r="C50" s="11">
        <v>45449</v>
      </c>
      <c r="D50" s="12" t="s">
        <v>591</v>
      </c>
      <c r="E50" s="12"/>
      <c r="F50" s="12"/>
    </row>
    <row r="51" spans="1:6" x14ac:dyDescent="0.2">
      <c r="A51" s="5" t="s">
        <v>132</v>
      </c>
      <c r="B51" s="2" t="s">
        <v>131</v>
      </c>
      <c r="C51" s="11">
        <v>45449</v>
      </c>
      <c r="D51" s="12" t="s">
        <v>591</v>
      </c>
      <c r="E51" s="12"/>
      <c r="F51" s="12"/>
    </row>
    <row r="52" spans="1:6" x14ac:dyDescent="0.2">
      <c r="A52" s="5" t="s">
        <v>134</v>
      </c>
      <c r="B52" s="2" t="s">
        <v>133</v>
      </c>
      <c r="C52" s="11">
        <v>45449</v>
      </c>
      <c r="D52" s="12" t="s">
        <v>591</v>
      </c>
      <c r="E52" s="12"/>
      <c r="F52" s="12"/>
    </row>
    <row r="53" spans="1:6" x14ac:dyDescent="0.2">
      <c r="A53" s="16" t="s">
        <v>136</v>
      </c>
      <c r="B53" s="2" t="s">
        <v>135</v>
      </c>
      <c r="C53" s="11">
        <v>45449</v>
      </c>
      <c r="D53" s="12" t="s">
        <v>591</v>
      </c>
      <c r="E53" s="12"/>
      <c r="F53" s="12"/>
    </row>
    <row r="54" spans="1:6" x14ac:dyDescent="0.2">
      <c r="A54" s="16" t="s">
        <v>8</v>
      </c>
      <c r="B54" s="2" t="s">
        <v>137</v>
      </c>
      <c r="C54" s="11">
        <v>45449</v>
      </c>
      <c r="D54" s="12" t="s">
        <v>591</v>
      </c>
      <c r="E54" s="12"/>
      <c r="F54" s="12"/>
    </row>
    <row r="55" spans="1:6" x14ac:dyDescent="0.2">
      <c r="A55" s="16" t="s">
        <v>139</v>
      </c>
      <c r="B55" s="2" t="s">
        <v>138</v>
      </c>
      <c r="C55" s="11">
        <v>45449</v>
      </c>
      <c r="D55" s="12" t="s">
        <v>591</v>
      </c>
      <c r="E55" s="12"/>
      <c r="F55" s="12"/>
    </row>
    <row r="56" spans="1:6" x14ac:dyDescent="0.2">
      <c r="A56" s="16" t="s">
        <v>141</v>
      </c>
      <c r="B56" s="2" t="s">
        <v>140</v>
      </c>
      <c r="C56" s="11">
        <v>45449</v>
      </c>
      <c r="D56" s="12" t="s">
        <v>591</v>
      </c>
      <c r="E56" s="12"/>
      <c r="F56" s="12"/>
    </row>
    <row r="57" spans="1:6" x14ac:dyDescent="0.2">
      <c r="A57" s="16" t="s">
        <v>143</v>
      </c>
      <c r="B57" s="2" t="s">
        <v>142</v>
      </c>
      <c r="C57" s="11">
        <v>45449</v>
      </c>
      <c r="D57" s="12" t="s">
        <v>591</v>
      </c>
      <c r="E57" s="12"/>
      <c r="F57" s="12"/>
    </row>
    <row r="58" spans="1:6" x14ac:dyDescent="0.2">
      <c r="A58" s="16" t="s">
        <v>145</v>
      </c>
      <c r="B58" s="2" t="s">
        <v>144</v>
      </c>
      <c r="C58" s="11">
        <v>45449</v>
      </c>
      <c r="D58" s="12" t="s">
        <v>591</v>
      </c>
      <c r="E58" s="12"/>
      <c r="F58" s="12"/>
    </row>
    <row r="59" spans="1:6" x14ac:dyDescent="0.2">
      <c r="A59" s="16" t="s">
        <v>147</v>
      </c>
      <c r="B59" s="2" t="s">
        <v>146</v>
      </c>
      <c r="C59" s="11">
        <v>45449</v>
      </c>
      <c r="D59" s="12" t="s">
        <v>591</v>
      </c>
      <c r="E59" s="12"/>
      <c r="F59" s="12"/>
    </row>
    <row r="60" spans="1:6" x14ac:dyDescent="0.2">
      <c r="A60" s="16" t="s">
        <v>149</v>
      </c>
      <c r="B60" s="2" t="s">
        <v>148</v>
      </c>
      <c r="C60" s="11">
        <v>45449</v>
      </c>
      <c r="D60" s="12" t="s">
        <v>591</v>
      </c>
      <c r="E60" s="12"/>
      <c r="F60" s="12"/>
    </row>
    <row r="61" spans="1:6" x14ac:dyDescent="0.2">
      <c r="A61" s="17" t="s">
        <v>569</v>
      </c>
      <c r="B61" s="18" t="s">
        <v>150</v>
      </c>
      <c r="C61" s="22">
        <v>45449</v>
      </c>
      <c r="D61" s="23"/>
      <c r="E61" s="23"/>
      <c r="F61" s="23"/>
    </row>
  </sheetData>
  <conditionalFormatting sqref="F2:F61 D2:D61">
    <cfRule type="cellIs" dxfId="34" priority="5" operator="between">
      <formula>11.999</formula>
      <formula>14.999</formula>
    </cfRule>
    <cfRule type="expression" dxfId="33" priority="6">
      <formula>VALUE(D2)&gt;14.999</formula>
    </cfRule>
  </conditionalFormatting>
  <conditionalFormatting sqref="B2:B61">
    <cfRule type="expression" dxfId="32" priority="4">
      <formula>AND(AND(MID(B2&amp;" ",9,1)="-",LEN(B2)=14)=FALSE,AND(MID(B2&amp;" ",10,1)="-",LEN(B2)=15)=FALSE,$C2&lt;&gt;"", $C2&lt;&gt;"[enter fixture ID]   ")</formula>
    </cfRule>
  </conditionalFormatting>
  <conditionalFormatting sqref="A2:F2 D3:D21">
    <cfRule type="expression" dxfId="31" priority="3">
      <formula>FIND("   ",A$13)&gt;0</formula>
    </cfRule>
  </conditionalFormatting>
  <conditionalFormatting sqref="B2:F61">
    <cfRule type="expression" dxfId="30" priority="7">
      <formula>AND($I2&lt;&gt;"   [enter $]   ",$J2&lt;&gt;"   [enter $]   ",OR($I2&lt;&gt;"",$J2&lt;&gt;""))</formula>
    </cfRule>
  </conditionalFormatting>
  <conditionalFormatting sqref="A2:A61">
    <cfRule type="expression" dxfId="29" priority="8">
      <formula>AND(COUNTIF($B$13:$B$72,$B2)&gt;1,$I2="",$J2="")</formula>
    </cfRule>
  </conditionalFormatting>
  <conditionalFormatting sqref="C3:C61">
    <cfRule type="expression" dxfId="28" priority="2">
      <formula>FIND("   ",C$13)&gt;0</formula>
    </cfRule>
  </conditionalFormatting>
  <conditionalFormatting sqref="D24:D60">
    <cfRule type="expression" dxfId="27" priority="1">
      <formula>FIND("   ",D$13)&gt;0</formula>
    </cfRule>
  </conditionalFormatting>
  <dataValidations count="6">
    <dataValidation allowBlank="1" showInputMessage="1" showErrorMessage="1" prompt="If additional samples were tested from this fixture, enter the final test result." sqref="F2:F6" xr:uid="{0D699660-72E8-4D52-9A59-0A8AD2210129}"/>
    <dataValidation allowBlank="1" showInputMessage="1" showErrorMessage="1" prompt="If applicable, enter the number of additional samples tested from this fixture." sqref="E2:E6" xr:uid="{3D304EDC-B3D3-45AB-AD06-AD597D8F6F64}"/>
    <dataValidation allowBlank="1" showInputMessage="1" showErrorMessage="1" prompt="Enter the test result for the initial sample in parts per billion (ppb). Do NOT type in ppb after the number. _x000a__x000a_Enter &quot;ND&quot; for non-detect._x000a__x000a_Example Values: ND, &lt;1, 3.56, 20" sqref="D2:D21 D24:D60" xr:uid="{C4A5812D-5AB6-400E-9381-356E9BFC8863}"/>
    <dataValidation allowBlank="1" showInputMessage="1" showErrorMessage="1" prompt="Enter the date the initial sample was COLLECTED (not tested by the lab)" sqref="C2:C61" xr:uid="{E408F765-1C54-4390-9399-7BF42001451E}"/>
    <dataValidation allowBlank="1" showInputMessage="1" showErrorMessage="1" prompt="Enter the unique location description for each fixture such that ANY person would be able to find the fixture based only on this description._x000a__x000a_OR_x000a__x000a_Describe the type of other expense (metal digestion, shipping, etc.)" sqref="A2:A6" xr:uid="{50579C07-699D-4DAE-8656-34B09F7CA392}"/>
    <dataValidation type="custom" errorStyle="warning" allowBlank="1" showInputMessage="1" showErrorMessage="1" errorTitle="Invalid Entry" error="The fixture ID # MUST follow this format:_x000a__x000a_[8 digit building ID #]-[3 digit fixture #][2 letter fixture type code]_x000a__x000a_Ex: 12340101-001DW_x000a__x000a_See the &quot;START HERE&quot; tab for more information." promptTitle="Important!" prompt="The fixture ID # MUST follow this format:_x000a__x000a_[8 digit building ID #]-[3 digit fixture #][2 letter fixture type code]_x000a__x000a_Ex: 12340101-001DW_x000a__x000a_See the &quot;START HERE&quot; tab for more information." sqref="B2:B61" xr:uid="{AD788768-A504-4547-8AC1-82FF551233D7}">
      <formula1>OR(AND(MID(B2&amp;" ",9,1)="-",LEN(B2)=14),AND(MID(B2&amp;" ",10,1)="-",LEN(B2)=15))+(B2="[enter fixture ID]   ")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609B5-035B-45D8-B22B-E7C07BFBA06A}">
  <sheetPr>
    <tabColor theme="2"/>
  </sheetPr>
  <dimension ref="A1:F15"/>
  <sheetViews>
    <sheetView workbookViewId="0">
      <selection activeCell="E31" sqref="E31"/>
    </sheetView>
  </sheetViews>
  <sheetFormatPr defaultColWidth="63.77734375" defaultRowHeight="14.4" x14ac:dyDescent="0.3"/>
  <cols>
    <col min="1" max="1" width="33.44140625" bestFit="1" customWidth="1"/>
    <col min="2" max="2" width="12.6640625" bestFit="1" customWidth="1"/>
    <col min="3" max="3" width="14.44140625" bestFit="1" customWidth="1"/>
    <col min="4" max="4" width="20.44140625" bestFit="1" customWidth="1"/>
    <col min="5" max="5" width="16.6640625" bestFit="1" customWidth="1"/>
    <col min="6" max="6" width="19.6640625" bestFit="1" customWidth="1"/>
  </cols>
  <sheetData>
    <row r="1" spans="1:6" ht="15" thickBot="1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x14ac:dyDescent="0.2">
      <c r="A2" s="1" t="s">
        <v>31</v>
      </c>
      <c r="B2" s="2" t="s">
        <v>17</v>
      </c>
      <c r="C2" s="11">
        <v>45449</v>
      </c>
      <c r="D2" s="12" t="s">
        <v>591</v>
      </c>
      <c r="E2" s="12"/>
      <c r="F2" s="12"/>
    </row>
    <row r="3" spans="1:6" x14ac:dyDescent="0.2">
      <c r="A3" s="3" t="s">
        <v>32</v>
      </c>
      <c r="B3" s="2" t="s">
        <v>18</v>
      </c>
      <c r="C3" s="11">
        <v>45449</v>
      </c>
      <c r="D3" s="12" t="s">
        <v>591</v>
      </c>
      <c r="E3" s="12"/>
      <c r="F3" s="12"/>
    </row>
    <row r="4" spans="1:6" x14ac:dyDescent="0.2">
      <c r="A4" s="3" t="s">
        <v>33</v>
      </c>
      <c r="B4" s="2" t="s">
        <v>19</v>
      </c>
      <c r="C4" s="11">
        <v>45449</v>
      </c>
      <c r="D4" s="12" t="s">
        <v>591</v>
      </c>
      <c r="E4" s="12"/>
      <c r="F4" s="12"/>
    </row>
    <row r="5" spans="1:6" x14ac:dyDescent="0.2">
      <c r="A5" s="4" t="s">
        <v>34</v>
      </c>
      <c r="B5" s="2" t="s">
        <v>20</v>
      </c>
      <c r="C5" s="11">
        <v>45449</v>
      </c>
      <c r="D5" s="12" t="s">
        <v>591</v>
      </c>
      <c r="E5" s="12"/>
      <c r="F5" s="12"/>
    </row>
    <row r="6" spans="1:6" x14ac:dyDescent="0.2">
      <c r="A6" s="5" t="s">
        <v>35</v>
      </c>
      <c r="B6" s="2" t="s">
        <v>21</v>
      </c>
      <c r="C6" s="11">
        <v>45449</v>
      </c>
      <c r="D6" s="12" t="s">
        <v>591</v>
      </c>
      <c r="E6" s="12"/>
      <c r="F6" s="12"/>
    </row>
    <row r="7" spans="1:6" x14ac:dyDescent="0.2">
      <c r="A7" s="6" t="s">
        <v>36</v>
      </c>
      <c r="B7" s="2" t="s">
        <v>22</v>
      </c>
      <c r="C7" s="11">
        <v>45449</v>
      </c>
      <c r="D7" s="12" t="s">
        <v>591</v>
      </c>
      <c r="E7" s="12"/>
      <c r="F7" s="12"/>
    </row>
    <row r="8" spans="1:6" x14ac:dyDescent="0.2">
      <c r="A8" s="5" t="s">
        <v>37</v>
      </c>
      <c r="B8" s="2" t="s">
        <v>23</v>
      </c>
      <c r="C8" s="11">
        <v>45449</v>
      </c>
      <c r="D8" s="12" t="s">
        <v>591</v>
      </c>
      <c r="E8" s="12"/>
      <c r="F8" s="12"/>
    </row>
    <row r="9" spans="1:6" x14ac:dyDescent="0.2">
      <c r="A9" s="5" t="s">
        <v>38</v>
      </c>
      <c r="B9" s="2" t="s">
        <v>24</v>
      </c>
      <c r="C9" s="11">
        <v>45449</v>
      </c>
      <c r="D9" s="12" t="s">
        <v>591</v>
      </c>
      <c r="E9" s="12"/>
      <c r="F9" s="12"/>
    </row>
    <row r="10" spans="1:6" x14ac:dyDescent="0.2">
      <c r="A10" s="5" t="s">
        <v>39</v>
      </c>
      <c r="B10" s="2" t="s">
        <v>25</v>
      </c>
      <c r="C10" s="11">
        <v>45449</v>
      </c>
      <c r="D10" s="12" t="s">
        <v>591</v>
      </c>
      <c r="E10" s="12"/>
      <c r="F10" s="12"/>
    </row>
    <row r="11" spans="1:6" x14ac:dyDescent="0.2">
      <c r="A11" s="5" t="s">
        <v>40</v>
      </c>
      <c r="B11" s="2" t="s">
        <v>26</v>
      </c>
      <c r="C11" s="11">
        <v>45449</v>
      </c>
      <c r="D11" s="12" t="s">
        <v>591</v>
      </c>
      <c r="E11" s="12"/>
      <c r="F11" s="12"/>
    </row>
    <row r="12" spans="1:6" x14ac:dyDescent="0.2">
      <c r="A12" s="5" t="s">
        <v>41</v>
      </c>
      <c r="B12" s="2" t="s">
        <v>27</v>
      </c>
      <c r="C12" s="11">
        <v>45449</v>
      </c>
      <c r="D12" s="12" t="s">
        <v>591</v>
      </c>
      <c r="E12" s="12"/>
      <c r="F12" s="12"/>
    </row>
    <row r="13" spans="1:6" x14ac:dyDescent="0.2">
      <c r="A13" s="5" t="s">
        <v>42</v>
      </c>
      <c r="B13" s="2" t="s">
        <v>28</v>
      </c>
      <c r="C13" s="11">
        <v>45449</v>
      </c>
      <c r="D13" s="12" t="s">
        <v>591</v>
      </c>
      <c r="E13" s="12"/>
      <c r="F13" s="12"/>
    </row>
    <row r="14" spans="1:6" x14ac:dyDescent="0.2">
      <c r="A14" s="5" t="s">
        <v>43</v>
      </c>
      <c r="B14" s="2" t="s">
        <v>29</v>
      </c>
      <c r="C14" s="11">
        <v>45449</v>
      </c>
      <c r="D14" s="13">
        <v>2.4400000000000002E-2</v>
      </c>
      <c r="E14" s="12">
        <v>1</v>
      </c>
      <c r="F14" s="12" t="s">
        <v>591</v>
      </c>
    </row>
    <row r="15" spans="1:6" x14ac:dyDescent="0.2">
      <c r="A15" s="5" t="s">
        <v>44</v>
      </c>
      <c r="B15" s="2" t="s">
        <v>30</v>
      </c>
      <c r="C15" s="11">
        <v>45449</v>
      </c>
      <c r="D15" s="12" t="s">
        <v>591</v>
      </c>
      <c r="E15" s="12"/>
      <c r="F15" s="12"/>
    </row>
  </sheetData>
  <conditionalFormatting sqref="F2:F15 D2:D15">
    <cfRule type="cellIs" dxfId="62" priority="4" operator="between">
      <formula>11.999</formula>
      <formula>14.999</formula>
    </cfRule>
    <cfRule type="expression" dxfId="61" priority="5">
      <formula>VALUE(D2)&gt;14.999</formula>
    </cfRule>
  </conditionalFormatting>
  <conditionalFormatting sqref="B2:B15">
    <cfRule type="expression" dxfId="60" priority="3">
      <formula>AND(AND(MID(B2&amp;" ",9,1)="-",LEN(B2)=14)=FALSE,AND(MID(B2&amp;" ",10,1)="-",LEN(B2)=15)=FALSE,$C2&lt;&gt;"", $C2&lt;&gt;"[enter fixture ID]   ")</formula>
    </cfRule>
  </conditionalFormatting>
  <conditionalFormatting sqref="A2:F2 D3:D15">
    <cfRule type="expression" dxfId="59" priority="2">
      <formula>FIND("   ",A$13)&gt;0</formula>
    </cfRule>
  </conditionalFormatting>
  <conditionalFormatting sqref="B2:F15">
    <cfRule type="expression" dxfId="58" priority="6">
      <formula>AND($I2&lt;&gt;"   [enter $]   ",$J2&lt;&gt;"   [enter $]   ",OR($I2&lt;&gt;"",$J2&lt;&gt;""))</formula>
    </cfRule>
  </conditionalFormatting>
  <conditionalFormatting sqref="A2:A15">
    <cfRule type="expression" dxfId="57" priority="7">
      <formula>AND(COUNTIF($B$13:$B$37,$B2)&gt;1,$I2="",$J2="")</formula>
    </cfRule>
  </conditionalFormatting>
  <conditionalFormatting sqref="C3:C15">
    <cfRule type="expression" dxfId="56" priority="1">
      <formula>FIND("   ",C$13)&gt;0</formula>
    </cfRule>
  </conditionalFormatting>
  <dataValidations count="6">
    <dataValidation type="custom" errorStyle="warning" allowBlank="1" showInputMessage="1" showErrorMessage="1" errorTitle="Invalid Entry" error="The fixture ID # MUST follow this format:_x000a__x000a_[8 digit building ID #]-[3 digit fixture #][2 letter fixture type code]_x000a__x000a_Ex: 12340101-001DW_x000a__x000a_See the &quot;START HERE&quot; tab for more information." promptTitle="Important!" prompt="The fixture ID # MUST follow this format:_x000a__x000a_[8 digit building ID #]-[3 digit fixture #][2 letter fixture type code]_x000a__x000a_Ex: 12340101-001DW_x000a__x000a_See the &quot;START HERE&quot; tab for more information." sqref="B2:B15" xr:uid="{4CF1D0A1-F6C7-49B7-A8EC-486F1C483136}">
      <formula1>OR(AND(MID(B2&amp;" ",9,1)="-",LEN(B2)=14),AND(MID(B2&amp;" ",10,1)="-",LEN(B2)=15))+(B2="[enter fixture ID]   ")</formula1>
    </dataValidation>
    <dataValidation allowBlank="1" showInputMessage="1" showErrorMessage="1" prompt="Enter the unique location description for each fixture such that ANY person would be able to find the fixture based only on this description._x000a__x000a_OR_x000a__x000a_Describe the type of other expense (metal digestion, shipping, etc.)" sqref="A2:A6" xr:uid="{5283E58F-9BAB-4F88-B6D6-D28C1E3BB590}"/>
    <dataValidation allowBlank="1" showInputMessage="1" showErrorMessage="1" prompt="Enter the date the initial sample was COLLECTED (not tested by the lab)" sqref="C2:C15" xr:uid="{CA5DF49D-27DA-4911-A35A-EA81B606DB18}"/>
    <dataValidation allowBlank="1" showInputMessage="1" showErrorMessage="1" prompt="Enter the test result for the initial sample in parts per billion (ppb). Do NOT type in ppb after the number. _x000a__x000a_Enter &quot;ND&quot; for non-detect._x000a__x000a_Example Values: ND, &lt;1, 3.56, 20" sqref="D2:D15" xr:uid="{619C5109-1350-45A5-80C5-F54C55FD5B83}"/>
    <dataValidation allowBlank="1" showInputMessage="1" showErrorMessage="1" prompt="If applicable, enter the number of additional samples tested from this fixture." sqref="E2:E6" xr:uid="{7B5E697B-AD8A-46E2-9F33-C34BF2E048FF}"/>
    <dataValidation allowBlank="1" showInputMessage="1" showErrorMessage="1" prompt="If additional samples were tested from this fixture, enter the final test result." sqref="F2:F6" xr:uid="{583EE767-02EF-4334-AD22-C69E611C7C48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410BE-BB24-4249-94A3-339F663B7D3A}">
  <dimension ref="A1:F8"/>
  <sheetViews>
    <sheetView workbookViewId="0">
      <selection sqref="A1:XFD1048576"/>
    </sheetView>
  </sheetViews>
  <sheetFormatPr defaultColWidth="37.109375" defaultRowHeight="14.4" x14ac:dyDescent="0.3"/>
  <cols>
    <col min="1" max="1" width="33.44140625" bestFit="1" customWidth="1"/>
    <col min="2" max="2" width="12.6640625" bestFit="1" customWidth="1"/>
    <col min="3" max="3" width="14.44140625" bestFit="1" customWidth="1"/>
    <col min="4" max="4" width="20.44140625" bestFit="1" customWidth="1"/>
    <col min="5" max="5" width="16.6640625" bestFit="1" customWidth="1"/>
    <col min="6" max="6" width="19.6640625" bestFit="1" customWidth="1"/>
  </cols>
  <sheetData>
    <row r="1" spans="1:6" ht="15" thickBot="1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x14ac:dyDescent="0.2">
      <c r="A2" s="14" t="s">
        <v>10</v>
      </c>
      <c r="B2" s="2" t="s">
        <v>45</v>
      </c>
      <c r="C2" s="11">
        <v>45449</v>
      </c>
      <c r="D2" s="12" t="s">
        <v>591</v>
      </c>
      <c r="E2" s="12"/>
      <c r="F2" s="12"/>
    </row>
    <row r="3" spans="1:6" x14ac:dyDescent="0.2">
      <c r="A3" s="3" t="s">
        <v>11</v>
      </c>
      <c r="B3" s="2" t="s">
        <v>46</v>
      </c>
      <c r="C3" s="11">
        <v>45449</v>
      </c>
      <c r="D3" s="12" t="s">
        <v>591</v>
      </c>
      <c r="E3" s="12"/>
      <c r="F3" s="12"/>
    </row>
    <row r="4" spans="1:6" x14ac:dyDescent="0.2">
      <c r="A4" s="3" t="s">
        <v>12</v>
      </c>
      <c r="B4" s="2" t="s">
        <v>47</v>
      </c>
      <c r="C4" s="11">
        <v>45449</v>
      </c>
      <c r="D4" s="12" t="s">
        <v>591</v>
      </c>
      <c r="E4" s="12"/>
      <c r="F4" s="12"/>
    </row>
    <row r="5" spans="1:6" x14ac:dyDescent="0.2">
      <c r="A5" s="4" t="s">
        <v>13</v>
      </c>
      <c r="B5" s="2" t="s">
        <v>48</v>
      </c>
      <c r="C5" s="11">
        <v>45449</v>
      </c>
      <c r="D5" s="12" t="s">
        <v>591</v>
      </c>
      <c r="E5" s="12"/>
      <c r="F5" s="12"/>
    </row>
    <row r="6" spans="1:6" x14ac:dyDescent="0.2">
      <c r="A6" s="5" t="s">
        <v>14</v>
      </c>
      <c r="B6" s="2" t="s">
        <v>49</v>
      </c>
      <c r="C6" s="11">
        <v>45449</v>
      </c>
      <c r="D6" s="12" t="s">
        <v>591</v>
      </c>
      <c r="E6" s="12"/>
      <c r="F6" s="12"/>
    </row>
    <row r="7" spans="1:6" x14ac:dyDescent="0.2">
      <c r="A7" s="6" t="s">
        <v>15</v>
      </c>
      <c r="B7" s="2" t="s">
        <v>50</v>
      </c>
      <c r="C7" s="11">
        <v>45449</v>
      </c>
      <c r="D7" s="12" t="s">
        <v>591</v>
      </c>
      <c r="E7" s="12"/>
      <c r="F7" s="12"/>
    </row>
    <row r="8" spans="1:6" x14ac:dyDescent="0.2">
      <c r="A8" s="5" t="s">
        <v>16</v>
      </c>
      <c r="B8" s="2" t="s">
        <v>51</v>
      </c>
      <c r="C8" s="11">
        <v>45449</v>
      </c>
      <c r="D8" s="12" t="s">
        <v>591</v>
      </c>
      <c r="E8" s="12"/>
      <c r="F8" s="12"/>
    </row>
  </sheetData>
  <conditionalFormatting sqref="F2:F8 D2:D8">
    <cfRule type="cellIs" dxfId="55" priority="4" operator="between">
      <formula>11.999</formula>
      <formula>14.999</formula>
    </cfRule>
    <cfRule type="expression" dxfId="54" priority="5">
      <formula>VALUE(D2)&gt;14.999</formula>
    </cfRule>
  </conditionalFormatting>
  <conditionalFormatting sqref="B2:B8">
    <cfRule type="expression" dxfId="53" priority="3">
      <formula>AND(AND(MID(B2&amp;" ",9,1)="-",LEN(B2)=14)=FALSE,AND(MID(B2&amp;" ",10,1)="-",LEN(B2)=15)=FALSE,$C2&lt;&gt;"", $C2&lt;&gt;"[enter fixture ID]   ")</formula>
    </cfRule>
  </conditionalFormatting>
  <conditionalFormatting sqref="A2:F2 D3:D8">
    <cfRule type="expression" dxfId="52" priority="2">
      <formula>FIND("   ",A$13)&gt;0</formula>
    </cfRule>
  </conditionalFormatting>
  <conditionalFormatting sqref="B2:F8">
    <cfRule type="expression" dxfId="51" priority="6">
      <formula>AND($I2&lt;&gt;"   [enter $]   ",$J2&lt;&gt;"   [enter $]   ",OR($I2&lt;&gt;"",$J2&lt;&gt;""))</formula>
    </cfRule>
  </conditionalFormatting>
  <conditionalFormatting sqref="A2:A8">
    <cfRule type="expression" dxfId="50" priority="7">
      <formula>AND(COUNTIF($B$13:$B$37,$B2)&gt;1,$I2="",$J2="")</formula>
    </cfRule>
  </conditionalFormatting>
  <conditionalFormatting sqref="C3:C8">
    <cfRule type="expression" dxfId="49" priority="1">
      <formula>FIND("   ",C$13)&gt;0</formula>
    </cfRule>
  </conditionalFormatting>
  <dataValidations count="6">
    <dataValidation type="custom" errorStyle="warning" allowBlank="1" showInputMessage="1" showErrorMessage="1" errorTitle="Invalid Entry" error="The fixture ID # MUST follow this format:_x000a__x000a_[8 digit building ID #]-[3 digit fixture #][2 letter fixture type code]_x000a__x000a_Ex: 12340101-001DW_x000a__x000a_See the &quot;START HERE&quot; tab for more information." promptTitle="Important!" prompt="The fixture ID # MUST follow this format:_x000a__x000a_[8 digit building ID #]-[3 digit fixture #][2 letter fixture type code]_x000a__x000a_Ex: 12340101-001DW_x000a__x000a_See the &quot;START HERE&quot; tab for more information." sqref="B2:B8" xr:uid="{6152FFAB-AC74-4CF5-A55B-F0B29A2D34BF}">
      <formula1>OR(AND(MID(B2&amp;" ",9,1)="-",LEN(B2)=14),AND(MID(B2&amp;" ",10,1)="-",LEN(B2)=15))+(B2="[enter fixture ID]   ")</formula1>
    </dataValidation>
    <dataValidation allowBlank="1" showInputMessage="1" showErrorMessage="1" prompt="Enter the unique location description for each fixture such that ANY person would be able to find the fixture based only on this description._x000a__x000a_OR_x000a__x000a_Describe the type of other expense (metal digestion, shipping, etc.)" sqref="A2:A6" xr:uid="{87CE4C90-2A5A-425E-9F63-F186867803D8}"/>
    <dataValidation allowBlank="1" showInputMessage="1" showErrorMessage="1" prompt="Enter the date the initial sample was COLLECTED (not tested by the lab)" sqref="C2:C8" xr:uid="{85155BAB-1FFA-4A2A-8A79-C521C0533314}"/>
    <dataValidation allowBlank="1" showInputMessage="1" showErrorMessage="1" prompt="Enter the test result for the initial sample in parts per billion (ppb). Do NOT type in ppb after the number. _x000a__x000a_Enter &quot;ND&quot; for non-detect._x000a__x000a_Example Values: ND, &lt;1, 3.56, 20" sqref="D2:D8" xr:uid="{780A94B7-871E-4628-B1C3-DAFCF21A4F33}"/>
    <dataValidation allowBlank="1" showInputMessage="1" showErrorMessage="1" prompt="If applicable, enter the number of additional samples tested from this fixture." sqref="E2:E6" xr:uid="{00737D25-CF96-4F5D-B3C0-79DAA14A29E7}"/>
    <dataValidation allowBlank="1" showInputMessage="1" showErrorMessage="1" prompt="If additional samples were tested from this fixture, enter the final test result." sqref="F2:F6" xr:uid="{CCF4BFA4-0F5E-4C01-ADC0-FFDFCE89CE85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1046-8F7F-4608-B8FC-E7EC7075F7A3}">
  <dimension ref="A1:F5"/>
  <sheetViews>
    <sheetView workbookViewId="0">
      <selection sqref="A1:XFD1048576"/>
    </sheetView>
  </sheetViews>
  <sheetFormatPr defaultColWidth="67.33203125" defaultRowHeight="14.4" x14ac:dyDescent="0.3"/>
  <cols>
    <col min="1" max="1" width="33.44140625" bestFit="1" customWidth="1"/>
    <col min="2" max="2" width="12.109375" bestFit="1" customWidth="1"/>
    <col min="3" max="3" width="14.44140625" bestFit="1" customWidth="1"/>
    <col min="4" max="4" width="20.44140625" bestFit="1" customWidth="1"/>
    <col min="5" max="5" width="16.6640625" bestFit="1" customWidth="1"/>
    <col min="6" max="6" width="19.6640625" bestFit="1" customWidth="1"/>
  </cols>
  <sheetData>
    <row r="1" spans="1:6" ht="15" thickBot="1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x14ac:dyDescent="0.2">
      <c r="A2" s="1" t="s">
        <v>527</v>
      </c>
      <c r="B2" s="2" t="s">
        <v>526</v>
      </c>
      <c r="C2" s="11">
        <v>45449</v>
      </c>
      <c r="D2" s="12" t="s">
        <v>591</v>
      </c>
      <c r="E2" s="12"/>
      <c r="F2" s="12"/>
    </row>
    <row r="3" spans="1:6" x14ac:dyDescent="0.2">
      <c r="A3" s="3" t="s">
        <v>529</v>
      </c>
      <c r="B3" s="2" t="s">
        <v>528</v>
      </c>
      <c r="C3" s="11">
        <v>45449</v>
      </c>
      <c r="D3" s="15" t="s">
        <v>592</v>
      </c>
      <c r="E3" s="12"/>
      <c r="F3" s="12"/>
    </row>
    <row r="4" spans="1:6" x14ac:dyDescent="0.2">
      <c r="A4" s="3" t="s">
        <v>531</v>
      </c>
      <c r="B4" s="2" t="s">
        <v>530</v>
      </c>
      <c r="C4" s="11">
        <v>45449</v>
      </c>
      <c r="D4" s="15" t="s">
        <v>593</v>
      </c>
      <c r="E4" s="12"/>
      <c r="F4" s="12"/>
    </row>
    <row r="5" spans="1:6" x14ac:dyDescent="0.2">
      <c r="A5" s="4" t="s">
        <v>533</v>
      </c>
      <c r="B5" s="2" t="s">
        <v>532</v>
      </c>
      <c r="C5" s="11">
        <v>45449</v>
      </c>
      <c r="D5" s="12" t="s">
        <v>591</v>
      </c>
      <c r="E5" s="12"/>
      <c r="F5" s="12"/>
    </row>
  </sheetData>
  <conditionalFormatting sqref="D2:D5 F2:F5">
    <cfRule type="cellIs" dxfId="48" priority="4" operator="between">
      <formula>11.999</formula>
      <formula>14.999</formula>
    </cfRule>
    <cfRule type="expression" dxfId="47" priority="5">
      <formula>VALUE(D2)&gt;14.999</formula>
    </cfRule>
  </conditionalFormatting>
  <conditionalFormatting sqref="B2:B5">
    <cfRule type="expression" dxfId="46" priority="3">
      <formula>AND(AND(MID(B2&amp;" ",9,1)="-",LEN(B2)=14)=FALSE,AND(MID(B2&amp;" ",10,1)="-",LEN(B2)=15)=FALSE,$C2&lt;&gt;"", $C2&lt;&gt;"[enter fixture ID]   ")</formula>
    </cfRule>
  </conditionalFormatting>
  <conditionalFormatting sqref="A2:F2">
    <cfRule type="expression" dxfId="45" priority="2">
      <formula>FIND("   ",A$13)&gt;0</formula>
    </cfRule>
  </conditionalFormatting>
  <conditionalFormatting sqref="B2:F5">
    <cfRule type="expression" dxfId="44" priority="6">
      <formula>AND($I2&lt;&gt;"   [enter $]   ",$J2&lt;&gt;"   [enter $]   ",OR($I2&lt;&gt;"",$J2&lt;&gt;""))</formula>
    </cfRule>
  </conditionalFormatting>
  <conditionalFormatting sqref="A2:A5">
    <cfRule type="expression" dxfId="43" priority="7">
      <formula>AND(COUNTIF($B$13:$B$37,$B2)&gt;1,$I2="",$J2="")</formula>
    </cfRule>
  </conditionalFormatting>
  <conditionalFormatting sqref="C3:C5">
    <cfRule type="expression" dxfId="42" priority="1">
      <formula>FIND("   ",C$13)&gt;0</formula>
    </cfRule>
  </conditionalFormatting>
  <dataValidations count="6">
    <dataValidation type="custom" errorStyle="warning" allowBlank="1" showInputMessage="1" showErrorMessage="1" errorTitle="Invalid Entry" error="The fixture ID # MUST follow this format:_x000a__x000a_[8 digit building ID #]-[3 digit fixture #][2 letter fixture type code]_x000a__x000a_Ex: 12340101-001DW_x000a__x000a_See the &quot;START HERE&quot; tab for more information." promptTitle="Important!" prompt="The fixture ID # MUST follow this format:_x000a__x000a_[8 digit building ID #]-[3 digit fixture #][2 letter fixture type code]_x000a__x000a_Ex: 12340101-001DW_x000a__x000a_See the &quot;START HERE&quot; tab for more information." sqref="B2:B5" xr:uid="{D006020D-88EB-4F8D-8D25-773843CD0677}">
      <formula1>OR(AND(MID(B2&amp;" ",9,1)="-",LEN(B2)=14),AND(MID(B2&amp;" ",10,1)="-",LEN(B2)=15))+(B2="[enter fixture ID]   ")</formula1>
    </dataValidation>
    <dataValidation allowBlank="1" showInputMessage="1" showErrorMessage="1" prompt="Enter the unique location description for each fixture such that ANY person would be able to find the fixture based only on this description._x000a__x000a_OR_x000a__x000a_Describe the type of other expense (metal digestion, shipping, etc.)" sqref="A2:A5" xr:uid="{ED14A80B-BDEB-469E-8DA4-A651FA511669}"/>
    <dataValidation allowBlank="1" showInputMessage="1" showErrorMessage="1" prompt="Enter the date the initial sample was COLLECTED (not tested by the lab)" sqref="C2:C5" xr:uid="{66980956-CD43-4039-9B87-9F015B2CDD27}"/>
    <dataValidation allowBlank="1" showInputMessage="1" showErrorMessage="1" prompt="Enter the test result for the initial sample in parts per billion (ppb). Do NOT type in ppb after the number. _x000a__x000a_Enter &quot;ND&quot; for non-detect._x000a__x000a_Example Values: ND, &lt;1, 3.56, 20" sqref="D2:D5" xr:uid="{AAD89967-8520-4CAE-8BDD-FE8EEF05CA06}"/>
    <dataValidation allowBlank="1" showInputMessage="1" showErrorMessage="1" prompt="If applicable, enter the number of additional samples tested from this fixture." sqref="E2:E5" xr:uid="{06CF99FC-41EC-46E2-9EBB-244C3F2D88C1}"/>
    <dataValidation allowBlank="1" showInputMessage="1" showErrorMessage="1" prompt="If additional samples were tested from this fixture, enter the final test result." sqref="F2:F5" xr:uid="{F6B350C5-4842-44F1-8C83-C1EB8B5EFC65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42665-605B-414E-91E9-2A0369354126}">
  <dimension ref="A1:F9"/>
  <sheetViews>
    <sheetView workbookViewId="0">
      <selection activeCell="C33" sqref="C33"/>
    </sheetView>
  </sheetViews>
  <sheetFormatPr defaultColWidth="48" defaultRowHeight="14.4" x14ac:dyDescent="0.3"/>
  <cols>
    <col min="1" max="1" width="33.44140625" bestFit="1" customWidth="1"/>
    <col min="2" max="2" width="12.6640625" bestFit="1" customWidth="1"/>
    <col min="3" max="3" width="14.44140625" bestFit="1" customWidth="1"/>
    <col min="4" max="4" width="20.44140625" bestFit="1" customWidth="1"/>
    <col min="5" max="5" width="16.6640625" bestFit="1" customWidth="1"/>
    <col min="6" max="6" width="19.6640625" bestFit="1" customWidth="1"/>
  </cols>
  <sheetData>
    <row r="1" spans="1:6" ht="15" thickBot="1" x14ac:dyDescent="0.3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x14ac:dyDescent="0.2">
      <c r="A2" s="1" t="s">
        <v>535</v>
      </c>
      <c r="B2" s="2" t="s">
        <v>534</v>
      </c>
      <c r="C2" s="11">
        <v>45449</v>
      </c>
      <c r="D2" s="12" t="s">
        <v>591</v>
      </c>
      <c r="E2" s="12"/>
      <c r="F2" s="12"/>
    </row>
    <row r="3" spans="1:6" x14ac:dyDescent="0.2">
      <c r="A3" s="3" t="s">
        <v>537</v>
      </c>
      <c r="B3" s="2" t="s">
        <v>536</v>
      </c>
      <c r="C3" s="11">
        <v>45449</v>
      </c>
      <c r="D3" s="12" t="s">
        <v>591</v>
      </c>
      <c r="E3" s="12"/>
      <c r="F3" s="12"/>
    </row>
    <row r="4" spans="1:6" x14ac:dyDescent="0.2">
      <c r="A4" s="3" t="s">
        <v>539</v>
      </c>
      <c r="B4" s="2" t="s">
        <v>538</v>
      </c>
      <c r="C4" s="11">
        <v>45449</v>
      </c>
      <c r="D4" s="12" t="s">
        <v>591</v>
      </c>
      <c r="E4" s="12"/>
      <c r="F4" s="12"/>
    </row>
    <row r="5" spans="1:6" x14ac:dyDescent="0.2">
      <c r="A5" s="4" t="s">
        <v>541</v>
      </c>
      <c r="B5" s="2" t="s">
        <v>540</v>
      </c>
      <c r="C5" s="11">
        <v>45449</v>
      </c>
      <c r="D5" s="12" t="s">
        <v>591</v>
      </c>
      <c r="E5" s="12"/>
      <c r="F5" s="12"/>
    </row>
    <row r="6" spans="1:6" x14ac:dyDescent="0.2">
      <c r="A6" s="5" t="s">
        <v>543</v>
      </c>
      <c r="B6" s="2" t="s">
        <v>542</v>
      </c>
      <c r="C6" s="11">
        <v>45449</v>
      </c>
      <c r="D6" s="12" t="s">
        <v>591</v>
      </c>
      <c r="E6" s="12"/>
      <c r="F6" s="12"/>
    </row>
    <row r="7" spans="1:6" x14ac:dyDescent="0.2">
      <c r="A7" s="6" t="s">
        <v>545</v>
      </c>
      <c r="B7" s="2" t="s">
        <v>544</v>
      </c>
      <c r="C7" s="11">
        <v>45449</v>
      </c>
      <c r="D7" s="12" t="s">
        <v>591</v>
      </c>
      <c r="E7" s="12"/>
      <c r="F7" s="12"/>
    </row>
    <row r="8" spans="1:6" x14ac:dyDescent="0.2">
      <c r="A8" s="5" t="s">
        <v>547</v>
      </c>
      <c r="B8" s="2" t="s">
        <v>546</v>
      </c>
      <c r="C8" s="11">
        <v>45449</v>
      </c>
      <c r="D8" s="12" t="s">
        <v>591</v>
      </c>
      <c r="E8" s="12"/>
      <c r="F8" s="12"/>
    </row>
    <row r="9" spans="1:6" x14ac:dyDescent="0.2">
      <c r="A9" s="5" t="s">
        <v>549</v>
      </c>
      <c r="B9" s="2" t="s">
        <v>548</v>
      </c>
      <c r="C9" s="11">
        <v>45449</v>
      </c>
      <c r="D9" s="12" t="s">
        <v>591</v>
      </c>
      <c r="E9" s="12"/>
      <c r="F9" s="12"/>
    </row>
  </sheetData>
  <conditionalFormatting sqref="F2:F9 D2:D9">
    <cfRule type="cellIs" dxfId="41" priority="4" operator="between">
      <formula>11.999</formula>
      <formula>14.999</formula>
    </cfRule>
    <cfRule type="expression" dxfId="40" priority="5">
      <formula>VALUE(D2)&gt;14.999</formula>
    </cfRule>
  </conditionalFormatting>
  <conditionalFormatting sqref="B2:B9">
    <cfRule type="expression" dxfId="39" priority="3">
      <formula>AND(AND(MID(B2&amp;" ",9,1)="-",LEN(B2)=14)=FALSE,AND(MID(B2&amp;" ",10,1)="-",LEN(B2)=15)=FALSE,$C2&lt;&gt;"", $C2&lt;&gt;"[enter fixture ID]   ")</formula>
    </cfRule>
  </conditionalFormatting>
  <conditionalFormatting sqref="A2:F2 D3:D9">
    <cfRule type="expression" dxfId="38" priority="2">
      <formula>FIND("   ",A$13)&gt;0</formula>
    </cfRule>
  </conditionalFormatting>
  <conditionalFormatting sqref="B2:F9">
    <cfRule type="expression" dxfId="37" priority="6">
      <formula>AND($I2&lt;&gt;"   [enter $]   ",$J2&lt;&gt;"   [enter $]   ",OR($I2&lt;&gt;"",$J2&lt;&gt;""))</formula>
    </cfRule>
  </conditionalFormatting>
  <conditionalFormatting sqref="A2:A9">
    <cfRule type="expression" dxfId="36" priority="7">
      <formula>AND(COUNTIF($B$13:$B$37,$B2)&gt;1,$I2="",$J2="")</formula>
    </cfRule>
  </conditionalFormatting>
  <conditionalFormatting sqref="C3:C9">
    <cfRule type="expression" dxfId="35" priority="1">
      <formula>FIND("   ",C$13)&gt;0</formula>
    </cfRule>
  </conditionalFormatting>
  <dataValidations count="6">
    <dataValidation allowBlank="1" showInputMessage="1" showErrorMessage="1" prompt="If additional samples were tested from this fixture, enter the final test result." sqref="F2:F6" xr:uid="{2B105DDE-31BE-462B-BBAB-DB9F17EB2777}"/>
    <dataValidation allowBlank="1" showInputMessage="1" showErrorMessage="1" prompt="If applicable, enter the number of additional samples tested from this fixture." sqref="E2:E6" xr:uid="{9A6B8281-1F42-40E9-AEC2-0741AE2EED9B}"/>
    <dataValidation allowBlank="1" showInputMessage="1" showErrorMessage="1" prompt="Enter the test result for the initial sample in parts per billion (ppb). Do NOT type in ppb after the number. _x000a__x000a_Enter &quot;ND&quot; for non-detect._x000a__x000a_Example Values: ND, &lt;1, 3.56, 20" sqref="D2:D9" xr:uid="{DA43EC6F-0E7F-4361-8750-2681C45ECCDF}"/>
    <dataValidation allowBlank="1" showInputMessage="1" showErrorMessage="1" prompt="Enter the date the initial sample was COLLECTED (not tested by the lab)" sqref="C2:C9" xr:uid="{30DB1E1A-31D7-4776-9054-6552CDD22E2B}"/>
    <dataValidation allowBlank="1" showInputMessage="1" showErrorMessage="1" prompt="Enter the unique location description for each fixture such that ANY person would be able to find the fixture based only on this description._x000a__x000a_OR_x000a__x000a_Describe the type of other expense (metal digestion, shipping, etc.)" sqref="A2:A6" xr:uid="{7DF0D286-1BD4-4100-9D3C-47AE96934077}"/>
    <dataValidation type="custom" errorStyle="warning" allowBlank="1" showInputMessage="1" showErrorMessage="1" errorTitle="Invalid Entry" error="The fixture ID # MUST follow this format:_x000a__x000a_[8 digit building ID #]-[3 digit fixture #][2 letter fixture type code]_x000a__x000a_Ex: 12340101-001DW_x000a__x000a_See the &quot;START HERE&quot; tab for more information." promptTitle="Important!" prompt="The fixture ID # MUST follow this format:_x000a__x000a_[8 digit building ID #]-[3 digit fixture #][2 letter fixture type code]_x000a__x000a_Ex: 12340101-001DW_x000a__x000a_See the &quot;START HERE&quot; tab for more information." sqref="B2:B9" xr:uid="{C9CFF12B-0922-45D1-9296-DEAEF4763225}">
      <formula1>OR(AND(MID(B2&amp;" ",9,1)="-",LEN(B2)=14),AND(MID(B2&amp;" ",10,1)="-",LEN(B2)=15))+(B2="[enter fixture ID]   ")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Allen Dale</vt:lpstr>
      <vt:lpstr>Redwood</vt:lpstr>
      <vt:lpstr>Riverside</vt:lpstr>
      <vt:lpstr>South Middle</vt:lpstr>
      <vt:lpstr>Printshop</vt:lpstr>
      <vt:lpstr>DO-Admin</vt:lpstr>
      <vt:lpstr>Maint.FS.WH</vt:lpstr>
      <vt:lpstr>Transport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Tommy Blanchard</cp:lastModifiedBy>
  <cp:lastPrinted>2024-08-27T22:34:48Z</cp:lastPrinted>
  <dcterms:created xsi:type="dcterms:W3CDTF">2024-05-20T16:28:37Z</dcterms:created>
  <dcterms:modified xsi:type="dcterms:W3CDTF">2024-10-04T20:52:12Z</dcterms:modified>
</cp:coreProperties>
</file>