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livedallasisd-my.sharepoint.com/personal/jersmith_dallasisd_org/Documents/APEI_PEI/"/>
    </mc:Choice>
  </mc:AlternateContent>
  <xr:revisionPtr revIDLastSave="210" documentId="8_{61EC2184-AEFE-412F-A32B-B4DBBD26ABEB}" xr6:coauthVersionLast="47" xr6:coauthVersionMax="47" xr10:uidLastSave="{3EA285F2-643E-4CDE-8FFC-0C65A81487C1}"/>
  <bookViews>
    <workbookView xWindow="-57720" yWindow="-120" windowWidth="29040" windowHeight="1584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Ratings">[1]Sheet2!$A$1:$B$4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17" i="1"/>
  <c r="K9" i="1"/>
  <c r="K10" i="1"/>
  <c r="K11" i="1"/>
  <c r="K13" i="1"/>
  <c r="K14" i="1"/>
  <c r="K15" i="1"/>
  <c r="K16" i="1"/>
  <c r="K18" i="1"/>
  <c r="K19" i="1"/>
  <c r="K20" i="1"/>
  <c r="K21" i="1"/>
  <c r="K23" i="1"/>
  <c r="K26" i="1" s="1"/>
  <c r="K24" i="1"/>
  <c r="K25" i="1"/>
  <c r="K27" i="1"/>
  <c r="K30" i="1" s="1"/>
  <c r="K28" i="1"/>
  <c r="K29" i="1"/>
  <c r="K8" i="1"/>
  <c r="K12" i="1" s="1"/>
  <c r="I25" i="1"/>
  <c r="I21" i="1" l="1"/>
  <c r="I28" i="1"/>
  <c r="I29" i="1"/>
  <c r="I27" i="1"/>
  <c r="I24" i="1"/>
  <c r="I23" i="1"/>
  <c r="I19" i="1"/>
  <c r="I20" i="1"/>
  <c r="I18" i="1"/>
  <c r="I14" i="1"/>
  <c r="I15" i="1"/>
  <c r="I16" i="1"/>
  <c r="I13" i="1"/>
  <c r="I9" i="1"/>
  <c r="I10" i="1"/>
  <c r="I11" i="1"/>
  <c r="I8" i="1"/>
  <c r="I22" i="1" l="1"/>
  <c r="I26" i="1"/>
  <c r="I30" i="1"/>
  <c r="I12" i="1"/>
  <c r="I17" i="1"/>
  <c r="H32" i="1" l="1"/>
  <c r="H34" i="1" s="1"/>
  <c r="J32" i="1"/>
  <c r="J34" i="1" s="1"/>
</calcChain>
</file>

<file path=xl/sharedStrings.xml><?xml version="1.0" encoding="utf-8"?>
<sst xmlns="http://schemas.openxmlformats.org/spreadsheetml/2006/main" count="40" uniqueCount="37">
  <si>
    <t xml:space="preserve"> </t>
  </si>
  <si>
    <t>Domain</t>
  </si>
  <si>
    <t>Indicator</t>
  </si>
  <si>
    <t>Weight</t>
  </si>
  <si>
    <t>1.1 Vision: Establishes and maintains a shared vision of success</t>
  </si>
  <si>
    <t>Strategic Operations</t>
  </si>
  <si>
    <t>5.2: Professional Behavior and Communication: Communicates and behaves effectively with stakeholders (students, teachers, staff, parents, community and District)</t>
  </si>
  <si>
    <t>1.3: Change Management: Establishes a culture of continuous improvement (2x)</t>
  </si>
  <si>
    <t>5.1: Stakeholder Management: Develops and maintains positive relationships with all stakeholders (2x)</t>
  </si>
  <si>
    <t>2.3 Instructional Feedback: Provides actionable feedback to principals to improve the quality of instruction</t>
  </si>
  <si>
    <t>2.4 Data Driven Instruction: Ensures the use of various data to drive continuous improvement</t>
  </si>
  <si>
    <t>3.2: Evaluation of Staff: Conducts rigorous evaluations prioritizing continuous improvement and accountability for results</t>
  </si>
  <si>
    <t>5.3: Professional Growth: Maintains personal and professional growth.</t>
  </si>
  <si>
    <t xml:space="preserve">ED Name: </t>
  </si>
  <si>
    <t>Executive Leadership</t>
  </si>
  <si>
    <t>Instructional Leadership</t>
  </si>
  <si>
    <t>Human Captital</t>
  </si>
  <si>
    <t xml:space="preserve">Professional Responsibilities </t>
  </si>
  <si>
    <t>2.1 Coaching Routines: Provides one-on-one, effective coaching to principals (2X)</t>
  </si>
  <si>
    <t>2.2 Quality of Instruction: Ensures the implementation of high-quality, effective instructional practices that improve performance of all student groups (3X)</t>
  </si>
  <si>
    <t xml:space="preserve">3.1 Recruitment and Retention: Recruits, hires, mentors and retains high-quality campus leaders (2X) </t>
  </si>
  <si>
    <t xml:space="preserve">3.3 Staff Development: Trains, develops and supports high-performing principals (2X) </t>
  </si>
  <si>
    <t xml:space="preserve">3.4 Leadership Development: Develops professional capacity of campus leadership (2X) </t>
  </si>
  <si>
    <t>Note that this total is scaled down to 100 for use in the EDEI scorecard*.</t>
  </si>
  <si>
    <t xml:space="preserve">*PRORATED EDEI SUMMATIVE.  This value will be used in calculation of the performance rubric component on the EDEI scorecard. </t>
  </si>
  <si>
    <t>1.2: Goal Achievement: Outlines and tracks clear goals, targets and strategies aligned to the district vision that continually improves campuses' effectiveness and student outcomes. (2x)</t>
  </si>
  <si>
    <t>1.4: Decision-Making: Makes effective decisions that support district goals</t>
  </si>
  <si>
    <t>4.1 Resource Management: Manages resources (people, financial, equipment) effectively to support organizational goals</t>
  </si>
  <si>
    <t xml:space="preserve">4.2: Time Management: Effectively organizes and manages school and own time to accomplish District goals (2X) </t>
  </si>
  <si>
    <t>4.3: Culture: Establishes an environment that ensures the social, emotional and physical well-being of staff and students</t>
  </si>
  <si>
    <t>OVERALL EDEI PERFORMANCE RUBRIC SCORE (out of 112 points)</t>
  </si>
  <si>
    <t>2023-2024 EDEI Performance Rubric Summary Sheet                     (Self-Review Version)</t>
  </si>
  <si>
    <t>Mid-Year Self-Rating</t>
  </si>
  <si>
    <t>Mid-Year Associate Superintendent Rating</t>
  </si>
  <si>
    <t>Rating</t>
  </si>
  <si>
    <t>Weighted Points</t>
  </si>
  <si>
    <t xml:space="preserve">This worksheet template may be used to calculate the 2023-2024 EDEI Performance Rubric wedge.  Note that this scoring template is provided for information only and to support feedback provided during Mid-Year conferences.     Final EDEI Scorecards will be released in September annually.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</si>
</sst>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0" fontId="0" fillId="0" borderId="0" xfId="0" applyBorder="1"/>
    <xf numFmtId="0" fontId="4" fillId="2" borderId="0" xfId="0" applyFont="1" applyFill="1" applyBorder="1" applyAlignment="1" applyProtection="1">
      <alignment horizontal="center" vertical="center"/>
    </xf>
    <xf numFmtId="0" fontId="0" fillId="2" borderId="0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1" fillId="0" borderId="0" xfId="0" applyFont="1" applyAlignment="1">
      <alignment horizont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 applyProtection="1">
      <alignment horizontal="center" vertical="center"/>
    </xf>
    <xf numFmtId="0" fontId="3" fillId="10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15" fillId="6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12" fillId="4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9" fillId="4" borderId="13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95249</xdr:colOff>
      <xdr:row>1</xdr:row>
      <xdr:rowOff>22053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39132A-57DB-4E5A-96AC-C44DDBE0C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2638424" cy="7459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EI_PEI/PEI_17-18%20Worksheet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rsmith\Desktop\APEI_PEI\PEI_17-18%20Worksheet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A1" t="str">
            <v>4 - Exemplary</v>
          </cell>
          <cell r="B1">
            <v>4</v>
          </cell>
        </row>
        <row r="2">
          <cell r="A2" t="str">
            <v>3 - Proficient</v>
          </cell>
          <cell r="B2">
            <v>3</v>
          </cell>
        </row>
        <row r="3">
          <cell r="A3" t="str">
            <v>2 - Progressing</v>
          </cell>
          <cell r="B3">
            <v>2</v>
          </cell>
        </row>
        <row r="4">
          <cell r="A4" t="str">
            <v>1 - Unsatisfactory</v>
          </cell>
          <cell r="B4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Normal="100" workbookViewId="0">
      <selection activeCell="D13" sqref="D13:F13"/>
    </sheetView>
  </sheetViews>
  <sheetFormatPr defaultRowHeight="13.8" x14ac:dyDescent="0.3"/>
  <cols>
    <col min="1" max="1" width="13.109375" customWidth="1"/>
    <col min="2" max="3" width="9.77734375" customWidth="1"/>
    <col min="4" max="4" width="4.5546875" customWidth="1"/>
    <col min="5" max="5" width="14.6640625" customWidth="1"/>
    <col min="6" max="6" width="73.33203125" customWidth="1"/>
    <col min="7" max="7" width="18.109375" style="8" hidden="1" customWidth="1"/>
    <col min="8" max="8" width="11.33203125" style="8" customWidth="1"/>
    <col min="9" max="9" width="10.88671875" style="8" customWidth="1"/>
    <col min="10" max="11" width="11.33203125" customWidth="1"/>
    <col min="13" max="13" width="8.88671875" hidden="1" customWidth="1"/>
  </cols>
  <sheetData>
    <row r="1" spans="1:13" s="2" customFormat="1" ht="58.95" customHeight="1" x14ac:dyDescent="0.3">
      <c r="A1" s="11" t="s">
        <v>0</v>
      </c>
      <c r="B1" s="11"/>
      <c r="C1" s="11"/>
      <c r="D1" s="11"/>
      <c r="E1" s="13" t="s">
        <v>31</v>
      </c>
      <c r="F1" s="13"/>
      <c r="G1" s="1"/>
      <c r="H1" s="12" t="s">
        <v>13</v>
      </c>
      <c r="I1" s="12"/>
      <c r="J1" s="12"/>
      <c r="K1" s="12"/>
      <c r="M1" s="2">
        <v>1</v>
      </c>
    </row>
    <row r="2" spans="1:13" s="2" customFormat="1" ht="13.2" customHeight="1" x14ac:dyDescent="0.3">
      <c r="A2" s="3"/>
      <c r="B2" s="16"/>
      <c r="C2" s="16"/>
      <c r="D2" s="16"/>
      <c r="E2" s="16"/>
      <c r="F2" s="16"/>
      <c r="G2" s="16"/>
      <c r="H2" s="16"/>
      <c r="I2" s="16"/>
      <c r="J2" s="16"/>
      <c r="K2" s="16"/>
      <c r="M2" s="2">
        <v>2</v>
      </c>
    </row>
    <row r="3" spans="1:13" s="2" customFormat="1" ht="12.75" customHeight="1" x14ac:dyDescent="0.3">
      <c r="A3" s="19" t="s">
        <v>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M3" s="2">
        <v>3</v>
      </c>
    </row>
    <row r="4" spans="1:13" s="2" customFormat="1" ht="43.5" customHeigh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M4" s="9">
        <v>4</v>
      </c>
    </row>
    <row r="5" spans="1:13" s="2" customFormat="1" ht="12" customHeight="1" x14ac:dyDescent="0.3">
      <c r="A5" s="14" t="s">
        <v>1</v>
      </c>
      <c r="B5" s="14"/>
      <c r="C5" s="14"/>
      <c r="D5" s="14" t="s">
        <v>2</v>
      </c>
      <c r="E5" s="14"/>
      <c r="F5" s="14"/>
      <c r="G5" s="4"/>
      <c r="H5" s="45" t="s">
        <v>32</v>
      </c>
      <c r="I5" s="45"/>
      <c r="J5" s="17" t="s">
        <v>33</v>
      </c>
      <c r="K5" s="17"/>
    </row>
    <row r="6" spans="1:13" s="2" customFormat="1" ht="12" customHeight="1" x14ac:dyDescent="0.3">
      <c r="A6" s="14"/>
      <c r="B6" s="14"/>
      <c r="C6" s="14"/>
      <c r="D6" s="14"/>
      <c r="E6" s="14"/>
      <c r="F6" s="14"/>
      <c r="G6" s="4"/>
      <c r="H6" s="46"/>
      <c r="I6" s="46"/>
      <c r="J6" s="17"/>
      <c r="K6" s="17"/>
    </row>
    <row r="7" spans="1:13" s="6" customFormat="1" ht="25.8" customHeight="1" x14ac:dyDescent="0.3">
      <c r="A7" s="15"/>
      <c r="B7" s="15"/>
      <c r="C7" s="15"/>
      <c r="D7" s="15"/>
      <c r="E7" s="15"/>
      <c r="F7" s="15"/>
      <c r="G7" s="5" t="s">
        <v>3</v>
      </c>
      <c r="H7" s="47" t="s">
        <v>34</v>
      </c>
      <c r="I7" s="48" t="s">
        <v>35</v>
      </c>
      <c r="J7" s="18" t="s">
        <v>34</v>
      </c>
      <c r="K7" s="18" t="s">
        <v>35</v>
      </c>
      <c r="L7" s="6" t="s">
        <v>0</v>
      </c>
    </row>
    <row r="8" spans="1:13" ht="16.95" customHeight="1" x14ac:dyDescent="0.3">
      <c r="A8" s="20" t="s">
        <v>14</v>
      </c>
      <c r="B8" s="21"/>
      <c r="C8" s="22"/>
      <c r="D8" s="23" t="s">
        <v>4</v>
      </c>
      <c r="E8" s="24"/>
      <c r="F8" s="25"/>
      <c r="G8" s="7">
        <v>1</v>
      </c>
      <c r="H8" s="50"/>
      <c r="I8" s="49">
        <f>G8*H8</f>
        <v>0</v>
      </c>
      <c r="J8" s="51"/>
      <c r="K8" s="51">
        <f>J8*G8</f>
        <v>0</v>
      </c>
    </row>
    <row r="9" spans="1:13" ht="31.2" customHeight="1" x14ac:dyDescent="0.3">
      <c r="A9" s="26"/>
      <c r="B9" s="27"/>
      <c r="C9" s="28"/>
      <c r="D9" s="29" t="s">
        <v>25</v>
      </c>
      <c r="E9" s="30"/>
      <c r="F9" s="31"/>
      <c r="G9" s="7">
        <v>2</v>
      </c>
      <c r="H9" s="50"/>
      <c r="I9" s="49">
        <f>G9*H9</f>
        <v>0</v>
      </c>
      <c r="J9" s="51"/>
      <c r="K9" s="51">
        <f>J9*G9</f>
        <v>0</v>
      </c>
    </row>
    <row r="10" spans="1:13" ht="16.95" customHeight="1" x14ac:dyDescent="0.3">
      <c r="A10" s="26"/>
      <c r="B10" s="27"/>
      <c r="C10" s="28"/>
      <c r="D10" s="32" t="s">
        <v>7</v>
      </c>
      <c r="E10" s="33"/>
      <c r="F10" s="34"/>
      <c r="G10" s="7">
        <v>2</v>
      </c>
      <c r="H10" s="50"/>
      <c r="I10" s="49">
        <f>G10*H10</f>
        <v>0</v>
      </c>
      <c r="J10" s="51"/>
      <c r="K10" s="51">
        <f>J10*G10</f>
        <v>0</v>
      </c>
    </row>
    <row r="11" spans="1:13" ht="16.95" customHeight="1" x14ac:dyDescent="0.3">
      <c r="A11" s="26"/>
      <c r="B11" s="27"/>
      <c r="C11" s="28"/>
      <c r="D11" s="32" t="s">
        <v>26</v>
      </c>
      <c r="E11" s="33"/>
      <c r="F11" s="34"/>
      <c r="G11" s="7">
        <v>1</v>
      </c>
      <c r="H11" s="50"/>
      <c r="I11" s="49">
        <f>G11*H11</f>
        <v>0</v>
      </c>
      <c r="J11" s="51"/>
      <c r="K11" s="51">
        <f>J11*G11</f>
        <v>0</v>
      </c>
    </row>
    <row r="12" spans="1:13" ht="16.95" hidden="1" customHeight="1" x14ac:dyDescent="0.3">
      <c r="A12" s="35"/>
      <c r="B12" s="36"/>
      <c r="C12" s="37"/>
      <c r="D12" s="38"/>
      <c r="E12" s="38"/>
      <c r="F12" s="39"/>
      <c r="G12" s="7"/>
      <c r="H12" s="50"/>
      <c r="I12" s="49">
        <f>SUM(I8:I11)</f>
        <v>0</v>
      </c>
      <c r="J12" s="51"/>
      <c r="K12" s="51">
        <f>SUM(K8:K11)</f>
        <v>0</v>
      </c>
    </row>
    <row r="13" spans="1:13" ht="16.95" customHeight="1" x14ac:dyDescent="0.3">
      <c r="A13" s="20" t="s">
        <v>15</v>
      </c>
      <c r="B13" s="21"/>
      <c r="C13" s="22"/>
      <c r="D13" s="32" t="s">
        <v>18</v>
      </c>
      <c r="E13" s="33"/>
      <c r="F13" s="34"/>
      <c r="G13" s="7">
        <v>2</v>
      </c>
      <c r="H13" s="50"/>
      <c r="I13" s="49">
        <f>G13*H13</f>
        <v>0</v>
      </c>
      <c r="J13" s="51"/>
      <c r="K13" s="51">
        <f>J13*G13</f>
        <v>0</v>
      </c>
    </row>
    <row r="14" spans="1:13" ht="33.450000000000003" customHeight="1" x14ac:dyDescent="0.3">
      <c r="A14" s="26"/>
      <c r="B14" s="27"/>
      <c r="C14" s="28"/>
      <c r="D14" s="29" t="s">
        <v>19</v>
      </c>
      <c r="E14" s="30"/>
      <c r="F14" s="31"/>
      <c r="G14" s="7">
        <v>3</v>
      </c>
      <c r="H14" s="50"/>
      <c r="I14" s="49">
        <f>G14*H14</f>
        <v>0</v>
      </c>
      <c r="J14" s="51"/>
      <c r="K14" s="51">
        <f>J14*G14</f>
        <v>0</v>
      </c>
    </row>
    <row r="15" spans="1:13" ht="16.95" customHeight="1" x14ac:dyDescent="0.3">
      <c r="A15" s="26"/>
      <c r="B15" s="27"/>
      <c r="C15" s="28"/>
      <c r="D15" s="32" t="s">
        <v>9</v>
      </c>
      <c r="E15" s="33"/>
      <c r="F15" s="34"/>
      <c r="G15" s="7">
        <v>1</v>
      </c>
      <c r="H15" s="50"/>
      <c r="I15" s="49">
        <f>G15*H15</f>
        <v>0</v>
      </c>
      <c r="J15" s="51"/>
      <c r="K15" s="51">
        <f>J15*G15</f>
        <v>0</v>
      </c>
    </row>
    <row r="16" spans="1:13" ht="16.95" customHeight="1" x14ac:dyDescent="0.3">
      <c r="A16" s="26"/>
      <c r="B16" s="27"/>
      <c r="C16" s="28"/>
      <c r="D16" s="32" t="s">
        <v>10</v>
      </c>
      <c r="E16" s="33"/>
      <c r="F16" s="34"/>
      <c r="G16" s="7">
        <v>1</v>
      </c>
      <c r="H16" s="50"/>
      <c r="I16" s="49">
        <f>G16*H16</f>
        <v>0</v>
      </c>
      <c r="J16" s="51"/>
      <c r="K16" s="51">
        <f>J16*G16</f>
        <v>0</v>
      </c>
    </row>
    <row r="17" spans="1:11" ht="15.6" hidden="1" x14ac:dyDescent="0.3">
      <c r="A17" s="35"/>
      <c r="B17" s="36"/>
      <c r="C17" s="36"/>
      <c r="D17" s="40"/>
      <c r="E17" s="40"/>
      <c r="F17" s="39"/>
      <c r="G17" s="7"/>
      <c r="H17" s="50"/>
      <c r="I17" s="49">
        <f>SUM(I13:I16)</f>
        <v>0</v>
      </c>
      <c r="J17" s="51"/>
      <c r="K17" s="51">
        <f>SUM(K13:K16)</f>
        <v>0</v>
      </c>
    </row>
    <row r="18" spans="1:11" ht="16.95" customHeight="1" x14ac:dyDescent="0.3">
      <c r="A18" s="20" t="s">
        <v>16</v>
      </c>
      <c r="B18" s="21"/>
      <c r="C18" s="22"/>
      <c r="D18" s="41" t="s">
        <v>20</v>
      </c>
      <c r="E18" s="42"/>
      <c r="F18" s="43"/>
      <c r="G18" s="7">
        <v>2</v>
      </c>
      <c r="H18" s="50"/>
      <c r="I18" s="49">
        <f>G18*H18</f>
        <v>0</v>
      </c>
      <c r="J18" s="51"/>
      <c r="K18" s="51">
        <f>J18*G18</f>
        <v>0</v>
      </c>
    </row>
    <row r="19" spans="1:11" ht="16.95" customHeight="1" x14ac:dyDescent="0.3">
      <c r="A19" s="26"/>
      <c r="B19" s="27"/>
      <c r="C19" s="28"/>
      <c r="D19" s="29" t="s">
        <v>11</v>
      </c>
      <c r="E19" s="30"/>
      <c r="F19" s="31"/>
      <c r="G19" s="7">
        <v>1</v>
      </c>
      <c r="H19" s="50"/>
      <c r="I19" s="49">
        <f>G19*H19</f>
        <v>0</v>
      </c>
      <c r="J19" s="51"/>
      <c r="K19" s="51">
        <f>J19*G19</f>
        <v>0</v>
      </c>
    </row>
    <row r="20" spans="1:11" ht="16.95" customHeight="1" x14ac:dyDescent="0.3">
      <c r="A20" s="26"/>
      <c r="B20" s="27"/>
      <c r="C20" s="28"/>
      <c r="D20" s="32" t="s">
        <v>21</v>
      </c>
      <c r="E20" s="33"/>
      <c r="F20" s="34"/>
      <c r="G20" s="7">
        <v>2</v>
      </c>
      <c r="H20" s="50"/>
      <c r="I20" s="49">
        <f>G20*H20</f>
        <v>0</v>
      </c>
      <c r="J20" s="51"/>
      <c r="K20" s="51">
        <f>J20*G20</f>
        <v>0</v>
      </c>
    </row>
    <row r="21" spans="1:11" ht="16.95" customHeight="1" x14ac:dyDescent="0.3">
      <c r="A21" s="26"/>
      <c r="B21" s="27"/>
      <c r="C21" s="28"/>
      <c r="D21" s="32" t="s">
        <v>22</v>
      </c>
      <c r="E21" s="33"/>
      <c r="F21" s="34"/>
      <c r="G21" s="7">
        <v>2</v>
      </c>
      <c r="H21" s="50"/>
      <c r="I21" s="49">
        <f>G21*H21</f>
        <v>0</v>
      </c>
      <c r="J21" s="51"/>
      <c r="K21" s="51">
        <f>J21*G21</f>
        <v>0</v>
      </c>
    </row>
    <row r="22" spans="1:11" ht="16.95" hidden="1" customHeight="1" x14ac:dyDescent="0.3">
      <c r="A22" s="35"/>
      <c r="B22" s="36"/>
      <c r="C22" s="36"/>
      <c r="D22" s="40"/>
      <c r="E22" s="40"/>
      <c r="F22" s="39"/>
      <c r="G22" s="7"/>
      <c r="H22" s="50"/>
      <c r="I22" s="49">
        <f>SUM(I18:I21)</f>
        <v>0</v>
      </c>
      <c r="J22" s="51"/>
      <c r="K22" s="51">
        <f>SUM(K18:K21)</f>
        <v>0</v>
      </c>
    </row>
    <row r="23" spans="1:11" ht="16.95" customHeight="1" x14ac:dyDescent="0.3">
      <c r="A23" s="20" t="s">
        <v>5</v>
      </c>
      <c r="B23" s="21"/>
      <c r="C23" s="22"/>
      <c r="D23" s="29" t="s">
        <v>27</v>
      </c>
      <c r="E23" s="30"/>
      <c r="F23" s="31"/>
      <c r="G23" s="7">
        <v>1</v>
      </c>
      <c r="H23" s="50"/>
      <c r="I23" s="49">
        <f>G23*H23</f>
        <v>0</v>
      </c>
      <c r="J23" s="51"/>
      <c r="K23" s="51">
        <f>J23*G23</f>
        <v>0</v>
      </c>
    </row>
    <row r="24" spans="1:11" ht="16.95" customHeight="1" x14ac:dyDescent="0.3">
      <c r="A24" s="26"/>
      <c r="B24" s="27"/>
      <c r="C24" s="28"/>
      <c r="D24" s="32" t="s">
        <v>28</v>
      </c>
      <c r="E24" s="33"/>
      <c r="F24" s="34"/>
      <c r="G24" s="7">
        <v>2</v>
      </c>
      <c r="H24" s="50"/>
      <c r="I24" s="49">
        <f>G24*H24</f>
        <v>0</v>
      </c>
      <c r="J24" s="51"/>
      <c r="K24" s="51">
        <f>J24*G24</f>
        <v>0</v>
      </c>
    </row>
    <row r="25" spans="1:11" ht="16.95" customHeight="1" x14ac:dyDescent="0.3">
      <c r="A25" s="26"/>
      <c r="B25" s="27"/>
      <c r="C25" s="28"/>
      <c r="D25" s="29" t="s">
        <v>29</v>
      </c>
      <c r="E25" s="30"/>
      <c r="F25" s="31"/>
      <c r="G25" s="8">
        <v>1</v>
      </c>
      <c r="H25" s="50"/>
      <c r="I25" s="49">
        <f>G25*H25</f>
        <v>0</v>
      </c>
      <c r="J25" s="51"/>
      <c r="K25" s="51">
        <f>J25*G25</f>
        <v>0</v>
      </c>
    </row>
    <row r="26" spans="1:11" ht="16.95" hidden="1" customHeight="1" x14ac:dyDescent="0.3">
      <c r="A26" s="35"/>
      <c r="B26" s="36"/>
      <c r="C26" s="36"/>
      <c r="D26" s="40"/>
      <c r="E26" s="40"/>
      <c r="F26" s="39"/>
      <c r="G26" s="7"/>
      <c r="H26" s="50"/>
      <c r="I26" s="49">
        <f>SUM(I23:I25)</f>
        <v>0</v>
      </c>
      <c r="J26" s="51"/>
      <c r="K26" s="51">
        <f>SUM(K23:K25)</f>
        <v>0</v>
      </c>
    </row>
    <row r="27" spans="1:11" ht="23.7" customHeight="1" x14ac:dyDescent="0.3">
      <c r="A27" s="44" t="s">
        <v>17</v>
      </c>
      <c r="B27" s="44"/>
      <c r="C27" s="44"/>
      <c r="D27" s="32" t="s">
        <v>8</v>
      </c>
      <c r="E27" s="33"/>
      <c r="F27" s="34"/>
      <c r="G27" s="7">
        <v>2</v>
      </c>
      <c r="H27" s="50"/>
      <c r="I27" s="49">
        <f>G27*H27</f>
        <v>0</v>
      </c>
      <c r="J27" s="51"/>
      <c r="K27" s="51">
        <f>J27*G27</f>
        <v>0</v>
      </c>
    </row>
    <row r="28" spans="1:11" ht="23.7" customHeight="1" x14ac:dyDescent="0.3">
      <c r="A28" s="44"/>
      <c r="B28" s="44"/>
      <c r="C28" s="44"/>
      <c r="D28" s="29" t="s">
        <v>6</v>
      </c>
      <c r="E28" s="30"/>
      <c r="F28" s="31"/>
      <c r="G28" s="7">
        <v>1</v>
      </c>
      <c r="H28" s="50"/>
      <c r="I28" s="49">
        <f>G28*H28</f>
        <v>0</v>
      </c>
      <c r="J28" s="51"/>
      <c r="K28" s="51">
        <f>J28*G28</f>
        <v>0</v>
      </c>
    </row>
    <row r="29" spans="1:11" ht="23.7" customHeight="1" x14ac:dyDescent="0.3">
      <c r="A29" s="44"/>
      <c r="B29" s="44"/>
      <c r="C29" s="44"/>
      <c r="D29" s="29" t="s">
        <v>12</v>
      </c>
      <c r="E29" s="30"/>
      <c r="F29" s="31"/>
      <c r="G29" s="7">
        <v>1</v>
      </c>
      <c r="H29" s="50"/>
      <c r="I29" s="49">
        <f>G29*H29</f>
        <v>0</v>
      </c>
      <c r="J29" s="51"/>
      <c r="K29" s="51">
        <f>J29*G29</f>
        <v>0</v>
      </c>
    </row>
    <row r="30" spans="1:11" ht="13.95" hidden="1" customHeight="1" x14ac:dyDescent="0.3">
      <c r="H30" s="10"/>
      <c r="I30" s="10">
        <f>SUM(I27:I29)</f>
        <v>0</v>
      </c>
      <c r="K30" s="52">
        <f>SUM(K27:K29)</f>
        <v>0</v>
      </c>
    </row>
    <row r="31" spans="1:11" ht="7.95" customHeight="1" x14ac:dyDescent="0.3">
      <c r="H31" s="10"/>
      <c r="I31" s="10"/>
    </row>
    <row r="32" spans="1:11" ht="23.25" customHeight="1" x14ac:dyDescent="0.4">
      <c r="A32" s="59" t="s">
        <v>30</v>
      </c>
      <c r="B32" s="60"/>
      <c r="C32" s="60"/>
      <c r="D32" s="60"/>
      <c r="E32" s="60"/>
      <c r="F32" s="60"/>
      <c r="G32" s="53"/>
      <c r="H32" s="54">
        <f>SUM(I12+I17+I22+I26+I30)</f>
        <v>0</v>
      </c>
      <c r="I32" s="54"/>
      <c r="J32" s="55">
        <f>SUM(K12+K17+K22+K26+K30)</f>
        <v>0</v>
      </c>
      <c r="K32" s="55"/>
    </row>
    <row r="33" spans="1:11" x14ac:dyDescent="0.3">
      <c r="A33" s="61" t="s">
        <v>23</v>
      </c>
      <c r="B33" s="61"/>
      <c r="C33" s="61"/>
      <c r="D33" s="61"/>
      <c r="E33" s="61"/>
      <c r="F33" s="61"/>
      <c r="G33" s="56"/>
      <c r="H33" s="54"/>
      <c r="I33" s="54"/>
      <c r="J33" s="55"/>
      <c r="K33" s="55"/>
    </row>
    <row r="34" spans="1:11" ht="14.4" x14ac:dyDescent="0.3">
      <c r="A34" s="57" t="s">
        <v>24</v>
      </c>
      <c r="B34" s="57"/>
      <c r="C34" s="57"/>
      <c r="D34" s="57"/>
      <c r="E34" s="57"/>
      <c r="F34" s="57"/>
      <c r="G34" s="58"/>
      <c r="H34" s="54">
        <f>(H32/112)*100</f>
        <v>0</v>
      </c>
      <c r="I34" s="54"/>
      <c r="J34" s="55">
        <f>(J32/112)*100</f>
        <v>0</v>
      </c>
      <c r="K34" s="55"/>
    </row>
    <row r="35" spans="1:11" ht="14.4" x14ac:dyDescent="0.3">
      <c r="A35" s="57"/>
      <c r="B35" s="57"/>
      <c r="C35" s="57"/>
      <c r="D35" s="57"/>
      <c r="E35" s="57"/>
      <c r="F35" s="57"/>
      <c r="G35" s="58"/>
      <c r="H35" s="54"/>
      <c r="I35" s="54"/>
      <c r="J35" s="55"/>
      <c r="K35" s="55"/>
    </row>
  </sheetData>
  <mergeCells count="38">
    <mergeCell ref="J32:K33"/>
    <mergeCell ref="J34:K35"/>
    <mergeCell ref="B2:K2"/>
    <mergeCell ref="A3:K4"/>
    <mergeCell ref="D5:F7"/>
    <mergeCell ref="A5:C7"/>
    <mergeCell ref="E1:F1"/>
    <mergeCell ref="A1:D1"/>
    <mergeCell ref="H1:K1"/>
    <mergeCell ref="H5:I6"/>
    <mergeCell ref="J5:K6"/>
    <mergeCell ref="A33:F33"/>
    <mergeCell ref="H32:I33"/>
    <mergeCell ref="D25:F25"/>
    <mergeCell ref="A32:F32"/>
    <mergeCell ref="A8:C11"/>
    <mergeCell ref="A13:C16"/>
    <mergeCell ref="A18:C21"/>
    <mergeCell ref="A23:C25"/>
    <mergeCell ref="A27:C29"/>
    <mergeCell ref="D29:F29"/>
    <mergeCell ref="D27:F27"/>
    <mergeCell ref="D28:F28"/>
    <mergeCell ref="D23:F23"/>
    <mergeCell ref="D24:F24"/>
    <mergeCell ref="D21:F21"/>
    <mergeCell ref="D19:F19"/>
    <mergeCell ref="D20:F20"/>
    <mergeCell ref="D16:F16"/>
    <mergeCell ref="H34:I35"/>
    <mergeCell ref="A34:F35"/>
    <mergeCell ref="D13:F13"/>
    <mergeCell ref="D14:F14"/>
    <mergeCell ref="D15:F15"/>
    <mergeCell ref="D11:F11"/>
    <mergeCell ref="D8:F8"/>
    <mergeCell ref="D9:F9"/>
    <mergeCell ref="D10:F10"/>
  </mergeCells>
  <dataValidations count="3">
    <dataValidation type="list" allowBlank="1" showInputMessage="1" showErrorMessage="1" sqref="M1:M3" xr:uid="{00000000-0002-0000-0000-000003000000}">
      <formula1>$M$1:$M$3</formula1>
    </dataValidation>
    <dataValidation type="list" allowBlank="1" showInputMessage="1" showErrorMessage="1" promptTitle="Select Rating" sqref="H8:H29" xr:uid="{00000000-0002-0000-0000-000004000000}">
      <formula1>$M$1:$M$4</formula1>
    </dataValidation>
    <dataValidation type="list" allowBlank="1" showInputMessage="1" showErrorMessage="1" sqref="J8:J29" xr:uid="{92DE3F87-FD9F-4F3C-BD87-13FF6FF21A7D}">
      <formula1>$M$1:$M$4</formula1>
    </dataValidation>
  </dataValidations>
  <pageMargins left="0.25" right="0.25" top="0.75" bottom="0.75" header="0.3" footer="0.3"/>
  <pageSetup scale="8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 ISD</dc:creator>
  <cp:lastModifiedBy>Smith, Jerellen S</cp:lastModifiedBy>
  <cp:lastPrinted>2021-06-23T14:58:20Z</cp:lastPrinted>
  <dcterms:created xsi:type="dcterms:W3CDTF">2019-05-13T20:39:44Z</dcterms:created>
  <dcterms:modified xsi:type="dcterms:W3CDTF">2023-11-27T17:22:47Z</dcterms:modified>
</cp:coreProperties>
</file>