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avoncsc-my.sharepoint.com/personal/kahammond_avon-schools_org/Documents/Attachments/Senior Information/"/>
    </mc:Choice>
  </mc:AlternateContent>
  <xr:revisionPtr revIDLastSave="0" documentId="8_{8A9C262A-EDBE-4366-8C13-DB6700B988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" i="1" l="1"/>
  <c r="E8" i="1"/>
  <c r="D8" i="1"/>
  <c r="C8" i="1"/>
  <c r="F17" i="1"/>
  <c r="E17" i="1"/>
  <c r="D17" i="1"/>
  <c r="C17" i="1"/>
  <c r="B17" i="1"/>
  <c r="B8" i="1"/>
  <c r="D20" i="1" l="1"/>
  <c r="B20" i="1"/>
  <c r="C20" i="1"/>
  <c r="F20" i="1"/>
  <c r="E20" i="1"/>
</calcChain>
</file>

<file path=xl/sharedStrings.xml><?xml version="1.0" encoding="utf-8"?>
<sst xmlns="http://schemas.openxmlformats.org/spreadsheetml/2006/main" count="25" uniqueCount="21">
  <si>
    <t>IU Bloomington</t>
  </si>
  <si>
    <t>Depauw</t>
  </si>
  <si>
    <t xml:space="preserve">Scholarships </t>
  </si>
  <si>
    <t>Final Cost</t>
  </si>
  <si>
    <t>Total Cost of Attendance</t>
  </si>
  <si>
    <t>Total Gift Aid</t>
  </si>
  <si>
    <t>Enrollment Deposit Due</t>
  </si>
  <si>
    <t>Deposit Amount</t>
  </si>
  <si>
    <t>Housing Application Due</t>
  </si>
  <si>
    <t>Housing Application Fee</t>
  </si>
  <si>
    <t>FAFSA Deadline</t>
  </si>
  <si>
    <t>Financial Aid Award Notification</t>
  </si>
  <si>
    <t>Colleges</t>
  </si>
  <si>
    <t>Miami of Ohio</t>
  </si>
  <si>
    <t>Tuition &amp; Fees</t>
  </si>
  <si>
    <t>Room &amp; Board</t>
  </si>
  <si>
    <t>Books/Supplies (appx)</t>
  </si>
  <si>
    <t>2024-2025</t>
  </si>
  <si>
    <t>IU Indy</t>
  </si>
  <si>
    <r>
      <t xml:space="preserve">Pell Grant (amount varies) </t>
    </r>
    <r>
      <rPr>
        <b/>
        <sz val="10"/>
        <color theme="1"/>
        <rFont val="Comic Sans MS"/>
        <family val="4"/>
      </rPr>
      <t>maximum amount for 2024-2025 is $7,395</t>
    </r>
  </si>
  <si>
    <t>University of Indianapolis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</si>
</sst>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omic Sans MS"/>
      <family val="4"/>
    </font>
    <font>
      <sz val="11"/>
      <color theme="1"/>
      <name val="Comic Sans MS"/>
      <family val="4"/>
    </font>
    <font>
      <b/>
      <sz val="10"/>
      <color theme="1"/>
      <name val="Comic Sans MS"/>
      <family val="4"/>
    </font>
    <font>
      <i/>
      <sz val="11"/>
      <color theme="1"/>
      <name val="Comic Sans MS"/>
      <family val="4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3" fontId="0" fillId="0" borderId="0" xfId="0" applyNumberForma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1" fillId="2" borderId="3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2" fillId="0" borderId="2" xfId="0" applyFont="1" applyBorder="1"/>
    <xf numFmtId="0" fontId="1" fillId="5" borderId="1" xfId="0" applyFont="1" applyFill="1" applyBorder="1"/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2" borderId="5" xfId="0" applyFont="1" applyFill="1" applyBorder="1" applyAlignment="1">
      <alignment horizontal="center" wrapText="1"/>
    </xf>
    <xf numFmtId="167" fontId="2" fillId="0" borderId="2" xfId="0" applyNumberFormat="1" applyFont="1" applyBorder="1"/>
    <xf numFmtId="167" fontId="2" fillId="0" borderId="1" xfId="0" applyNumberFormat="1" applyFont="1" applyBorder="1"/>
    <xf numFmtId="167" fontId="1" fillId="3" borderId="1" xfId="0" applyNumberFormat="1" applyFont="1" applyFill="1" applyBorder="1"/>
    <xf numFmtId="167" fontId="2" fillId="0" borderId="0" xfId="0" applyNumberFormat="1" applyFont="1"/>
    <xf numFmtId="167" fontId="2" fillId="0" borderId="6" xfId="0" applyNumberFormat="1" applyFont="1" applyBorder="1" applyAlignment="1">
      <alignment horizontal="right" vertical="center"/>
    </xf>
    <xf numFmtId="167" fontId="2" fillId="0" borderId="2" xfId="0" applyNumberFormat="1" applyFont="1" applyBorder="1" applyAlignment="1">
      <alignment horizontal="right" vertical="center"/>
    </xf>
    <xf numFmtId="167" fontId="1" fillId="4" borderId="1" xfId="0" applyNumberFormat="1" applyFont="1" applyFill="1" applyBorder="1"/>
    <xf numFmtId="0" fontId="1" fillId="2" borderId="2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7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zoomScale="75" zoomScaleNormal="75" workbookViewId="0">
      <selection activeCell="B33" sqref="B33"/>
    </sheetView>
  </sheetViews>
  <sheetFormatPr defaultRowHeight="15" x14ac:dyDescent="0.25"/>
  <cols>
    <col min="1" max="1" width="48.5703125" customWidth="1"/>
    <col min="2" max="2" width="16.42578125" bestFit="1" customWidth="1"/>
    <col min="3" max="3" width="14" bestFit="1" customWidth="1"/>
    <col min="4" max="4" width="17.28515625" bestFit="1" customWidth="1"/>
    <col min="5" max="5" width="14" customWidth="1"/>
    <col min="6" max="6" width="28.28515625" bestFit="1" customWidth="1"/>
  </cols>
  <sheetData>
    <row r="1" spans="1:8" ht="18" x14ac:dyDescent="0.25">
      <c r="A1" s="12" t="s">
        <v>12</v>
      </c>
      <c r="B1" s="10" t="s">
        <v>13</v>
      </c>
      <c r="C1" s="11" t="s">
        <v>1</v>
      </c>
      <c r="D1" s="11" t="s">
        <v>0</v>
      </c>
      <c r="E1" s="11" t="s">
        <v>18</v>
      </c>
      <c r="F1" s="10" t="s">
        <v>20</v>
      </c>
    </row>
    <row r="2" spans="1:8" ht="17.25" customHeight="1" x14ac:dyDescent="0.35">
      <c r="A2" s="13"/>
      <c r="B2" s="6" t="s">
        <v>17</v>
      </c>
      <c r="C2" s="7" t="s">
        <v>17</v>
      </c>
      <c r="D2" s="14" t="s">
        <v>17</v>
      </c>
      <c r="E2" s="7" t="s">
        <v>17</v>
      </c>
      <c r="F2" s="22" t="s">
        <v>17</v>
      </c>
    </row>
    <row r="3" spans="1:8" ht="16.5" x14ac:dyDescent="0.3">
      <c r="A3" s="8" t="s">
        <v>14</v>
      </c>
      <c r="B3" s="15">
        <v>40822</v>
      </c>
      <c r="C3" s="15">
        <v>59070</v>
      </c>
      <c r="D3" s="15">
        <v>12142</v>
      </c>
      <c r="E3" s="15">
        <v>10996</v>
      </c>
      <c r="F3" s="15">
        <v>36324</v>
      </c>
      <c r="H3" s="1"/>
    </row>
    <row r="4" spans="1:8" ht="16.5" x14ac:dyDescent="0.3">
      <c r="A4" s="4" t="s">
        <v>15</v>
      </c>
      <c r="B4" s="16">
        <v>16750</v>
      </c>
      <c r="C4" s="16">
        <v>15330</v>
      </c>
      <c r="D4" s="16">
        <v>13984</v>
      </c>
      <c r="E4" s="16">
        <v>13308</v>
      </c>
      <c r="F4" s="16">
        <v>15542</v>
      </c>
      <c r="H4" s="1"/>
    </row>
    <row r="5" spans="1:8" ht="16.5" x14ac:dyDescent="0.3">
      <c r="A5" s="4" t="s">
        <v>16</v>
      </c>
      <c r="B5" s="16">
        <v>1250</v>
      </c>
      <c r="C5" s="16">
        <v>950</v>
      </c>
      <c r="D5" s="16">
        <v>1250</v>
      </c>
      <c r="E5" s="16">
        <v>1250</v>
      </c>
      <c r="F5" s="16">
        <v>1068</v>
      </c>
      <c r="H5" s="1"/>
    </row>
    <row r="6" spans="1:8" ht="16.5" x14ac:dyDescent="0.3">
      <c r="A6" s="4"/>
      <c r="B6" s="16"/>
      <c r="C6" s="16"/>
      <c r="D6" s="16"/>
      <c r="E6" s="16"/>
      <c r="F6" s="16"/>
    </row>
    <row r="7" spans="1:8" ht="16.5" x14ac:dyDescent="0.3">
      <c r="A7" s="4"/>
      <c r="B7" s="16"/>
      <c r="C7" s="16"/>
      <c r="D7" s="16"/>
      <c r="E7" s="16"/>
      <c r="F7" s="16"/>
    </row>
    <row r="8" spans="1:8" ht="18" x14ac:dyDescent="0.35">
      <c r="A8" s="3" t="s">
        <v>4</v>
      </c>
      <c r="B8" s="17">
        <f>SUM(B3:B7)</f>
        <v>58822</v>
      </c>
      <c r="C8" s="17">
        <f>SUM(C3:C7)</f>
        <v>75350</v>
      </c>
      <c r="D8" s="17">
        <f>SUM(D3:D7)</f>
        <v>27376</v>
      </c>
      <c r="E8" s="17">
        <f>SUM(E3:E7)</f>
        <v>25554</v>
      </c>
      <c r="F8" s="17">
        <f>SUM(F3:F7)</f>
        <v>52934</v>
      </c>
    </row>
    <row r="9" spans="1:8" ht="16.5" x14ac:dyDescent="0.3">
      <c r="A9" s="5"/>
      <c r="B9" s="18"/>
      <c r="C9" s="18"/>
      <c r="D9" s="18"/>
      <c r="E9" s="18"/>
      <c r="F9" s="18"/>
    </row>
    <row r="10" spans="1:8" ht="18.75" x14ac:dyDescent="0.4">
      <c r="A10" s="3" t="s">
        <v>2</v>
      </c>
      <c r="B10" s="25">
        <v>23500</v>
      </c>
      <c r="C10" s="25">
        <v>26000</v>
      </c>
      <c r="D10" s="25">
        <v>8000</v>
      </c>
      <c r="E10" s="25">
        <v>6500</v>
      </c>
      <c r="F10" s="25">
        <v>19000</v>
      </c>
    </row>
    <row r="11" spans="1:8" ht="18.75" x14ac:dyDescent="0.4">
      <c r="A11" s="4"/>
      <c r="B11" s="25"/>
      <c r="C11" s="25">
        <v>6000</v>
      </c>
      <c r="D11" s="25"/>
      <c r="E11" s="25">
        <v>5000</v>
      </c>
      <c r="F11" s="25"/>
    </row>
    <row r="12" spans="1:8" ht="16.5" customHeight="1" x14ac:dyDescent="0.25">
      <c r="A12" s="23" t="s">
        <v>19</v>
      </c>
      <c r="B12" s="19">
        <v>7395</v>
      </c>
      <c r="C12" s="19">
        <v>7395</v>
      </c>
      <c r="D12" s="19">
        <v>7395</v>
      </c>
      <c r="E12" s="19">
        <v>7395</v>
      </c>
      <c r="F12" s="19">
        <v>7395</v>
      </c>
    </row>
    <row r="13" spans="1:8" ht="34.5" customHeight="1" x14ac:dyDescent="0.25">
      <c r="A13" s="24"/>
      <c r="B13" s="20"/>
      <c r="C13" s="20"/>
      <c r="D13" s="20"/>
      <c r="E13" s="20"/>
      <c r="F13" s="20"/>
    </row>
    <row r="14" spans="1:8" ht="16.5" x14ac:dyDescent="0.3">
      <c r="A14" s="4"/>
      <c r="B14" s="16"/>
      <c r="C14" s="16"/>
      <c r="D14" s="16"/>
      <c r="E14" s="16"/>
      <c r="F14" s="16"/>
    </row>
    <row r="15" spans="1:8" ht="16.5" x14ac:dyDescent="0.3">
      <c r="A15" s="4"/>
      <c r="B15" s="16"/>
      <c r="C15" s="16"/>
      <c r="D15" s="16"/>
      <c r="E15" s="16"/>
      <c r="F15" s="16"/>
    </row>
    <row r="16" spans="1:8" ht="16.5" x14ac:dyDescent="0.3">
      <c r="A16" s="4"/>
      <c r="B16" s="16"/>
      <c r="C16" s="16"/>
      <c r="D16" s="16"/>
      <c r="E16" s="16"/>
      <c r="F16" s="16"/>
    </row>
    <row r="17" spans="1:6" ht="18" x14ac:dyDescent="0.35">
      <c r="A17" s="3" t="s">
        <v>5</v>
      </c>
      <c r="B17" s="17">
        <f>SUM(B10:B16)</f>
        <v>30895</v>
      </c>
      <c r="C17" s="17">
        <f>SUM(C10:C16)</f>
        <v>39395</v>
      </c>
      <c r="D17" s="17">
        <f>SUM(D10:D16)</f>
        <v>15395</v>
      </c>
      <c r="E17" s="17">
        <f t="shared" ref="E17:F17" si="0">SUM(E10:E16)</f>
        <v>18895</v>
      </c>
      <c r="F17" s="17">
        <f t="shared" si="0"/>
        <v>26395</v>
      </c>
    </row>
    <row r="18" spans="1:6" ht="16.5" x14ac:dyDescent="0.3">
      <c r="A18" s="5"/>
      <c r="B18" s="18"/>
      <c r="C18" s="18"/>
      <c r="D18" s="18"/>
      <c r="E18" s="18"/>
      <c r="F18" s="18"/>
    </row>
    <row r="19" spans="1:6" ht="16.5" x14ac:dyDescent="0.3">
      <c r="A19" s="5"/>
      <c r="B19" s="18"/>
      <c r="C19" s="18"/>
      <c r="D19" s="18"/>
      <c r="E19" s="18"/>
      <c r="F19" s="18"/>
    </row>
    <row r="20" spans="1:6" ht="18" x14ac:dyDescent="0.35">
      <c r="A20" s="9" t="s">
        <v>3</v>
      </c>
      <c r="B20" s="21">
        <f t="shared" ref="B20:F20" si="1">(B8-B17)</f>
        <v>27927</v>
      </c>
      <c r="C20" s="21">
        <f t="shared" si="1"/>
        <v>35955</v>
      </c>
      <c r="D20" s="21">
        <f t="shared" si="1"/>
        <v>11981</v>
      </c>
      <c r="E20" s="21">
        <f t="shared" si="1"/>
        <v>6659</v>
      </c>
      <c r="F20" s="21">
        <f t="shared" si="1"/>
        <v>26539</v>
      </c>
    </row>
    <row r="22" spans="1:6" x14ac:dyDescent="0.25">
      <c r="A22" s="2" t="s">
        <v>6</v>
      </c>
      <c r="B22" s="2"/>
      <c r="C22" s="2"/>
      <c r="D22" s="2"/>
      <c r="E22" s="2"/>
      <c r="F22" s="2"/>
    </row>
    <row r="23" spans="1:6" x14ac:dyDescent="0.25">
      <c r="A23" s="2" t="s">
        <v>7</v>
      </c>
      <c r="B23" s="2"/>
      <c r="C23" s="2"/>
      <c r="D23" s="2"/>
      <c r="E23" s="2"/>
      <c r="F23" s="2"/>
    </row>
    <row r="24" spans="1:6" x14ac:dyDescent="0.25">
      <c r="A24" s="2" t="s">
        <v>8</v>
      </c>
      <c r="B24" s="2"/>
      <c r="C24" s="2"/>
      <c r="D24" s="2"/>
      <c r="E24" s="2"/>
      <c r="F24" s="2"/>
    </row>
    <row r="25" spans="1:6" x14ac:dyDescent="0.25">
      <c r="A25" s="2" t="s">
        <v>9</v>
      </c>
      <c r="B25" s="2"/>
      <c r="C25" s="2"/>
      <c r="D25" s="2"/>
      <c r="E25" s="2"/>
      <c r="F25" s="2"/>
    </row>
    <row r="26" spans="1:6" x14ac:dyDescent="0.25">
      <c r="A26" s="2" t="s">
        <v>10</v>
      </c>
      <c r="B26" s="2"/>
      <c r="C26" s="2"/>
      <c r="D26" s="2"/>
      <c r="E26" s="2"/>
      <c r="F26" s="2"/>
    </row>
    <row r="27" spans="1:6" x14ac:dyDescent="0.25">
      <c r="A27" s="2" t="s">
        <v>11</v>
      </c>
      <c r="B27" s="2"/>
      <c r="C27" s="2"/>
      <c r="D27" s="2"/>
      <c r="E27" s="2"/>
      <c r="F27" s="2"/>
    </row>
  </sheetData>
  <sortState xmlns:xlrd2="http://schemas.microsoft.com/office/spreadsheetml/2017/richdata2" ref="B1:H1">
    <sortCondition ref="B1"/>
  </sortState>
  <mergeCells count="7">
    <mergeCell ref="E12:E13"/>
    <mergeCell ref="F12:F13"/>
    <mergeCell ref="A1:A2"/>
    <mergeCell ref="A12:A13"/>
    <mergeCell ref="B12:B13"/>
    <mergeCell ref="C12:C13"/>
    <mergeCell ref="D12:D13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46B06C3E34245B35FB9E9BE20CD4F" ma:contentTypeVersion="12" ma:contentTypeDescription="Create a new document." ma:contentTypeScope="" ma:versionID="52dd59aa8556731c81ed80c24bd5fd20">
  <xsd:schema xmlns:xsd="http://www.w3.org/2001/XMLSchema" xmlns:xs="http://www.w3.org/2001/XMLSchema" xmlns:p="http://schemas.microsoft.com/office/2006/metadata/properties" xmlns:ns3="6c11bf44-6775-43c9-b14d-7d114956860c" xmlns:ns4="12fdb861-f44a-4090-af90-264c15c20894" targetNamespace="http://schemas.microsoft.com/office/2006/metadata/properties" ma:root="true" ma:fieldsID="0a6aca819425718f89c423503cda58e3" ns3:_="" ns4:_="">
    <xsd:import namespace="6c11bf44-6775-43c9-b14d-7d114956860c"/>
    <xsd:import namespace="12fdb861-f44a-4090-af90-264c15c2089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11bf44-6775-43c9-b14d-7d114956860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db861-f44a-4090-af90-264c15c208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808F1A-7414-4A65-B911-9D97A2614B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11bf44-6775-43c9-b14d-7d114956860c"/>
    <ds:schemaRef ds:uri="12fdb861-f44a-4090-af90-264c15c208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40C8DE-D391-4A61-ACD2-21DF00AFF9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3E739C-AE51-4447-8D31-8F5E819E13D9}">
  <ds:schemaRefs>
    <ds:schemaRef ds:uri="12fdb861-f44a-4090-af90-264c15c2089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6c11bf44-6775-43c9-b14d-7d114956860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agates</dc:creator>
  <cp:lastModifiedBy>Kelly A Hammond</cp:lastModifiedBy>
  <cp:lastPrinted>2022-08-15T14:46:10Z</cp:lastPrinted>
  <dcterms:created xsi:type="dcterms:W3CDTF">2016-10-08T16:50:05Z</dcterms:created>
  <dcterms:modified xsi:type="dcterms:W3CDTF">2024-08-12T17:02:05Z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0x01010060246B06C3E34245B35FB9E9BE20CD4F</vt:lpwstr>
  </property>
</Properties>
</file>