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POOLE\Documents\Transparency\2017-2018 Payroll &amp; Other\"/>
    </mc:Choice>
  </mc:AlternateContent>
  <bookViews>
    <workbookView xWindow="0" yWindow="0" windowWidth="21570" windowHeight="8055"/>
  </bookViews>
  <sheets>
    <sheet name="Fiscal Year 2017-1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4" i="1" l="1"/>
  <c r="C59" i="1"/>
  <c r="C54" i="1"/>
  <c r="C49" i="1"/>
  <c r="C44" i="1"/>
  <c r="C39" i="1"/>
  <c r="C34" i="1"/>
  <c r="C29" i="1"/>
  <c r="C24" i="1"/>
  <c r="C19" i="1"/>
  <c r="C14" i="1"/>
  <c r="C9" i="1"/>
  <c r="C66" i="1" l="1"/>
</calcChain>
</file>

<file path=xl/sharedStrings.xml><?xml version="1.0" encoding="utf-8"?>
<sst xmlns="http://schemas.openxmlformats.org/spreadsheetml/2006/main" count="54" uniqueCount="21">
  <si>
    <t>Other Payment Information</t>
  </si>
  <si>
    <t>Description</t>
  </si>
  <si>
    <t>Monthly Payroll and related obligations</t>
  </si>
  <si>
    <t>Amount</t>
  </si>
  <si>
    <t>Total YTD Expenditures</t>
  </si>
  <si>
    <t>Total Monthly Expenditures</t>
  </si>
  <si>
    <t>Aledo ISD</t>
  </si>
  <si>
    <t>Fiscal Year 2017-18</t>
  </si>
  <si>
    <t>September 2017</t>
  </si>
  <si>
    <t>October 2017</t>
  </si>
  <si>
    <t>November 2017</t>
  </si>
  <si>
    <t>December 2017</t>
  </si>
  <si>
    <t>January 2018</t>
  </si>
  <si>
    <t>February 2018</t>
  </si>
  <si>
    <t>March 2018</t>
  </si>
  <si>
    <t>April 2018</t>
  </si>
  <si>
    <t>May 2018</t>
  </si>
  <si>
    <t>June 2018</t>
  </si>
  <si>
    <t>July 2018</t>
  </si>
  <si>
    <t>August 2018</t>
  </si>
  <si>
    <t>Bond Principal, Interest, &amp; Fees Payments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</si>
</sst>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3" fillId="0" borderId="0" xfId="0" quotePrefix="1" applyFont="1"/>
    <xf numFmtId="0" fontId="2" fillId="0" borderId="1" xfId="0" applyFont="1" applyBorder="1"/>
    <xf numFmtId="44" fontId="0" fillId="0" borderId="0" xfId="1" applyFont="1"/>
    <xf numFmtId="44" fontId="0" fillId="0" borderId="1" xfId="1" applyFont="1" applyBorder="1" applyAlignment="1">
      <alignment horizontal="center"/>
    </xf>
    <xf numFmtId="44" fontId="0" fillId="0" borderId="2" xfId="1" applyFont="1" applyBorder="1"/>
    <xf numFmtId="0" fontId="4" fillId="0" borderId="0" xfId="0" applyFont="1"/>
    <xf numFmtId="44" fontId="0" fillId="0" borderId="0" xfId="1" applyFont="1" applyBorder="1"/>
    <xf numFmtId="17" fontId="3" fillId="0" borderId="0" xfId="0" quotePrefix="1" applyNumberFormat="1" applyFont="1"/>
    <xf numFmtId="0" fontId="0" fillId="0" borderId="0" xfId="0" applyFill="1"/>
    <xf numFmtId="44" fontId="0" fillId="0" borderId="0" xfId="1" applyFont="1" applyFill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6"/>
  <sheetViews>
    <sheetView tabSelected="1" zoomScale="110" zoomScaleNormal="110" zoomScaleSheetLayoutView="100" workbookViewId="0"/>
  </sheetViews>
  <sheetFormatPr defaultRowHeight="15" x14ac:dyDescent="0.25"/>
  <cols>
    <col min="1" max="1" width="39.5703125" customWidth="1"/>
    <col min="2" max="2" width="3.42578125" customWidth="1"/>
    <col min="3" max="3" width="24.5703125" style="3" customWidth="1"/>
  </cols>
  <sheetData>
    <row r="1" spans="1:3" ht="18.75" x14ac:dyDescent="0.3">
      <c r="A1" s="6" t="s">
        <v>6</v>
      </c>
    </row>
    <row r="2" spans="1:3" ht="18.75" x14ac:dyDescent="0.3">
      <c r="A2" s="6" t="s">
        <v>0</v>
      </c>
    </row>
    <row r="3" spans="1:3" ht="18.75" x14ac:dyDescent="0.3">
      <c r="A3" s="6" t="s">
        <v>7</v>
      </c>
    </row>
    <row r="5" spans="1:3" x14ac:dyDescent="0.25">
      <c r="A5" s="2" t="s">
        <v>1</v>
      </c>
      <c r="C5" s="4" t="s">
        <v>3</v>
      </c>
    </row>
    <row r="6" spans="1:3" x14ac:dyDescent="0.25">
      <c r="A6" s="8" t="s">
        <v>8</v>
      </c>
    </row>
    <row r="7" spans="1:3" x14ac:dyDescent="0.25">
      <c r="A7" t="s">
        <v>2</v>
      </c>
      <c r="C7" s="7">
        <v>2574763.38</v>
      </c>
    </row>
    <row r="8" spans="1:3" x14ac:dyDescent="0.25">
      <c r="A8" s="9" t="s">
        <v>20</v>
      </c>
      <c r="C8" s="7">
        <v>4049</v>
      </c>
    </row>
    <row r="9" spans="1:3" ht="15.75" thickBot="1" x14ac:dyDescent="0.3">
      <c r="A9" t="s">
        <v>5</v>
      </c>
      <c r="C9" s="5">
        <f>SUM(C7:C8)</f>
        <v>2578812.38</v>
      </c>
    </row>
    <row r="10" spans="1:3" ht="15.75" thickTop="1" x14ac:dyDescent="0.25">
      <c r="C10" s="7"/>
    </row>
    <row r="11" spans="1:3" x14ac:dyDescent="0.25">
      <c r="A11" s="1" t="s">
        <v>9</v>
      </c>
    </row>
    <row r="12" spans="1:3" x14ac:dyDescent="0.25">
      <c r="A12" t="s">
        <v>2</v>
      </c>
      <c r="C12" s="7">
        <v>2613485.67</v>
      </c>
    </row>
    <row r="13" spans="1:3" x14ac:dyDescent="0.25">
      <c r="A13" s="9" t="s">
        <v>20</v>
      </c>
      <c r="B13" s="9"/>
      <c r="C13" s="10">
        <v>39429.15</v>
      </c>
    </row>
    <row r="14" spans="1:3" ht="15.75" thickBot="1" x14ac:dyDescent="0.3">
      <c r="A14" t="s">
        <v>5</v>
      </c>
      <c r="C14" s="5">
        <f>SUM(C12:C13)</f>
        <v>2652914.8199999998</v>
      </c>
    </row>
    <row r="15" spans="1:3" ht="15.75" thickTop="1" x14ac:dyDescent="0.25">
      <c r="C15" s="7"/>
    </row>
    <row r="16" spans="1:3" x14ac:dyDescent="0.25">
      <c r="A16" s="1" t="s">
        <v>10</v>
      </c>
    </row>
    <row r="17" spans="1:3" x14ac:dyDescent="0.25">
      <c r="A17" t="s">
        <v>2</v>
      </c>
      <c r="C17" s="7">
        <v>2611418.0099999998</v>
      </c>
    </row>
    <row r="18" spans="1:3" x14ac:dyDescent="0.25">
      <c r="A18" s="9" t="s">
        <v>20</v>
      </c>
      <c r="C18" s="7">
        <v>14546.23</v>
      </c>
    </row>
    <row r="19" spans="1:3" ht="15.75" thickBot="1" x14ac:dyDescent="0.3">
      <c r="A19" t="s">
        <v>5</v>
      </c>
      <c r="C19" s="5">
        <f>SUM(C17:C18)</f>
        <v>2625964.2399999998</v>
      </c>
    </row>
    <row r="20" spans="1:3" ht="15.75" thickTop="1" x14ac:dyDescent="0.25">
      <c r="C20" s="7"/>
    </row>
    <row r="21" spans="1:3" x14ac:dyDescent="0.25">
      <c r="A21" s="1" t="s">
        <v>11</v>
      </c>
    </row>
    <row r="22" spans="1:3" x14ac:dyDescent="0.25">
      <c r="A22" t="s">
        <v>2</v>
      </c>
      <c r="C22" s="7">
        <v>2652630.91</v>
      </c>
    </row>
    <row r="23" spans="1:3" x14ac:dyDescent="0.25">
      <c r="A23" s="9" t="s">
        <v>20</v>
      </c>
      <c r="C23" s="7">
        <v>15203.06</v>
      </c>
    </row>
    <row r="24" spans="1:3" ht="15.75" thickBot="1" x14ac:dyDescent="0.3">
      <c r="A24" t="s">
        <v>5</v>
      </c>
      <c r="C24" s="5">
        <f>SUM(C22:C23)</f>
        <v>2667833.9700000002</v>
      </c>
    </row>
    <row r="25" spans="1:3" ht="15.75" thickTop="1" x14ac:dyDescent="0.25">
      <c r="C25" s="7"/>
    </row>
    <row r="26" spans="1:3" x14ac:dyDescent="0.25">
      <c r="A26" s="1" t="s">
        <v>12</v>
      </c>
    </row>
    <row r="27" spans="1:3" x14ac:dyDescent="0.25">
      <c r="A27" t="s">
        <v>2</v>
      </c>
      <c r="C27" s="7">
        <v>2553319.84</v>
      </c>
    </row>
    <row r="28" spans="1:3" x14ac:dyDescent="0.25">
      <c r="A28" s="9" t="s">
        <v>20</v>
      </c>
      <c r="C28" s="7">
        <v>15445.05</v>
      </c>
    </row>
    <row r="29" spans="1:3" ht="15.75" thickBot="1" x14ac:dyDescent="0.3">
      <c r="A29" t="s">
        <v>5</v>
      </c>
      <c r="C29" s="5">
        <f>SUM(C27:C28)</f>
        <v>2568764.8899999997</v>
      </c>
    </row>
    <row r="30" spans="1:3" ht="15.75" thickTop="1" x14ac:dyDescent="0.25">
      <c r="C30" s="7"/>
    </row>
    <row r="31" spans="1:3" x14ac:dyDescent="0.25">
      <c r="A31" s="1" t="s">
        <v>13</v>
      </c>
    </row>
    <row r="32" spans="1:3" x14ac:dyDescent="0.25">
      <c r="A32" t="s">
        <v>2</v>
      </c>
      <c r="C32" s="7">
        <v>2612261.86</v>
      </c>
    </row>
    <row r="33" spans="1:3" x14ac:dyDescent="0.25">
      <c r="A33" s="9" t="s">
        <v>20</v>
      </c>
      <c r="C33" s="7">
        <v>9502885.0600000005</v>
      </c>
    </row>
    <row r="34" spans="1:3" ht="15.75" thickBot="1" x14ac:dyDescent="0.3">
      <c r="A34" t="s">
        <v>5</v>
      </c>
      <c r="C34" s="5">
        <f>SUM(C32:C33)</f>
        <v>12115146.92</v>
      </c>
    </row>
    <row r="35" spans="1:3" ht="15.75" thickTop="1" x14ac:dyDescent="0.25">
      <c r="C35" s="7"/>
    </row>
    <row r="36" spans="1:3" x14ac:dyDescent="0.25">
      <c r="A36" s="1" t="s">
        <v>14</v>
      </c>
    </row>
    <row r="37" spans="1:3" x14ac:dyDescent="0.25">
      <c r="A37" t="s">
        <v>2</v>
      </c>
      <c r="C37" s="7">
        <v>2598402.0499999998</v>
      </c>
    </row>
    <row r="38" spans="1:3" x14ac:dyDescent="0.25">
      <c r="A38" s="9" t="s">
        <v>20</v>
      </c>
      <c r="C38" s="7">
        <v>18075.68</v>
      </c>
    </row>
    <row r="39" spans="1:3" ht="15.75" thickBot="1" x14ac:dyDescent="0.3">
      <c r="A39" t="s">
        <v>5</v>
      </c>
      <c r="C39" s="5">
        <f>SUM(C37:C38)</f>
        <v>2616477.73</v>
      </c>
    </row>
    <row r="40" spans="1:3" ht="15.75" thickTop="1" x14ac:dyDescent="0.25">
      <c r="C40" s="7"/>
    </row>
    <row r="41" spans="1:3" x14ac:dyDescent="0.25">
      <c r="A41" s="1" t="s">
        <v>15</v>
      </c>
    </row>
    <row r="42" spans="1:3" x14ac:dyDescent="0.25">
      <c r="A42" t="s">
        <v>2</v>
      </c>
      <c r="C42" s="7">
        <v>2563426.23</v>
      </c>
    </row>
    <row r="43" spans="1:3" x14ac:dyDescent="0.25">
      <c r="A43" s="9" t="s">
        <v>20</v>
      </c>
      <c r="C43" s="7">
        <v>53299.99</v>
      </c>
    </row>
    <row r="44" spans="1:3" ht="15.75" thickBot="1" x14ac:dyDescent="0.3">
      <c r="A44" t="s">
        <v>5</v>
      </c>
      <c r="C44" s="5">
        <f>SUM(C42:C43)</f>
        <v>2616726.2200000002</v>
      </c>
    </row>
    <row r="45" spans="1:3" ht="15.75" thickTop="1" x14ac:dyDescent="0.25">
      <c r="C45" s="7"/>
    </row>
    <row r="46" spans="1:3" x14ac:dyDescent="0.25">
      <c r="A46" s="1" t="s">
        <v>16</v>
      </c>
    </row>
    <row r="47" spans="1:3" x14ac:dyDescent="0.25">
      <c r="A47" t="s">
        <v>2</v>
      </c>
      <c r="C47" s="7">
        <v>2623543.64</v>
      </c>
    </row>
    <row r="48" spans="1:3" x14ac:dyDescent="0.25">
      <c r="A48" s="9" t="s">
        <v>20</v>
      </c>
      <c r="C48" s="7">
        <v>20972.39</v>
      </c>
    </row>
    <row r="49" spans="1:3" ht="15.75" thickBot="1" x14ac:dyDescent="0.3">
      <c r="A49" t="s">
        <v>5</v>
      </c>
      <c r="C49" s="5">
        <f>SUM(C47:C48)</f>
        <v>2644516.0300000003</v>
      </c>
    </row>
    <row r="50" spans="1:3" ht="15.75" thickTop="1" x14ac:dyDescent="0.25">
      <c r="C50" s="7"/>
    </row>
    <row r="51" spans="1:3" x14ac:dyDescent="0.25">
      <c r="A51" s="1" t="s">
        <v>17</v>
      </c>
    </row>
    <row r="52" spans="1:3" x14ac:dyDescent="0.25">
      <c r="A52" t="s">
        <v>2</v>
      </c>
      <c r="C52" s="7">
        <v>2734482.14</v>
      </c>
    </row>
    <row r="53" spans="1:3" x14ac:dyDescent="0.25">
      <c r="A53" s="9" t="s">
        <v>20</v>
      </c>
      <c r="C53" s="7">
        <v>33945.68</v>
      </c>
    </row>
    <row r="54" spans="1:3" ht="15.75" thickBot="1" x14ac:dyDescent="0.3">
      <c r="A54" t="s">
        <v>5</v>
      </c>
      <c r="C54" s="5">
        <f>SUM(C52:C53)</f>
        <v>2768427.8200000003</v>
      </c>
    </row>
    <row r="55" spans="1:3" ht="15.75" thickTop="1" x14ac:dyDescent="0.25">
      <c r="C55" s="7"/>
    </row>
    <row r="56" spans="1:3" x14ac:dyDescent="0.25">
      <c r="A56" s="1" t="s">
        <v>18</v>
      </c>
    </row>
    <row r="57" spans="1:3" x14ac:dyDescent="0.25">
      <c r="A57" t="s">
        <v>2</v>
      </c>
      <c r="C57" s="7">
        <v>2689486.32</v>
      </c>
    </row>
    <row r="58" spans="1:3" x14ac:dyDescent="0.25">
      <c r="A58" s="9" t="s">
        <v>20</v>
      </c>
      <c r="C58" s="7">
        <v>323751.12</v>
      </c>
    </row>
    <row r="59" spans="1:3" ht="15.75" thickBot="1" x14ac:dyDescent="0.3">
      <c r="A59" t="s">
        <v>5</v>
      </c>
      <c r="C59" s="5">
        <f>SUM(C57:C58)</f>
        <v>3013237.44</v>
      </c>
    </row>
    <row r="60" spans="1:3" ht="15.75" thickTop="1" x14ac:dyDescent="0.25">
      <c r="C60" s="7"/>
    </row>
    <row r="61" spans="1:3" x14ac:dyDescent="0.25">
      <c r="A61" s="1" t="s">
        <v>19</v>
      </c>
    </row>
    <row r="62" spans="1:3" x14ac:dyDescent="0.25">
      <c r="A62" t="s">
        <v>2</v>
      </c>
      <c r="C62" s="7">
        <v>2287020.9700000002</v>
      </c>
    </row>
    <row r="63" spans="1:3" x14ac:dyDescent="0.25">
      <c r="A63" s="9" t="s">
        <v>20</v>
      </c>
      <c r="C63" s="7">
        <v>3413520.09</v>
      </c>
    </row>
    <row r="64" spans="1:3" ht="15.75" thickBot="1" x14ac:dyDescent="0.3">
      <c r="A64" t="s">
        <v>5</v>
      </c>
      <c r="C64" s="5">
        <f>SUM(C62:C63)</f>
        <v>5700541.0600000005</v>
      </c>
    </row>
    <row r="65" spans="1:3" ht="15.75" thickTop="1" x14ac:dyDescent="0.25">
      <c r="C65" s="7"/>
    </row>
    <row r="66" spans="1:3" x14ac:dyDescent="0.25">
      <c r="A66" t="s">
        <v>4</v>
      </c>
      <c r="C66" s="3">
        <f>+C9+C14+C19+C24+C29+C34+C39+C44+C49+C54+C59+C64</f>
        <v>44569363.519999996</v>
      </c>
    </row>
  </sheetData>
  <printOptions horizontalCentered="1"/>
  <pageMargins left="0.7" right="0.7" top="0.75" bottom="0.75" header="0.3" footer="0.3"/>
  <pageSetup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Fiscal Year 2017-18</vt:lpstr>
    </vt:vector>
  </TitlesOfParts>
  <Company>Birdville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TIMS</dc:creator>
  <cp:lastModifiedBy>Cynthia Poole</cp:lastModifiedBy>
  <cp:lastPrinted>2014-07-08T20:56:43Z</cp:lastPrinted>
  <dcterms:created xsi:type="dcterms:W3CDTF">2014-05-09T21:17:53Z</dcterms:created>
  <dcterms:modified xsi:type="dcterms:W3CDTF">2019-06-11T18:28:20Z</dcterms:modified>
</cp:coreProperties>
</file>