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OOLE\Documents\Transparency\2018-2019 Payroll &amp; Other\"/>
    </mc:Choice>
  </mc:AlternateContent>
  <bookViews>
    <workbookView xWindow="0" yWindow="0" windowWidth="21570" windowHeight="8055"/>
  </bookViews>
  <sheets>
    <sheet name="Fiscal Year 2018-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<sst xmlns="http://schemas.openxmlformats.org/spreadsheetml/2006/main" count="55" uniqueCount="22">
  <si>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</si>
  <si>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</si>
  <si>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</si>
  <si>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</si>
  <si>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</si>
  <si>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</si>
  <si>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Fiscal Year 2018-19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</si>
  <si>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</si>
  <si>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</si>
  <si>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</si>
  <si>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</si>
  <si>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</si>
  <si>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</si>
  <si>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</si>
  <si>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</si>
  <si>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</si>
  <si>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</si>
  <si>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</si>
  <si>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</si>
  <si>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Monthly payroll and related obligations</t>
  </si>
  <si>
    <t>Bond principal, interest, &amp; fees payments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</si>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</sst>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Fill="1" applyBorder="1"/>
    <xf numFmtId="44" fontId="0" fillId="0" borderId="0" xfId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6"/>
  <sheetViews>
    <sheetView tabSelected="1" zoomScaleNormal="100" zoomScaleSheetLayoutView="100" workbookViewId="0">
      <selection activeCell="A70" sqref="A70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6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7</v>
      </c>
    </row>
    <row r="7" spans="1:3" x14ac:dyDescent="0.25">
      <c r="A7" t="s">
        <v>19</v>
      </c>
      <c r="C7" s="7">
        <v>2870099.39</v>
      </c>
    </row>
    <row r="8" spans="1:3" x14ac:dyDescent="0.25">
      <c r="A8" t="s">
        <v>20</v>
      </c>
      <c r="C8" s="7">
        <v>20308.8</v>
      </c>
    </row>
    <row r="9" spans="1:3" ht="15.75" thickBot="1" x14ac:dyDescent="0.3">
      <c r="A9" t="s">
        <v>4</v>
      </c>
      <c r="C9" s="5">
        <f>SUM(C7:C8)</f>
        <v>2890408.19</v>
      </c>
    </row>
    <row r="10" spans="1:3" ht="15.75" thickTop="1" x14ac:dyDescent="0.25">
      <c r="C10" s="7"/>
    </row>
    <row r="11" spans="1:3" x14ac:dyDescent="0.25">
      <c r="A11" s="1" t="s">
        <v>8</v>
      </c>
    </row>
    <row r="12" spans="1:3" x14ac:dyDescent="0.25">
      <c r="A12" t="s">
        <v>19</v>
      </c>
      <c r="C12" s="7">
        <v>3015143.88</v>
      </c>
    </row>
    <row r="13" spans="1:3" x14ac:dyDescent="0.25">
      <c r="A13" t="s">
        <v>20</v>
      </c>
      <c r="C13" s="9">
        <v>36301.46</v>
      </c>
    </row>
    <row r="14" spans="1:3" ht="15.75" thickBot="1" x14ac:dyDescent="0.3">
      <c r="A14" t="s">
        <v>4</v>
      </c>
      <c r="C14" s="5">
        <f>SUM(C12:C13)</f>
        <v>3051445.34</v>
      </c>
    </row>
    <row r="15" spans="1:3" ht="15.75" thickTop="1" x14ac:dyDescent="0.25">
      <c r="C15" s="7"/>
    </row>
    <row r="16" spans="1:3" x14ac:dyDescent="0.25">
      <c r="A16" s="1" t="s">
        <v>9</v>
      </c>
    </row>
    <row r="17" spans="1:3" x14ac:dyDescent="0.25">
      <c r="A17" t="s">
        <v>19</v>
      </c>
      <c r="C17" s="7">
        <v>3150179.29</v>
      </c>
    </row>
    <row r="18" spans="1:3" x14ac:dyDescent="0.25">
      <c r="A18" t="s">
        <v>20</v>
      </c>
      <c r="C18" s="7">
        <v>23776.52</v>
      </c>
    </row>
    <row r="19" spans="1:3" ht="15.75" thickBot="1" x14ac:dyDescent="0.3">
      <c r="A19" t="s">
        <v>4</v>
      </c>
      <c r="C19" s="5">
        <f>SUM(C17:C18)</f>
        <v>3173955.81</v>
      </c>
    </row>
    <row r="20" spans="1:3" ht="15.75" thickTop="1" x14ac:dyDescent="0.25">
      <c r="C20" s="7"/>
    </row>
    <row r="21" spans="1:3" x14ac:dyDescent="0.25">
      <c r="A21" s="1" t="s">
        <v>10</v>
      </c>
    </row>
    <row r="22" spans="1:3" x14ac:dyDescent="0.25">
      <c r="A22" t="s">
        <v>19</v>
      </c>
      <c r="C22" s="7">
        <v>3068718.68</v>
      </c>
    </row>
    <row r="23" spans="1:3" x14ac:dyDescent="0.25">
      <c r="A23" t="s">
        <v>20</v>
      </c>
      <c r="C23" s="7">
        <v>36899.760000000002</v>
      </c>
    </row>
    <row r="24" spans="1:3" ht="15.75" thickBot="1" x14ac:dyDescent="0.3">
      <c r="A24" t="s">
        <v>4</v>
      </c>
      <c r="C24" s="5">
        <f>SUM(C22:C23)</f>
        <v>3105618.44</v>
      </c>
    </row>
    <row r="25" spans="1:3" ht="15.75" thickTop="1" x14ac:dyDescent="0.25">
      <c r="C25" s="7"/>
    </row>
    <row r="26" spans="1:3" x14ac:dyDescent="0.25">
      <c r="A26" s="1" t="s">
        <v>11</v>
      </c>
    </row>
    <row r="27" spans="1:3" x14ac:dyDescent="0.25">
      <c r="A27" t="s">
        <v>19</v>
      </c>
      <c r="C27" s="7">
        <v>3014330.16</v>
      </c>
    </row>
    <row r="28" spans="1:3" x14ac:dyDescent="0.25">
      <c r="A28" t="s">
        <v>20</v>
      </c>
      <c r="C28" s="7">
        <v>16628.05</v>
      </c>
    </row>
    <row r="29" spans="1:3" ht="15.75" thickBot="1" x14ac:dyDescent="0.3">
      <c r="A29" t="s">
        <v>4</v>
      </c>
      <c r="C29" s="5">
        <f>SUM(C27:C28)</f>
        <v>3030958.21</v>
      </c>
    </row>
    <row r="30" spans="1:3" ht="15.75" thickTop="1" x14ac:dyDescent="0.25">
      <c r="C30" s="7"/>
    </row>
    <row r="31" spans="1:3" x14ac:dyDescent="0.25">
      <c r="A31" s="1" t="s">
        <v>12</v>
      </c>
    </row>
    <row r="32" spans="1:3" x14ac:dyDescent="0.25">
      <c r="A32" t="s">
        <v>19</v>
      </c>
      <c r="C32" s="7">
        <v>3060771.76</v>
      </c>
    </row>
    <row r="33" spans="1:3" x14ac:dyDescent="0.25">
      <c r="A33" t="s">
        <v>20</v>
      </c>
      <c r="C33" s="7">
        <v>10809311.560000001</v>
      </c>
    </row>
    <row r="34" spans="1:3" ht="15.75" thickBot="1" x14ac:dyDescent="0.3">
      <c r="A34" t="s">
        <v>4</v>
      </c>
      <c r="C34" s="5">
        <f>SUM(C32:C33)</f>
        <v>13870083.32</v>
      </c>
    </row>
    <row r="35" spans="1:3" ht="15.75" thickTop="1" x14ac:dyDescent="0.25">
      <c r="C35" s="7"/>
    </row>
    <row r="36" spans="1:3" x14ac:dyDescent="0.25">
      <c r="A36" s="1" t="s">
        <v>13</v>
      </c>
    </row>
    <row r="37" spans="1:3" x14ac:dyDescent="0.25">
      <c r="A37" t="s">
        <v>19</v>
      </c>
      <c r="C37" s="7">
        <v>3069541.83</v>
      </c>
    </row>
    <row r="38" spans="1:3" x14ac:dyDescent="0.25">
      <c r="A38" t="s">
        <v>20</v>
      </c>
      <c r="C38" s="7">
        <v>56160.41</v>
      </c>
    </row>
    <row r="39" spans="1:3" ht="15.75" thickBot="1" x14ac:dyDescent="0.3">
      <c r="A39" t="s">
        <v>4</v>
      </c>
      <c r="C39" s="5">
        <f>SUM(C37:C38)</f>
        <v>3125702.24</v>
      </c>
    </row>
    <row r="40" spans="1:3" ht="15.75" thickTop="1" x14ac:dyDescent="0.25">
      <c r="C40" s="7"/>
    </row>
    <row r="41" spans="1:3" x14ac:dyDescent="0.25">
      <c r="A41" s="1" t="s">
        <v>14</v>
      </c>
    </row>
    <row r="42" spans="1:3" x14ac:dyDescent="0.25">
      <c r="A42" t="s">
        <v>19</v>
      </c>
      <c r="C42" s="7">
        <v>3014168.69</v>
      </c>
    </row>
    <row r="43" spans="1:3" x14ac:dyDescent="0.25">
      <c r="A43" t="s">
        <v>20</v>
      </c>
      <c r="C43" s="7">
        <v>20651.400000000001</v>
      </c>
    </row>
    <row r="44" spans="1:3" ht="15.75" thickBot="1" x14ac:dyDescent="0.3">
      <c r="A44" t="s">
        <v>4</v>
      </c>
      <c r="C44" s="5">
        <f>SUM(C42:C43)</f>
        <v>3034820.09</v>
      </c>
    </row>
    <row r="45" spans="1:3" ht="15.75" thickTop="1" x14ac:dyDescent="0.25">
      <c r="C45" s="7"/>
    </row>
    <row r="46" spans="1:3" x14ac:dyDescent="0.25">
      <c r="A46" s="1" t="s">
        <v>15</v>
      </c>
    </row>
    <row r="47" spans="1:3" x14ac:dyDescent="0.25">
      <c r="A47" t="s">
        <v>19</v>
      </c>
      <c r="C47" s="7">
        <v>3060678.06</v>
      </c>
    </row>
    <row r="48" spans="1:3" x14ac:dyDescent="0.25">
      <c r="A48" t="s">
        <v>20</v>
      </c>
      <c r="C48" s="7">
        <v>14326.6</v>
      </c>
    </row>
    <row r="49" spans="1:3" ht="15.75" thickBot="1" x14ac:dyDescent="0.3">
      <c r="A49" t="s">
        <v>4</v>
      </c>
      <c r="C49" s="5">
        <f>SUM(C47:C48)</f>
        <v>3075004.66</v>
      </c>
    </row>
    <row r="50" spans="1:3" ht="15.75" thickTop="1" x14ac:dyDescent="0.25">
      <c r="C50" s="7"/>
    </row>
    <row r="51" spans="1:3" x14ac:dyDescent="0.25">
      <c r="A51" s="1" t="s">
        <v>16</v>
      </c>
    </row>
    <row r="52" spans="1:3" x14ac:dyDescent="0.25">
      <c r="A52" t="s">
        <v>19</v>
      </c>
      <c r="C52" s="7">
        <v>3234267</v>
      </c>
    </row>
    <row r="53" spans="1:3" x14ac:dyDescent="0.25">
      <c r="A53" t="s">
        <v>20</v>
      </c>
      <c r="C53" s="10" t="s">
        <v>21</v>
      </c>
    </row>
    <row r="54" spans="1:3" ht="15.75" thickBot="1" x14ac:dyDescent="0.3">
      <c r="A54" t="s">
        <v>4</v>
      </c>
      <c r="C54" s="5">
        <f>SUM(C52:C53)</f>
        <v>3234267</v>
      </c>
    </row>
    <row r="55" spans="1:3" ht="15.75" thickTop="1" x14ac:dyDescent="0.25">
      <c r="C55" s="7"/>
    </row>
    <row r="56" spans="1:3" x14ac:dyDescent="0.25">
      <c r="A56" s="1" t="s">
        <v>17</v>
      </c>
    </row>
    <row r="57" spans="1:3" x14ac:dyDescent="0.25">
      <c r="A57" t="s">
        <v>19</v>
      </c>
      <c r="C57" s="7">
        <v>3000726.11</v>
      </c>
    </row>
    <row r="58" spans="1:3" x14ac:dyDescent="0.25">
      <c r="A58" t="s">
        <v>20</v>
      </c>
      <c r="C58" s="7">
        <v>1500</v>
      </c>
    </row>
    <row r="59" spans="1:3" ht="15.75" thickBot="1" x14ac:dyDescent="0.3">
      <c r="A59" t="s">
        <v>4</v>
      </c>
      <c r="C59" s="5">
        <f>SUM(C57:C58)</f>
        <v>3002226.11</v>
      </c>
    </row>
    <row r="60" spans="1:3" ht="15.75" thickTop="1" x14ac:dyDescent="0.25">
      <c r="C60" s="7"/>
    </row>
    <row r="61" spans="1:3" x14ac:dyDescent="0.25">
      <c r="A61" s="1" t="s">
        <v>18</v>
      </c>
    </row>
    <row r="62" spans="1:3" x14ac:dyDescent="0.25">
      <c r="A62" t="s">
        <v>19</v>
      </c>
      <c r="C62" s="7">
        <v>3221807.23</v>
      </c>
    </row>
    <row r="63" spans="1:3" x14ac:dyDescent="0.25">
      <c r="A63" t="s">
        <v>20</v>
      </c>
      <c r="C63" s="7">
        <v>3702035.05</v>
      </c>
    </row>
    <row r="64" spans="1:3" ht="15.75" thickBot="1" x14ac:dyDescent="0.3">
      <c r="A64" t="s">
        <v>4</v>
      </c>
      <c r="C64" s="5">
        <f>SUM(C62:C63)</f>
        <v>6923842.2799999993</v>
      </c>
    </row>
    <row r="65" spans="1:3" ht="15.75" thickTop="1" x14ac:dyDescent="0.25">
      <c r="C65" s="7"/>
    </row>
    <row r="66" spans="1:3" x14ac:dyDescent="0.25">
      <c r="A66" t="s">
        <v>3</v>
      </c>
      <c r="C66" s="3">
        <f>+C9+C14+C19+C24+C29+C34+C39+C44+C49+C54+C59+C64</f>
        <v>51518331.689999998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2018-19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2019-10-01T21:35:51Z</dcterms:modified>
</cp:coreProperties>
</file>