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e435000n4_new\Admin\USERS\personnel\CALENDAR\2024-25\"/>
    </mc:Choice>
  </mc:AlternateContent>
  <xr:revisionPtr revIDLastSave="0" documentId="13_ncr:1_{493DD5F3-4EA2-47D7-BE31-61A0C7E65FAE}" xr6:coauthVersionLast="47" xr6:coauthVersionMax="47" xr10:uidLastSave="{00000000-0000-0000-0000-000000000000}"/>
  <bookViews>
    <workbookView xWindow="15" yWindow="0" windowWidth="25170" windowHeight="14850" tabRatio="645" activeTab="3" xr2:uid="{00000000-000D-0000-FFFF-FFFF00000000}"/>
  </bookViews>
  <sheets>
    <sheet name="Work Calendar" sheetId="79" r:id="rId1"/>
    <sheet name="Work Calendar prefilled 187" sheetId="80" r:id="rId2"/>
    <sheet name="Work Calendar prefilled 180" sheetId="81" r:id="rId3"/>
    <sheet name="Work Calendar prefilled 258" sheetId="82" r:id="rId4"/>
  </sheets>
  <definedNames>
    <definedName name="_xlnm.Print_Area" localSheetId="0">'Work Calendar'!$A$1:$AW$51</definedName>
    <definedName name="_xlnm.Print_Area" localSheetId="2">'Work Calendar prefilled 180'!$A$1:$AW$51</definedName>
    <definedName name="_xlnm.Print_Area" localSheetId="1">'Work Calendar prefilled 187'!$A$1:$AW$51</definedName>
    <definedName name="_xlnm.Print_Area" localSheetId="3">'Work Calendar prefilled 258'!$A$1:$AW$51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82" l="1"/>
  <c r="B45" i="82" s="1"/>
  <c r="B42" i="82"/>
  <c r="B41" i="82"/>
  <c r="B40" i="82"/>
  <c r="AV38" i="82"/>
  <c r="AR38" i="82"/>
  <c r="AN38" i="82"/>
  <c r="AJ38" i="82"/>
  <c r="AF38" i="82"/>
  <c r="AB38" i="82"/>
  <c r="X38" i="82"/>
  <c r="T38" i="82"/>
  <c r="P38" i="82"/>
  <c r="L38" i="82"/>
  <c r="H38" i="82"/>
  <c r="D38" i="82"/>
  <c r="B43" i="81"/>
  <c r="B45" i="81" s="1"/>
  <c r="B42" i="81"/>
  <c r="B41" i="81"/>
  <c r="B40" i="81"/>
  <c r="AV38" i="81"/>
  <c r="AR38" i="81"/>
  <c r="AN38" i="81"/>
  <c r="AJ38" i="81"/>
  <c r="AF38" i="81"/>
  <c r="AB38" i="81"/>
  <c r="X38" i="81"/>
  <c r="T38" i="81"/>
  <c r="P38" i="81"/>
  <c r="L38" i="81"/>
  <c r="H38" i="81"/>
  <c r="D38" i="81"/>
  <c r="B43" i="80"/>
  <c r="B45" i="80" s="1"/>
  <c r="B42" i="80"/>
  <c r="B41" i="80"/>
  <c r="B40" i="80"/>
  <c r="B44" i="80" s="1"/>
  <c r="AV38" i="80"/>
  <c r="AR38" i="80"/>
  <c r="AN38" i="80"/>
  <c r="AJ38" i="80"/>
  <c r="AF38" i="80"/>
  <c r="AB38" i="80"/>
  <c r="X38" i="80"/>
  <c r="T38" i="80"/>
  <c r="P38" i="80"/>
  <c r="L38" i="80"/>
  <c r="H38" i="80"/>
  <c r="D38" i="80"/>
  <c r="B40" i="79"/>
  <c r="H38" i="79"/>
  <c r="AV38" i="79"/>
  <c r="AR38" i="79"/>
  <c r="AN38" i="79"/>
  <c r="AJ38" i="79"/>
  <c r="AF38" i="79"/>
  <c r="AB38" i="79"/>
  <c r="X38" i="79"/>
  <c r="T38" i="79"/>
  <c r="P38" i="79"/>
  <c r="L38" i="79"/>
  <c r="D38" i="79"/>
  <c r="AW38" i="80" l="1"/>
  <c r="AW38" i="82"/>
  <c r="B44" i="82"/>
  <c r="AW38" i="81"/>
  <c r="B44" i="81"/>
  <c r="AW38" i="79"/>
  <c r="B42" i="79"/>
  <c r="B41" i="79"/>
  <c r="B43" i="79"/>
  <c r="B45" i="79" s="1"/>
  <c r="B44" i="79" l="1"/>
</calcChain>
</file>

<file path=xl/sharedStrings.xml><?xml version="1.0" encoding="utf-8"?>
<sst xmlns="http://schemas.openxmlformats.org/spreadsheetml/2006/main" count="2368" uniqueCount="73">
  <si>
    <t>April</t>
  </si>
  <si>
    <t>August</t>
  </si>
  <si>
    <t>September</t>
  </si>
  <si>
    <t>November</t>
  </si>
  <si>
    <t>Sa</t>
  </si>
  <si>
    <t>Fr</t>
  </si>
  <si>
    <t>Mo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</si>
  <si>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</si>
  <si>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</si>
  <si>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</si>
  <si>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</si>
  <si>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</si>
  <si>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</si>
  <si>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</si>
  <si>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</si>
  <si>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Tu</t>
  </si>
  <si>
    <t>We</t>
  </si>
  <si>
    <t>Th</t>
  </si>
  <si>
    <t>Su</t>
  </si>
  <si>
    <t>Work Days</t>
  </si>
  <si>
    <t>W</t>
  </si>
  <si>
    <t>H</t>
  </si>
  <si>
    <t>Holidays</t>
  </si>
  <si>
    <t>Dropdown</t>
  </si>
  <si>
    <t>NC</t>
  </si>
  <si>
    <t>V</t>
  </si>
  <si>
    <t>Code</t>
  </si>
  <si>
    <t>Type of Day</t>
  </si>
  <si>
    <t>Days</t>
  </si>
  <si>
    <t>EX</t>
  </si>
  <si>
    <t>Extended Days</t>
  </si>
  <si>
    <t>Total Contracted Days (Paid Days)</t>
  </si>
  <si>
    <t>P</t>
  </si>
  <si>
    <t>Position</t>
  </si>
  <si>
    <t>Employee Name</t>
  </si>
  <si>
    <t>Contracted Days</t>
  </si>
  <si>
    <t>Employee Signature/Date</t>
  </si>
  <si>
    <t>Supervisor Signature/Date</t>
  </si>
  <si>
    <t>Non Contract Days**</t>
  </si>
  <si>
    <t xml:space="preserve">Employees working beyond the school year should complete this work calendar at the beginning of the contract with anticipated work days. </t>
  </si>
  <si>
    <t>To verify days actually worked, update as necessary and submit a final signed copy  to HR at the end of the year.  All absences should be reported in Fronline Absence Management.</t>
  </si>
  <si>
    <t>Snow Days &amp; Makeup Days</t>
  </si>
  <si>
    <t xml:space="preserve">A signed copy of the work calendar should be on file in HR at the beginning of the year for staff working days beyond the school year.  </t>
  </si>
  <si>
    <t>Update calendar throughout year with actual work and extended days, and submit final revised copy to HR at the end of the year for verification contract was met.</t>
  </si>
  <si>
    <t xml:space="preserve">Fr </t>
  </si>
  <si>
    <t>Total Non-Contract Days</t>
  </si>
  <si>
    <t>*Paid holidays for new employees depend on start date in position and completion of new hire requirements.</t>
  </si>
  <si>
    <t>- Enter code in calendar to calculate</t>
  </si>
  <si>
    <t>School Breaks</t>
  </si>
  <si>
    <t>Totals</t>
  </si>
  <si>
    <t>S</t>
  </si>
  <si>
    <t>9/2/24 Labor Day</t>
  </si>
  <si>
    <t>11/28/24 Thanksgiving Day</t>
  </si>
  <si>
    <t>12/25/24 Christmas Day</t>
  </si>
  <si>
    <t>1/1/25 New Year's Day</t>
  </si>
  <si>
    <t xml:space="preserve"> 7/4/24 4th of July</t>
  </si>
  <si>
    <t>5/26/25 Memorial Day</t>
  </si>
  <si>
    <t>11/29/24 Day after Thanksgiving</t>
  </si>
  <si>
    <t>12/24/24 Christmas Eve</t>
  </si>
  <si>
    <t>240 - 258 contract days</t>
  </si>
  <si>
    <t>Previous 6 holidays plus:</t>
  </si>
  <si>
    <t>220 - 239 contract days</t>
  </si>
  <si>
    <t>Up to 219 contract days</t>
  </si>
  <si>
    <t>Holidays for Full-Time Employees*</t>
  </si>
  <si>
    <t>Previous 4 holidays plus:</t>
  </si>
  <si>
    <t>Base 4 Holidays</t>
  </si>
  <si>
    <t>**NC days = 261 days minus the number of contract days (i.e. 261-220=41 NC days)</t>
  </si>
  <si>
    <t>Holidays - See break down</t>
  </si>
  <si>
    <t>Professional Dev./Planning</t>
  </si>
  <si>
    <t>Color Code Key</t>
  </si>
  <si>
    <t>Opening/Closing for Staff</t>
  </si>
  <si>
    <t>Regular Student Instruction</t>
  </si>
  <si>
    <t>2024-2025 Montgomery County Schools Work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</si>
</sst>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b/>
      <sz val="32"/>
      <name val="Arial"/>
      <family val="2"/>
    </font>
    <font>
      <b/>
      <sz val="20"/>
      <color theme="0"/>
      <name val="Arial"/>
      <family val="2"/>
    </font>
    <font>
      <b/>
      <sz val="13"/>
      <color theme="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061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rgb="FF6CAC7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6609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93">
    <xf numFmtId="0" fontId="0" fillId="0" borderId="0" xfId="0"/>
    <xf numFmtId="0" fontId="1" fillId="0" borderId="0" xfId="0" applyNumberFormat="1" applyFont="1" applyProtection="1"/>
    <xf numFmtId="0" fontId="1" fillId="0" borderId="0" xfId="0" applyNumberFormat="1" applyFont="1" applyAlignment="1" applyProtection="1">
      <alignment horizontal="center"/>
    </xf>
    <xf numFmtId="0" fontId="1" fillId="2" borderId="0" xfId="0" applyNumberFormat="1" applyFont="1" applyFill="1" applyProtection="1"/>
    <xf numFmtId="0" fontId="8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Protection="1"/>
    <xf numFmtId="0" fontId="8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9" fillId="0" borderId="0" xfId="0" applyNumberFormat="1" applyFont="1" applyAlignment="1" applyProtection="1">
      <alignment vertical="top"/>
    </xf>
    <xf numFmtId="0" fontId="9" fillId="0" borderId="0" xfId="0" applyNumberFormat="1" applyFont="1" applyAlignment="1" applyProtection="1">
      <alignment vertical="top" wrapText="1"/>
    </xf>
    <xf numFmtId="0" fontId="1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left"/>
    </xf>
    <xf numFmtId="0" fontId="1" fillId="2" borderId="0" xfId="0" applyNumberFormat="1" applyFont="1" applyFill="1" applyBorder="1" applyProtection="1"/>
    <xf numFmtId="0" fontId="9" fillId="0" borderId="0" xfId="0" applyNumberFormat="1" applyFont="1" applyProtection="1"/>
    <xf numFmtId="0" fontId="1" fillId="0" borderId="1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0" fontId="1" fillId="4" borderId="11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vertical="center"/>
    </xf>
    <xf numFmtId="0" fontId="1" fillId="0" borderId="9" xfId="0" applyNumberFormat="1" applyFont="1" applyFill="1" applyBorder="1" applyProtection="1"/>
    <xf numFmtId="0" fontId="1" fillId="0" borderId="9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Protection="1"/>
    <xf numFmtId="0" fontId="8" fillId="0" borderId="9" xfId="0" applyNumberFormat="1" applyFont="1" applyFill="1" applyBorder="1" applyAlignment="1" applyProtection="1">
      <alignment vertical="center"/>
    </xf>
    <xf numFmtId="0" fontId="1" fillId="0" borderId="9" xfId="0" applyNumberFormat="1" applyFont="1" applyFill="1" applyBorder="1" applyAlignment="1" applyProtection="1">
      <alignment vertical="center"/>
    </xf>
    <xf numFmtId="0" fontId="8" fillId="0" borderId="9" xfId="0" applyNumberFormat="1" applyFont="1" applyFill="1" applyBorder="1" applyProtection="1"/>
    <xf numFmtId="0" fontId="1" fillId="0" borderId="10" xfId="0" applyNumberFormat="1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vertical="center"/>
    </xf>
    <xf numFmtId="0" fontId="13" fillId="6" borderId="12" xfId="0" applyNumberFormat="1" applyFont="1" applyFill="1" applyBorder="1" applyProtection="1"/>
    <xf numFmtId="0" fontId="14" fillId="6" borderId="12" xfId="0" applyNumberFormat="1" applyFont="1" applyFill="1" applyBorder="1" applyProtection="1"/>
    <xf numFmtId="0" fontId="9" fillId="6" borderId="13" xfId="0" applyNumberFormat="1" applyFont="1" applyFill="1" applyBorder="1" applyAlignment="1" applyProtection="1">
      <alignment horizontal="center"/>
    </xf>
    <xf numFmtId="0" fontId="13" fillId="6" borderId="12" xfId="0" applyNumberFormat="1" applyFont="1" applyFill="1" applyBorder="1" applyAlignment="1" applyProtection="1">
      <alignment vertical="center"/>
    </xf>
    <xf numFmtId="0" fontId="14" fillId="6" borderId="12" xfId="0" applyNumberFormat="1" applyFont="1" applyFill="1" applyBorder="1" applyAlignment="1" applyProtection="1">
      <alignment vertical="center"/>
    </xf>
    <xf numFmtId="0" fontId="14" fillId="6" borderId="12" xfId="0" applyNumberFormat="1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1" fillId="0" borderId="0" xfId="0" applyNumberFormat="1" applyFont="1" applyFill="1" applyProtection="1"/>
    <xf numFmtId="0" fontId="1" fillId="2" borderId="0" xfId="0" applyNumberFormat="1" applyFont="1" applyFill="1" applyAlignment="1" applyProtection="1">
      <alignment vertical="center"/>
    </xf>
    <xf numFmtId="0" fontId="1" fillId="0" borderId="0" xfId="0" applyNumberFormat="1" applyFont="1" applyAlignment="1" applyProtection="1">
      <alignment vertical="center"/>
    </xf>
    <xf numFmtId="0" fontId="1" fillId="2" borderId="0" xfId="0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9" fillId="2" borderId="0" xfId="0" applyNumberFormat="1" applyFont="1" applyFill="1" applyProtection="1"/>
    <xf numFmtId="0" fontId="1" fillId="0" borderId="16" xfId="0" applyNumberFormat="1" applyFont="1" applyFill="1" applyBorder="1" applyProtection="1"/>
    <xf numFmtId="0" fontId="1" fillId="0" borderId="0" xfId="0" applyNumberFormat="1" applyFont="1" applyAlignment="1" applyProtection="1"/>
    <xf numFmtId="0" fontId="8" fillId="2" borderId="0" xfId="0" applyNumberFormat="1" applyFont="1" applyFill="1" applyProtection="1"/>
    <xf numFmtId="0" fontId="8" fillId="0" borderId="0" xfId="0" applyNumberFormat="1" applyFont="1" applyProtection="1"/>
    <xf numFmtId="0" fontId="7" fillId="2" borderId="0" xfId="0" applyNumberFormat="1" applyFont="1" applyFill="1" applyProtection="1"/>
    <xf numFmtId="0" fontId="7" fillId="0" borderId="0" xfId="0" applyNumberFormat="1" applyFont="1" applyProtection="1"/>
    <xf numFmtId="0" fontId="10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>
      <alignment horizontal="right"/>
    </xf>
    <xf numFmtId="0" fontId="7" fillId="2" borderId="0" xfId="0" applyNumberFormat="1" applyFont="1" applyFill="1" applyBorder="1" applyProtection="1"/>
    <xf numFmtId="0" fontId="7" fillId="0" borderId="0" xfId="0" applyNumberFormat="1" applyFont="1" applyBorder="1" applyAlignment="1" applyProtection="1">
      <alignment horizontal="left"/>
    </xf>
    <xf numFmtId="0" fontId="11" fillId="0" borderId="0" xfId="0" applyNumberFormat="1" applyFont="1" applyBorder="1" applyAlignment="1" applyProtection="1">
      <alignment horizontal="center"/>
    </xf>
    <xf numFmtId="0" fontId="11" fillId="0" borderId="0" xfId="0" applyNumberFormat="1" applyFont="1" applyBorder="1" applyAlignment="1" applyProtection="1">
      <alignment horizontal="left" wrapText="1"/>
    </xf>
    <xf numFmtId="0" fontId="7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left"/>
    </xf>
    <xf numFmtId="0" fontId="6" fillId="0" borderId="0" xfId="0" applyNumberFormat="1" applyFont="1" applyAlignment="1" applyProtection="1"/>
    <xf numFmtId="0" fontId="9" fillId="0" borderId="0" xfId="0" applyNumberFormat="1" applyFont="1" applyAlignment="1" applyProtection="1"/>
    <xf numFmtId="0" fontId="6" fillId="0" borderId="0" xfId="0" applyNumberFormat="1" applyFont="1" applyProtection="1"/>
    <xf numFmtId="0" fontId="12" fillId="0" borderId="0" xfId="0" applyNumberFormat="1" applyFont="1" applyProtection="1"/>
    <xf numFmtId="0" fontId="9" fillId="0" borderId="0" xfId="0" applyNumberFormat="1" applyFont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8" fillId="0" borderId="9" xfId="0" applyNumberFormat="1" applyFont="1" applyFill="1" applyBorder="1" applyAlignment="1" applyProtection="1">
      <alignment horizontal="left"/>
    </xf>
    <xf numFmtId="0" fontId="8" fillId="0" borderId="9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7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center" vertical="center"/>
    </xf>
    <xf numFmtId="0" fontId="13" fillId="6" borderId="12" xfId="0" applyNumberFormat="1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12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vertical="center"/>
    </xf>
    <xf numFmtId="0" fontId="1" fillId="7" borderId="16" xfId="0" applyNumberFormat="1" applyFont="1" applyFill="1" applyBorder="1" applyProtection="1"/>
    <xf numFmtId="0" fontId="1" fillId="8" borderId="16" xfId="0" applyNumberFormat="1" applyFont="1" applyFill="1" applyBorder="1" applyAlignment="1" applyProtection="1">
      <alignment horizontal="center"/>
    </xf>
    <xf numFmtId="0" fontId="1" fillId="8" borderId="11" xfId="0" applyFont="1" applyFill="1" applyBorder="1" applyAlignment="1" applyProtection="1">
      <alignment horizontal="center" vertical="center"/>
    </xf>
    <xf numFmtId="0" fontId="1" fillId="8" borderId="12" xfId="0" applyFont="1" applyFill="1" applyBorder="1" applyAlignment="1" applyProtection="1">
      <alignment vertical="center"/>
    </xf>
    <xf numFmtId="0" fontId="1" fillId="9" borderId="11" xfId="0" applyFont="1" applyFill="1" applyBorder="1" applyAlignment="1" applyProtection="1">
      <alignment horizontal="center" vertical="center"/>
    </xf>
    <xf numFmtId="0" fontId="1" fillId="9" borderId="12" xfId="0" applyFont="1" applyFill="1" applyBorder="1" applyAlignment="1" applyProtection="1">
      <alignment vertical="center"/>
    </xf>
    <xf numFmtId="0" fontId="1" fillId="9" borderId="16" xfId="0" applyNumberFormat="1" applyFont="1" applyFill="1" applyBorder="1" applyProtection="1"/>
    <xf numFmtId="0" fontId="1" fillId="10" borderId="12" xfId="0" applyFont="1" applyFill="1" applyBorder="1" applyAlignment="1" applyProtection="1">
      <alignment vertical="center"/>
    </xf>
    <xf numFmtId="0" fontId="1" fillId="10" borderId="11" xfId="0" applyFont="1" applyFill="1" applyBorder="1" applyAlignment="1" applyProtection="1">
      <alignment horizontal="center" vertical="center"/>
    </xf>
    <xf numFmtId="0" fontId="1" fillId="11" borderId="11" xfId="0" applyFont="1" applyFill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vertical="center"/>
    </xf>
    <xf numFmtId="0" fontId="1" fillId="9" borderId="12" xfId="0" applyFont="1" applyFill="1" applyBorder="1" applyAlignment="1" applyProtection="1">
      <alignment horizontal="center" vertical="center" wrapText="1"/>
      <protection locked="0"/>
    </xf>
    <xf numFmtId="0" fontId="1" fillId="9" borderId="13" xfId="0" applyFont="1" applyFill="1" applyBorder="1" applyAlignment="1" applyProtection="1">
      <alignment horizontal="center" vertical="center" wrapText="1"/>
      <protection locked="0"/>
    </xf>
    <xf numFmtId="0" fontId="16" fillId="2" borderId="0" xfId="0" applyNumberFormat="1" applyFont="1" applyFill="1" applyAlignment="1" applyProtection="1">
      <alignment horizontal="right"/>
    </xf>
    <xf numFmtId="0" fontId="16" fillId="0" borderId="0" xfId="0" applyNumberFormat="1" applyFont="1" applyAlignment="1" applyProtection="1">
      <alignment horizontal="right"/>
    </xf>
    <xf numFmtId="0" fontId="1" fillId="0" borderId="3" xfId="0" applyNumberFormat="1" applyFont="1" applyBorder="1" applyAlignment="1" applyProtection="1">
      <alignment horizontal="center"/>
    </xf>
    <xf numFmtId="0" fontId="1" fillId="0" borderId="6" xfId="0" applyNumberFormat="1" applyFont="1" applyBorder="1" applyProtection="1"/>
    <xf numFmtId="0" fontId="1" fillId="0" borderId="0" xfId="0" applyNumberFormat="1" applyFont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Border="1" applyAlignment="1" applyProtection="1"/>
    <xf numFmtId="0" fontId="8" fillId="0" borderId="7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Protection="1"/>
    <xf numFmtId="0" fontId="8" fillId="2" borderId="9" xfId="0" applyNumberFormat="1" applyFont="1" applyFill="1" applyBorder="1" applyProtection="1"/>
    <xf numFmtId="0" fontId="7" fillId="2" borderId="0" xfId="0" applyNumberFormat="1" applyFont="1" applyFill="1" applyBorder="1" applyAlignment="1" applyProtection="1"/>
    <xf numFmtId="0" fontId="7" fillId="2" borderId="0" xfId="1" applyFont="1" applyFill="1" applyBorder="1" applyAlignment="1" applyProtection="1"/>
    <xf numFmtId="0" fontId="1" fillId="0" borderId="8" xfId="0" applyNumberFormat="1" applyFont="1" applyBorder="1" applyProtection="1"/>
    <xf numFmtId="0" fontId="8" fillId="2" borderId="0" xfId="0" applyNumberFormat="1" applyFont="1" applyFill="1" applyAlignment="1" applyProtection="1">
      <alignment vertical="center"/>
    </xf>
    <xf numFmtId="0" fontId="13" fillId="6" borderId="12" xfId="0" quotePrefix="1" applyNumberFormat="1" applyFont="1" applyFill="1" applyBorder="1" applyAlignment="1" applyProtection="1">
      <alignment vertical="center"/>
    </xf>
    <xf numFmtId="0" fontId="7" fillId="6" borderId="12" xfId="0" applyNumberFormat="1" applyFont="1" applyFill="1" applyBorder="1" applyAlignment="1" applyProtection="1">
      <alignment vertical="center"/>
    </xf>
    <xf numFmtId="0" fontId="7" fillId="6" borderId="12" xfId="0" applyNumberFormat="1" applyFont="1" applyFill="1" applyBorder="1" applyAlignment="1" applyProtection="1">
      <alignment horizontal="center" vertical="center"/>
    </xf>
    <xf numFmtId="0" fontId="7" fillId="6" borderId="13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0" fontId="1" fillId="2" borderId="0" xfId="0" applyNumberFormat="1" applyFont="1" applyFill="1" applyBorder="1" applyAlignment="1" applyProtection="1"/>
    <xf numFmtId="0" fontId="1" fillId="2" borderId="7" xfId="0" applyNumberFormat="1" applyFont="1" applyFill="1" applyBorder="1" applyAlignment="1" applyProtection="1">
      <alignment horizontal="center"/>
    </xf>
    <xf numFmtId="0" fontId="1" fillId="2" borderId="9" xfId="0" applyNumberFormat="1" applyFont="1" applyFill="1" applyBorder="1" applyProtection="1"/>
    <xf numFmtId="0" fontId="1" fillId="2" borderId="9" xfId="0" applyNumberFormat="1" applyFont="1" applyFill="1" applyBorder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8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/>
    <xf numFmtId="0" fontId="7" fillId="2" borderId="12" xfId="0" applyNumberFormat="1" applyFont="1" applyFill="1" applyBorder="1" applyAlignment="1" applyProtection="1"/>
    <xf numFmtId="0" fontId="1" fillId="0" borderId="12" xfId="0" applyNumberFormat="1" applyFont="1" applyBorder="1" applyProtection="1"/>
    <xf numFmtId="0" fontId="1" fillId="0" borderId="11" xfId="0" applyNumberFormat="1" applyFont="1" applyBorder="1" applyProtection="1"/>
    <xf numFmtId="0" fontId="1" fillId="0" borderId="10" xfId="0" applyNumberFormat="1" applyFont="1" applyBorder="1" applyAlignment="1" applyProtection="1">
      <alignment horizontal="center"/>
    </xf>
    <xf numFmtId="0" fontId="7" fillId="2" borderId="13" xfId="0" applyNumberFormat="1" applyFont="1" applyFill="1" applyBorder="1" applyAlignment="1" applyProtection="1"/>
    <xf numFmtId="0" fontId="16" fillId="2" borderId="11" xfId="0" applyNumberFormat="1" applyFont="1" applyFill="1" applyBorder="1" applyAlignment="1" applyProtection="1">
      <alignment horizontal="right"/>
    </xf>
    <xf numFmtId="0" fontId="17" fillId="2" borderId="12" xfId="0" applyNumberFormat="1" applyFont="1" applyFill="1" applyBorder="1" applyAlignment="1" applyProtection="1">
      <alignment horizontal="right" vertical="center"/>
    </xf>
    <xf numFmtId="0" fontId="16" fillId="2" borderId="12" xfId="0" applyNumberFormat="1" applyFont="1" applyFill="1" applyBorder="1" applyAlignment="1" applyProtection="1">
      <alignment horizontal="right" vertical="center"/>
    </xf>
    <xf numFmtId="0" fontId="16" fillId="2" borderId="12" xfId="0" applyNumberFormat="1" applyFont="1" applyFill="1" applyBorder="1" applyAlignment="1" applyProtection="1">
      <alignment horizontal="center" vertical="center"/>
    </xf>
    <xf numFmtId="0" fontId="16" fillId="2" borderId="12" xfId="0" applyNumberFormat="1" applyFont="1" applyFill="1" applyBorder="1" applyAlignment="1" applyProtection="1">
      <alignment horizontal="center"/>
    </xf>
    <xf numFmtId="0" fontId="16" fillId="2" borderId="12" xfId="0" applyNumberFormat="1" applyFont="1" applyFill="1" applyBorder="1" applyAlignment="1" applyProtection="1">
      <alignment horizontal="left" vertical="center"/>
    </xf>
    <xf numFmtId="0" fontId="16" fillId="2" borderId="13" xfId="0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Border="1" applyAlignment="1" applyProtection="1">
      <alignment vertical="center"/>
    </xf>
    <xf numFmtId="0" fontId="7" fillId="0" borderId="3" xfId="0" applyNumberFormat="1" applyFont="1" applyBorder="1" applyAlignment="1" applyProtection="1">
      <alignment vertical="center"/>
    </xf>
    <xf numFmtId="0" fontId="8" fillId="0" borderId="3" xfId="0" applyNumberFormat="1" applyFont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horizontal="left"/>
    </xf>
    <xf numFmtId="0" fontId="13" fillId="2" borderId="3" xfId="0" applyNumberFormat="1" applyFont="1" applyFill="1" applyBorder="1" applyAlignment="1" applyProtection="1">
      <alignment vertical="center"/>
    </xf>
    <xf numFmtId="0" fontId="13" fillId="2" borderId="4" xfId="0" applyNumberFormat="1" applyFont="1" applyFill="1" applyBorder="1" applyAlignment="1" applyProtection="1">
      <alignment vertical="center"/>
    </xf>
    <xf numFmtId="0" fontId="1" fillId="2" borderId="7" xfId="0" applyNumberFormat="1" applyFont="1" applyFill="1" applyBorder="1" applyProtection="1"/>
    <xf numFmtId="0" fontId="1" fillId="11" borderId="24" xfId="0" applyNumberFormat="1" applyFont="1" applyFill="1" applyBorder="1" applyProtection="1"/>
    <xf numFmtId="0" fontId="1" fillId="0" borderId="9" xfId="0" applyNumberFormat="1" applyFont="1" applyBorder="1" applyAlignment="1" applyProtection="1">
      <alignment horizontal="left"/>
    </xf>
    <xf numFmtId="0" fontId="1" fillId="2" borderId="10" xfId="0" applyNumberFormat="1" applyFont="1" applyFill="1" applyBorder="1" applyProtection="1"/>
    <xf numFmtId="0" fontId="7" fillId="0" borderId="0" xfId="0" applyNumberFormat="1" applyFont="1" applyBorder="1" applyAlignment="1" applyProtection="1"/>
    <xf numFmtId="0" fontId="13" fillId="4" borderId="2" xfId="0" applyNumberFormat="1" applyFont="1" applyFill="1" applyBorder="1" applyAlignment="1" applyProtection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/>
    </xf>
    <xf numFmtId="0" fontId="13" fillId="4" borderId="4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right"/>
    </xf>
    <xf numFmtId="0" fontId="1" fillId="10" borderId="12" xfId="0" applyFont="1" applyFill="1" applyBorder="1" applyAlignment="1" applyProtection="1">
      <alignment horizontal="center" vertical="center" wrapText="1"/>
      <protection locked="0"/>
    </xf>
    <xf numFmtId="0" fontId="1" fillId="10" borderId="13" xfId="0" applyFont="1" applyFill="1" applyBorder="1" applyAlignment="1" applyProtection="1">
      <alignment horizontal="center" vertical="center" wrapText="1"/>
      <protection locked="0"/>
    </xf>
    <xf numFmtId="0" fontId="1" fillId="9" borderId="12" xfId="0" applyFont="1" applyFill="1" applyBorder="1" applyAlignment="1" applyProtection="1">
      <alignment horizontal="center" vertical="center" wrapText="1"/>
      <protection locked="0"/>
    </xf>
    <xf numFmtId="0" fontId="1" fillId="9" borderId="13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6" fillId="2" borderId="1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8" borderId="12" xfId="0" applyFont="1" applyFill="1" applyBorder="1" applyAlignment="1" applyProtection="1">
      <alignment horizontal="center" vertical="center" wrapText="1"/>
      <protection locked="0"/>
    </xf>
    <xf numFmtId="0" fontId="1" fillId="8" borderId="13" xfId="0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Border="1" applyAlignment="1" applyProtection="1">
      <alignment horizontal="right"/>
    </xf>
    <xf numFmtId="0" fontId="15" fillId="6" borderId="12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center" vertical="center"/>
    </xf>
    <xf numFmtId="0" fontId="13" fillId="6" borderId="11" xfId="0" applyNumberFormat="1" applyFont="1" applyFill="1" applyBorder="1" applyAlignment="1" applyProtection="1">
      <alignment horizontal="center" vertical="center"/>
    </xf>
    <xf numFmtId="0" fontId="13" fillId="6" borderId="12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0" fontId="1" fillId="7" borderId="13" xfId="0" applyFont="1" applyFill="1" applyBorder="1" applyAlignment="1" applyProtection="1">
      <alignment horizontal="center" vertical="center" wrapText="1"/>
      <protection locked="0"/>
    </xf>
    <xf numFmtId="0" fontId="4" fillId="6" borderId="14" xfId="0" applyNumberFormat="1" applyFont="1" applyFill="1" applyBorder="1" applyAlignment="1" applyProtection="1">
      <alignment horizontal="center" vertical="center"/>
    </xf>
    <xf numFmtId="0" fontId="4" fillId="6" borderId="15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top"/>
    </xf>
    <xf numFmtId="0" fontId="3" fillId="3" borderId="3" xfId="0" applyNumberFormat="1" applyFont="1" applyFill="1" applyBorder="1" applyAlignment="1" applyProtection="1">
      <alignment horizontal="center" vertical="top"/>
    </xf>
    <xf numFmtId="0" fontId="3" fillId="3" borderId="4" xfId="0" applyNumberFormat="1" applyFont="1" applyFill="1" applyBorder="1" applyAlignment="1" applyProtection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4" fillId="3" borderId="23" xfId="0" applyNumberFormat="1" applyFont="1" applyFill="1" applyBorder="1" applyAlignment="1" applyProtection="1">
      <alignment horizontal="center" vertical="center"/>
    </xf>
    <xf numFmtId="0" fontId="1" fillId="10" borderId="17" xfId="0" applyFont="1" applyFill="1" applyBorder="1" applyAlignment="1" applyProtection="1">
      <alignment horizontal="center" vertical="center" wrapText="1"/>
      <protection locked="0"/>
    </xf>
    <xf numFmtId="0" fontId="1" fillId="10" borderId="19" xfId="0" applyFont="1" applyFill="1" applyBorder="1" applyAlignment="1" applyProtection="1">
      <alignment horizontal="center" vertical="center" wrapText="1"/>
      <protection locked="0"/>
    </xf>
    <xf numFmtId="0" fontId="1" fillId="11" borderId="12" xfId="0" applyFont="1" applyFill="1" applyBorder="1" applyAlignment="1" applyProtection="1">
      <alignment horizontal="center" vertical="center" wrapText="1"/>
      <protection locked="0"/>
    </xf>
    <xf numFmtId="0" fontId="1" fillId="11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center" vertical="top"/>
    </xf>
    <xf numFmtId="0" fontId="3" fillId="5" borderId="3" xfId="0" applyNumberFormat="1" applyFont="1" applyFill="1" applyBorder="1" applyAlignment="1" applyProtection="1">
      <alignment horizontal="center" vertical="top"/>
    </xf>
    <xf numFmtId="0" fontId="3" fillId="5" borderId="20" xfId="0" applyNumberFormat="1" applyFont="1" applyFill="1" applyBorder="1" applyAlignment="1" applyProtection="1">
      <alignment horizontal="center" vertical="top"/>
    </xf>
    <xf numFmtId="0" fontId="4" fillId="6" borderId="22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11" borderId="9" xfId="0" applyFont="1" applyFill="1" applyBorder="1" applyAlignment="1" applyProtection="1">
      <alignment horizontal="center" vertical="center" wrapText="1"/>
      <protection locked="0"/>
    </xf>
    <xf numFmtId="0" fontId="1" fillId="11" borderId="10" xfId="0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Border="1" applyAlignment="1" applyProtection="1">
      <alignment horizontal="center"/>
      <protection locked="0"/>
    </xf>
    <xf numFmtId="0" fontId="11" fillId="0" borderId="1" xfId="0" applyNumberFormat="1" applyFont="1" applyBorder="1" applyAlignment="1" applyProtection="1">
      <alignment horizontal="left"/>
      <protection locked="0"/>
    </xf>
    <xf numFmtId="0" fontId="7" fillId="0" borderId="1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1" xfId="0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D9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E66099"/>
      <color rgb="FF6CAC74"/>
      <color rgb="FF4F8B56"/>
      <color rgb="FFDF357E"/>
      <color rgb="FFFFFF75"/>
      <color rgb="FFFCE76C"/>
      <color rgb="FFFA0612"/>
      <color rgb="FF5237F7"/>
      <color rgb="FFD0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lendarpedia.co.uk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lendarpedia.co.uk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lendarpedia.co.u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lendarpedia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Z62"/>
  <sheetViews>
    <sheetView showGridLines="0" zoomScale="75" zoomScaleNormal="75" zoomScaleSheetLayoutView="75" zoomScalePageLayoutView="137" workbookViewId="0">
      <selection activeCell="X28" sqref="X28:Y28"/>
    </sheetView>
  </sheetViews>
  <sheetFormatPr defaultColWidth="9.140625" defaultRowHeight="12.75" x14ac:dyDescent="0.2"/>
  <cols>
    <col min="1" max="1" width="2.7109375" style="1" customWidth="1"/>
    <col min="2" max="3" width="4.85546875" style="1" customWidth="1"/>
    <col min="4" max="5" width="4.85546875" style="2" customWidth="1"/>
    <col min="6" max="7" width="4.85546875" style="1" customWidth="1"/>
    <col min="8" max="9" width="4.85546875" style="2" customWidth="1"/>
    <col min="10" max="11" width="4.85546875" style="1" customWidth="1"/>
    <col min="12" max="13" width="4.85546875" style="2" customWidth="1"/>
    <col min="14" max="15" width="4.85546875" style="1" customWidth="1"/>
    <col min="16" max="17" width="4.85546875" style="2" customWidth="1"/>
    <col min="18" max="19" width="4.85546875" style="1" customWidth="1"/>
    <col min="20" max="21" width="4.85546875" style="2" customWidth="1"/>
    <col min="22" max="23" width="4.85546875" style="1" customWidth="1"/>
    <col min="24" max="25" width="4.85546875" style="2" customWidth="1"/>
    <col min="26" max="27" width="4.85546875" style="1" customWidth="1"/>
    <col min="28" max="29" width="4.85546875" style="2" customWidth="1"/>
    <col min="30" max="31" width="4.85546875" style="1" customWidth="1"/>
    <col min="32" max="33" width="4.85546875" style="2" customWidth="1"/>
    <col min="34" max="35" width="4.85546875" style="1" customWidth="1"/>
    <col min="36" max="37" width="4.85546875" style="2" customWidth="1"/>
    <col min="38" max="39" width="4.85546875" style="1" customWidth="1"/>
    <col min="40" max="41" width="4.85546875" style="2" customWidth="1"/>
    <col min="42" max="43" width="4.85546875" style="1" customWidth="1"/>
    <col min="44" max="45" width="4.85546875" style="2" customWidth="1"/>
    <col min="46" max="47" width="4.85546875" style="1" customWidth="1"/>
    <col min="48" max="49" width="4.85546875" style="2" customWidth="1"/>
    <col min="50" max="50" width="8.42578125" style="1" customWidth="1"/>
    <col min="51" max="52" width="8.42578125" style="1" hidden="1" customWidth="1"/>
    <col min="53" max="16384" width="9.140625" style="1"/>
  </cols>
  <sheetData>
    <row r="1" spans="1:51" s="41" customFormat="1" ht="36" customHeight="1" x14ac:dyDescent="0.2">
      <c r="A1" s="40"/>
      <c r="B1" s="179" t="s">
        <v>72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40"/>
    </row>
    <row r="2" spans="1:51" x14ac:dyDescent="0.2">
      <c r="A2" s="3"/>
      <c r="B2" s="10" t="s">
        <v>39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3"/>
    </row>
    <row r="3" spans="1:51" x14ac:dyDescent="0.2">
      <c r="A3" s="3"/>
      <c r="B3" s="10" t="s">
        <v>40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3"/>
    </row>
    <row r="4" spans="1:51" s="41" customFormat="1" ht="6.4" customHeight="1" thickBot="1" x14ac:dyDescent="0.25">
      <c r="A4" s="4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40"/>
    </row>
    <row r="5" spans="1:51" s="43" customFormat="1" ht="22.5" customHeight="1" x14ac:dyDescent="0.2">
      <c r="A5" s="42"/>
      <c r="B5" s="180">
        <v>2024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2"/>
      <c r="Z5" s="169">
        <v>2025</v>
      </c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1"/>
      <c r="AX5" s="42"/>
    </row>
    <row r="6" spans="1:51" ht="15.75" customHeight="1" thickBot="1" x14ac:dyDescent="0.25">
      <c r="A6" s="3"/>
      <c r="B6" s="183" t="s">
        <v>12</v>
      </c>
      <c r="C6" s="167"/>
      <c r="D6" s="167"/>
      <c r="E6" s="167"/>
      <c r="F6" s="167" t="s">
        <v>1</v>
      </c>
      <c r="G6" s="167"/>
      <c r="H6" s="167"/>
      <c r="I6" s="167"/>
      <c r="J6" s="167" t="s">
        <v>2</v>
      </c>
      <c r="K6" s="167"/>
      <c r="L6" s="167"/>
      <c r="M6" s="167"/>
      <c r="N6" s="167" t="s">
        <v>13</v>
      </c>
      <c r="O6" s="167"/>
      <c r="P6" s="167"/>
      <c r="Q6" s="167"/>
      <c r="R6" s="167" t="s">
        <v>3</v>
      </c>
      <c r="S6" s="167"/>
      <c r="T6" s="167"/>
      <c r="U6" s="167"/>
      <c r="V6" s="167" t="s">
        <v>14</v>
      </c>
      <c r="W6" s="167"/>
      <c r="X6" s="167"/>
      <c r="Y6" s="168"/>
      <c r="Z6" s="172" t="s">
        <v>7</v>
      </c>
      <c r="AA6" s="173"/>
      <c r="AB6" s="173"/>
      <c r="AC6" s="173"/>
      <c r="AD6" s="173" t="s">
        <v>8</v>
      </c>
      <c r="AE6" s="173"/>
      <c r="AF6" s="173"/>
      <c r="AG6" s="173"/>
      <c r="AH6" s="173" t="s">
        <v>9</v>
      </c>
      <c r="AI6" s="173"/>
      <c r="AJ6" s="173"/>
      <c r="AK6" s="173"/>
      <c r="AL6" s="173" t="s">
        <v>0</v>
      </c>
      <c r="AM6" s="173"/>
      <c r="AN6" s="173"/>
      <c r="AO6" s="173"/>
      <c r="AP6" s="173" t="s">
        <v>10</v>
      </c>
      <c r="AQ6" s="173"/>
      <c r="AR6" s="173"/>
      <c r="AS6" s="173"/>
      <c r="AT6" s="173" t="s">
        <v>11</v>
      </c>
      <c r="AU6" s="173"/>
      <c r="AV6" s="173"/>
      <c r="AW6" s="174"/>
      <c r="AX6" s="3"/>
      <c r="AY6" s="1" t="s">
        <v>23</v>
      </c>
    </row>
    <row r="7" spans="1:51" s="39" customFormat="1" ht="18.75" customHeight="1" thickTop="1" thickBot="1" x14ac:dyDescent="0.25">
      <c r="A7" s="3"/>
      <c r="B7" s="80">
        <v>1</v>
      </c>
      <c r="C7" s="81" t="s">
        <v>6</v>
      </c>
      <c r="D7" s="146"/>
      <c r="E7" s="147"/>
      <c r="F7" s="80">
        <v>1</v>
      </c>
      <c r="G7" s="81" t="s">
        <v>17</v>
      </c>
      <c r="H7" s="146"/>
      <c r="I7" s="147"/>
      <c r="J7" s="84">
        <v>1</v>
      </c>
      <c r="K7" s="83" t="s">
        <v>18</v>
      </c>
      <c r="L7" s="144"/>
      <c r="M7" s="145"/>
      <c r="N7" s="17">
        <v>1</v>
      </c>
      <c r="O7" s="18" t="s">
        <v>15</v>
      </c>
      <c r="P7" s="148"/>
      <c r="Q7" s="149"/>
      <c r="R7" s="37">
        <v>1</v>
      </c>
      <c r="S7" s="38" t="s">
        <v>5</v>
      </c>
      <c r="T7" s="184"/>
      <c r="U7" s="185"/>
      <c r="V7" s="84">
        <v>1</v>
      </c>
      <c r="W7" s="83" t="s">
        <v>18</v>
      </c>
      <c r="X7" s="144"/>
      <c r="Y7" s="145"/>
      <c r="Z7" s="29">
        <v>1</v>
      </c>
      <c r="AA7" s="30" t="s">
        <v>16</v>
      </c>
      <c r="AB7" s="150"/>
      <c r="AC7" s="151"/>
      <c r="AD7" s="84">
        <v>1</v>
      </c>
      <c r="AE7" s="83" t="s">
        <v>4</v>
      </c>
      <c r="AF7" s="144"/>
      <c r="AG7" s="145"/>
      <c r="AH7" s="84">
        <v>1</v>
      </c>
      <c r="AI7" s="83" t="s">
        <v>4</v>
      </c>
      <c r="AJ7" s="144"/>
      <c r="AK7" s="145"/>
      <c r="AL7" s="17">
        <v>1</v>
      </c>
      <c r="AM7" s="18" t="s">
        <v>15</v>
      </c>
      <c r="AN7" s="148"/>
      <c r="AO7" s="149"/>
      <c r="AP7" s="17">
        <v>1</v>
      </c>
      <c r="AQ7" s="18" t="s">
        <v>17</v>
      </c>
      <c r="AR7" s="148"/>
      <c r="AS7" s="149"/>
      <c r="AT7" s="84">
        <v>1</v>
      </c>
      <c r="AU7" s="83" t="s">
        <v>18</v>
      </c>
      <c r="AV7" s="175"/>
      <c r="AW7" s="176"/>
      <c r="AX7" s="3"/>
      <c r="AY7" s="39" t="s">
        <v>20</v>
      </c>
    </row>
    <row r="8" spans="1:51" s="39" customFormat="1" ht="18.75" customHeight="1" thickBot="1" x14ac:dyDescent="0.25">
      <c r="A8" s="3"/>
      <c r="B8" s="80">
        <v>2</v>
      </c>
      <c r="C8" s="81" t="s">
        <v>15</v>
      </c>
      <c r="D8" s="146"/>
      <c r="E8" s="147"/>
      <c r="F8" s="80">
        <v>2</v>
      </c>
      <c r="G8" s="81" t="s">
        <v>5</v>
      </c>
      <c r="H8" s="146"/>
      <c r="I8" s="147"/>
      <c r="J8" s="29">
        <v>2</v>
      </c>
      <c r="K8" s="30" t="s">
        <v>6</v>
      </c>
      <c r="L8" s="150"/>
      <c r="M8" s="151"/>
      <c r="N8" s="17">
        <v>2</v>
      </c>
      <c r="O8" s="18" t="s">
        <v>16</v>
      </c>
      <c r="P8" s="148"/>
      <c r="Q8" s="149"/>
      <c r="R8" s="84">
        <v>2</v>
      </c>
      <c r="S8" s="83" t="s">
        <v>4</v>
      </c>
      <c r="T8" s="144"/>
      <c r="U8" s="145"/>
      <c r="V8" s="17">
        <v>2</v>
      </c>
      <c r="W8" s="18" t="s">
        <v>6</v>
      </c>
      <c r="X8" s="148"/>
      <c r="Y8" s="149"/>
      <c r="Z8" s="80">
        <v>2</v>
      </c>
      <c r="AA8" s="81" t="s">
        <v>17</v>
      </c>
      <c r="AB8" s="146"/>
      <c r="AC8" s="147"/>
      <c r="AD8" s="84">
        <v>2</v>
      </c>
      <c r="AE8" s="83" t="s">
        <v>18</v>
      </c>
      <c r="AF8" s="144"/>
      <c r="AG8" s="145"/>
      <c r="AH8" s="84">
        <v>2</v>
      </c>
      <c r="AI8" s="83" t="s">
        <v>18</v>
      </c>
      <c r="AJ8" s="144"/>
      <c r="AK8" s="145"/>
      <c r="AL8" s="17">
        <v>2</v>
      </c>
      <c r="AM8" s="18" t="s">
        <v>16</v>
      </c>
      <c r="AN8" s="148"/>
      <c r="AO8" s="149"/>
      <c r="AP8" s="17">
        <v>2</v>
      </c>
      <c r="AQ8" s="18" t="s">
        <v>5</v>
      </c>
      <c r="AR8" s="148"/>
      <c r="AS8" s="149"/>
      <c r="AT8" s="85">
        <v>2</v>
      </c>
      <c r="AU8" s="86" t="s">
        <v>6</v>
      </c>
      <c r="AV8" s="177"/>
      <c r="AW8" s="178"/>
      <c r="AX8" s="3"/>
      <c r="AY8" s="39" t="s">
        <v>29</v>
      </c>
    </row>
    <row r="9" spans="1:51" s="39" customFormat="1" ht="18.75" customHeight="1" thickBot="1" x14ac:dyDescent="0.25">
      <c r="A9" s="3"/>
      <c r="B9" s="80">
        <v>3</v>
      </c>
      <c r="C9" s="81" t="s">
        <v>16</v>
      </c>
      <c r="D9" s="87"/>
      <c r="E9" s="88"/>
      <c r="F9" s="84">
        <v>3</v>
      </c>
      <c r="G9" s="83" t="s">
        <v>4</v>
      </c>
      <c r="H9" s="144"/>
      <c r="I9" s="145"/>
      <c r="J9" s="17">
        <v>3</v>
      </c>
      <c r="K9" s="18" t="s">
        <v>15</v>
      </c>
      <c r="L9" s="148"/>
      <c r="M9" s="149"/>
      <c r="N9" s="17">
        <v>3</v>
      </c>
      <c r="O9" s="18" t="s">
        <v>17</v>
      </c>
      <c r="P9" s="148"/>
      <c r="Q9" s="149"/>
      <c r="R9" s="84">
        <v>3</v>
      </c>
      <c r="S9" s="83" t="s">
        <v>18</v>
      </c>
      <c r="T9" s="144"/>
      <c r="U9" s="145"/>
      <c r="V9" s="17">
        <v>3</v>
      </c>
      <c r="W9" s="18" t="s">
        <v>15</v>
      </c>
      <c r="X9" s="148"/>
      <c r="Y9" s="149"/>
      <c r="Z9" s="80">
        <v>3</v>
      </c>
      <c r="AA9" s="81" t="s">
        <v>5</v>
      </c>
      <c r="AB9" s="146"/>
      <c r="AC9" s="147"/>
      <c r="AD9" s="17">
        <v>3</v>
      </c>
      <c r="AE9" s="18" t="s">
        <v>6</v>
      </c>
      <c r="AF9" s="148"/>
      <c r="AG9" s="149"/>
      <c r="AH9" s="17">
        <v>3</v>
      </c>
      <c r="AI9" s="18" t="s">
        <v>6</v>
      </c>
      <c r="AJ9" s="148"/>
      <c r="AK9" s="149"/>
      <c r="AL9" s="17">
        <v>3</v>
      </c>
      <c r="AM9" s="18" t="s">
        <v>17</v>
      </c>
      <c r="AN9" s="148"/>
      <c r="AO9" s="149"/>
      <c r="AP9" s="84">
        <v>3</v>
      </c>
      <c r="AQ9" s="83" t="s">
        <v>4</v>
      </c>
      <c r="AR9" s="144"/>
      <c r="AS9" s="145"/>
      <c r="AT9" s="85">
        <v>3</v>
      </c>
      <c r="AU9" s="86" t="s">
        <v>15</v>
      </c>
      <c r="AV9" s="186"/>
      <c r="AW9" s="187"/>
      <c r="AX9" s="3"/>
      <c r="AY9" s="39" t="s">
        <v>24</v>
      </c>
    </row>
    <row r="10" spans="1:51" s="39" customFormat="1" ht="18.75" customHeight="1" thickBot="1" x14ac:dyDescent="0.25">
      <c r="A10" s="3"/>
      <c r="B10" s="29">
        <v>4</v>
      </c>
      <c r="C10" s="30" t="s">
        <v>17</v>
      </c>
      <c r="D10" s="150"/>
      <c r="E10" s="151"/>
      <c r="F10" s="84">
        <v>4</v>
      </c>
      <c r="G10" s="83" t="s">
        <v>18</v>
      </c>
      <c r="H10" s="144"/>
      <c r="I10" s="145"/>
      <c r="J10" s="17">
        <v>4</v>
      </c>
      <c r="K10" s="18" t="s">
        <v>16</v>
      </c>
      <c r="L10" s="148"/>
      <c r="M10" s="149"/>
      <c r="N10" s="17">
        <v>4</v>
      </c>
      <c r="O10" s="18" t="s">
        <v>5</v>
      </c>
      <c r="P10" s="148"/>
      <c r="Q10" s="149"/>
      <c r="R10" s="73">
        <v>4</v>
      </c>
      <c r="S10" s="75" t="s">
        <v>6</v>
      </c>
      <c r="T10" s="165"/>
      <c r="U10" s="166"/>
      <c r="V10" s="17">
        <v>4</v>
      </c>
      <c r="W10" s="18" t="s">
        <v>16</v>
      </c>
      <c r="X10" s="148"/>
      <c r="Y10" s="149"/>
      <c r="Z10" s="84">
        <v>4</v>
      </c>
      <c r="AA10" s="83" t="s">
        <v>4</v>
      </c>
      <c r="AB10" s="144"/>
      <c r="AC10" s="145"/>
      <c r="AD10" s="17">
        <v>4</v>
      </c>
      <c r="AE10" s="18" t="s">
        <v>15</v>
      </c>
      <c r="AF10" s="148"/>
      <c r="AG10" s="149"/>
      <c r="AH10" s="17">
        <v>4</v>
      </c>
      <c r="AI10" s="18" t="s">
        <v>15</v>
      </c>
      <c r="AJ10" s="148"/>
      <c r="AK10" s="149"/>
      <c r="AL10" s="17">
        <v>4</v>
      </c>
      <c r="AM10" s="18" t="s">
        <v>5</v>
      </c>
      <c r="AN10" s="148"/>
      <c r="AO10" s="149"/>
      <c r="AP10" s="84">
        <v>4</v>
      </c>
      <c r="AQ10" s="83" t="s">
        <v>18</v>
      </c>
      <c r="AR10" s="144"/>
      <c r="AS10" s="145"/>
      <c r="AT10" s="80">
        <v>4</v>
      </c>
      <c r="AU10" s="81" t="s">
        <v>16</v>
      </c>
      <c r="AV10" s="146"/>
      <c r="AW10" s="147"/>
      <c r="AX10" s="3"/>
      <c r="AY10" s="39" t="s">
        <v>32</v>
      </c>
    </row>
    <row r="11" spans="1:51" s="39" customFormat="1" ht="18.75" customHeight="1" thickBot="1" x14ac:dyDescent="0.25">
      <c r="A11" s="3"/>
      <c r="B11" s="80">
        <v>5</v>
      </c>
      <c r="C11" s="81" t="s">
        <v>5</v>
      </c>
      <c r="D11" s="146"/>
      <c r="E11" s="147"/>
      <c r="F11" s="80">
        <v>5</v>
      </c>
      <c r="G11" s="81" t="s">
        <v>6</v>
      </c>
      <c r="H11" s="146"/>
      <c r="I11" s="147"/>
      <c r="J11" s="17">
        <v>5</v>
      </c>
      <c r="K11" s="18" t="s">
        <v>17</v>
      </c>
      <c r="L11" s="148"/>
      <c r="M11" s="149"/>
      <c r="N11" s="84">
        <v>5</v>
      </c>
      <c r="O11" s="83" t="s">
        <v>4</v>
      </c>
      <c r="P11" s="144"/>
      <c r="Q11" s="145"/>
      <c r="R11" s="29">
        <v>5</v>
      </c>
      <c r="S11" s="30" t="s">
        <v>15</v>
      </c>
      <c r="T11" s="150"/>
      <c r="U11" s="151"/>
      <c r="V11" s="17">
        <v>5</v>
      </c>
      <c r="W11" s="18" t="s">
        <v>17</v>
      </c>
      <c r="X11" s="148"/>
      <c r="Y11" s="149"/>
      <c r="Z11" s="84">
        <v>5</v>
      </c>
      <c r="AA11" s="83" t="s">
        <v>18</v>
      </c>
      <c r="AB11" s="144"/>
      <c r="AC11" s="145"/>
      <c r="AD11" s="17">
        <v>5</v>
      </c>
      <c r="AE11" s="18" t="s">
        <v>16</v>
      </c>
      <c r="AF11" s="148"/>
      <c r="AG11" s="149"/>
      <c r="AH11" s="17">
        <v>5</v>
      </c>
      <c r="AI11" s="18" t="s">
        <v>16</v>
      </c>
      <c r="AJ11" s="148"/>
      <c r="AK11" s="149"/>
      <c r="AL11" s="84">
        <v>5</v>
      </c>
      <c r="AM11" s="83" t="s">
        <v>4</v>
      </c>
      <c r="AN11" s="144"/>
      <c r="AO11" s="145"/>
      <c r="AP11" s="17">
        <v>5</v>
      </c>
      <c r="AQ11" s="18" t="s">
        <v>6</v>
      </c>
      <c r="AR11" s="148"/>
      <c r="AS11" s="149"/>
      <c r="AT11" s="80">
        <v>5</v>
      </c>
      <c r="AU11" s="81" t="s">
        <v>17</v>
      </c>
      <c r="AV11" s="146"/>
      <c r="AW11" s="147"/>
      <c r="AX11" s="3"/>
      <c r="AY11" s="39" t="s">
        <v>50</v>
      </c>
    </row>
    <row r="12" spans="1:51" s="39" customFormat="1" ht="18.75" customHeight="1" thickBot="1" x14ac:dyDescent="0.25">
      <c r="A12" s="3"/>
      <c r="B12" s="84">
        <v>6</v>
      </c>
      <c r="C12" s="83" t="s">
        <v>4</v>
      </c>
      <c r="D12" s="144"/>
      <c r="E12" s="145"/>
      <c r="F12" s="80">
        <v>6</v>
      </c>
      <c r="G12" s="81" t="s">
        <v>15</v>
      </c>
      <c r="H12" s="146"/>
      <c r="I12" s="147"/>
      <c r="J12" s="17">
        <v>6</v>
      </c>
      <c r="K12" s="18" t="s">
        <v>5</v>
      </c>
      <c r="L12" s="148"/>
      <c r="M12" s="149"/>
      <c r="N12" s="84">
        <v>6</v>
      </c>
      <c r="O12" s="83" t="s">
        <v>18</v>
      </c>
      <c r="P12" s="144"/>
      <c r="Q12" s="145"/>
      <c r="R12" s="17">
        <v>6</v>
      </c>
      <c r="S12" s="18" t="s">
        <v>16</v>
      </c>
      <c r="T12" s="148"/>
      <c r="U12" s="149"/>
      <c r="V12" s="17">
        <v>6</v>
      </c>
      <c r="W12" s="18" t="s">
        <v>5</v>
      </c>
      <c r="X12" s="148"/>
      <c r="Y12" s="149"/>
      <c r="Z12" s="73">
        <v>6</v>
      </c>
      <c r="AA12" s="75" t="s">
        <v>6</v>
      </c>
      <c r="AB12" s="165"/>
      <c r="AC12" s="166"/>
      <c r="AD12" s="17">
        <v>6</v>
      </c>
      <c r="AE12" s="18" t="s">
        <v>17</v>
      </c>
      <c r="AF12" s="148"/>
      <c r="AG12" s="149"/>
      <c r="AH12" s="17">
        <v>6</v>
      </c>
      <c r="AI12" s="18" t="s">
        <v>17</v>
      </c>
      <c r="AJ12" s="148"/>
      <c r="AK12" s="149"/>
      <c r="AL12" s="84">
        <v>6</v>
      </c>
      <c r="AM12" s="83" t="s">
        <v>18</v>
      </c>
      <c r="AN12" s="144"/>
      <c r="AO12" s="145"/>
      <c r="AP12" s="17">
        <v>6</v>
      </c>
      <c r="AQ12" s="18" t="s">
        <v>15</v>
      </c>
      <c r="AR12" s="148"/>
      <c r="AS12" s="149"/>
      <c r="AT12" s="80">
        <v>6</v>
      </c>
      <c r="AU12" s="81" t="s">
        <v>5</v>
      </c>
      <c r="AV12" s="146"/>
      <c r="AW12" s="147"/>
      <c r="AX12" s="3"/>
      <c r="AY12" s="39" t="s">
        <v>25</v>
      </c>
    </row>
    <row r="13" spans="1:51" s="39" customFormat="1" ht="18.75" customHeight="1" thickBot="1" x14ac:dyDescent="0.25">
      <c r="A13" s="3"/>
      <c r="B13" s="84">
        <v>7</v>
      </c>
      <c r="C13" s="83" t="s">
        <v>18</v>
      </c>
      <c r="D13" s="144"/>
      <c r="E13" s="145"/>
      <c r="F13" s="73">
        <v>7</v>
      </c>
      <c r="G13" s="74" t="s">
        <v>16</v>
      </c>
      <c r="H13" s="165"/>
      <c r="I13" s="166"/>
      <c r="J13" s="84">
        <v>7</v>
      </c>
      <c r="K13" s="83" t="s">
        <v>4</v>
      </c>
      <c r="L13" s="144"/>
      <c r="M13" s="145"/>
      <c r="N13" s="17">
        <v>7</v>
      </c>
      <c r="O13" s="18" t="s">
        <v>6</v>
      </c>
      <c r="P13" s="148"/>
      <c r="Q13" s="149"/>
      <c r="R13" s="17">
        <v>7</v>
      </c>
      <c r="S13" s="18" t="s">
        <v>17</v>
      </c>
      <c r="T13" s="148"/>
      <c r="U13" s="149"/>
      <c r="V13" s="84">
        <v>7</v>
      </c>
      <c r="W13" s="83" t="s">
        <v>4</v>
      </c>
      <c r="X13" s="144"/>
      <c r="Y13" s="145"/>
      <c r="Z13" s="17">
        <v>7</v>
      </c>
      <c r="AA13" s="18" t="s">
        <v>15</v>
      </c>
      <c r="AB13" s="148"/>
      <c r="AC13" s="149"/>
      <c r="AD13" s="17">
        <v>7</v>
      </c>
      <c r="AE13" s="18" t="s">
        <v>5</v>
      </c>
      <c r="AF13" s="148"/>
      <c r="AG13" s="149"/>
      <c r="AH13" s="80">
        <v>7</v>
      </c>
      <c r="AI13" s="81" t="s">
        <v>5</v>
      </c>
      <c r="AJ13" s="146"/>
      <c r="AK13" s="147"/>
      <c r="AL13" s="80">
        <v>7</v>
      </c>
      <c r="AM13" s="81" t="s">
        <v>6</v>
      </c>
      <c r="AN13" s="146"/>
      <c r="AO13" s="147"/>
      <c r="AP13" s="17">
        <v>7</v>
      </c>
      <c r="AQ13" s="18" t="s">
        <v>16</v>
      </c>
      <c r="AR13" s="148"/>
      <c r="AS13" s="149"/>
      <c r="AT13" s="84">
        <v>7</v>
      </c>
      <c r="AU13" s="83" t="s">
        <v>4</v>
      </c>
      <c r="AV13" s="144"/>
      <c r="AW13" s="145"/>
      <c r="AX13" s="3"/>
      <c r="AY13" s="39" t="s">
        <v>21</v>
      </c>
    </row>
    <row r="14" spans="1:51" s="39" customFormat="1" ht="18.75" customHeight="1" thickBot="1" x14ac:dyDescent="0.25">
      <c r="A14" s="3"/>
      <c r="B14" s="80">
        <v>8</v>
      </c>
      <c r="C14" s="81" t="s">
        <v>6</v>
      </c>
      <c r="D14" s="146"/>
      <c r="E14" s="147"/>
      <c r="F14" s="73">
        <v>8</v>
      </c>
      <c r="G14" s="74" t="s">
        <v>17</v>
      </c>
      <c r="H14" s="165"/>
      <c r="I14" s="166"/>
      <c r="J14" s="84">
        <v>8</v>
      </c>
      <c r="K14" s="83" t="s">
        <v>18</v>
      </c>
      <c r="L14" s="144"/>
      <c r="M14" s="145"/>
      <c r="N14" s="17">
        <v>8</v>
      </c>
      <c r="O14" s="18" t="s">
        <v>15</v>
      </c>
      <c r="P14" s="148"/>
      <c r="Q14" s="149"/>
      <c r="R14" s="17">
        <v>8</v>
      </c>
      <c r="S14" s="18" t="s">
        <v>5</v>
      </c>
      <c r="T14" s="148"/>
      <c r="U14" s="149"/>
      <c r="V14" s="84">
        <v>8</v>
      </c>
      <c r="W14" s="83" t="s">
        <v>18</v>
      </c>
      <c r="X14" s="144"/>
      <c r="Y14" s="145"/>
      <c r="Z14" s="17">
        <v>8</v>
      </c>
      <c r="AA14" s="18" t="s">
        <v>16</v>
      </c>
      <c r="AB14" s="148"/>
      <c r="AC14" s="149"/>
      <c r="AD14" s="84">
        <v>8</v>
      </c>
      <c r="AE14" s="83" t="s">
        <v>4</v>
      </c>
      <c r="AF14" s="144"/>
      <c r="AG14" s="145"/>
      <c r="AH14" s="84">
        <v>8</v>
      </c>
      <c r="AI14" s="83" t="s">
        <v>4</v>
      </c>
      <c r="AJ14" s="144"/>
      <c r="AK14" s="145"/>
      <c r="AL14" s="80">
        <v>8</v>
      </c>
      <c r="AM14" s="81" t="s">
        <v>15</v>
      </c>
      <c r="AN14" s="146"/>
      <c r="AO14" s="147"/>
      <c r="AP14" s="17">
        <v>8</v>
      </c>
      <c r="AQ14" s="18" t="s">
        <v>17</v>
      </c>
      <c r="AR14" s="148"/>
      <c r="AS14" s="149"/>
      <c r="AT14" s="84">
        <v>8</v>
      </c>
      <c r="AU14" s="83" t="s">
        <v>18</v>
      </c>
      <c r="AV14" s="144"/>
      <c r="AW14" s="145"/>
      <c r="AX14" s="3"/>
    </row>
    <row r="15" spans="1:51" s="39" customFormat="1" ht="18.75" customHeight="1" thickBot="1" x14ac:dyDescent="0.25">
      <c r="A15" s="3"/>
      <c r="B15" s="80">
        <v>9</v>
      </c>
      <c r="C15" s="81" t="s">
        <v>15</v>
      </c>
      <c r="D15" s="146"/>
      <c r="E15" s="147"/>
      <c r="F15" s="73">
        <v>9</v>
      </c>
      <c r="G15" s="74" t="s">
        <v>5</v>
      </c>
      <c r="H15" s="165"/>
      <c r="I15" s="166"/>
      <c r="J15" s="17">
        <v>9</v>
      </c>
      <c r="K15" s="18" t="s">
        <v>6</v>
      </c>
      <c r="L15" s="148"/>
      <c r="M15" s="149"/>
      <c r="N15" s="17">
        <v>9</v>
      </c>
      <c r="O15" s="18" t="s">
        <v>16</v>
      </c>
      <c r="P15" s="148"/>
      <c r="Q15" s="149"/>
      <c r="R15" s="84">
        <v>9</v>
      </c>
      <c r="S15" s="83" t="s">
        <v>4</v>
      </c>
      <c r="T15" s="144"/>
      <c r="U15" s="145"/>
      <c r="V15" s="17">
        <v>9</v>
      </c>
      <c r="W15" s="18" t="s">
        <v>6</v>
      </c>
      <c r="X15" s="148"/>
      <c r="Y15" s="149"/>
      <c r="Z15" s="17">
        <v>9</v>
      </c>
      <c r="AA15" s="18" t="s">
        <v>17</v>
      </c>
      <c r="AB15" s="148"/>
      <c r="AC15" s="149"/>
      <c r="AD15" s="84">
        <v>9</v>
      </c>
      <c r="AE15" s="83" t="s">
        <v>18</v>
      </c>
      <c r="AF15" s="144"/>
      <c r="AG15" s="145"/>
      <c r="AH15" s="84">
        <v>9</v>
      </c>
      <c r="AI15" s="83" t="s">
        <v>18</v>
      </c>
      <c r="AJ15" s="144"/>
      <c r="AK15" s="145"/>
      <c r="AL15" s="80">
        <v>9</v>
      </c>
      <c r="AM15" s="81" t="s">
        <v>16</v>
      </c>
      <c r="AN15" s="146"/>
      <c r="AO15" s="147"/>
      <c r="AP15" s="17">
        <v>9</v>
      </c>
      <c r="AQ15" s="18" t="s">
        <v>5</v>
      </c>
      <c r="AR15" s="148"/>
      <c r="AS15" s="149"/>
      <c r="AT15" s="80">
        <v>9</v>
      </c>
      <c r="AU15" s="81" t="s">
        <v>6</v>
      </c>
      <c r="AV15" s="146"/>
      <c r="AW15" s="147"/>
      <c r="AX15" s="3"/>
    </row>
    <row r="16" spans="1:51" s="39" customFormat="1" ht="18.75" customHeight="1" thickBot="1" x14ac:dyDescent="0.25">
      <c r="A16" s="3"/>
      <c r="B16" s="80">
        <v>10</v>
      </c>
      <c r="C16" s="81" t="s">
        <v>16</v>
      </c>
      <c r="D16" s="146"/>
      <c r="E16" s="147"/>
      <c r="F16" s="84">
        <v>10</v>
      </c>
      <c r="G16" s="83" t="s">
        <v>4</v>
      </c>
      <c r="H16" s="144"/>
      <c r="I16" s="145"/>
      <c r="J16" s="17">
        <v>10</v>
      </c>
      <c r="K16" s="18" t="s">
        <v>15</v>
      </c>
      <c r="L16" s="148"/>
      <c r="M16" s="149"/>
      <c r="N16" s="17">
        <v>10</v>
      </c>
      <c r="O16" s="18" t="s">
        <v>17</v>
      </c>
      <c r="P16" s="148"/>
      <c r="Q16" s="149"/>
      <c r="R16" s="84">
        <v>10</v>
      </c>
      <c r="S16" s="83" t="s">
        <v>18</v>
      </c>
      <c r="T16" s="144"/>
      <c r="U16" s="145"/>
      <c r="V16" s="17">
        <v>10</v>
      </c>
      <c r="W16" s="18" t="s">
        <v>15</v>
      </c>
      <c r="X16" s="148"/>
      <c r="Y16" s="149"/>
      <c r="Z16" s="17">
        <v>10</v>
      </c>
      <c r="AA16" s="18" t="s">
        <v>5</v>
      </c>
      <c r="AB16" s="148"/>
      <c r="AC16" s="149"/>
      <c r="AD16" s="17">
        <v>10</v>
      </c>
      <c r="AE16" s="18" t="s">
        <v>6</v>
      </c>
      <c r="AF16" s="148"/>
      <c r="AG16" s="149"/>
      <c r="AH16" s="17">
        <v>10</v>
      </c>
      <c r="AI16" s="18" t="s">
        <v>6</v>
      </c>
      <c r="AJ16" s="148"/>
      <c r="AK16" s="149"/>
      <c r="AL16" s="80">
        <v>10</v>
      </c>
      <c r="AM16" s="81" t="s">
        <v>17</v>
      </c>
      <c r="AN16" s="146"/>
      <c r="AO16" s="147"/>
      <c r="AP16" s="84">
        <v>10</v>
      </c>
      <c r="AQ16" s="83" t="s">
        <v>4</v>
      </c>
      <c r="AR16" s="144"/>
      <c r="AS16" s="145"/>
      <c r="AT16" s="80">
        <v>10</v>
      </c>
      <c r="AU16" s="81" t="s">
        <v>15</v>
      </c>
      <c r="AV16" s="146"/>
      <c r="AW16" s="147"/>
      <c r="AX16" s="3"/>
    </row>
    <row r="17" spans="1:50" s="39" customFormat="1" ht="18.75" customHeight="1" thickBot="1" x14ac:dyDescent="0.25">
      <c r="A17" s="3"/>
      <c r="B17" s="80">
        <v>11</v>
      </c>
      <c r="C17" s="81" t="s">
        <v>17</v>
      </c>
      <c r="D17" s="146"/>
      <c r="E17" s="147"/>
      <c r="F17" s="84">
        <v>11</v>
      </c>
      <c r="G17" s="83" t="s">
        <v>18</v>
      </c>
      <c r="H17" s="144"/>
      <c r="I17" s="145"/>
      <c r="J17" s="17">
        <v>11</v>
      </c>
      <c r="K17" s="18" t="s">
        <v>16</v>
      </c>
      <c r="L17" s="148"/>
      <c r="M17" s="149"/>
      <c r="N17" s="17">
        <v>11</v>
      </c>
      <c r="O17" s="18" t="s">
        <v>5</v>
      </c>
      <c r="P17" s="148"/>
      <c r="Q17" s="149"/>
      <c r="R17" s="17">
        <v>11</v>
      </c>
      <c r="S17" s="18" t="s">
        <v>6</v>
      </c>
      <c r="T17" s="148"/>
      <c r="U17" s="149"/>
      <c r="V17" s="17">
        <v>11</v>
      </c>
      <c r="W17" s="18" t="s">
        <v>16</v>
      </c>
      <c r="X17" s="148"/>
      <c r="Y17" s="149"/>
      <c r="Z17" s="84">
        <v>11</v>
      </c>
      <c r="AA17" s="83" t="s">
        <v>4</v>
      </c>
      <c r="AB17" s="144"/>
      <c r="AC17" s="145"/>
      <c r="AD17" s="17">
        <v>11</v>
      </c>
      <c r="AE17" s="18" t="s">
        <v>15</v>
      </c>
      <c r="AF17" s="148"/>
      <c r="AG17" s="149"/>
      <c r="AH17" s="17">
        <v>11</v>
      </c>
      <c r="AI17" s="18" t="s">
        <v>15</v>
      </c>
      <c r="AJ17" s="148"/>
      <c r="AK17" s="149"/>
      <c r="AL17" s="80">
        <v>11</v>
      </c>
      <c r="AM17" s="81" t="s">
        <v>5</v>
      </c>
      <c r="AN17" s="146"/>
      <c r="AO17" s="147"/>
      <c r="AP17" s="84">
        <v>11</v>
      </c>
      <c r="AQ17" s="83" t="s">
        <v>18</v>
      </c>
      <c r="AR17" s="144"/>
      <c r="AS17" s="145"/>
      <c r="AT17" s="80">
        <v>11</v>
      </c>
      <c r="AU17" s="81" t="s">
        <v>16</v>
      </c>
      <c r="AV17" s="146"/>
      <c r="AW17" s="147"/>
      <c r="AX17" s="3"/>
    </row>
    <row r="18" spans="1:50" s="39" customFormat="1" ht="18.75" customHeight="1" thickBot="1" x14ac:dyDescent="0.25">
      <c r="A18" s="3"/>
      <c r="B18" s="80">
        <v>12</v>
      </c>
      <c r="C18" s="81" t="s">
        <v>5</v>
      </c>
      <c r="D18" s="146"/>
      <c r="E18" s="147"/>
      <c r="F18" s="73">
        <v>12</v>
      </c>
      <c r="G18" s="74" t="s">
        <v>6</v>
      </c>
      <c r="H18" s="165"/>
      <c r="I18" s="166"/>
      <c r="J18" s="17">
        <v>12</v>
      </c>
      <c r="K18" s="18" t="s">
        <v>17</v>
      </c>
      <c r="L18" s="148"/>
      <c r="M18" s="149"/>
      <c r="N18" s="84">
        <v>12</v>
      </c>
      <c r="O18" s="83" t="s">
        <v>4</v>
      </c>
      <c r="P18" s="144"/>
      <c r="Q18" s="145"/>
      <c r="R18" s="17">
        <v>12</v>
      </c>
      <c r="S18" s="18" t="s">
        <v>15</v>
      </c>
      <c r="T18" s="148"/>
      <c r="U18" s="149"/>
      <c r="V18" s="17">
        <v>12</v>
      </c>
      <c r="W18" s="18" t="s">
        <v>17</v>
      </c>
      <c r="X18" s="148"/>
      <c r="Y18" s="149"/>
      <c r="Z18" s="84">
        <v>12</v>
      </c>
      <c r="AA18" s="83" t="s">
        <v>18</v>
      </c>
      <c r="AB18" s="144"/>
      <c r="AC18" s="145"/>
      <c r="AD18" s="17">
        <v>12</v>
      </c>
      <c r="AE18" s="18" t="s">
        <v>16</v>
      </c>
      <c r="AF18" s="148"/>
      <c r="AG18" s="149"/>
      <c r="AH18" s="17">
        <v>12</v>
      </c>
      <c r="AI18" s="18" t="s">
        <v>16</v>
      </c>
      <c r="AJ18" s="148"/>
      <c r="AK18" s="149"/>
      <c r="AL18" s="84">
        <v>12</v>
      </c>
      <c r="AM18" s="83" t="s">
        <v>4</v>
      </c>
      <c r="AN18" s="144"/>
      <c r="AO18" s="145"/>
      <c r="AP18" s="17">
        <v>12</v>
      </c>
      <c r="AQ18" s="18" t="s">
        <v>6</v>
      </c>
      <c r="AR18" s="148"/>
      <c r="AS18" s="149"/>
      <c r="AT18" s="80">
        <v>12</v>
      </c>
      <c r="AU18" s="81" t="s">
        <v>17</v>
      </c>
      <c r="AV18" s="146"/>
      <c r="AW18" s="147"/>
      <c r="AX18" s="3"/>
    </row>
    <row r="19" spans="1:50" s="39" customFormat="1" ht="18.75" customHeight="1" thickBot="1" x14ac:dyDescent="0.25">
      <c r="A19" s="3"/>
      <c r="B19" s="84">
        <v>13</v>
      </c>
      <c r="C19" s="83" t="s">
        <v>4</v>
      </c>
      <c r="D19" s="144"/>
      <c r="E19" s="145"/>
      <c r="F19" s="78">
        <v>13</v>
      </c>
      <c r="G19" s="79" t="s">
        <v>15</v>
      </c>
      <c r="H19" s="154"/>
      <c r="I19" s="155"/>
      <c r="J19" s="17">
        <v>13</v>
      </c>
      <c r="K19" s="18" t="s">
        <v>5</v>
      </c>
      <c r="L19" s="148"/>
      <c r="M19" s="149"/>
      <c r="N19" s="84">
        <v>13</v>
      </c>
      <c r="O19" s="83" t="s">
        <v>18</v>
      </c>
      <c r="P19" s="144"/>
      <c r="Q19" s="145"/>
      <c r="R19" s="17">
        <v>13</v>
      </c>
      <c r="S19" s="18" t="s">
        <v>16</v>
      </c>
      <c r="T19" s="148"/>
      <c r="U19" s="149"/>
      <c r="V19" s="17">
        <v>13</v>
      </c>
      <c r="W19" s="18" t="s">
        <v>5</v>
      </c>
      <c r="X19" s="148"/>
      <c r="Y19" s="149"/>
      <c r="Z19" s="17">
        <v>13</v>
      </c>
      <c r="AA19" s="18" t="s">
        <v>6</v>
      </c>
      <c r="AB19" s="148"/>
      <c r="AC19" s="149"/>
      <c r="AD19" s="17">
        <v>13</v>
      </c>
      <c r="AE19" s="18" t="s">
        <v>17</v>
      </c>
      <c r="AF19" s="148"/>
      <c r="AG19" s="149"/>
      <c r="AH19" s="17">
        <v>13</v>
      </c>
      <c r="AI19" s="18" t="s">
        <v>17</v>
      </c>
      <c r="AJ19" s="148"/>
      <c r="AK19" s="149"/>
      <c r="AL19" s="84">
        <v>13</v>
      </c>
      <c r="AM19" s="83" t="s">
        <v>18</v>
      </c>
      <c r="AN19" s="144"/>
      <c r="AO19" s="145"/>
      <c r="AP19" s="17">
        <v>13</v>
      </c>
      <c r="AQ19" s="18" t="s">
        <v>15</v>
      </c>
      <c r="AR19" s="148"/>
      <c r="AS19" s="149"/>
      <c r="AT19" s="80">
        <v>13</v>
      </c>
      <c r="AU19" s="81" t="s">
        <v>5</v>
      </c>
      <c r="AV19" s="146"/>
      <c r="AW19" s="147"/>
      <c r="AX19" s="3"/>
    </row>
    <row r="20" spans="1:50" s="39" customFormat="1" ht="18.75" customHeight="1" thickBot="1" x14ac:dyDescent="0.25">
      <c r="A20" s="3"/>
      <c r="B20" s="84">
        <v>14</v>
      </c>
      <c r="C20" s="83" t="s">
        <v>18</v>
      </c>
      <c r="D20" s="144"/>
      <c r="E20" s="145"/>
      <c r="F20" s="17">
        <v>14</v>
      </c>
      <c r="G20" s="18" t="s">
        <v>16</v>
      </c>
      <c r="H20" s="148"/>
      <c r="I20" s="149"/>
      <c r="J20" s="84">
        <v>14</v>
      </c>
      <c r="K20" s="83" t="s">
        <v>4</v>
      </c>
      <c r="L20" s="144"/>
      <c r="M20" s="145"/>
      <c r="N20" s="17">
        <v>14</v>
      </c>
      <c r="O20" s="18" t="s">
        <v>6</v>
      </c>
      <c r="P20" s="148"/>
      <c r="Q20" s="149"/>
      <c r="R20" s="17">
        <v>14</v>
      </c>
      <c r="S20" s="18" t="s">
        <v>17</v>
      </c>
      <c r="T20" s="148"/>
      <c r="U20" s="149"/>
      <c r="V20" s="84">
        <v>14</v>
      </c>
      <c r="W20" s="83" t="s">
        <v>4</v>
      </c>
      <c r="X20" s="144"/>
      <c r="Y20" s="145"/>
      <c r="Z20" s="17">
        <v>14</v>
      </c>
      <c r="AA20" s="18" t="s">
        <v>15</v>
      </c>
      <c r="AB20" s="148"/>
      <c r="AC20" s="149"/>
      <c r="AD20" s="17">
        <v>14</v>
      </c>
      <c r="AE20" s="18" t="s">
        <v>5</v>
      </c>
      <c r="AF20" s="148"/>
      <c r="AG20" s="149"/>
      <c r="AH20" s="17">
        <v>14</v>
      </c>
      <c r="AI20" s="18" t="s">
        <v>5</v>
      </c>
      <c r="AJ20" s="148"/>
      <c r="AK20" s="149"/>
      <c r="AL20" s="17">
        <v>14</v>
      </c>
      <c r="AM20" s="18" t="s">
        <v>6</v>
      </c>
      <c r="AN20" s="148"/>
      <c r="AO20" s="149"/>
      <c r="AP20" s="17">
        <v>14</v>
      </c>
      <c r="AQ20" s="18" t="s">
        <v>16</v>
      </c>
      <c r="AR20" s="148"/>
      <c r="AS20" s="149"/>
      <c r="AT20" s="84">
        <v>14</v>
      </c>
      <c r="AU20" s="83" t="s">
        <v>4</v>
      </c>
      <c r="AV20" s="144"/>
      <c r="AW20" s="145"/>
      <c r="AX20" s="3"/>
    </row>
    <row r="21" spans="1:50" s="39" customFormat="1" ht="18.75" customHeight="1" thickBot="1" x14ac:dyDescent="0.25">
      <c r="A21" s="3"/>
      <c r="B21" s="80">
        <v>15</v>
      </c>
      <c r="C21" s="81" t="s">
        <v>6</v>
      </c>
      <c r="D21" s="146"/>
      <c r="E21" s="147"/>
      <c r="F21" s="17">
        <v>15</v>
      </c>
      <c r="G21" s="18" t="s">
        <v>17</v>
      </c>
      <c r="H21" s="148"/>
      <c r="I21" s="149"/>
      <c r="J21" s="84">
        <v>15</v>
      </c>
      <c r="K21" s="83" t="s">
        <v>18</v>
      </c>
      <c r="L21" s="144"/>
      <c r="M21" s="145"/>
      <c r="N21" s="17">
        <v>15</v>
      </c>
      <c r="O21" s="18" t="s">
        <v>15</v>
      </c>
      <c r="P21" s="148"/>
      <c r="Q21" s="149"/>
      <c r="R21" s="17">
        <v>15</v>
      </c>
      <c r="S21" s="18" t="s">
        <v>5</v>
      </c>
      <c r="T21" s="148"/>
      <c r="U21" s="149"/>
      <c r="V21" s="84">
        <v>15</v>
      </c>
      <c r="W21" s="83" t="s">
        <v>18</v>
      </c>
      <c r="X21" s="144"/>
      <c r="Y21" s="145"/>
      <c r="Z21" s="17">
        <v>15</v>
      </c>
      <c r="AA21" s="18" t="s">
        <v>16</v>
      </c>
      <c r="AB21" s="148"/>
      <c r="AC21" s="149"/>
      <c r="AD21" s="84">
        <v>15</v>
      </c>
      <c r="AE21" s="83" t="s">
        <v>4</v>
      </c>
      <c r="AF21" s="144"/>
      <c r="AG21" s="145"/>
      <c r="AH21" s="84">
        <v>15</v>
      </c>
      <c r="AI21" s="83" t="s">
        <v>4</v>
      </c>
      <c r="AJ21" s="144"/>
      <c r="AK21" s="145"/>
      <c r="AL21" s="17">
        <v>15</v>
      </c>
      <c r="AM21" s="18" t="s">
        <v>15</v>
      </c>
      <c r="AN21" s="148"/>
      <c r="AO21" s="149"/>
      <c r="AP21" s="17">
        <v>15</v>
      </c>
      <c r="AQ21" s="18" t="s">
        <v>17</v>
      </c>
      <c r="AR21" s="148"/>
      <c r="AS21" s="149"/>
      <c r="AT21" s="84">
        <v>15</v>
      </c>
      <c r="AU21" s="83" t="s">
        <v>18</v>
      </c>
      <c r="AV21" s="144"/>
      <c r="AW21" s="145"/>
      <c r="AX21" s="3"/>
    </row>
    <row r="22" spans="1:50" s="39" customFormat="1" ht="18.75" customHeight="1" thickBot="1" x14ac:dyDescent="0.25">
      <c r="A22" s="3"/>
      <c r="B22" s="80">
        <v>16</v>
      </c>
      <c r="C22" s="81" t="s">
        <v>15</v>
      </c>
      <c r="D22" s="146"/>
      <c r="E22" s="147"/>
      <c r="F22" s="17">
        <v>16</v>
      </c>
      <c r="G22" s="18" t="s">
        <v>5</v>
      </c>
      <c r="H22" s="148"/>
      <c r="I22" s="149"/>
      <c r="J22" s="17">
        <v>16</v>
      </c>
      <c r="K22" s="18" t="s">
        <v>6</v>
      </c>
      <c r="L22" s="148"/>
      <c r="M22" s="149"/>
      <c r="N22" s="80">
        <v>16</v>
      </c>
      <c r="O22" s="81" t="s">
        <v>16</v>
      </c>
      <c r="P22" s="146"/>
      <c r="Q22" s="147"/>
      <c r="R22" s="84">
        <v>16</v>
      </c>
      <c r="S22" s="83" t="s">
        <v>4</v>
      </c>
      <c r="T22" s="144"/>
      <c r="U22" s="145"/>
      <c r="V22" s="17">
        <v>16</v>
      </c>
      <c r="W22" s="18" t="s">
        <v>6</v>
      </c>
      <c r="X22" s="148"/>
      <c r="Y22" s="149"/>
      <c r="Z22" s="17">
        <v>16</v>
      </c>
      <c r="AA22" s="18" t="s">
        <v>17</v>
      </c>
      <c r="AB22" s="148"/>
      <c r="AC22" s="149"/>
      <c r="AD22" s="84">
        <v>16</v>
      </c>
      <c r="AE22" s="83" t="s">
        <v>18</v>
      </c>
      <c r="AF22" s="144"/>
      <c r="AG22" s="145"/>
      <c r="AH22" s="84">
        <v>16</v>
      </c>
      <c r="AI22" s="83" t="s">
        <v>18</v>
      </c>
      <c r="AJ22" s="144"/>
      <c r="AK22" s="145"/>
      <c r="AL22" s="17">
        <v>16</v>
      </c>
      <c r="AM22" s="18" t="s">
        <v>16</v>
      </c>
      <c r="AN22" s="148"/>
      <c r="AO22" s="149"/>
      <c r="AP22" s="17">
        <v>16</v>
      </c>
      <c r="AQ22" s="18" t="s">
        <v>5</v>
      </c>
      <c r="AR22" s="148"/>
      <c r="AS22" s="149"/>
      <c r="AT22" s="80">
        <v>16</v>
      </c>
      <c r="AU22" s="81" t="s">
        <v>6</v>
      </c>
      <c r="AV22" s="146"/>
      <c r="AW22" s="147"/>
      <c r="AX22" s="3"/>
    </row>
    <row r="23" spans="1:50" s="39" customFormat="1" ht="18.75" customHeight="1" thickBot="1" x14ac:dyDescent="0.25">
      <c r="A23" s="3"/>
      <c r="B23" s="80">
        <v>17</v>
      </c>
      <c r="C23" s="81" t="s">
        <v>16</v>
      </c>
      <c r="D23" s="146"/>
      <c r="E23" s="147"/>
      <c r="F23" s="84">
        <v>17</v>
      </c>
      <c r="G23" s="83" t="s">
        <v>4</v>
      </c>
      <c r="H23" s="144"/>
      <c r="I23" s="145"/>
      <c r="J23" s="17">
        <v>17</v>
      </c>
      <c r="K23" s="18" t="s">
        <v>15</v>
      </c>
      <c r="L23" s="148"/>
      <c r="M23" s="149"/>
      <c r="N23" s="80">
        <v>17</v>
      </c>
      <c r="O23" s="81" t="s">
        <v>17</v>
      </c>
      <c r="P23" s="146"/>
      <c r="Q23" s="147"/>
      <c r="R23" s="84">
        <v>17</v>
      </c>
      <c r="S23" s="83" t="s">
        <v>18</v>
      </c>
      <c r="T23" s="144"/>
      <c r="U23" s="145"/>
      <c r="V23" s="17">
        <v>17</v>
      </c>
      <c r="W23" s="18" t="s">
        <v>15</v>
      </c>
      <c r="X23" s="148"/>
      <c r="Y23" s="149"/>
      <c r="Z23" s="17">
        <v>17</v>
      </c>
      <c r="AA23" s="18" t="s">
        <v>5</v>
      </c>
      <c r="AB23" s="148"/>
      <c r="AC23" s="149"/>
      <c r="AD23" s="80">
        <v>17</v>
      </c>
      <c r="AE23" s="81" t="s">
        <v>6</v>
      </c>
      <c r="AF23" s="146"/>
      <c r="AG23" s="147"/>
      <c r="AH23" s="17">
        <v>17</v>
      </c>
      <c r="AI23" s="18" t="s">
        <v>6</v>
      </c>
      <c r="AJ23" s="148"/>
      <c r="AK23" s="149"/>
      <c r="AL23" s="17">
        <v>17</v>
      </c>
      <c r="AM23" s="18" t="s">
        <v>17</v>
      </c>
      <c r="AN23" s="148"/>
      <c r="AO23" s="149"/>
      <c r="AP23" s="84">
        <v>17</v>
      </c>
      <c r="AQ23" s="83" t="s">
        <v>4</v>
      </c>
      <c r="AR23" s="144"/>
      <c r="AS23" s="145"/>
      <c r="AT23" s="80">
        <v>17</v>
      </c>
      <c r="AU23" s="81" t="s">
        <v>15</v>
      </c>
      <c r="AV23" s="146"/>
      <c r="AW23" s="147"/>
      <c r="AX23" s="3"/>
    </row>
    <row r="24" spans="1:50" s="39" customFormat="1" ht="18.75" customHeight="1" thickBot="1" x14ac:dyDescent="0.25">
      <c r="A24" s="3"/>
      <c r="B24" s="80">
        <v>18</v>
      </c>
      <c r="C24" s="81" t="s">
        <v>17</v>
      </c>
      <c r="D24" s="146"/>
      <c r="E24" s="147"/>
      <c r="F24" s="84">
        <v>18</v>
      </c>
      <c r="G24" s="83" t="s">
        <v>18</v>
      </c>
      <c r="H24" s="144"/>
      <c r="I24" s="145"/>
      <c r="J24" s="17">
        <v>18</v>
      </c>
      <c r="K24" s="18" t="s">
        <v>16</v>
      </c>
      <c r="L24" s="148"/>
      <c r="M24" s="149"/>
      <c r="N24" s="80">
        <v>18</v>
      </c>
      <c r="O24" s="81" t="s">
        <v>5</v>
      </c>
      <c r="P24" s="146"/>
      <c r="Q24" s="147"/>
      <c r="R24" s="17">
        <v>18</v>
      </c>
      <c r="S24" s="18" t="s">
        <v>6</v>
      </c>
      <c r="T24" s="148"/>
      <c r="U24" s="149"/>
      <c r="V24" s="17">
        <v>18</v>
      </c>
      <c r="W24" s="18" t="s">
        <v>16</v>
      </c>
      <c r="X24" s="148"/>
      <c r="Y24" s="149"/>
      <c r="Z24" s="84">
        <v>18</v>
      </c>
      <c r="AA24" s="83" t="s">
        <v>4</v>
      </c>
      <c r="AB24" s="144"/>
      <c r="AC24" s="145"/>
      <c r="AD24" s="17">
        <v>18</v>
      </c>
      <c r="AE24" s="18" t="s">
        <v>15</v>
      </c>
      <c r="AF24" s="148"/>
      <c r="AG24" s="149"/>
      <c r="AH24" s="17">
        <v>18</v>
      </c>
      <c r="AI24" s="18" t="s">
        <v>15</v>
      </c>
      <c r="AJ24" s="148"/>
      <c r="AK24" s="149"/>
      <c r="AL24" s="17">
        <v>18</v>
      </c>
      <c r="AM24" s="18" t="s">
        <v>5</v>
      </c>
      <c r="AN24" s="148"/>
      <c r="AO24" s="149"/>
      <c r="AP24" s="84">
        <v>18</v>
      </c>
      <c r="AQ24" s="83" t="s">
        <v>18</v>
      </c>
      <c r="AR24" s="144"/>
      <c r="AS24" s="145"/>
      <c r="AT24" s="80">
        <v>18</v>
      </c>
      <c r="AU24" s="81" t="s">
        <v>16</v>
      </c>
      <c r="AV24" s="146"/>
      <c r="AW24" s="147"/>
      <c r="AX24" s="3"/>
    </row>
    <row r="25" spans="1:50" s="39" customFormat="1" ht="18.75" customHeight="1" thickBot="1" x14ac:dyDescent="0.25">
      <c r="A25" s="3"/>
      <c r="B25" s="80">
        <v>19</v>
      </c>
      <c r="C25" s="81" t="s">
        <v>5</v>
      </c>
      <c r="D25" s="146"/>
      <c r="E25" s="147"/>
      <c r="F25" s="17">
        <v>19</v>
      </c>
      <c r="G25" s="18" t="s">
        <v>6</v>
      </c>
      <c r="H25" s="148"/>
      <c r="I25" s="149"/>
      <c r="J25" s="17">
        <v>19</v>
      </c>
      <c r="K25" s="18" t="s">
        <v>17</v>
      </c>
      <c r="L25" s="148"/>
      <c r="M25" s="149"/>
      <c r="N25" s="84">
        <v>19</v>
      </c>
      <c r="O25" s="83" t="s">
        <v>4</v>
      </c>
      <c r="P25" s="144"/>
      <c r="Q25" s="145"/>
      <c r="R25" s="17">
        <v>19</v>
      </c>
      <c r="S25" s="18" t="s">
        <v>15</v>
      </c>
      <c r="T25" s="148"/>
      <c r="U25" s="149"/>
      <c r="V25" s="17">
        <v>19</v>
      </c>
      <c r="W25" s="18" t="s">
        <v>17</v>
      </c>
      <c r="X25" s="148"/>
      <c r="Y25" s="149"/>
      <c r="Z25" s="84">
        <v>19</v>
      </c>
      <c r="AA25" s="83" t="s">
        <v>18</v>
      </c>
      <c r="AB25" s="144"/>
      <c r="AC25" s="145"/>
      <c r="AD25" s="17">
        <v>19</v>
      </c>
      <c r="AE25" s="18" t="s">
        <v>16</v>
      </c>
      <c r="AF25" s="148"/>
      <c r="AG25" s="149"/>
      <c r="AH25" s="17">
        <v>19</v>
      </c>
      <c r="AI25" s="18" t="s">
        <v>16</v>
      </c>
      <c r="AJ25" s="148"/>
      <c r="AK25" s="149"/>
      <c r="AL25" s="84">
        <v>19</v>
      </c>
      <c r="AM25" s="83" t="s">
        <v>4</v>
      </c>
      <c r="AN25" s="144"/>
      <c r="AO25" s="145"/>
      <c r="AP25" s="17">
        <v>19</v>
      </c>
      <c r="AQ25" s="18" t="s">
        <v>6</v>
      </c>
      <c r="AR25" s="148"/>
      <c r="AS25" s="149"/>
      <c r="AT25" s="80">
        <v>19</v>
      </c>
      <c r="AU25" s="81" t="s">
        <v>17</v>
      </c>
      <c r="AV25" s="146"/>
      <c r="AW25" s="147"/>
      <c r="AX25" s="3"/>
    </row>
    <row r="26" spans="1:50" s="39" customFormat="1" ht="18.75" customHeight="1" thickBot="1" x14ac:dyDescent="0.25">
      <c r="A26" s="3"/>
      <c r="B26" s="84">
        <v>20</v>
      </c>
      <c r="C26" s="83" t="s">
        <v>4</v>
      </c>
      <c r="D26" s="144"/>
      <c r="E26" s="145"/>
      <c r="F26" s="17">
        <v>20</v>
      </c>
      <c r="G26" s="18" t="s">
        <v>15</v>
      </c>
      <c r="H26" s="148"/>
      <c r="I26" s="149"/>
      <c r="J26" s="17">
        <v>20</v>
      </c>
      <c r="K26" s="18" t="s">
        <v>5</v>
      </c>
      <c r="L26" s="148"/>
      <c r="M26" s="149"/>
      <c r="N26" s="84">
        <v>20</v>
      </c>
      <c r="O26" s="83" t="s">
        <v>18</v>
      </c>
      <c r="P26" s="144"/>
      <c r="Q26" s="145"/>
      <c r="R26" s="17">
        <v>20</v>
      </c>
      <c r="S26" s="18" t="s">
        <v>16</v>
      </c>
      <c r="T26" s="148"/>
      <c r="U26" s="149"/>
      <c r="V26" s="17">
        <v>20</v>
      </c>
      <c r="W26" s="18" t="s">
        <v>5</v>
      </c>
      <c r="X26" s="148"/>
      <c r="Y26" s="149"/>
      <c r="Z26" s="80">
        <v>20</v>
      </c>
      <c r="AA26" s="81" t="s">
        <v>6</v>
      </c>
      <c r="AB26" s="146"/>
      <c r="AC26" s="147"/>
      <c r="AD26" s="17">
        <v>20</v>
      </c>
      <c r="AE26" s="18" t="s">
        <v>17</v>
      </c>
      <c r="AF26" s="148"/>
      <c r="AG26" s="149"/>
      <c r="AH26" s="17">
        <v>20</v>
      </c>
      <c r="AI26" s="18" t="s">
        <v>17</v>
      </c>
      <c r="AJ26" s="148"/>
      <c r="AK26" s="149"/>
      <c r="AL26" s="84">
        <v>20</v>
      </c>
      <c r="AM26" s="83" t="s">
        <v>18</v>
      </c>
      <c r="AN26" s="144"/>
      <c r="AO26" s="145"/>
      <c r="AP26" s="17">
        <v>20</v>
      </c>
      <c r="AQ26" s="18" t="s">
        <v>15</v>
      </c>
      <c r="AR26" s="148"/>
      <c r="AS26" s="149"/>
      <c r="AT26" s="80">
        <v>20</v>
      </c>
      <c r="AU26" s="81" t="s">
        <v>5</v>
      </c>
      <c r="AV26" s="146"/>
      <c r="AW26" s="147"/>
      <c r="AX26" s="3"/>
    </row>
    <row r="27" spans="1:50" s="39" customFormat="1" ht="18.75" customHeight="1" thickBot="1" x14ac:dyDescent="0.25">
      <c r="A27" s="3"/>
      <c r="B27" s="84">
        <v>21</v>
      </c>
      <c r="C27" s="83" t="s">
        <v>18</v>
      </c>
      <c r="D27" s="144"/>
      <c r="E27" s="145"/>
      <c r="F27" s="17">
        <v>21</v>
      </c>
      <c r="G27" s="18" t="s">
        <v>16</v>
      </c>
      <c r="H27" s="148"/>
      <c r="I27" s="149"/>
      <c r="J27" s="84">
        <v>21</v>
      </c>
      <c r="K27" s="83" t="s">
        <v>4</v>
      </c>
      <c r="L27" s="144"/>
      <c r="M27" s="145"/>
      <c r="N27" s="80">
        <v>21</v>
      </c>
      <c r="O27" s="81" t="s">
        <v>6</v>
      </c>
      <c r="P27" s="146"/>
      <c r="Q27" s="147"/>
      <c r="R27" s="17">
        <v>21</v>
      </c>
      <c r="S27" s="18" t="s">
        <v>17</v>
      </c>
      <c r="T27" s="148"/>
      <c r="U27" s="149"/>
      <c r="V27" s="84">
        <v>21</v>
      </c>
      <c r="W27" s="83" t="s">
        <v>4</v>
      </c>
      <c r="X27" s="144"/>
      <c r="Y27" s="145"/>
      <c r="Z27" s="17">
        <v>21</v>
      </c>
      <c r="AA27" s="18" t="s">
        <v>15</v>
      </c>
      <c r="AB27" s="148"/>
      <c r="AC27" s="149"/>
      <c r="AD27" s="17">
        <v>21</v>
      </c>
      <c r="AE27" s="18" t="s">
        <v>5</v>
      </c>
      <c r="AF27" s="148"/>
      <c r="AG27" s="149"/>
      <c r="AH27" s="17">
        <v>21</v>
      </c>
      <c r="AI27" s="18" t="s">
        <v>5</v>
      </c>
      <c r="AJ27" s="148"/>
      <c r="AK27" s="149"/>
      <c r="AL27" s="17">
        <v>21</v>
      </c>
      <c r="AM27" s="18" t="s">
        <v>6</v>
      </c>
      <c r="AN27" s="148"/>
      <c r="AO27" s="149"/>
      <c r="AP27" s="17">
        <v>21</v>
      </c>
      <c r="AQ27" s="18" t="s">
        <v>16</v>
      </c>
      <c r="AR27" s="148"/>
      <c r="AS27" s="149"/>
      <c r="AT27" s="84">
        <v>21</v>
      </c>
      <c r="AU27" s="83" t="s">
        <v>4</v>
      </c>
      <c r="AV27" s="144"/>
      <c r="AW27" s="145"/>
      <c r="AX27" s="3"/>
    </row>
    <row r="28" spans="1:50" s="39" customFormat="1" ht="18.75" customHeight="1" thickBot="1" x14ac:dyDescent="0.25">
      <c r="A28" s="3"/>
      <c r="B28" s="80">
        <v>22</v>
      </c>
      <c r="C28" s="81" t="s">
        <v>6</v>
      </c>
      <c r="D28" s="146"/>
      <c r="E28" s="147"/>
      <c r="F28" s="17">
        <v>22</v>
      </c>
      <c r="G28" s="18" t="s">
        <v>17</v>
      </c>
      <c r="H28" s="148"/>
      <c r="I28" s="149"/>
      <c r="J28" s="84">
        <v>22</v>
      </c>
      <c r="K28" s="83" t="s">
        <v>18</v>
      </c>
      <c r="L28" s="144"/>
      <c r="M28" s="145"/>
      <c r="N28" s="17">
        <v>22</v>
      </c>
      <c r="O28" s="18" t="s">
        <v>15</v>
      </c>
      <c r="P28" s="148"/>
      <c r="Q28" s="149"/>
      <c r="R28" s="17">
        <v>22</v>
      </c>
      <c r="S28" s="18" t="s">
        <v>5</v>
      </c>
      <c r="T28" s="148"/>
      <c r="U28" s="149"/>
      <c r="V28" s="84">
        <v>22</v>
      </c>
      <c r="W28" s="83" t="s">
        <v>18</v>
      </c>
      <c r="X28" s="144"/>
      <c r="Y28" s="145"/>
      <c r="Z28" s="17">
        <v>22</v>
      </c>
      <c r="AA28" s="18" t="s">
        <v>16</v>
      </c>
      <c r="AB28" s="148"/>
      <c r="AC28" s="149"/>
      <c r="AD28" s="84">
        <v>22</v>
      </c>
      <c r="AE28" s="83" t="s">
        <v>4</v>
      </c>
      <c r="AF28" s="144"/>
      <c r="AG28" s="145"/>
      <c r="AH28" s="84">
        <v>22</v>
      </c>
      <c r="AI28" s="83" t="s">
        <v>4</v>
      </c>
      <c r="AJ28" s="144"/>
      <c r="AK28" s="145"/>
      <c r="AL28" s="17">
        <v>22</v>
      </c>
      <c r="AM28" s="18" t="s">
        <v>15</v>
      </c>
      <c r="AN28" s="148"/>
      <c r="AO28" s="149"/>
      <c r="AP28" s="17">
        <v>22</v>
      </c>
      <c r="AQ28" s="18" t="s">
        <v>17</v>
      </c>
      <c r="AR28" s="148"/>
      <c r="AS28" s="149"/>
      <c r="AT28" s="84">
        <v>22</v>
      </c>
      <c r="AU28" s="83" t="s">
        <v>18</v>
      </c>
      <c r="AV28" s="144"/>
      <c r="AW28" s="145"/>
      <c r="AX28" s="3"/>
    </row>
    <row r="29" spans="1:50" s="39" customFormat="1" ht="18.75" customHeight="1" thickBot="1" x14ac:dyDescent="0.25">
      <c r="A29" s="3"/>
      <c r="B29" s="80">
        <v>23</v>
      </c>
      <c r="C29" s="81" t="s">
        <v>15</v>
      </c>
      <c r="D29" s="146"/>
      <c r="E29" s="147"/>
      <c r="F29" s="17">
        <v>23</v>
      </c>
      <c r="G29" s="18" t="s">
        <v>5</v>
      </c>
      <c r="H29" s="148"/>
      <c r="I29" s="149"/>
      <c r="J29" s="17">
        <v>23</v>
      </c>
      <c r="K29" s="18" t="s">
        <v>6</v>
      </c>
      <c r="L29" s="148"/>
      <c r="M29" s="149"/>
      <c r="N29" s="17">
        <v>23</v>
      </c>
      <c r="O29" s="18" t="s">
        <v>16</v>
      </c>
      <c r="P29" s="148"/>
      <c r="Q29" s="149"/>
      <c r="R29" s="84">
        <v>23</v>
      </c>
      <c r="S29" s="83" t="s">
        <v>4</v>
      </c>
      <c r="T29" s="144"/>
      <c r="U29" s="145"/>
      <c r="V29" s="80">
        <v>23</v>
      </c>
      <c r="W29" s="81" t="s">
        <v>6</v>
      </c>
      <c r="X29" s="146"/>
      <c r="Y29" s="147"/>
      <c r="Z29" s="17">
        <v>23</v>
      </c>
      <c r="AA29" s="18" t="s">
        <v>17</v>
      </c>
      <c r="AB29" s="148"/>
      <c r="AC29" s="149"/>
      <c r="AD29" s="84">
        <v>23</v>
      </c>
      <c r="AE29" s="83" t="s">
        <v>18</v>
      </c>
      <c r="AF29" s="144"/>
      <c r="AG29" s="145"/>
      <c r="AH29" s="84">
        <v>23</v>
      </c>
      <c r="AI29" s="83" t="s">
        <v>18</v>
      </c>
      <c r="AJ29" s="144"/>
      <c r="AK29" s="145"/>
      <c r="AL29" s="17">
        <v>23</v>
      </c>
      <c r="AM29" s="18" t="s">
        <v>16</v>
      </c>
      <c r="AN29" s="148"/>
      <c r="AO29" s="149"/>
      <c r="AP29" s="17">
        <v>23</v>
      </c>
      <c r="AQ29" s="18" t="s">
        <v>5</v>
      </c>
      <c r="AR29" s="148"/>
      <c r="AS29" s="149"/>
      <c r="AT29" s="80">
        <v>23</v>
      </c>
      <c r="AU29" s="81" t="s">
        <v>6</v>
      </c>
      <c r="AV29" s="146"/>
      <c r="AW29" s="147"/>
      <c r="AX29" s="3"/>
    </row>
    <row r="30" spans="1:50" s="39" customFormat="1" ht="18.75" customHeight="1" thickBot="1" x14ac:dyDescent="0.25">
      <c r="A30" s="3"/>
      <c r="B30" s="80">
        <v>24</v>
      </c>
      <c r="C30" s="81" t="s">
        <v>16</v>
      </c>
      <c r="D30" s="146"/>
      <c r="E30" s="147"/>
      <c r="F30" s="84">
        <v>24</v>
      </c>
      <c r="G30" s="83" t="s">
        <v>4</v>
      </c>
      <c r="H30" s="144"/>
      <c r="I30" s="145"/>
      <c r="J30" s="17">
        <v>24</v>
      </c>
      <c r="K30" s="18" t="s">
        <v>15</v>
      </c>
      <c r="L30" s="148"/>
      <c r="M30" s="149"/>
      <c r="N30" s="17">
        <v>24</v>
      </c>
      <c r="O30" s="18" t="s">
        <v>17</v>
      </c>
      <c r="P30" s="148"/>
      <c r="Q30" s="149"/>
      <c r="R30" s="84">
        <v>24</v>
      </c>
      <c r="S30" s="83" t="s">
        <v>18</v>
      </c>
      <c r="T30" s="144"/>
      <c r="U30" s="145"/>
      <c r="V30" s="29">
        <v>24</v>
      </c>
      <c r="W30" s="30" t="s">
        <v>15</v>
      </c>
      <c r="X30" s="150"/>
      <c r="Y30" s="151"/>
      <c r="Z30" s="17">
        <v>24</v>
      </c>
      <c r="AA30" s="18" t="s">
        <v>5</v>
      </c>
      <c r="AB30" s="148"/>
      <c r="AC30" s="149"/>
      <c r="AD30" s="17">
        <v>24</v>
      </c>
      <c r="AE30" s="18" t="s">
        <v>6</v>
      </c>
      <c r="AF30" s="148"/>
      <c r="AG30" s="149"/>
      <c r="AH30" s="17">
        <v>24</v>
      </c>
      <c r="AI30" s="18" t="s">
        <v>6</v>
      </c>
      <c r="AJ30" s="148"/>
      <c r="AK30" s="149"/>
      <c r="AL30" s="17">
        <v>24</v>
      </c>
      <c r="AM30" s="18" t="s">
        <v>17</v>
      </c>
      <c r="AN30" s="148"/>
      <c r="AO30" s="149"/>
      <c r="AP30" s="84">
        <v>24</v>
      </c>
      <c r="AQ30" s="83" t="s">
        <v>4</v>
      </c>
      <c r="AR30" s="144"/>
      <c r="AS30" s="145"/>
      <c r="AT30" s="80">
        <v>24</v>
      </c>
      <c r="AU30" s="81" t="s">
        <v>15</v>
      </c>
      <c r="AV30" s="146"/>
      <c r="AW30" s="147"/>
      <c r="AX30" s="3"/>
    </row>
    <row r="31" spans="1:50" s="39" customFormat="1" ht="18.75" customHeight="1" thickBot="1" x14ac:dyDescent="0.25">
      <c r="A31" s="3"/>
      <c r="B31" s="80">
        <v>25</v>
      </c>
      <c r="C31" s="81" t="s">
        <v>17</v>
      </c>
      <c r="D31" s="146"/>
      <c r="E31" s="147"/>
      <c r="F31" s="84">
        <v>25</v>
      </c>
      <c r="G31" s="83" t="s">
        <v>18</v>
      </c>
      <c r="H31" s="144"/>
      <c r="I31" s="145"/>
      <c r="J31" s="17">
        <v>25</v>
      </c>
      <c r="K31" s="18" t="s">
        <v>16</v>
      </c>
      <c r="L31" s="148"/>
      <c r="M31" s="149"/>
      <c r="N31" s="17">
        <v>25</v>
      </c>
      <c r="O31" s="18" t="s">
        <v>5</v>
      </c>
      <c r="P31" s="148"/>
      <c r="Q31" s="149"/>
      <c r="R31" s="17">
        <v>25</v>
      </c>
      <c r="S31" s="18" t="s">
        <v>6</v>
      </c>
      <c r="T31" s="148"/>
      <c r="U31" s="149"/>
      <c r="V31" s="29">
        <v>25</v>
      </c>
      <c r="W31" s="30" t="s">
        <v>16</v>
      </c>
      <c r="X31" s="150"/>
      <c r="Y31" s="151"/>
      <c r="Z31" s="84">
        <v>25</v>
      </c>
      <c r="AA31" s="83" t="s">
        <v>4</v>
      </c>
      <c r="AB31" s="144"/>
      <c r="AC31" s="145"/>
      <c r="AD31" s="17">
        <v>25</v>
      </c>
      <c r="AE31" s="18" t="s">
        <v>15</v>
      </c>
      <c r="AF31" s="148"/>
      <c r="AG31" s="149"/>
      <c r="AH31" s="17">
        <v>25</v>
      </c>
      <c r="AI31" s="18" t="s">
        <v>15</v>
      </c>
      <c r="AJ31" s="148"/>
      <c r="AK31" s="149"/>
      <c r="AL31" s="17">
        <v>25</v>
      </c>
      <c r="AM31" s="18" t="s">
        <v>5</v>
      </c>
      <c r="AN31" s="148"/>
      <c r="AO31" s="149"/>
      <c r="AP31" s="84">
        <v>25</v>
      </c>
      <c r="AQ31" s="83" t="s">
        <v>18</v>
      </c>
      <c r="AR31" s="144"/>
      <c r="AS31" s="145"/>
      <c r="AT31" s="80">
        <v>25</v>
      </c>
      <c r="AU31" s="81" t="s">
        <v>16</v>
      </c>
      <c r="AV31" s="146"/>
      <c r="AW31" s="147"/>
      <c r="AX31" s="3"/>
    </row>
    <row r="32" spans="1:50" s="39" customFormat="1" ht="18.75" customHeight="1" thickBot="1" x14ac:dyDescent="0.25">
      <c r="A32" s="3"/>
      <c r="B32" s="80">
        <v>26</v>
      </c>
      <c r="C32" s="81" t="s">
        <v>5</v>
      </c>
      <c r="D32" s="146"/>
      <c r="E32" s="147"/>
      <c r="F32" s="17">
        <v>26</v>
      </c>
      <c r="G32" s="18" t="s">
        <v>6</v>
      </c>
      <c r="H32" s="148"/>
      <c r="I32" s="149"/>
      <c r="J32" s="17">
        <v>26</v>
      </c>
      <c r="K32" s="18" t="s">
        <v>17</v>
      </c>
      <c r="L32" s="148"/>
      <c r="M32" s="149"/>
      <c r="N32" s="84">
        <v>26</v>
      </c>
      <c r="O32" s="83" t="s">
        <v>4</v>
      </c>
      <c r="P32" s="144"/>
      <c r="Q32" s="145"/>
      <c r="R32" s="17">
        <v>26</v>
      </c>
      <c r="S32" s="18" t="s">
        <v>15</v>
      </c>
      <c r="T32" s="148"/>
      <c r="U32" s="149"/>
      <c r="V32" s="80">
        <v>26</v>
      </c>
      <c r="W32" s="81" t="s">
        <v>17</v>
      </c>
      <c r="X32" s="146"/>
      <c r="Y32" s="147"/>
      <c r="Z32" s="84">
        <v>26</v>
      </c>
      <c r="AA32" s="83" t="s">
        <v>18</v>
      </c>
      <c r="AB32" s="144"/>
      <c r="AC32" s="145"/>
      <c r="AD32" s="17">
        <v>26</v>
      </c>
      <c r="AE32" s="18" t="s">
        <v>16</v>
      </c>
      <c r="AF32" s="148"/>
      <c r="AG32" s="149"/>
      <c r="AH32" s="17">
        <v>26</v>
      </c>
      <c r="AI32" s="18" t="s">
        <v>16</v>
      </c>
      <c r="AJ32" s="148"/>
      <c r="AK32" s="149"/>
      <c r="AL32" s="84">
        <v>26</v>
      </c>
      <c r="AM32" s="83" t="s">
        <v>4</v>
      </c>
      <c r="AN32" s="144"/>
      <c r="AO32" s="145"/>
      <c r="AP32" s="19">
        <v>26</v>
      </c>
      <c r="AQ32" s="20" t="s">
        <v>6</v>
      </c>
      <c r="AR32" s="150"/>
      <c r="AS32" s="151"/>
      <c r="AT32" s="80">
        <v>26</v>
      </c>
      <c r="AU32" s="81" t="s">
        <v>17</v>
      </c>
      <c r="AV32" s="146"/>
      <c r="AW32" s="147"/>
      <c r="AX32" s="3"/>
    </row>
    <row r="33" spans="1:51" s="39" customFormat="1" ht="18.75" customHeight="1" thickBot="1" x14ac:dyDescent="0.25">
      <c r="A33" s="3"/>
      <c r="B33" s="84">
        <v>27</v>
      </c>
      <c r="C33" s="83" t="s">
        <v>4</v>
      </c>
      <c r="D33" s="144"/>
      <c r="E33" s="145"/>
      <c r="F33" s="17">
        <v>27</v>
      </c>
      <c r="G33" s="18" t="s">
        <v>15</v>
      </c>
      <c r="H33" s="148"/>
      <c r="I33" s="149"/>
      <c r="J33" s="17">
        <v>27</v>
      </c>
      <c r="K33" s="18" t="s">
        <v>44</v>
      </c>
      <c r="L33" s="148"/>
      <c r="M33" s="149"/>
      <c r="N33" s="84">
        <v>27</v>
      </c>
      <c r="O33" s="83" t="s">
        <v>18</v>
      </c>
      <c r="P33" s="144"/>
      <c r="Q33" s="145"/>
      <c r="R33" s="80">
        <v>27</v>
      </c>
      <c r="S33" s="81" t="s">
        <v>16</v>
      </c>
      <c r="T33" s="146"/>
      <c r="U33" s="147"/>
      <c r="V33" s="80">
        <v>27</v>
      </c>
      <c r="W33" s="81" t="s">
        <v>5</v>
      </c>
      <c r="X33" s="146"/>
      <c r="Y33" s="147"/>
      <c r="Z33" s="17">
        <v>27</v>
      </c>
      <c r="AA33" s="18" t="s">
        <v>6</v>
      </c>
      <c r="AB33" s="148"/>
      <c r="AC33" s="149"/>
      <c r="AD33" s="17">
        <v>27</v>
      </c>
      <c r="AE33" s="18" t="s">
        <v>17</v>
      </c>
      <c r="AF33" s="148"/>
      <c r="AG33" s="149"/>
      <c r="AH33" s="17">
        <v>27</v>
      </c>
      <c r="AI33" s="18" t="s">
        <v>17</v>
      </c>
      <c r="AJ33" s="148"/>
      <c r="AK33" s="149"/>
      <c r="AL33" s="84">
        <v>27</v>
      </c>
      <c r="AM33" s="83" t="s">
        <v>18</v>
      </c>
      <c r="AN33" s="144"/>
      <c r="AO33" s="145"/>
      <c r="AP33" s="17">
        <v>27</v>
      </c>
      <c r="AQ33" s="18" t="s">
        <v>15</v>
      </c>
      <c r="AR33" s="148"/>
      <c r="AS33" s="149"/>
      <c r="AT33" s="80">
        <v>27</v>
      </c>
      <c r="AU33" s="81" t="s">
        <v>5</v>
      </c>
      <c r="AV33" s="146"/>
      <c r="AW33" s="147"/>
      <c r="AX33" s="3"/>
    </row>
    <row r="34" spans="1:51" s="39" customFormat="1" ht="18.75" customHeight="1" thickBot="1" x14ac:dyDescent="0.25">
      <c r="A34" s="3"/>
      <c r="B34" s="84">
        <v>28</v>
      </c>
      <c r="C34" s="83" t="s">
        <v>18</v>
      </c>
      <c r="D34" s="144"/>
      <c r="E34" s="145"/>
      <c r="F34" s="17">
        <v>28</v>
      </c>
      <c r="G34" s="18" t="s">
        <v>16</v>
      </c>
      <c r="H34" s="148"/>
      <c r="I34" s="149"/>
      <c r="J34" s="84">
        <v>28</v>
      </c>
      <c r="K34" s="83" t="s">
        <v>4</v>
      </c>
      <c r="L34" s="144"/>
      <c r="M34" s="145"/>
      <c r="N34" s="17">
        <v>28</v>
      </c>
      <c r="O34" s="18" t="s">
        <v>6</v>
      </c>
      <c r="P34" s="148"/>
      <c r="Q34" s="149"/>
      <c r="R34" s="29">
        <v>28</v>
      </c>
      <c r="S34" s="30" t="s">
        <v>17</v>
      </c>
      <c r="T34" s="150"/>
      <c r="U34" s="151"/>
      <c r="V34" s="84">
        <v>28</v>
      </c>
      <c r="W34" s="83" t="s">
        <v>4</v>
      </c>
      <c r="X34" s="144"/>
      <c r="Y34" s="145"/>
      <c r="Z34" s="17">
        <v>28</v>
      </c>
      <c r="AA34" s="18" t="s">
        <v>15</v>
      </c>
      <c r="AB34" s="148"/>
      <c r="AC34" s="149"/>
      <c r="AD34" s="17">
        <v>28</v>
      </c>
      <c r="AE34" s="18" t="s">
        <v>5</v>
      </c>
      <c r="AF34" s="148"/>
      <c r="AG34" s="149"/>
      <c r="AH34" s="17">
        <v>28</v>
      </c>
      <c r="AI34" s="18" t="s">
        <v>5</v>
      </c>
      <c r="AJ34" s="148"/>
      <c r="AK34" s="149"/>
      <c r="AL34" s="17">
        <v>28</v>
      </c>
      <c r="AM34" s="18" t="s">
        <v>6</v>
      </c>
      <c r="AN34" s="148"/>
      <c r="AO34" s="149"/>
      <c r="AP34" s="78">
        <v>28</v>
      </c>
      <c r="AQ34" s="79" t="s">
        <v>16</v>
      </c>
      <c r="AR34" s="154"/>
      <c r="AS34" s="155"/>
      <c r="AT34" s="84">
        <v>28</v>
      </c>
      <c r="AU34" s="83" t="s">
        <v>4</v>
      </c>
      <c r="AV34" s="144"/>
      <c r="AW34" s="145"/>
      <c r="AX34" s="3"/>
    </row>
    <row r="35" spans="1:51" s="39" customFormat="1" ht="18.75" customHeight="1" thickBot="1" x14ac:dyDescent="0.25">
      <c r="A35" s="3"/>
      <c r="B35" s="80">
        <v>29</v>
      </c>
      <c r="C35" s="81" t="s">
        <v>6</v>
      </c>
      <c r="D35" s="146"/>
      <c r="E35" s="147"/>
      <c r="F35" s="17">
        <v>29</v>
      </c>
      <c r="G35" s="18" t="s">
        <v>17</v>
      </c>
      <c r="H35" s="148"/>
      <c r="I35" s="149"/>
      <c r="J35" s="84">
        <v>29</v>
      </c>
      <c r="K35" s="83" t="s">
        <v>18</v>
      </c>
      <c r="L35" s="144"/>
      <c r="M35" s="145"/>
      <c r="N35" s="17">
        <v>29</v>
      </c>
      <c r="O35" s="18" t="s">
        <v>15</v>
      </c>
      <c r="P35" s="148"/>
      <c r="Q35" s="149"/>
      <c r="R35" s="29">
        <v>29</v>
      </c>
      <c r="S35" s="30" t="s">
        <v>5</v>
      </c>
      <c r="T35" s="150"/>
      <c r="U35" s="151"/>
      <c r="V35" s="84">
        <v>29</v>
      </c>
      <c r="W35" s="83" t="s">
        <v>18</v>
      </c>
      <c r="X35" s="144"/>
      <c r="Y35" s="145"/>
      <c r="Z35" s="17">
        <v>29</v>
      </c>
      <c r="AA35" s="18" t="s">
        <v>16</v>
      </c>
      <c r="AB35" s="148"/>
      <c r="AC35" s="149"/>
      <c r="AD35" s="84"/>
      <c r="AE35" s="83"/>
      <c r="AF35" s="144"/>
      <c r="AG35" s="145"/>
      <c r="AH35" s="84">
        <v>29</v>
      </c>
      <c r="AI35" s="83" t="s">
        <v>4</v>
      </c>
      <c r="AJ35" s="144"/>
      <c r="AK35" s="145"/>
      <c r="AL35" s="17">
        <v>29</v>
      </c>
      <c r="AM35" s="18" t="s">
        <v>15</v>
      </c>
      <c r="AN35" s="148"/>
      <c r="AO35" s="149"/>
      <c r="AP35" s="85">
        <v>29</v>
      </c>
      <c r="AQ35" s="86" t="s">
        <v>17</v>
      </c>
      <c r="AR35" s="177"/>
      <c r="AS35" s="178"/>
      <c r="AT35" s="84">
        <v>29</v>
      </c>
      <c r="AU35" s="83" t="s">
        <v>18</v>
      </c>
      <c r="AV35" s="144"/>
      <c r="AW35" s="145"/>
      <c r="AX35" s="3"/>
    </row>
    <row r="36" spans="1:51" s="39" customFormat="1" ht="18.75" customHeight="1" thickBot="1" x14ac:dyDescent="0.25">
      <c r="A36" s="3"/>
      <c r="B36" s="80">
        <v>30</v>
      </c>
      <c r="C36" s="81" t="s">
        <v>15</v>
      </c>
      <c r="D36" s="146"/>
      <c r="E36" s="147"/>
      <c r="F36" s="17">
        <v>30</v>
      </c>
      <c r="G36" s="18" t="s">
        <v>5</v>
      </c>
      <c r="H36" s="148"/>
      <c r="I36" s="149"/>
      <c r="J36" s="17">
        <v>30</v>
      </c>
      <c r="K36" s="18" t="s">
        <v>6</v>
      </c>
      <c r="L36" s="148"/>
      <c r="M36" s="149"/>
      <c r="N36" s="17">
        <v>30</v>
      </c>
      <c r="O36" s="18" t="s">
        <v>16</v>
      </c>
      <c r="P36" s="148"/>
      <c r="Q36" s="149"/>
      <c r="R36" s="84">
        <v>30</v>
      </c>
      <c r="S36" s="83" t="s">
        <v>4</v>
      </c>
      <c r="T36" s="144"/>
      <c r="U36" s="145"/>
      <c r="V36" s="80">
        <v>30</v>
      </c>
      <c r="W36" s="81" t="s">
        <v>6</v>
      </c>
      <c r="X36" s="146"/>
      <c r="Y36" s="147"/>
      <c r="Z36" s="17">
        <v>30</v>
      </c>
      <c r="AA36" s="18" t="s">
        <v>17</v>
      </c>
      <c r="AB36" s="148"/>
      <c r="AC36" s="149"/>
      <c r="AD36" s="84"/>
      <c r="AE36" s="83"/>
      <c r="AF36" s="144"/>
      <c r="AG36" s="145"/>
      <c r="AH36" s="84">
        <v>30</v>
      </c>
      <c r="AI36" s="83" t="s">
        <v>18</v>
      </c>
      <c r="AJ36" s="144"/>
      <c r="AK36" s="145"/>
      <c r="AL36" s="17">
        <v>30</v>
      </c>
      <c r="AM36" s="18" t="s">
        <v>16</v>
      </c>
      <c r="AN36" s="148"/>
      <c r="AO36" s="149"/>
      <c r="AP36" s="85">
        <v>30</v>
      </c>
      <c r="AQ36" s="86" t="s">
        <v>5</v>
      </c>
      <c r="AR36" s="177"/>
      <c r="AS36" s="178"/>
      <c r="AT36" s="80">
        <v>30</v>
      </c>
      <c r="AU36" s="81" t="s">
        <v>6</v>
      </c>
      <c r="AV36" s="146"/>
      <c r="AW36" s="147"/>
      <c r="AX36" s="3"/>
    </row>
    <row r="37" spans="1:51" s="39" customFormat="1" ht="18.75" customHeight="1" thickBot="1" x14ac:dyDescent="0.25">
      <c r="A37" s="3"/>
      <c r="B37" s="80">
        <v>31</v>
      </c>
      <c r="C37" s="81" t="s">
        <v>16</v>
      </c>
      <c r="D37" s="87"/>
      <c r="E37" s="88"/>
      <c r="F37" s="84">
        <v>31</v>
      </c>
      <c r="G37" s="83" t="s">
        <v>4</v>
      </c>
      <c r="H37" s="144"/>
      <c r="I37" s="145"/>
      <c r="J37" s="84"/>
      <c r="K37" s="83"/>
      <c r="L37" s="144"/>
      <c r="M37" s="145"/>
      <c r="N37" s="17">
        <v>31</v>
      </c>
      <c r="O37" s="18" t="s">
        <v>17</v>
      </c>
      <c r="P37" s="148"/>
      <c r="Q37" s="149"/>
      <c r="R37" s="84"/>
      <c r="S37" s="83"/>
      <c r="T37" s="144"/>
      <c r="U37" s="145"/>
      <c r="V37" s="80">
        <v>31</v>
      </c>
      <c r="W37" s="81" t="s">
        <v>15</v>
      </c>
      <c r="X37" s="146"/>
      <c r="Y37" s="147"/>
      <c r="Z37" s="17">
        <v>31</v>
      </c>
      <c r="AA37" s="18" t="s">
        <v>5</v>
      </c>
      <c r="AB37" s="148"/>
      <c r="AC37" s="149"/>
      <c r="AD37" s="84"/>
      <c r="AE37" s="83"/>
      <c r="AF37" s="144"/>
      <c r="AG37" s="145"/>
      <c r="AH37" s="17">
        <v>31</v>
      </c>
      <c r="AI37" s="18" t="s">
        <v>6</v>
      </c>
      <c r="AJ37" s="148"/>
      <c r="AK37" s="149"/>
      <c r="AL37" s="84"/>
      <c r="AM37" s="83"/>
      <c r="AN37" s="144"/>
      <c r="AO37" s="145"/>
      <c r="AP37" s="84">
        <v>31</v>
      </c>
      <c r="AQ37" s="83" t="s">
        <v>4</v>
      </c>
      <c r="AR37" s="144"/>
      <c r="AS37" s="145"/>
      <c r="AT37" s="84"/>
      <c r="AU37" s="83"/>
      <c r="AV37" s="144"/>
      <c r="AW37" s="145"/>
      <c r="AX37" s="3"/>
    </row>
    <row r="38" spans="1:51" s="90" customFormat="1" ht="16.5" customHeight="1" thickBot="1" x14ac:dyDescent="0.25">
      <c r="A38" s="89"/>
      <c r="B38" s="122"/>
      <c r="C38" s="123" t="s">
        <v>49</v>
      </c>
      <c r="D38" s="152">
        <f>COUNTA(D7:E37)</f>
        <v>0</v>
      </c>
      <c r="E38" s="152"/>
      <c r="F38" s="124"/>
      <c r="G38" s="125"/>
      <c r="H38" s="152">
        <f>COUNTA(H7:I37)</f>
        <v>0</v>
      </c>
      <c r="I38" s="152"/>
      <c r="J38" s="125"/>
      <c r="K38" s="125"/>
      <c r="L38" s="152">
        <f>COUNTA(L7:M37)</f>
        <v>0</v>
      </c>
      <c r="M38" s="152"/>
      <c r="N38" s="125"/>
      <c r="O38" s="125"/>
      <c r="P38" s="152">
        <f>COUNTA(P7:Q37)</f>
        <v>0</v>
      </c>
      <c r="Q38" s="152"/>
      <c r="R38" s="126"/>
      <c r="S38" s="125"/>
      <c r="T38" s="152">
        <f>COUNTA(T7:U37)</f>
        <v>0</v>
      </c>
      <c r="U38" s="152"/>
      <c r="V38" s="126"/>
      <c r="W38" s="125"/>
      <c r="X38" s="152">
        <f>COUNTA(X7:Y37)</f>
        <v>0</v>
      </c>
      <c r="Y38" s="152"/>
      <c r="Z38" s="126"/>
      <c r="AA38" s="125"/>
      <c r="AB38" s="152">
        <f>COUNTA(AB7:AC37)</f>
        <v>0</v>
      </c>
      <c r="AC38" s="152"/>
      <c r="AD38" s="126"/>
      <c r="AE38" s="125"/>
      <c r="AF38" s="152">
        <f>COUNTA(AF7:AG37)</f>
        <v>0</v>
      </c>
      <c r="AG38" s="152"/>
      <c r="AH38" s="126"/>
      <c r="AI38" s="125"/>
      <c r="AJ38" s="152">
        <f>COUNTA(AJ7:AK37)</f>
        <v>0</v>
      </c>
      <c r="AK38" s="152"/>
      <c r="AL38" s="126"/>
      <c r="AM38" s="125"/>
      <c r="AN38" s="152">
        <f>COUNTA(AN7:AO37)</f>
        <v>0</v>
      </c>
      <c r="AO38" s="152"/>
      <c r="AP38" s="126"/>
      <c r="AQ38" s="125"/>
      <c r="AR38" s="152">
        <f>COUNTA(AR7:AS37)</f>
        <v>0</v>
      </c>
      <c r="AS38" s="152"/>
      <c r="AT38" s="126"/>
      <c r="AU38" s="125"/>
      <c r="AV38" s="127">
        <f>COUNTA(AV7:AW37)</f>
        <v>0</v>
      </c>
      <c r="AW38" s="128">
        <f>SUM(D38:AV38)</f>
        <v>0</v>
      </c>
      <c r="AX38" s="89"/>
      <c r="AY38" s="39"/>
    </row>
    <row r="39" spans="1:51" s="108" customFormat="1" ht="19.5" customHeight="1" thickBot="1" x14ac:dyDescent="0.25">
      <c r="A39" s="103"/>
      <c r="B39" s="161" t="s">
        <v>28</v>
      </c>
      <c r="C39" s="162"/>
      <c r="D39" s="162" t="s">
        <v>26</v>
      </c>
      <c r="E39" s="162"/>
      <c r="F39" s="34" t="s">
        <v>27</v>
      </c>
      <c r="G39" s="34"/>
      <c r="H39" s="34"/>
      <c r="I39" s="104" t="s">
        <v>47</v>
      </c>
      <c r="J39" s="34"/>
      <c r="K39" s="105"/>
      <c r="L39" s="106"/>
      <c r="M39" s="106"/>
      <c r="N39" s="105"/>
      <c r="O39" s="105"/>
      <c r="P39" s="106"/>
      <c r="Q39" s="107"/>
      <c r="R39" s="129"/>
      <c r="S39" s="130" t="s">
        <v>69</v>
      </c>
      <c r="T39" s="131"/>
      <c r="U39" s="91"/>
      <c r="V39" s="132"/>
      <c r="W39" s="133"/>
      <c r="X39" s="133"/>
      <c r="Y39" s="133"/>
      <c r="Z39" s="134"/>
      <c r="AA39" s="140" t="s">
        <v>63</v>
      </c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2"/>
      <c r="AX39" s="103"/>
      <c r="AY39" s="103"/>
    </row>
    <row r="40" spans="1:51" ht="13.5" customHeight="1" thickBot="1" x14ac:dyDescent="0.3">
      <c r="A40" s="3"/>
      <c r="B40" s="159">
        <f>COUNTIF(B7:AW37, "W")</f>
        <v>0</v>
      </c>
      <c r="C40" s="160"/>
      <c r="D40" s="153" t="s">
        <v>20</v>
      </c>
      <c r="E40" s="153"/>
      <c r="F40" s="4" t="s">
        <v>19</v>
      </c>
      <c r="G40" s="71"/>
      <c r="H40" s="5"/>
      <c r="I40" s="5"/>
      <c r="J40" s="4"/>
      <c r="K40" s="4"/>
      <c r="L40" s="6"/>
      <c r="M40" s="6"/>
      <c r="N40" s="7"/>
      <c r="O40" s="7"/>
      <c r="P40" s="8"/>
      <c r="Q40" s="9"/>
      <c r="R40" s="92"/>
      <c r="S40" s="77"/>
      <c r="T40" s="14" t="s">
        <v>70</v>
      </c>
      <c r="U40" s="8"/>
      <c r="V40" s="15"/>
      <c r="W40" s="100"/>
      <c r="X40" s="100"/>
      <c r="Y40" s="100"/>
      <c r="Z40" s="135"/>
      <c r="AA40" s="119"/>
      <c r="AB40" s="117" t="s">
        <v>62</v>
      </c>
      <c r="AC40" s="117"/>
      <c r="AD40" s="117"/>
      <c r="AE40" s="117"/>
      <c r="AF40" s="117"/>
      <c r="AG40" s="117"/>
      <c r="AH40" s="118"/>
      <c r="AI40" s="117" t="s">
        <v>61</v>
      </c>
      <c r="AJ40" s="117"/>
      <c r="AK40" s="117"/>
      <c r="AL40" s="117"/>
      <c r="AM40" s="117"/>
      <c r="AN40" s="117"/>
      <c r="AO40" s="117"/>
      <c r="AP40" s="118"/>
      <c r="AQ40" s="117" t="s">
        <v>59</v>
      </c>
      <c r="AR40" s="117"/>
      <c r="AS40" s="117"/>
      <c r="AT40" s="117"/>
      <c r="AU40" s="117"/>
      <c r="AV40" s="117"/>
      <c r="AW40" s="121"/>
      <c r="AX40" s="3"/>
    </row>
    <row r="41" spans="1:51" ht="13.5" customHeight="1" x14ac:dyDescent="0.2">
      <c r="A41" s="3"/>
      <c r="B41" s="159">
        <f>COUNTIF(B7:AW37, "H")</f>
        <v>0</v>
      </c>
      <c r="C41" s="160"/>
      <c r="D41" s="153" t="s">
        <v>21</v>
      </c>
      <c r="E41" s="153"/>
      <c r="F41" s="4" t="s">
        <v>22</v>
      </c>
      <c r="G41" s="4"/>
      <c r="H41" s="5"/>
      <c r="I41" s="5"/>
      <c r="J41" s="4"/>
      <c r="K41" s="4"/>
      <c r="L41" s="6"/>
      <c r="M41" s="6"/>
      <c r="N41" s="7"/>
      <c r="O41" s="7"/>
      <c r="P41" s="8"/>
      <c r="Q41" s="9"/>
      <c r="R41" s="92"/>
      <c r="S41" s="76"/>
      <c r="T41" s="14" t="s">
        <v>68</v>
      </c>
      <c r="U41" s="8"/>
      <c r="V41" s="15"/>
      <c r="W41" s="15"/>
      <c r="X41" s="97"/>
      <c r="Y41" s="97"/>
      <c r="Z41" s="135"/>
      <c r="AA41" s="116"/>
      <c r="AB41" s="109" t="s">
        <v>65</v>
      </c>
      <c r="AC41" s="109"/>
      <c r="AD41" s="109"/>
      <c r="AE41" s="109"/>
      <c r="AF41" s="109"/>
      <c r="AG41" s="109"/>
      <c r="AH41" s="92"/>
      <c r="AI41" s="109" t="s">
        <v>64</v>
      </c>
      <c r="AK41" s="97"/>
      <c r="AL41" s="97"/>
      <c r="AM41" s="15"/>
      <c r="AN41" s="97"/>
      <c r="AO41" s="9"/>
      <c r="AP41" s="6"/>
      <c r="AQ41" s="109" t="s">
        <v>60</v>
      </c>
      <c r="AR41" s="109"/>
      <c r="AS41" s="97"/>
      <c r="AT41" s="109"/>
      <c r="AU41" s="109"/>
      <c r="AV41" s="97"/>
      <c r="AW41" s="110"/>
      <c r="AX41" s="3"/>
    </row>
    <row r="42" spans="1:51" ht="13.5" customHeight="1" x14ac:dyDescent="0.25">
      <c r="A42" s="3"/>
      <c r="B42" s="159">
        <f>COUNTIF(B7:AW37, "EX")</f>
        <v>0</v>
      </c>
      <c r="C42" s="160"/>
      <c r="D42" s="153" t="s">
        <v>29</v>
      </c>
      <c r="E42" s="153"/>
      <c r="F42" s="4" t="s">
        <v>30</v>
      </c>
      <c r="G42" s="71"/>
      <c r="H42" s="5"/>
      <c r="I42" s="5"/>
      <c r="J42" s="4"/>
      <c r="K42" s="4"/>
      <c r="L42" s="6"/>
      <c r="M42" s="6"/>
      <c r="N42" s="7"/>
      <c r="O42" s="7"/>
      <c r="P42" s="8"/>
      <c r="Q42" s="9"/>
      <c r="R42" s="92"/>
      <c r="S42" s="45"/>
      <c r="T42" s="14" t="s">
        <v>71</v>
      </c>
      <c r="U42" s="24"/>
      <c r="V42" s="98"/>
      <c r="W42" s="98"/>
      <c r="X42" s="97"/>
      <c r="Y42" s="97"/>
      <c r="Z42" s="135"/>
      <c r="AA42" s="114"/>
      <c r="AB42" s="94" t="s">
        <v>51</v>
      </c>
      <c r="AC42" s="94"/>
      <c r="AD42" s="94"/>
      <c r="AE42" s="94"/>
      <c r="AF42" s="95"/>
      <c r="AG42" s="93"/>
      <c r="AH42" s="92"/>
      <c r="AI42" s="94" t="s">
        <v>55</v>
      </c>
      <c r="AK42" s="93"/>
      <c r="AL42" s="94"/>
      <c r="AM42" s="94"/>
      <c r="AN42" s="7"/>
      <c r="AO42" s="9"/>
      <c r="AP42" s="6"/>
      <c r="AQ42" s="94" t="s">
        <v>57</v>
      </c>
      <c r="AR42" s="94"/>
      <c r="AS42" s="94"/>
      <c r="AT42" s="94"/>
      <c r="AU42" s="94"/>
      <c r="AV42" s="94"/>
      <c r="AW42" s="96"/>
      <c r="AX42" s="3"/>
    </row>
    <row r="43" spans="1:51" ht="13.5" customHeight="1" thickBot="1" x14ac:dyDescent="0.25">
      <c r="A43" s="3"/>
      <c r="B43" s="159">
        <f>COUNTIF(B7:AW37, "NC")</f>
        <v>0</v>
      </c>
      <c r="C43" s="160"/>
      <c r="D43" s="153" t="s">
        <v>24</v>
      </c>
      <c r="E43" s="153"/>
      <c r="F43" s="4" t="s">
        <v>38</v>
      </c>
      <c r="G43" s="71"/>
      <c r="H43" s="5"/>
      <c r="I43" s="5"/>
      <c r="J43" s="4"/>
      <c r="K43" s="4"/>
      <c r="L43" s="6"/>
      <c r="M43" s="6"/>
      <c r="N43" s="7"/>
      <c r="O43" s="7"/>
      <c r="P43" s="8"/>
      <c r="Q43" s="9"/>
      <c r="R43" s="92"/>
      <c r="S43" s="82"/>
      <c r="T43" s="14" t="s">
        <v>48</v>
      </c>
      <c r="U43" s="8"/>
      <c r="V43" s="98"/>
      <c r="W43" s="98"/>
      <c r="X43" s="97"/>
      <c r="Y43" s="97"/>
      <c r="Z43" s="135"/>
      <c r="AA43" s="114"/>
      <c r="AB43" s="94" t="s">
        <v>52</v>
      </c>
      <c r="AC43" s="94"/>
      <c r="AD43" s="94"/>
      <c r="AE43" s="94"/>
      <c r="AF43" s="95"/>
      <c r="AG43" s="93"/>
      <c r="AH43" s="92"/>
      <c r="AI43" s="94" t="s">
        <v>56</v>
      </c>
      <c r="AK43" s="93"/>
      <c r="AL43" s="94"/>
      <c r="AM43" s="94"/>
      <c r="AN43" s="95"/>
      <c r="AO43" s="9"/>
      <c r="AP43" s="6"/>
      <c r="AQ43" s="94" t="s">
        <v>58</v>
      </c>
      <c r="AR43" s="94"/>
      <c r="AS43" s="94"/>
      <c r="AT43" s="94"/>
      <c r="AU43" s="94"/>
      <c r="AV43" s="94"/>
      <c r="AW43" s="96"/>
      <c r="AX43" s="3"/>
    </row>
    <row r="44" spans="1:51" ht="13.5" customHeight="1" thickBot="1" x14ac:dyDescent="0.3">
      <c r="A44" s="3"/>
      <c r="B44" s="161">
        <f>SUM(B40:C42)</f>
        <v>0</v>
      </c>
      <c r="C44" s="162"/>
      <c r="D44" s="157"/>
      <c r="E44" s="157"/>
      <c r="F44" s="34" t="s">
        <v>31</v>
      </c>
      <c r="G44" s="72"/>
      <c r="H44" s="35"/>
      <c r="I44" s="35"/>
      <c r="J44" s="34"/>
      <c r="K44" s="34"/>
      <c r="L44" s="32"/>
      <c r="M44" s="32"/>
      <c r="N44" s="31"/>
      <c r="O44" s="31"/>
      <c r="P44" s="36"/>
      <c r="Q44" s="33"/>
      <c r="R44" s="92"/>
      <c r="S44" s="21"/>
      <c r="T44" s="15" t="s">
        <v>67</v>
      </c>
      <c r="U44" s="24"/>
      <c r="V44" s="101"/>
      <c r="W44" s="98"/>
      <c r="X44" s="97"/>
      <c r="Y44" s="97"/>
      <c r="Z44" s="135"/>
      <c r="AA44" s="114"/>
      <c r="AB44" s="94" t="s">
        <v>53</v>
      </c>
      <c r="AC44" s="94"/>
      <c r="AD44" s="94"/>
      <c r="AE44" s="94"/>
      <c r="AF44" s="94"/>
      <c r="AG44" s="94"/>
      <c r="AH44" s="116"/>
      <c r="AI44" s="93"/>
      <c r="AJ44" s="93"/>
      <c r="AK44" s="93"/>
      <c r="AL44" s="94"/>
      <c r="AM44" s="94"/>
      <c r="AN44" s="94"/>
      <c r="AO44" s="9"/>
      <c r="AP44" s="94"/>
      <c r="AQ44" s="94"/>
      <c r="AR44" s="94"/>
      <c r="AS44" s="94"/>
      <c r="AT44" s="94"/>
      <c r="AU44" s="94"/>
      <c r="AV44" s="94"/>
      <c r="AW44" s="96"/>
      <c r="AX44" s="3"/>
    </row>
    <row r="45" spans="1:51" ht="13.5" customHeight="1" thickBot="1" x14ac:dyDescent="0.25">
      <c r="A45" s="3"/>
      <c r="B45" s="163">
        <f>B43</f>
        <v>0</v>
      </c>
      <c r="C45" s="164"/>
      <c r="D45" s="158" t="s">
        <v>24</v>
      </c>
      <c r="E45" s="158"/>
      <c r="F45" s="25" t="s">
        <v>45</v>
      </c>
      <c r="G45" s="70"/>
      <c r="H45" s="26"/>
      <c r="I45" s="26"/>
      <c r="J45" s="25"/>
      <c r="K45" s="25"/>
      <c r="L45" s="22"/>
      <c r="M45" s="22"/>
      <c r="N45" s="27"/>
      <c r="O45" s="27"/>
      <c r="P45" s="23"/>
      <c r="Q45" s="28"/>
      <c r="R45" s="102"/>
      <c r="S45" s="136"/>
      <c r="T45" s="137" t="s">
        <v>41</v>
      </c>
      <c r="U45" s="111"/>
      <c r="V45" s="99"/>
      <c r="W45" s="99"/>
      <c r="X45" s="112"/>
      <c r="Y45" s="112"/>
      <c r="Z45" s="138"/>
      <c r="AA45" s="115"/>
      <c r="AB45" s="65" t="s">
        <v>54</v>
      </c>
      <c r="AC45" s="65"/>
      <c r="AD45" s="65"/>
      <c r="AE45" s="65"/>
      <c r="AF45" s="66"/>
      <c r="AG45" s="66"/>
      <c r="AH45" s="113"/>
      <c r="AI45" s="66"/>
      <c r="AJ45" s="66"/>
      <c r="AK45" s="66"/>
      <c r="AL45" s="66"/>
      <c r="AM45" s="66"/>
      <c r="AN45" s="66"/>
      <c r="AO45" s="120"/>
      <c r="AP45" s="66"/>
      <c r="AQ45" s="66"/>
      <c r="AR45" s="66"/>
      <c r="AS45" s="66"/>
      <c r="AT45" s="66"/>
      <c r="AU45" s="66"/>
      <c r="AV45" s="66"/>
      <c r="AW45" s="67"/>
      <c r="AX45" s="3"/>
    </row>
    <row r="46" spans="1:51" ht="12.75" customHeight="1" x14ac:dyDescent="0.2">
      <c r="A46" s="3"/>
      <c r="B46" s="93" t="s">
        <v>66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6"/>
      <c r="U46" s="3"/>
      <c r="W46" s="6"/>
      <c r="X46" s="13"/>
      <c r="Y46" s="13"/>
      <c r="Z46" s="12"/>
      <c r="AA46" s="12"/>
      <c r="AB46" s="1" t="s">
        <v>46</v>
      </c>
      <c r="AC46" s="13"/>
      <c r="AD46" s="12"/>
      <c r="AE46" s="12"/>
      <c r="AF46" s="13"/>
      <c r="AG46" s="13"/>
      <c r="AH46" s="12"/>
      <c r="AI46" s="13"/>
      <c r="AJ46" s="13"/>
      <c r="AK46" s="13"/>
      <c r="AL46" s="12"/>
      <c r="AM46" s="12"/>
      <c r="AN46" s="13"/>
      <c r="AO46" s="13"/>
      <c r="AP46" s="12"/>
      <c r="AQ46" s="12"/>
      <c r="AR46" s="12"/>
      <c r="AS46" s="13"/>
      <c r="AT46" s="12"/>
      <c r="AU46" s="12"/>
      <c r="AX46" s="3"/>
    </row>
    <row r="47" spans="1:51" s="48" customFormat="1" ht="27.75" customHeight="1" x14ac:dyDescent="0.25">
      <c r="A47" s="47"/>
      <c r="B47" s="139" t="s">
        <v>34</v>
      </c>
      <c r="C47" s="139"/>
      <c r="D47" s="139"/>
      <c r="E47" s="139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56" t="s">
        <v>36</v>
      </c>
      <c r="Y47" s="156"/>
      <c r="Z47" s="156"/>
      <c r="AA47" s="156"/>
      <c r="AB47" s="156"/>
      <c r="AC47" s="156"/>
      <c r="AD47" s="156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47"/>
      <c r="AY47" s="1"/>
    </row>
    <row r="48" spans="1:51" s="50" customFormat="1" ht="27.75" customHeight="1" x14ac:dyDescent="0.3">
      <c r="A48" s="49"/>
      <c r="B48" s="139" t="s">
        <v>35</v>
      </c>
      <c r="C48" s="139"/>
      <c r="D48" s="139"/>
      <c r="E48" s="139"/>
      <c r="F48" s="189"/>
      <c r="G48" s="189"/>
      <c r="H48" s="189"/>
      <c r="I48" s="189"/>
      <c r="J48" s="51"/>
      <c r="K48" s="52" t="s">
        <v>33</v>
      </c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56" t="s">
        <v>37</v>
      </c>
      <c r="Y48" s="156"/>
      <c r="Z48" s="156"/>
      <c r="AA48" s="156"/>
      <c r="AB48" s="156"/>
      <c r="AC48" s="156"/>
      <c r="AD48" s="156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53"/>
      <c r="AY48" s="1"/>
    </row>
    <row r="49" spans="1:51" s="50" customFormat="1" ht="3" customHeight="1" x14ac:dyDescent="0.3">
      <c r="A49" s="49"/>
      <c r="B49" s="54"/>
      <c r="C49" s="54"/>
      <c r="D49" s="54"/>
      <c r="E49" s="54"/>
      <c r="F49" s="54">
        <v>46</v>
      </c>
      <c r="G49" s="55"/>
      <c r="H49" s="55"/>
      <c r="I49" s="55"/>
      <c r="K49" s="51"/>
      <c r="L49" s="52"/>
      <c r="M49" s="56"/>
      <c r="N49" s="56"/>
      <c r="O49" s="56"/>
      <c r="P49" s="56"/>
      <c r="Q49" s="56"/>
      <c r="R49" s="56"/>
      <c r="S49" s="56"/>
      <c r="T49" s="56"/>
      <c r="U49" s="56"/>
      <c r="V49" s="57"/>
      <c r="W49" s="57"/>
      <c r="X49" s="57"/>
      <c r="Y49" s="57"/>
      <c r="Z49" s="57"/>
      <c r="AA49" s="57"/>
      <c r="AB49" s="57"/>
      <c r="AC49" s="57"/>
      <c r="AD49" s="57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3"/>
      <c r="AY49" s="48"/>
    </row>
    <row r="50" spans="1:51" s="16" customFormat="1" ht="17.25" customHeight="1" x14ac:dyDescent="0.25">
      <c r="A50" s="44"/>
      <c r="B50" s="59" t="s">
        <v>42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44"/>
      <c r="AY50" s="48"/>
    </row>
    <row r="51" spans="1:51" s="16" customFormat="1" ht="17.25" customHeight="1" x14ac:dyDescent="0.25">
      <c r="A51" s="44"/>
      <c r="B51" s="61" t="s">
        <v>43</v>
      </c>
      <c r="C51" s="62"/>
      <c r="E51" s="63"/>
      <c r="H51" s="63"/>
      <c r="I51" s="63"/>
      <c r="L51" s="63"/>
      <c r="M51" s="63"/>
      <c r="P51" s="63"/>
      <c r="Q51" s="63"/>
      <c r="T51" s="63"/>
      <c r="U51" s="63"/>
      <c r="X51" s="63"/>
      <c r="Y51" s="63"/>
      <c r="AB51" s="63"/>
      <c r="AC51" s="63"/>
      <c r="AF51" s="63"/>
      <c r="AG51" s="63"/>
      <c r="AJ51" s="63"/>
      <c r="AK51" s="63"/>
      <c r="AN51" s="63"/>
      <c r="AO51" s="63"/>
      <c r="AR51" s="63"/>
      <c r="AS51" s="63"/>
      <c r="AT51" s="143">
        <v>45470</v>
      </c>
      <c r="AU51" s="143"/>
      <c r="AV51" s="143"/>
      <c r="AW51" s="143"/>
      <c r="AX51" s="44"/>
    </row>
    <row r="52" spans="1:51" ht="6" customHeight="1" x14ac:dyDescent="0.2">
      <c r="A52" s="3"/>
      <c r="B52" s="3"/>
      <c r="C52" s="3"/>
      <c r="D52" s="64"/>
      <c r="E52" s="64"/>
      <c r="F52" s="3"/>
      <c r="G52" s="3"/>
      <c r="H52" s="64"/>
      <c r="I52" s="64"/>
      <c r="J52" s="3"/>
      <c r="K52" s="3"/>
      <c r="L52" s="64"/>
      <c r="M52" s="64"/>
      <c r="N52" s="3"/>
      <c r="O52" s="3"/>
      <c r="P52" s="64"/>
      <c r="Q52" s="64"/>
      <c r="R52" s="3"/>
      <c r="S52" s="3"/>
      <c r="T52" s="64"/>
      <c r="U52" s="64"/>
      <c r="V52" s="3"/>
      <c r="W52" s="3"/>
      <c r="X52" s="64"/>
      <c r="Y52" s="64"/>
      <c r="Z52" s="3"/>
      <c r="AA52" s="3"/>
      <c r="AB52" s="64"/>
      <c r="AC52" s="64"/>
      <c r="AD52" s="3"/>
      <c r="AE52" s="3"/>
      <c r="AF52" s="64"/>
      <c r="AG52" s="64"/>
      <c r="AH52" s="3"/>
      <c r="AI52" s="3"/>
      <c r="AJ52" s="64"/>
      <c r="AK52" s="64"/>
      <c r="AL52" s="3"/>
      <c r="AM52" s="3"/>
      <c r="AN52" s="64"/>
      <c r="AO52" s="64"/>
      <c r="AP52" s="3"/>
      <c r="AQ52" s="3"/>
      <c r="AR52" s="64"/>
      <c r="AS52" s="64"/>
      <c r="AT52" s="3"/>
      <c r="AU52" s="3"/>
      <c r="AV52" s="64"/>
      <c r="AW52" s="64"/>
      <c r="AX52" s="3"/>
      <c r="AY52" s="16"/>
    </row>
    <row r="54" spans="1:51" x14ac:dyDescent="0.2">
      <c r="C54" s="2"/>
      <c r="E54" s="1"/>
      <c r="G54" s="2"/>
      <c r="I54" s="1"/>
      <c r="K54" s="2"/>
      <c r="M54" s="1"/>
      <c r="O54" s="2"/>
      <c r="Q54" s="1"/>
      <c r="S54" s="2"/>
      <c r="U54" s="1"/>
      <c r="W54" s="2"/>
      <c r="Y54" s="1"/>
      <c r="AA54" s="2"/>
      <c r="AC54" s="1"/>
      <c r="AF54" s="1"/>
      <c r="AG54" s="1"/>
      <c r="AJ54" s="1"/>
      <c r="AK54" s="1"/>
      <c r="AN54" s="1"/>
      <c r="AO54" s="1"/>
      <c r="AR54" s="1"/>
      <c r="AS54" s="1"/>
      <c r="AV54" s="1"/>
      <c r="AW54" s="1"/>
    </row>
    <row r="55" spans="1:51" x14ac:dyDescent="0.2">
      <c r="C55" s="2"/>
      <c r="E55" s="1"/>
      <c r="G55" s="2"/>
      <c r="I55" s="1"/>
      <c r="K55" s="2"/>
      <c r="M55" s="1"/>
      <c r="O55" s="2"/>
      <c r="Q55" s="1"/>
      <c r="S55" s="2"/>
      <c r="U55" s="1"/>
      <c r="W55" s="2"/>
      <c r="Y55" s="1"/>
      <c r="AA55" s="2"/>
      <c r="AC55" s="1"/>
      <c r="AF55" s="1"/>
      <c r="AG55" s="1"/>
      <c r="AJ55" s="1"/>
      <c r="AK55" s="1"/>
      <c r="AN55" s="1"/>
      <c r="AO55" s="1"/>
      <c r="AR55" s="1"/>
      <c r="AS55" s="1"/>
      <c r="AV55" s="1"/>
      <c r="AW55" s="1"/>
    </row>
    <row r="56" spans="1:51" x14ac:dyDescent="0.2">
      <c r="C56" s="2"/>
      <c r="E56" s="1"/>
      <c r="G56" s="2"/>
      <c r="I56" s="1"/>
      <c r="K56" s="2"/>
      <c r="M56" s="1"/>
      <c r="O56" s="2"/>
      <c r="Q56" s="1"/>
      <c r="S56" s="2"/>
      <c r="U56" s="1"/>
      <c r="W56" s="2"/>
      <c r="Y56" s="1"/>
      <c r="AA56" s="2"/>
      <c r="AC56" s="1"/>
      <c r="AF56" s="1"/>
      <c r="AG56" s="1"/>
      <c r="AJ56" s="1"/>
      <c r="AK56" s="1"/>
      <c r="AN56" s="1"/>
      <c r="AO56" s="1"/>
      <c r="AR56" s="1"/>
      <c r="AS56" s="1"/>
      <c r="AV56" s="1"/>
      <c r="AW56" s="1"/>
    </row>
    <row r="57" spans="1:51" x14ac:dyDescent="0.2">
      <c r="C57" s="2"/>
      <c r="E57" s="1"/>
      <c r="G57" s="2"/>
      <c r="I57" s="1"/>
      <c r="K57" s="2"/>
      <c r="M57" s="1"/>
      <c r="O57" s="2"/>
      <c r="Q57" s="1"/>
      <c r="S57" s="2"/>
      <c r="U57" s="1"/>
      <c r="W57" s="2"/>
      <c r="Y57" s="1"/>
      <c r="AA57" s="2"/>
      <c r="AC57" s="1"/>
      <c r="AF57" s="1"/>
      <c r="AG57" s="1"/>
      <c r="AJ57" s="1"/>
      <c r="AK57" s="1"/>
      <c r="AN57" s="1"/>
      <c r="AO57" s="1"/>
      <c r="AR57" s="1"/>
      <c r="AS57" s="1"/>
      <c r="AV57" s="1"/>
      <c r="AW57" s="1"/>
    </row>
    <row r="58" spans="1:51" x14ac:dyDescent="0.2">
      <c r="C58" s="2"/>
      <c r="E58" s="1"/>
      <c r="G58" s="2"/>
      <c r="I58" s="1"/>
      <c r="K58" s="2"/>
      <c r="M58" s="1"/>
      <c r="O58" s="2"/>
      <c r="Q58" s="1"/>
      <c r="S58" s="2"/>
      <c r="U58" s="1"/>
      <c r="W58" s="2"/>
      <c r="Y58" s="1"/>
      <c r="AA58" s="2"/>
      <c r="AC58" s="1"/>
      <c r="AF58" s="1"/>
      <c r="AG58" s="1"/>
      <c r="AJ58" s="1"/>
      <c r="AK58" s="1"/>
      <c r="AN58" s="1"/>
      <c r="AO58" s="1"/>
      <c r="AR58" s="1"/>
      <c r="AS58" s="1"/>
      <c r="AV58" s="1"/>
      <c r="AW58" s="1"/>
    </row>
    <row r="59" spans="1:51" x14ac:dyDescent="0.2">
      <c r="C59" s="2"/>
      <c r="E59" s="1"/>
      <c r="G59" s="2"/>
      <c r="I59" s="1"/>
      <c r="K59" s="2"/>
      <c r="M59" s="1"/>
      <c r="O59" s="2"/>
      <c r="Q59" s="1"/>
      <c r="S59" s="2"/>
      <c r="U59" s="1"/>
      <c r="W59" s="2"/>
      <c r="Y59" s="1"/>
      <c r="AA59" s="2"/>
      <c r="AC59" s="1"/>
      <c r="AF59" s="1"/>
      <c r="AG59" s="1"/>
      <c r="AJ59" s="1"/>
      <c r="AK59" s="1"/>
      <c r="AN59" s="1"/>
      <c r="AO59" s="1"/>
      <c r="AR59" s="1"/>
      <c r="AS59" s="1"/>
      <c r="AV59" s="1"/>
      <c r="AW59" s="1"/>
    </row>
    <row r="60" spans="1:51" x14ac:dyDescent="0.2">
      <c r="C60" s="2"/>
      <c r="E60" s="1"/>
      <c r="G60" s="2"/>
      <c r="I60" s="1"/>
      <c r="K60" s="2"/>
      <c r="M60" s="1"/>
      <c r="O60" s="2"/>
      <c r="Q60" s="1"/>
      <c r="S60" s="2"/>
      <c r="U60" s="1"/>
      <c r="W60" s="2"/>
      <c r="Y60" s="1"/>
      <c r="AA60" s="2"/>
      <c r="AC60" s="1"/>
      <c r="AF60" s="1"/>
      <c r="AG60" s="1"/>
      <c r="AJ60" s="1"/>
      <c r="AK60" s="1"/>
      <c r="AN60" s="1"/>
      <c r="AO60" s="1"/>
      <c r="AR60" s="1"/>
      <c r="AS60" s="1"/>
      <c r="AV60" s="1"/>
      <c r="AW60" s="1"/>
    </row>
    <row r="61" spans="1:51" x14ac:dyDescent="0.2">
      <c r="C61" s="2"/>
      <c r="E61" s="1"/>
      <c r="G61" s="2"/>
      <c r="I61" s="1"/>
      <c r="K61" s="2"/>
      <c r="M61" s="1"/>
      <c r="O61" s="2"/>
      <c r="Q61" s="1"/>
      <c r="S61" s="2"/>
      <c r="U61" s="1"/>
      <c r="W61" s="2"/>
      <c r="Y61" s="1"/>
      <c r="AA61" s="2"/>
      <c r="AC61" s="1"/>
      <c r="AF61" s="1"/>
      <c r="AG61" s="1"/>
      <c r="AJ61" s="1"/>
      <c r="AK61" s="1"/>
      <c r="AN61" s="1"/>
      <c r="AO61" s="1"/>
      <c r="AR61" s="1"/>
      <c r="AS61" s="1"/>
      <c r="AV61" s="1"/>
      <c r="AW61" s="1"/>
    </row>
    <row r="62" spans="1:51" x14ac:dyDescent="0.2">
      <c r="C62" s="2"/>
      <c r="E62" s="1"/>
      <c r="G62" s="2"/>
      <c r="I62" s="1"/>
      <c r="K62" s="2"/>
      <c r="M62" s="1"/>
      <c r="O62" s="2"/>
      <c r="Q62" s="1"/>
      <c r="S62" s="2"/>
      <c r="U62" s="1"/>
      <c r="W62" s="2"/>
      <c r="Y62" s="1"/>
      <c r="AA62" s="2"/>
      <c r="AC62" s="1"/>
      <c r="AF62" s="1"/>
      <c r="AG62" s="1"/>
      <c r="AJ62" s="1"/>
      <c r="AK62" s="1"/>
      <c r="AN62" s="1"/>
      <c r="AO62" s="1"/>
      <c r="AR62" s="1"/>
      <c r="AS62" s="1"/>
      <c r="AV62" s="1"/>
      <c r="AW62" s="1"/>
    </row>
  </sheetData>
  <sheetProtection algorithmName="SHA-512" hashValue="wPURjj9UNj0nSZzf8X9Trn9V3+ArN0xuwWitf65byaaJ6WZdB9+DRcri34oHdsUbPAGSR0QJXRFqhhrcvYo4Mw==" saltValue="OzV1rncIWXsw0NhYwwJ5dw==" spinCount="100000" sheet="1" scenarios="1"/>
  <protectedRanges>
    <protectedRange algorithmName="SHA-512" hashValue="F2XxakZGAftxbHg6kQtCI9Y9gqRE1zdJvSSE1lp5HwtOiK/VYBmzw/94koTuKRNRH7XjxvsJOakR3v2ukm/PAw==" saltValue="6B6F8KeeZej+6pmi1E/lFg==" spinCount="100000" sqref="F47:W47 F48:I48 L48:W48 AE47:AW47 AE48:AW48" name="Name and Info"/>
    <protectedRange algorithmName="SHA-512" hashValue="ShX/kvkOu6hAsR5NB0xmTFybh2kr481v5slD5cHqS5SEAx1eAVLrkvKC+zSUNZsoPxuA/PU0S15PTMgS4BIMMg==" saltValue="QPyulHom9/K/PaRmb+H3pA==" spinCount="100000" sqref="B7:C37 F7:G37 J7:K37 N7:O37 R7:S37 V7:W37 Z7:AA37 AD7:AE37 AH7:AI37 AL7:AM37 AP7:AQ37 AT7:AU37" name="Months"/>
    <protectedRange algorithmName="SHA-512" hashValue="O4zWt3nrbG8jQiMFaAZVcdl9yEmCIl9PUEVZTczTk+f+hDXn9efA1EyROzGewKF+qeBYZrDhKtzbyaq4OWaN/g==" saltValue="K3ED/Ge1LK3dqPxfw7tPgA==" spinCount="100000" sqref="B38:AW46" name="Totals"/>
    <protectedRange algorithmName="SHA-512" hashValue="EDwceFzRiGxccEMyvx8twG1P7QivSlxN78EuKTpk+m72ZIpaKD3Vtgjdgw4wl6Xf432TSiF2XDLfJW1BAkGybw==" saltValue="rLxP55thLwwrTpu+v0NrSQ==" spinCount="100000" sqref="B1:AW6" name="TItle"/>
  </protectedRanges>
  <mergeCells count="419">
    <mergeCell ref="AF26:AG26"/>
    <mergeCell ref="AR23:AS23"/>
    <mergeCell ref="AN25:AO25"/>
    <mergeCell ref="AN23:AO23"/>
    <mergeCell ref="AN22:AO22"/>
    <mergeCell ref="AJ24:AK24"/>
    <mergeCell ref="AN24:AO24"/>
    <mergeCell ref="F47:W47"/>
    <mergeCell ref="L48:W48"/>
    <mergeCell ref="AR37:AS37"/>
    <mergeCell ref="AJ37:AK37"/>
    <mergeCell ref="AV31:AW31"/>
    <mergeCell ref="AV32:AW32"/>
    <mergeCell ref="AV20:AW20"/>
    <mergeCell ref="AV24:AW24"/>
    <mergeCell ref="AV25:AW25"/>
    <mergeCell ref="AV27:AW27"/>
    <mergeCell ref="AV28:AW28"/>
    <mergeCell ref="AV29:AW29"/>
    <mergeCell ref="AN7:AO7"/>
    <mergeCell ref="AN8:AO8"/>
    <mergeCell ref="AN9:AO9"/>
    <mergeCell ref="AN10:AO10"/>
    <mergeCell ref="AN11:AO11"/>
    <mergeCell ref="AN12:AO12"/>
    <mergeCell ref="AN13:AO13"/>
    <mergeCell ref="AV11:AW11"/>
    <mergeCell ref="AV13:AW13"/>
    <mergeCell ref="AV14:AW14"/>
    <mergeCell ref="AV15:AW15"/>
    <mergeCell ref="AV17:AW17"/>
    <mergeCell ref="AV18:AW18"/>
    <mergeCell ref="AR7:AS7"/>
    <mergeCell ref="AR8:AS8"/>
    <mergeCell ref="AV22:AW22"/>
    <mergeCell ref="AR19:AS19"/>
    <mergeCell ref="AR14:AS14"/>
    <mergeCell ref="AV9:AW9"/>
    <mergeCell ref="AV10:AW10"/>
    <mergeCell ref="D22:E22"/>
    <mergeCell ref="D25:E25"/>
    <mergeCell ref="T33:U33"/>
    <mergeCell ref="AB31:AC31"/>
    <mergeCell ref="T30:U30"/>
    <mergeCell ref="L35:M35"/>
    <mergeCell ref="L33:M33"/>
    <mergeCell ref="D35:E35"/>
    <mergeCell ref="D33:E33"/>
    <mergeCell ref="L34:M34"/>
    <mergeCell ref="H35:I35"/>
    <mergeCell ref="P29:Q29"/>
    <mergeCell ref="X26:Y26"/>
    <mergeCell ref="X27:Y27"/>
    <mergeCell ref="X28:Y28"/>
    <mergeCell ref="X29:Y29"/>
    <mergeCell ref="X30:Y30"/>
    <mergeCell ref="AB29:AC29"/>
    <mergeCell ref="AB23:AC23"/>
    <mergeCell ref="AB22:AC22"/>
    <mergeCell ref="AR12:AS12"/>
    <mergeCell ref="T14:U14"/>
    <mergeCell ref="AR9:AS9"/>
    <mergeCell ref="T7:U7"/>
    <mergeCell ref="AF14:AG14"/>
    <mergeCell ref="AF13:AG13"/>
    <mergeCell ref="T9:U9"/>
    <mergeCell ref="X48:AD48"/>
    <mergeCell ref="F48:I48"/>
    <mergeCell ref="AN31:AO31"/>
    <mergeCell ref="AJ25:AK25"/>
    <mergeCell ref="AB7:AC7"/>
    <mergeCell ref="AR30:AS30"/>
    <mergeCell ref="AR35:AS35"/>
    <mergeCell ref="AR36:AS36"/>
    <mergeCell ref="AN14:AO14"/>
    <mergeCell ref="AF20:AG20"/>
    <mergeCell ref="AN21:AO21"/>
    <mergeCell ref="AJ20:AK20"/>
    <mergeCell ref="AJ27:AK27"/>
    <mergeCell ref="AN15:AO15"/>
    <mergeCell ref="AN29:AO29"/>
    <mergeCell ref="AR16:AS16"/>
    <mergeCell ref="B1:AW1"/>
    <mergeCell ref="H8:I8"/>
    <mergeCell ref="D10:E10"/>
    <mergeCell ref="AN17:AO17"/>
    <mergeCell ref="AJ17:AK17"/>
    <mergeCell ref="D11:E11"/>
    <mergeCell ref="F6:I6"/>
    <mergeCell ref="J6:M6"/>
    <mergeCell ref="N6:Q6"/>
    <mergeCell ref="D8:E8"/>
    <mergeCell ref="L7:M7"/>
    <mergeCell ref="L11:M11"/>
    <mergeCell ref="P8:Q8"/>
    <mergeCell ref="H9:I9"/>
    <mergeCell ref="AR15:AS15"/>
    <mergeCell ref="L17:M17"/>
    <mergeCell ref="B5:Y5"/>
    <mergeCell ref="B6:E6"/>
    <mergeCell ref="H16:I16"/>
    <mergeCell ref="X14:Y14"/>
    <mergeCell ref="X11:Y11"/>
    <mergeCell ref="X7:Y7"/>
    <mergeCell ref="T12:U12"/>
    <mergeCell ref="AF7:AG7"/>
    <mergeCell ref="D16:E16"/>
    <mergeCell ref="AN16:AO16"/>
    <mergeCell ref="AF18:AG18"/>
    <mergeCell ref="AB17:AC17"/>
    <mergeCell ref="AB16:AC16"/>
    <mergeCell ref="AN18:AO18"/>
    <mergeCell ref="AB18:AC18"/>
    <mergeCell ref="AJ18:AK18"/>
    <mergeCell ref="P16:Q16"/>
    <mergeCell ref="T16:U16"/>
    <mergeCell ref="X17:Y17"/>
    <mergeCell ref="X18:Y18"/>
    <mergeCell ref="T17:U17"/>
    <mergeCell ref="T18:U18"/>
    <mergeCell ref="X16:Y16"/>
    <mergeCell ref="D17:E17"/>
    <mergeCell ref="P17:Q17"/>
    <mergeCell ref="P18:Q18"/>
    <mergeCell ref="D18:E18"/>
    <mergeCell ref="H11:I11"/>
    <mergeCell ref="H13:I13"/>
    <mergeCell ref="H14:I14"/>
    <mergeCell ref="H15:I15"/>
    <mergeCell ref="D12:E12"/>
    <mergeCell ref="L24:M24"/>
    <mergeCell ref="D20:E20"/>
    <mergeCell ref="H21:I21"/>
    <mergeCell ref="D19:E19"/>
    <mergeCell ref="L18:M18"/>
    <mergeCell ref="D14:E14"/>
    <mergeCell ref="D13:E13"/>
    <mergeCell ref="H22:I22"/>
    <mergeCell ref="H23:I23"/>
    <mergeCell ref="H20:I20"/>
    <mergeCell ref="H24:I24"/>
    <mergeCell ref="H18:I18"/>
    <mergeCell ref="H19:I19"/>
    <mergeCell ref="L21:M21"/>
    <mergeCell ref="L19:M19"/>
    <mergeCell ref="D21:E21"/>
    <mergeCell ref="D23:E23"/>
    <mergeCell ref="D24:E24"/>
    <mergeCell ref="L20:M20"/>
    <mergeCell ref="L14:M14"/>
    <mergeCell ref="D15:E15"/>
    <mergeCell ref="Z5:AW5"/>
    <mergeCell ref="Z6:AC6"/>
    <mergeCell ref="AD6:AG6"/>
    <mergeCell ref="AH6:AK6"/>
    <mergeCell ref="AL6:AO6"/>
    <mergeCell ref="AP6:AS6"/>
    <mergeCell ref="AT6:AW6"/>
    <mergeCell ref="AB8:AC8"/>
    <mergeCell ref="AJ11:AK11"/>
    <mergeCell ref="AF11:AG11"/>
    <mergeCell ref="AB9:AC9"/>
    <mergeCell ref="AJ14:AK14"/>
    <mergeCell ref="H7:I7"/>
    <mergeCell ref="AB14:AC14"/>
    <mergeCell ref="AF12:AG12"/>
    <mergeCell ref="AR13:AS13"/>
    <mergeCell ref="AV7:AW7"/>
    <mergeCell ref="AV8:AW8"/>
    <mergeCell ref="X13:Y13"/>
    <mergeCell ref="X12:Y12"/>
    <mergeCell ref="P10:Q10"/>
    <mergeCell ref="H10:I10"/>
    <mergeCell ref="D7:E7"/>
    <mergeCell ref="R6:U6"/>
    <mergeCell ref="V6:Y6"/>
    <mergeCell ref="AJ7:AK7"/>
    <mergeCell ref="T8:U8"/>
    <mergeCell ref="X10:Y10"/>
    <mergeCell ref="AF8:AG8"/>
    <mergeCell ref="L10:M10"/>
    <mergeCell ref="AJ8:AK8"/>
    <mergeCell ref="P7:Q7"/>
    <mergeCell ref="P13:Q13"/>
    <mergeCell ref="P14:Q14"/>
    <mergeCell ref="X8:Y8"/>
    <mergeCell ref="X9:Y9"/>
    <mergeCell ref="T10:U10"/>
    <mergeCell ref="T11:U11"/>
    <mergeCell ref="X15:Y15"/>
    <mergeCell ref="AB12:AC12"/>
    <mergeCell ref="AB13:AC13"/>
    <mergeCell ref="P9:Q9"/>
    <mergeCell ref="AB10:AC10"/>
    <mergeCell ref="P11:Q11"/>
    <mergeCell ref="P12:Q12"/>
    <mergeCell ref="T13:U13"/>
    <mergeCell ref="P24:Q24"/>
    <mergeCell ref="T20:U20"/>
    <mergeCell ref="P23:Q23"/>
    <mergeCell ref="T21:U21"/>
    <mergeCell ref="P20:Q20"/>
    <mergeCell ref="P21:Q21"/>
    <mergeCell ref="P22:Q22"/>
    <mergeCell ref="AB15:AC15"/>
    <mergeCell ref="T15:U15"/>
    <mergeCell ref="P15:Q15"/>
    <mergeCell ref="X19:Y19"/>
    <mergeCell ref="T22:U22"/>
    <mergeCell ref="X24:Y24"/>
    <mergeCell ref="T19:U19"/>
    <mergeCell ref="T23:U23"/>
    <mergeCell ref="X20:Y20"/>
    <mergeCell ref="X21:Y21"/>
    <mergeCell ref="P19:Q19"/>
    <mergeCell ref="AB21:AC21"/>
    <mergeCell ref="D28:E28"/>
    <mergeCell ref="T27:U27"/>
    <mergeCell ref="P30:Q30"/>
    <mergeCell ref="H28:I28"/>
    <mergeCell ref="H29:I29"/>
    <mergeCell ref="D27:E27"/>
    <mergeCell ref="P27:Q27"/>
    <mergeCell ref="P28:Q28"/>
    <mergeCell ref="AB25:AC25"/>
    <mergeCell ref="P26:Q26"/>
    <mergeCell ref="L26:M26"/>
    <mergeCell ref="T25:U25"/>
    <mergeCell ref="AB26:AC26"/>
    <mergeCell ref="L25:M25"/>
    <mergeCell ref="T26:U26"/>
    <mergeCell ref="X25:Y25"/>
    <mergeCell ref="P25:Q25"/>
    <mergeCell ref="H25:I25"/>
    <mergeCell ref="D26:E26"/>
    <mergeCell ref="H27:I27"/>
    <mergeCell ref="L27:M27"/>
    <mergeCell ref="AF27:AG27"/>
    <mergeCell ref="AF29:AG29"/>
    <mergeCell ref="AF32:AG32"/>
    <mergeCell ref="D39:E39"/>
    <mergeCell ref="P37:Q37"/>
    <mergeCell ref="AB28:AC28"/>
    <mergeCell ref="AB32:AC32"/>
    <mergeCell ref="AB30:AC30"/>
    <mergeCell ref="AB37:AC37"/>
    <mergeCell ref="X31:Y31"/>
    <mergeCell ref="AF34:AG34"/>
    <mergeCell ref="T35:U35"/>
    <mergeCell ref="T36:U36"/>
    <mergeCell ref="H31:I31"/>
    <mergeCell ref="X32:Y32"/>
    <mergeCell ref="AF35:AG35"/>
    <mergeCell ref="T29:U29"/>
    <mergeCell ref="AB35:AC35"/>
    <mergeCell ref="AB36:AC36"/>
    <mergeCell ref="X37:Y37"/>
    <mergeCell ref="AF33:AG33"/>
    <mergeCell ref="D44:E44"/>
    <mergeCell ref="D45:E45"/>
    <mergeCell ref="P32:Q32"/>
    <mergeCell ref="B42:C42"/>
    <mergeCell ref="B44:C44"/>
    <mergeCell ref="B45:C45"/>
    <mergeCell ref="D42:E42"/>
    <mergeCell ref="B41:C41"/>
    <mergeCell ref="D41:E41"/>
    <mergeCell ref="H37:I37"/>
    <mergeCell ref="H36:I36"/>
    <mergeCell ref="B39:C39"/>
    <mergeCell ref="D36:E36"/>
    <mergeCell ref="D34:E34"/>
    <mergeCell ref="D32:E32"/>
    <mergeCell ref="B40:C40"/>
    <mergeCell ref="P36:Q36"/>
    <mergeCell ref="L32:M32"/>
    <mergeCell ref="H34:I34"/>
    <mergeCell ref="B43:C43"/>
    <mergeCell ref="D43:E43"/>
    <mergeCell ref="D40:E40"/>
    <mergeCell ref="AN36:AO36"/>
    <mergeCell ref="AJ28:AK28"/>
    <mergeCell ref="AR33:AS33"/>
    <mergeCell ref="AJ32:AK32"/>
    <mergeCell ref="AN32:AO32"/>
    <mergeCell ref="AR34:AS34"/>
    <mergeCell ref="T34:U34"/>
    <mergeCell ref="P33:Q33"/>
    <mergeCell ref="H30:I30"/>
    <mergeCell ref="L31:M31"/>
    <mergeCell ref="D31:E31"/>
    <mergeCell ref="P31:Q31"/>
    <mergeCell ref="AN35:AO35"/>
    <mergeCell ref="AJ35:AK35"/>
    <mergeCell ref="AJ34:AK34"/>
    <mergeCell ref="AJ33:AK33"/>
    <mergeCell ref="T28:U28"/>
    <mergeCell ref="AN28:AO28"/>
    <mergeCell ref="L36:M36"/>
    <mergeCell ref="L37:M37"/>
    <mergeCell ref="P34:Q34"/>
    <mergeCell ref="D30:E30"/>
    <mergeCell ref="D29:E29"/>
    <mergeCell ref="P35:Q35"/>
    <mergeCell ref="T31:U31"/>
    <mergeCell ref="T32:U32"/>
    <mergeCell ref="AF36:AG36"/>
    <mergeCell ref="AF37:AG37"/>
    <mergeCell ref="AJ36:AK36"/>
    <mergeCell ref="X33:Y33"/>
    <mergeCell ref="X34:Y34"/>
    <mergeCell ref="X35:Y35"/>
    <mergeCell ref="X36:Y36"/>
    <mergeCell ref="T37:U37"/>
    <mergeCell ref="D38:E38"/>
    <mergeCell ref="H38:I38"/>
    <mergeCell ref="L38:M38"/>
    <mergeCell ref="P38:Q38"/>
    <mergeCell ref="T38:U38"/>
    <mergeCell ref="X38:Y38"/>
    <mergeCell ref="AB38:AC38"/>
    <mergeCell ref="AF38:AG38"/>
    <mergeCell ref="AJ38:AK38"/>
    <mergeCell ref="AB11:AC11"/>
    <mergeCell ref="AF19:AG19"/>
    <mergeCell ref="AJ19:AK19"/>
    <mergeCell ref="AB19:AC19"/>
    <mergeCell ref="H26:I26"/>
    <mergeCell ref="H32:I32"/>
    <mergeCell ref="H33:I33"/>
    <mergeCell ref="L8:M8"/>
    <mergeCell ref="L9:M9"/>
    <mergeCell ref="L15:M15"/>
    <mergeCell ref="L16:M16"/>
    <mergeCell ref="L22:M22"/>
    <mergeCell ref="L23:M23"/>
    <mergeCell ref="L29:M29"/>
    <mergeCell ref="L30:M30"/>
    <mergeCell ref="L28:M28"/>
    <mergeCell ref="L13:M13"/>
    <mergeCell ref="L12:M12"/>
    <mergeCell ref="H17:I17"/>
    <mergeCell ref="H12:I12"/>
    <mergeCell ref="T24:U24"/>
    <mergeCell ref="X22:Y22"/>
    <mergeCell ref="X23:Y23"/>
    <mergeCell ref="AB20:AC20"/>
    <mergeCell ref="AF9:AG9"/>
    <mergeCell ref="AF10:AG10"/>
    <mergeCell ref="AJ15:AK15"/>
    <mergeCell ref="AJ16:AK16"/>
    <mergeCell ref="AF16:AG16"/>
    <mergeCell ref="AF17:AG17"/>
    <mergeCell ref="AF23:AG23"/>
    <mergeCell ref="AF24:AG24"/>
    <mergeCell ref="AF30:AG30"/>
    <mergeCell ref="AJ9:AK9"/>
    <mergeCell ref="AJ22:AK22"/>
    <mergeCell ref="AJ23:AK23"/>
    <mergeCell ref="AJ29:AK29"/>
    <mergeCell ref="AJ30:AK30"/>
    <mergeCell ref="AF15:AG15"/>
    <mergeCell ref="AJ10:AK10"/>
    <mergeCell ref="AJ12:AK12"/>
    <mergeCell ref="AJ13:AK13"/>
    <mergeCell ref="AJ26:AK26"/>
    <mergeCell ref="AJ21:AK21"/>
    <mergeCell ref="AF21:AG21"/>
    <mergeCell ref="AF25:AG25"/>
    <mergeCell ref="AF22:AG22"/>
    <mergeCell ref="AF28:AG28"/>
    <mergeCell ref="AV12:AW12"/>
    <mergeCell ref="AV35:AW35"/>
    <mergeCell ref="AV36:AW36"/>
    <mergeCell ref="AV37:AW37"/>
    <mergeCell ref="AN26:AO26"/>
    <mergeCell ref="AN27:AO27"/>
    <mergeCell ref="AN33:AO33"/>
    <mergeCell ref="AN34:AO34"/>
    <mergeCell ref="AR10:AS10"/>
    <mergeCell ref="AR11:AS11"/>
    <mergeCell ref="AR17:AS17"/>
    <mergeCell ref="AR18:AS18"/>
    <mergeCell ref="AR24:AS24"/>
    <mergeCell ref="AR25:AS25"/>
    <mergeCell ref="AR27:AS27"/>
    <mergeCell ref="AR31:AS31"/>
    <mergeCell ref="AR32:AS32"/>
    <mergeCell ref="AN30:AO30"/>
    <mergeCell ref="AN19:AO19"/>
    <mergeCell ref="AN20:AO20"/>
    <mergeCell ref="AR28:AS28"/>
    <mergeCell ref="AR22:AS22"/>
    <mergeCell ref="AR26:AS26"/>
    <mergeCell ref="AV34:AW34"/>
    <mergeCell ref="AA39:AW39"/>
    <mergeCell ref="AT51:AW51"/>
    <mergeCell ref="AN37:AO37"/>
    <mergeCell ref="AV30:AW30"/>
    <mergeCell ref="AV33:AW33"/>
    <mergeCell ref="AV26:AW26"/>
    <mergeCell ref="AV23:AW23"/>
    <mergeCell ref="AV19:AW19"/>
    <mergeCell ref="AV16:AW16"/>
    <mergeCell ref="AV21:AW21"/>
    <mergeCell ref="AB27:AC27"/>
    <mergeCell ref="AB33:AC33"/>
    <mergeCell ref="AB34:AC34"/>
    <mergeCell ref="AF31:AG31"/>
    <mergeCell ref="AJ31:AK31"/>
    <mergeCell ref="AB24:AC24"/>
    <mergeCell ref="AE47:AW47"/>
    <mergeCell ref="AN38:AO38"/>
    <mergeCell ref="AR38:AS38"/>
    <mergeCell ref="AE48:AW48"/>
    <mergeCell ref="X47:AD47"/>
    <mergeCell ref="AR29:AS29"/>
    <mergeCell ref="AR20:AS20"/>
    <mergeCell ref="AR21:AS21"/>
  </mergeCells>
  <phoneticPr fontId="0" type="noConversion"/>
  <dataValidations count="2">
    <dataValidation type="list" allowBlank="1" showInputMessage="1" showErrorMessage="1" sqref="T7:U8 D7:E8 T36:U37 L9:M9 AR34:AS34 AN7:AN36 X7:Y29 AB24:AC37 U15:U27 AG9:AG10 H7:I7 D12:E37 X33:Y35 AW8 AR7:AS30 I18:I19 AB8:AB21 T12:T28 I22:I37 AC9:AC20 AK23:AK24 AW35:AW36 AN37:AO37 AO14:AO36 U12:U13 P27:Q37 L14:M36 L7:M7 AF7:AG8 AK16:AK17 AF9:AF11 AJ7:AK8 AK9:AK10 AJ9:AJ11 AJ14:AK15 AG16:AG17 AJ16:AJ18 AF14:AG15 AF21:AG34 AF16:AF18 AJ21:AK22 AJ28:AK37 AJ23:AJ25 P7:P26 Q8:Q26 T10:U10 H8:H37 I8:I15 AV7:AV36" xr:uid="{00000000-0002-0000-0000-000000000000}">
      <formula1>$AY$7:$AY$12</formula1>
    </dataValidation>
    <dataValidation type="list" allowBlank="1" showInputMessage="1" showErrorMessage="1" sqref="T11:U11 T9:U9 L10:M13 D9:E11 AB22:AC23 AR31:AS33 X36:Y37 T29:U35 AB7:AC7 X30:Y32 AR35:AR37 L8:M8 AF12:AG13 AJ12:AK13 AJ19:AK20 AF19:AG20 AJ26:AK27" xr:uid="{00000000-0002-0000-0000-000001000000}">
      <formula1>$AY$7:$AY$13</formula1>
    </dataValidation>
  </dataValidations>
  <hyperlinks>
    <hyperlink ref="AT23" r:id="rId1" display="http://www.calendarpedia.co.uk/" xr:uid="{00000000-0004-0000-0000-000000000000}"/>
  </hyperlinks>
  <printOptions horizontalCentered="1" verticalCentered="1"/>
  <pageMargins left="0.4" right="0.4" top="0.4" bottom="0.3" header="0.27559055118110198" footer="0.27559055118110198"/>
  <pageSetup paperSize="9" scale="5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D6B03-17F9-4C4C-8F14-4117CE3CC8D7}">
  <sheetPr>
    <pageSetUpPr fitToPage="1"/>
  </sheetPr>
  <dimension ref="A1:AZ62"/>
  <sheetViews>
    <sheetView showGridLines="0" zoomScale="75" zoomScaleNormal="75" zoomScaleSheetLayoutView="75" zoomScalePageLayoutView="137" workbookViewId="0">
      <selection activeCell="V29" sqref="V29:Y29"/>
    </sheetView>
  </sheetViews>
  <sheetFormatPr defaultColWidth="9.140625" defaultRowHeight="12.75" x14ac:dyDescent="0.2"/>
  <cols>
    <col min="1" max="1" width="2.7109375" style="1" customWidth="1"/>
    <col min="2" max="3" width="4.85546875" style="1" customWidth="1"/>
    <col min="4" max="5" width="4.85546875" style="2" customWidth="1"/>
    <col min="6" max="7" width="4.85546875" style="1" customWidth="1"/>
    <col min="8" max="9" width="4.85546875" style="2" customWidth="1"/>
    <col min="10" max="11" width="4.85546875" style="1" customWidth="1"/>
    <col min="12" max="13" width="4.85546875" style="2" customWidth="1"/>
    <col min="14" max="15" width="4.85546875" style="1" customWidth="1"/>
    <col min="16" max="17" width="4.85546875" style="2" customWidth="1"/>
    <col min="18" max="19" width="4.85546875" style="1" customWidth="1"/>
    <col min="20" max="21" width="4.85546875" style="2" customWidth="1"/>
    <col min="22" max="23" width="4.85546875" style="1" customWidth="1"/>
    <col min="24" max="25" width="4.85546875" style="2" customWidth="1"/>
    <col min="26" max="27" width="4.85546875" style="1" customWidth="1"/>
    <col min="28" max="29" width="4.85546875" style="2" customWidth="1"/>
    <col min="30" max="31" width="4.85546875" style="1" customWidth="1"/>
    <col min="32" max="33" width="4.85546875" style="2" customWidth="1"/>
    <col min="34" max="35" width="4.85546875" style="1" customWidth="1"/>
    <col min="36" max="37" width="4.85546875" style="2" customWidth="1"/>
    <col min="38" max="39" width="4.85546875" style="1" customWidth="1"/>
    <col min="40" max="41" width="4.85546875" style="2" customWidth="1"/>
    <col min="42" max="43" width="4.85546875" style="1" customWidth="1"/>
    <col min="44" max="45" width="4.85546875" style="2" customWidth="1"/>
    <col min="46" max="47" width="4.85546875" style="1" customWidth="1"/>
    <col min="48" max="49" width="4.85546875" style="2" customWidth="1"/>
    <col min="50" max="50" width="8.42578125" style="1" customWidth="1"/>
    <col min="51" max="52" width="8.42578125" style="1" hidden="1" customWidth="1"/>
    <col min="53" max="16384" width="9.140625" style="1"/>
  </cols>
  <sheetData>
    <row r="1" spans="1:51" s="41" customFormat="1" ht="36" customHeight="1" x14ac:dyDescent="0.2">
      <c r="A1" s="40"/>
      <c r="B1" s="179" t="s">
        <v>72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40"/>
    </row>
    <row r="2" spans="1:51" x14ac:dyDescent="0.2">
      <c r="A2" s="3"/>
      <c r="B2" s="10" t="s">
        <v>39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3"/>
    </row>
    <row r="3" spans="1:51" x14ac:dyDescent="0.2">
      <c r="A3" s="3"/>
      <c r="B3" s="10" t="s">
        <v>40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3"/>
    </row>
    <row r="4" spans="1:51" s="41" customFormat="1" ht="6.4" customHeight="1" thickBot="1" x14ac:dyDescent="0.25">
      <c r="A4" s="4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40"/>
    </row>
    <row r="5" spans="1:51" s="43" customFormat="1" ht="22.5" customHeight="1" x14ac:dyDescent="0.2">
      <c r="A5" s="42"/>
      <c r="B5" s="180">
        <v>2024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2"/>
      <c r="Z5" s="169">
        <v>2025</v>
      </c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1"/>
      <c r="AX5" s="42"/>
    </row>
    <row r="6" spans="1:51" ht="15.75" customHeight="1" thickBot="1" x14ac:dyDescent="0.25">
      <c r="A6" s="3"/>
      <c r="B6" s="183" t="s">
        <v>12</v>
      </c>
      <c r="C6" s="167"/>
      <c r="D6" s="167"/>
      <c r="E6" s="167"/>
      <c r="F6" s="167" t="s">
        <v>1</v>
      </c>
      <c r="G6" s="167"/>
      <c r="H6" s="167"/>
      <c r="I6" s="167"/>
      <c r="J6" s="167" t="s">
        <v>2</v>
      </c>
      <c r="K6" s="167"/>
      <c r="L6" s="167"/>
      <c r="M6" s="167"/>
      <c r="N6" s="167" t="s">
        <v>13</v>
      </c>
      <c r="O6" s="167"/>
      <c r="P6" s="167"/>
      <c r="Q6" s="167"/>
      <c r="R6" s="167" t="s">
        <v>3</v>
      </c>
      <c r="S6" s="167"/>
      <c r="T6" s="167"/>
      <c r="U6" s="167"/>
      <c r="V6" s="167" t="s">
        <v>14</v>
      </c>
      <c r="W6" s="167"/>
      <c r="X6" s="167"/>
      <c r="Y6" s="168"/>
      <c r="Z6" s="172" t="s">
        <v>7</v>
      </c>
      <c r="AA6" s="173"/>
      <c r="AB6" s="173"/>
      <c r="AC6" s="173"/>
      <c r="AD6" s="173" t="s">
        <v>8</v>
      </c>
      <c r="AE6" s="173"/>
      <c r="AF6" s="173"/>
      <c r="AG6" s="173"/>
      <c r="AH6" s="173" t="s">
        <v>9</v>
      </c>
      <c r="AI6" s="173"/>
      <c r="AJ6" s="173"/>
      <c r="AK6" s="173"/>
      <c r="AL6" s="173" t="s">
        <v>0</v>
      </c>
      <c r="AM6" s="173"/>
      <c r="AN6" s="173"/>
      <c r="AO6" s="173"/>
      <c r="AP6" s="173" t="s">
        <v>10</v>
      </c>
      <c r="AQ6" s="173"/>
      <c r="AR6" s="173"/>
      <c r="AS6" s="173"/>
      <c r="AT6" s="173" t="s">
        <v>11</v>
      </c>
      <c r="AU6" s="173"/>
      <c r="AV6" s="173"/>
      <c r="AW6" s="174"/>
      <c r="AX6" s="3"/>
      <c r="AY6" s="1" t="s">
        <v>23</v>
      </c>
    </row>
    <row r="7" spans="1:51" s="39" customFormat="1" ht="18.75" customHeight="1" thickTop="1" thickBot="1" x14ac:dyDescent="0.25">
      <c r="A7" s="3"/>
      <c r="B7" s="80">
        <v>1</v>
      </c>
      <c r="C7" s="81" t="s">
        <v>6</v>
      </c>
      <c r="D7" s="146"/>
      <c r="E7" s="147"/>
      <c r="F7" s="80">
        <v>1</v>
      </c>
      <c r="G7" s="81" t="s">
        <v>17</v>
      </c>
      <c r="H7" s="146"/>
      <c r="I7" s="147"/>
      <c r="J7" s="84">
        <v>1</v>
      </c>
      <c r="K7" s="83" t="s">
        <v>18</v>
      </c>
      <c r="L7" s="144"/>
      <c r="M7" s="145"/>
      <c r="N7" s="17">
        <v>1</v>
      </c>
      <c r="O7" s="18" t="s">
        <v>15</v>
      </c>
      <c r="P7" s="148" t="s">
        <v>20</v>
      </c>
      <c r="Q7" s="149"/>
      <c r="R7" s="37">
        <v>1</v>
      </c>
      <c r="S7" s="38" t="s">
        <v>5</v>
      </c>
      <c r="T7" s="184" t="s">
        <v>20</v>
      </c>
      <c r="U7" s="185"/>
      <c r="V7" s="84">
        <v>1</v>
      </c>
      <c r="W7" s="83" t="s">
        <v>18</v>
      </c>
      <c r="X7" s="144"/>
      <c r="Y7" s="145"/>
      <c r="Z7" s="29">
        <v>1</v>
      </c>
      <c r="AA7" s="30" t="s">
        <v>16</v>
      </c>
      <c r="AB7" s="150" t="s">
        <v>21</v>
      </c>
      <c r="AC7" s="151"/>
      <c r="AD7" s="84">
        <v>1</v>
      </c>
      <c r="AE7" s="83" t="s">
        <v>4</v>
      </c>
      <c r="AF7" s="144"/>
      <c r="AG7" s="145"/>
      <c r="AH7" s="84">
        <v>1</v>
      </c>
      <c r="AI7" s="83" t="s">
        <v>4</v>
      </c>
      <c r="AJ7" s="144"/>
      <c r="AK7" s="145"/>
      <c r="AL7" s="17">
        <v>1</v>
      </c>
      <c r="AM7" s="18" t="s">
        <v>15</v>
      </c>
      <c r="AN7" s="148" t="s">
        <v>20</v>
      </c>
      <c r="AO7" s="149"/>
      <c r="AP7" s="17">
        <v>1</v>
      </c>
      <c r="AQ7" s="18" t="s">
        <v>17</v>
      </c>
      <c r="AR7" s="148" t="s">
        <v>20</v>
      </c>
      <c r="AS7" s="149"/>
      <c r="AT7" s="84">
        <v>1</v>
      </c>
      <c r="AU7" s="83" t="s">
        <v>18</v>
      </c>
      <c r="AV7" s="175"/>
      <c r="AW7" s="176"/>
      <c r="AX7" s="3"/>
      <c r="AY7" s="39" t="s">
        <v>20</v>
      </c>
    </row>
    <row r="8" spans="1:51" s="39" customFormat="1" ht="18.75" customHeight="1" thickBot="1" x14ac:dyDescent="0.25">
      <c r="A8" s="3"/>
      <c r="B8" s="80">
        <v>2</v>
      </c>
      <c r="C8" s="81" t="s">
        <v>15</v>
      </c>
      <c r="D8" s="146"/>
      <c r="E8" s="147"/>
      <c r="F8" s="80">
        <v>2</v>
      </c>
      <c r="G8" s="81" t="s">
        <v>5</v>
      </c>
      <c r="H8" s="146"/>
      <c r="I8" s="147"/>
      <c r="J8" s="29">
        <v>2</v>
      </c>
      <c r="K8" s="30" t="s">
        <v>6</v>
      </c>
      <c r="L8" s="150" t="s">
        <v>21</v>
      </c>
      <c r="M8" s="151"/>
      <c r="N8" s="17">
        <v>2</v>
      </c>
      <c r="O8" s="18" t="s">
        <v>16</v>
      </c>
      <c r="P8" s="148" t="s">
        <v>20</v>
      </c>
      <c r="Q8" s="149"/>
      <c r="R8" s="84">
        <v>2</v>
      </c>
      <c r="S8" s="83" t="s">
        <v>4</v>
      </c>
      <c r="T8" s="144"/>
      <c r="U8" s="145"/>
      <c r="V8" s="17">
        <v>2</v>
      </c>
      <c r="W8" s="18" t="s">
        <v>6</v>
      </c>
      <c r="X8" s="148" t="s">
        <v>20</v>
      </c>
      <c r="Y8" s="149"/>
      <c r="Z8" s="80">
        <v>2</v>
      </c>
      <c r="AA8" s="81" t="s">
        <v>17</v>
      </c>
      <c r="AB8" s="146"/>
      <c r="AC8" s="147"/>
      <c r="AD8" s="84">
        <v>2</v>
      </c>
      <c r="AE8" s="83" t="s">
        <v>18</v>
      </c>
      <c r="AF8" s="144"/>
      <c r="AG8" s="145"/>
      <c r="AH8" s="84">
        <v>2</v>
      </c>
      <c r="AI8" s="83" t="s">
        <v>18</v>
      </c>
      <c r="AJ8" s="144"/>
      <c r="AK8" s="145"/>
      <c r="AL8" s="17">
        <v>2</v>
      </c>
      <c r="AM8" s="18" t="s">
        <v>16</v>
      </c>
      <c r="AN8" s="148" t="s">
        <v>20</v>
      </c>
      <c r="AO8" s="149"/>
      <c r="AP8" s="17">
        <v>2</v>
      </c>
      <c r="AQ8" s="18" t="s">
        <v>5</v>
      </c>
      <c r="AR8" s="148" t="s">
        <v>20</v>
      </c>
      <c r="AS8" s="149"/>
      <c r="AT8" s="85">
        <v>2</v>
      </c>
      <c r="AU8" s="86" t="s">
        <v>6</v>
      </c>
      <c r="AV8" s="177"/>
      <c r="AW8" s="178"/>
      <c r="AX8" s="3"/>
      <c r="AY8" s="39" t="s">
        <v>29</v>
      </c>
    </row>
    <row r="9" spans="1:51" s="39" customFormat="1" ht="18.75" customHeight="1" thickBot="1" x14ac:dyDescent="0.25">
      <c r="A9" s="3"/>
      <c r="B9" s="80">
        <v>3</v>
      </c>
      <c r="C9" s="81" t="s">
        <v>16</v>
      </c>
      <c r="D9" s="87"/>
      <c r="E9" s="88"/>
      <c r="F9" s="84">
        <v>3</v>
      </c>
      <c r="G9" s="83" t="s">
        <v>4</v>
      </c>
      <c r="H9" s="144"/>
      <c r="I9" s="145"/>
      <c r="J9" s="17">
        <v>3</v>
      </c>
      <c r="K9" s="18" t="s">
        <v>15</v>
      </c>
      <c r="L9" s="148" t="s">
        <v>20</v>
      </c>
      <c r="M9" s="149"/>
      <c r="N9" s="17">
        <v>3</v>
      </c>
      <c r="O9" s="18" t="s">
        <v>17</v>
      </c>
      <c r="P9" s="148" t="s">
        <v>20</v>
      </c>
      <c r="Q9" s="149"/>
      <c r="R9" s="84">
        <v>3</v>
      </c>
      <c r="S9" s="83" t="s">
        <v>18</v>
      </c>
      <c r="T9" s="144"/>
      <c r="U9" s="145"/>
      <c r="V9" s="17">
        <v>3</v>
      </c>
      <c r="W9" s="18" t="s">
        <v>15</v>
      </c>
      <c r="X9" s="148" t="s">
        <v>20</v>
      </c>
      <c r="Y9" s="149"/>
      <c r="Z9" s="80">
        <v>3</v>
      </c>
      <c r="AA9" s="81" t="s">
        <v>5</v>
      </c>
      <c r="AB9" s="146"/>
      <c r="AC9" s="147"/>
      <c r="AD9" s="17">
        <v>3</v>
      </c>
      <c r="AE9" s="18" t="s">
        <v>6</v>
      </c>
      <c r="AF9" s="148" t="s">
        <v>20</v>
      </c>
      <c r="AG9" s="149"/>
      <c r="AH9" s="17">
        <v>3</v>
      </c>
      <c r="AI9" s="18" t="s">
        <v>6</v>
      </c>
      <c r="AJ9" s="148" t="s">
        <v>20</v>
      </c>
      <c r="AK9" s="149"/>
      <c r="AL9" s="17">
        <v>3</v>
      </c>
      <c r="AM9" s="18" t="s">
        <v>17</v>
      </c>
      <c r="AN9" s="148" t="s">
        <v>20</v>
      </c>
      <c r="AO9" s="149"/>
      <c r="AP9" s="84">
        <v>3</v>
      </c>
      <c r="AQ9" s="83" t="s">
        <v>4</v>
      </c>
      <c r="AR9" s="144"/>
      <c r="AS9" s="145"/>
      <c r="AT9" s="85">
        <v>3</v>
      </c>
      <c r="AU9" s="86" t="s">
        <v>15</v>
      </c>
      <c r="AV9" s="186"/>
      <c r="AW9" s="187"/>
      <c r="AX9" s="3"/>
      <c r="AY9" s="39" t="s">
        <v>24</v>
      </c>
    </row>
    <row r="10" spans="1:51" s="39" customFormat="1" ht="18.75" customHeight="1" thickBot="1" x14ac:dyDescent="0.25">
      <c r="A10" s="3"/>
      <c r="B10" s="29">
        <v>4</v>
      </c>
      <c r="C10" s="30" t="s">
        <v>17</v>
      </c>
      <c r="D10" s="150"/>
      <c r="E10" s="151"/>
      <c r="F10" s="84">
        <v>4</v>
      </c>
      <c r="G10" s="83" t="s">
        <v>18</v>
      </c>
      <c r="H10" s="144"/>
      <c r="I10" s="145"/>
      <c r="J10" s="17">
        <v>4</v>
      </c>
      <c r="K10" s="18" t="s">
        <v>16</v>
      </c>
      <c r="L10" s="148" t="s">
        <v>20</v>
      </c>
      <c r="M10" s="149"/>
      <c r="N10" s="17">
        <v>4</v>
      </c>
      <c r="O10" s="18" t="s">
        <v>5</v>
      </c>
      <c r="P10" s="148" t="s">
        <v>20</v>
      </c>
      <c r="Q10" s="149"/>
      <c r="R10" s="73">
        <v>4</v>
      </c>
      <c r="S10" s="75" t="s">
        <v>6</v>
      </c>
      <c r="T10" s="165" t="s">
        <v>20</v>
      </c>
      <c r="U10" s="166"/>
      <c r="V10" s="17">
        <v>4</v>
      </c>
      <c r="W10" s="18" t="s">
        <v>16</v>
      </c>
      <c r="X10" s="148" t="s">
        <v>20</v>
      </c>
      <c r="Y10" s="149"/>
      <c r="Z10" s="84">
        <v>4</v>
      </c>
      <c r="AA10" s="83" t="s">
        <v>4</v>
      </c>
      <c r="AB10" s="144"/>
      <c r="AC10" s="145"/>
      <c r="AD10" s="17">
        <v>4</v>
      </c>
      <c r="AE10" s="18" t="s">
        <v>15</v>
      </c>
      <c r="AF10" s="148" t="s">
        <v>20</v>
      </c>
      <c r="AG10" s="149"/>
      <c r="AH10" s="17">
        <v>4</v>
      </c>
      <c r="AI10" s="18" t="s">
        <v>15</v>
      </c>
      <c r="AJ10" s="148" t="s">
        <v>20</v>
      </c>
      <c r="AK10" s="149"/>
      <c r="AL10" s="17">
        <v>4</v>
      </c>
      <c r="AM10" s="18" t="s">
        <v>5</v>
      </c>
      <c r="AN10" s="148" t="s">
        <v>20</v>
      </c>
      <c r="AO10" s="149"/>
      <c r="AP10" s="84">
        <v>4</v>
      </c>
      <c r="AQ10" s="83" t="s">
        <v>18</v>
      </c>
      <c r="AR10" s="144"/>
      <c r="AS10" s="145"/>
      <c r="AT10" s="80">
        <v>4</v>
      </c>
      <c r="AU10" s="81" t="s">
        <v>16</v>
      </c>
      <c r="AV10" s="146"/>
      <c r="AW10" s="147"/>
      <c r="AX10" s="3"/>
      <c r="AY10" s="39" t="s">
        <v>32</v>
      </c>
    </row>
    <row r="11" spans="1:51" s="39" customFormat="1" ht="18.75" customHeight="1" thickBot="1" x14ac:dyDescent="0.25">
      <c r="A11" s="3"/>
      <c r="B11" s="80">
        <v>5</v>
      </c>
      <c r="C11" s="81" t="s">
        <v>5</v>
      </c>
      <c r="D11" s="146"/>
      <c r="E11" s="147"/>
      <c r="F11" s="80">
        <v>5</v>
      </c>
      <c r="G11" s="81" t="s">
        <v>6</v>
      </c>
      <c r="H11" s="146"/>
      <c r="I11" s="147"/>
      <c r="J11" s="17">
        <v>5</v>
      </c>
      <c r="K11" s="18" t="s">
        <v>17</v>
      </c>
      <c r="L11" s="148" t="s">
        <v>20</v>
      </c>
      <c r="M11" s="149"/>
      <c r="N11" s="84">
        <v>5</v>
      </c>
      <c r="O11" s="83" t="s">
        <v>4</v>
      </c>
      <c r="P11" s="144"/>
      <c r="Q11" s="145"/>
      <c r="R11" s="29">
        <v>5</v>
      </c>
      <c r="S11" s="30" t="s">
        <v>15</v>
      </c>
      <c r="T11" s="150"/>
      <c r="U11" s="151"/>
      <c r="V11" s="17">
        <v>5</v>
      </c>
      <c r="W11" s="18" t="s">
        <v>17</v>
      </c>
      <c r="X11" s="148" t="s">
        <v>20</v>
      </c>
      <c r="Y11" s="149"/>
      <c r="Z11" s="84">
        <v>5</v>
      </c>
      <c r="AA11" s="83" t="s">
        <v>18</v>
      </c>
      <c r="AB11" s="144"/>
      <c r="AC11" s="145"/>
      <c r="AD11" s="17">
        <v>5</v>
      </c>
      <c r="AE11" s="18" t="s">
        <v>16</v>
      </c>
      <c r="AF11" s="148" t="s">
        <v>20</v>
      </c>
      <c r="AG11" s="149"/>
      <c r="AH11" s="17">
        <v>5</v>
      </c>
      <c r="AI11" s="18" t="s">
        <v>16</v>
      </c>
      <c r="AJ11" s="148" t="s">
        <v>20</v>
      </c>
      <c r="AK11" s="149"/>
      <c r="AL11" s="84">
        <v>5</v>
      </c>
      <c r="AM11" s="83" t="s">
        <v>4</v>
      </c>
      <c r="AN11" s="144"/>
      <c r="AO11" s="145"/>
      <c r="AP11" s="17">
        <v>5</v>
      </c>
      <c r="AQ11" s="18" t="s">
        <v>6</v>
      </c>
      <c r="AR11" s="148" t="s">
        <v>20</v>
      </c>
      <c r="AS11" s="149"/>
      <c r="AT11" s="80">
        <v>5</v>
      </c>
      <c r="AU11" s="81" t="s">
        <v>17</v>
      </c>
      <c r="AV11" s="146"/>
      <c r="AW11" s="147"/>
      <c r="AX11" s="3"/>
      <c r="AY11" s="39" t="s">
        <v>50</v>
      </c>
    </row>
    <row r="12" spans="1:51" s="39" customFormat="1" ht="18.75" customHeight="1" thickBot="1" x14ac:dyDescent="0.25">
      <c r="A12" s="3"/>
      <c r="B12" s="84">
        <v>6</v>
      </c>
      <c r="C12" s="83" t="s">
        <v>4</v>
      </c>
      <c r="D12" s="144"/>
      <c r="E12" s="145"/>
      <c r="F12" s="80">
        <v>6</v>
      </c>
      <c r="G12" s="81" t="s">
        <v>15</v>
      </c>
      <c r="H12" s="146"/>
      <c r="I12" s="147"/>
      <c r="J12" s="17">
        <v>6</v>
      </c>
      <c r="K12" s="18" t="s">
        <v>5</v>
      </c>
      <c r="L12" s="148" t="s">
        <v>20</v>
      </c>
      <c r="M12" s="149"/>
      <c r="N12" s="84">
        <v>6</v>
      </c>
      <c r="O12" s="83" t="s">
        <v>18</v>
      </c>
      <c r="P12" s="144"/>
      <c r="Q12" s="145"/>
      <c r="R12" s="17">
        <v>6</v>
      </c>
      <c r="S12" s="18" t="s">
        <v>16</v>
      </c>
      <c r="T12" s="148" t="s">
        <v>20</v>
      </c>
      <c r="U12" s="149"/>
      <c r="V12" s="17">
        <v>6</v>
      </c>
      <c r="W12" s="18" t="s">
        <v>5</v>
      </c>
      <c r="X12" s="148" t="s">
        <v>20</v>
      </c>
      <c r="Y12" s="149"/>
      <c r="Z12" s="73">
        <v>6</v>
      </c>
      <c r="AA12" s="75" t="s">
        <v>6</v>
      </c>
      <c r="AB12" s="165" t="s">
        <v>20</v>
      </c>
      <c r="AC12" s="166"/>
      <c r="AD12" s="17">
        <v>6</v>
      </c>
      <c r="AE12" s="18" t="s">
        <v>17</v>
      </c>
      <c r="AF12" s="148" t="s">
        <v>20</v>
      </c>
      <c r="AG12" s="149"/>
      <c r="AH12" s="17">
        <v>6</v>
      </c>
      <c r="AI12" s="18" t="s">
        <v>17</v>
      </c>
      <c r="AJ12" s="148" t="s">
        <v>20</v>
      </c>
      <c r="AK12" s="149"/>
      <c r="AL12" s="84">
        <v>6</v>
      </c>
      <c r="AM12" s="83" t="s">
        <v>18</v>
      </c>
      <c r="AN12" s="144"/>
      <c r="AO12" s="145"/>
      <c r="AP12" s="17">
        <v>6</v>
      </c>
      <c r="AQ12" s="18" t="s">
        <v>15</v>
      </c>
      <c r="AR12" s="148" t="s">
        <v>20</v>
      </c>
      <c r="AS12" s="149"/>
      <c r="AT12" s="80">
        <v>6</v>
      </c>
      <c r="AU12" s="81" t="s">
        <v>5</v>
      </c>
      <c r="AV12" s="146"/>
      <c r="AW12" s="147"/>
      <c r="AX12" s="3"/>
      <c r="AY12" s="39" t="s">
        <v>25</v>
      </c>
    </row>
    <row r="13" spans="1:51" s="39" customFormat="1" ht="18.75" customHeight="1" thickBot="1" x14ac:dyDescent="0.25">
      <c r="A13" s="3"/>
      <c r="B13" s="84">
        <v>7</v>
      </c>
      <c r="C13" s="83" t="s">
        <v>18</v>
      </c>
      <c r="D13" s="144"/>
      <c r="E13" s="145"/>
      <c r="F13" s="73">
        <v>7</v>
      </c>
      <c r="G13" s="74" t="s">
        <v>16</v>
      </c>
      <c r="H13" s="165" t="s">
        <v>20</v>
      </c>
      <c r="I13" s="166"/>
      <c r="J13" s="84">
        <v>7</v>
      </c>
      <c r="K13" s="83" t="s">
        <v>4</v>
      </c>
      <c r="L13" s="144"/>
      <c r="M13" s="145"/>
      <c r="N13" s="17">
        <v>7</v>
      </c>
      <c r="O13" s="18" t="s">
        <v>6</v>
      </c>
      <c r="P13" s="148" t="s">
        <v>20</v>
      </c>
      <c r="Q13" s="149"/>
      <c r="R13" s="17">
        <v>7</v>
      </c>
      <c r="S13" s="18" t="s">
        <v>17</v>
      </c>
      <c r="T13" s="148" t="s">
        <v>20</v>
      </c>
      <c r="U13" s="149"/>
      <c r="V13" s="84">
        <v>7</v>
      </c>
      <c r="W13" s="83" t="s">
        <v>4</v>
      </c>
      <c r="X13" s="144"/>
      <c r="Y13" s="145"/>
      <c r="Z13" s="17">
        <v>7</v>
      </c>
      <c r="AA13" s="18" t="s">
        <v>15</v>
      </c>
      <c r="AB13" s="148" t="s">
        <v>20</v>
      </c>
      <c r="AC13" s="149"/>
      <c r="AD13" s="17">
        <v>7</v>
      </c>
      <c r="AE13" s="18" t="s">
        <v>5</v>
      </c>
      <c r="AF13" s="148" t="s">
        <v>20</v>
      </c>
      <c r="AG13" s="149"/>
      <c r="AH13" s="80">
        <v>7</v>
      </c>
      <c r="AI13" s="81" t="s">
        <v>5</v>
      </c>
      <c r="AJ13" s="146"/>
      <c r="AK13" s="147"/>
      <c r="AL13" s="80">
        <v>7</v>
      </c>
      <c r="AM13" s="81" t="s">
        <v>6</v>
      </c>
      <c r="AN13" s="146"/>
      <c r="AO13" s="147"/>
      <c r="AP13" s="17">
        <v>7</v>
      </c>
      <c r="AQ13" s="18" t="s">
        <v>16</v>
      </c>
      <c r="AR13" s="148" t="s">
        <v>20</v>
      </c>
      <c r="AS13" s="149"/>
      <c r="AT13" s="84">
        <v>7</v>
      </c>
      <c r="AU13" s="83" t="s">
        <v>4</v>
      </c>
      <c r="AV13" s="144"/>
      <c r="AW13" s="145"/>
      <c r="AX13" s="3"/>
      <c r="AY13" s="39" t="s">
        <v>21</v>
      </c>
    </row>
    <row r="14" spans="1:51" s="39" customFormat="1" ht="18.75" customHeight="1" thickBot="1" x14ac:dyDescent="0.25">
      <c r="A14" s="3"/>
      <c r="B14" s="80">
        <v>8</v>
      </c>
      <c r="C14" s="81" t="s">
        <v>6</v>
      </c>
      <c r="D14" s="146"/>
      <c r="E14" s="147"/>
      <c r="F14" s="73">
        <v>8</v>
      </c>
      <c r="G14" s="74" t="s">
        <v>17</v>
      </c>
      <c r="H14" s="165" t="s">
        <v>20</v>
      </c>
      <c r="I14" s="166"/>
      <c r="J14" s="84">
        <v>8</v>
      </c>
      <c r="K14" s="83" t="s">
        <v>18</v>
      </c>
      <c r="L14" s="144"/>
      <c r="M14" s="145"/>
      <c r="N14" s="17">
        <v>8</v>
      </c>
      <c r="O14" s="18" t="s">
        <v>15</v>
      </c>
      <c r="P14" s="148" t="s">
        <v>20</v>
      </c>
      <c r="Q14" s="149"/>
      <c r="R14" s="17">
        <v>8</v>
      </c>
      <c r="S14" s="18" t="s">
        <v>5</v>
      </c>
      <c r="T14" s="148" t="s">
        <v>20</v>
      </c>
      <c r="U14" s="149"/>
      <c r="V14" s="84">
        <v>8</v>
      </c>
      <c r="W14" s="83" t="s">
        <v>18</v>
      </c>
      <c r="X14" s="144"/>
      <c r="Y14" s="145"/>
      <c r="Z14" s="17">
        <v>8</v>
      </c>
      <c r="AA14" s="18" t="s">
        <v>16</v>
      </c>
      <c r="AB14" s="148" t="s">
        <v>20</v>
      </c>
      <c r="AC14" s="149"/>
      <c r="AD14" s="84">
        <v>8</v>
      </c>
      <c r="AE14" s="83" t="s">
        <v>4</v>
      </c>
      <c r="AF14" s="144"/>
      <c r="AG14" s="145"/>
      <c r="AH14" s="84">
        <v>8</v>
      </c>
      <c r="AI14" s="83" t="s">
        <v>4</v>
      </c>
      <c r="AJ14" s="144"/>
      <c r="AK14" s="145"/>
      <c r="AL14" s="80">
        <v>8</v>
      </c>
      <c r="AM14" s="81" t="s">
        <v>15</v>
      </c>
      <c r="AN14" s="146"/>
      <c r="AO14" s="147"/>
      <c r="AP14" s="17">
        <v>8</v>
      </c>
      <c r="AQ14" s="18" t="s">
        <v>17</v>
      </c>
      <c r="AR14" s="148" t="s">
        <v>20</v>
      </c>
      <c r="AS14" s="149"/>
      <c r="AT14" s="84">
        <v>8</v>
      </c>
      <c r="AU14" s="83" t="s">
        <v>18</v>
      </c>
      <c r="AV14" s="144"/>
      <c r="AW14" s="145"/>
      <c r="AX14" s="3"/>
    </row>
    <row r="15" spans="1:51" s="39" customFormat="1" ht="18.75" customHeight="1" thickBot="1" x14ac:dyDescent="0.25">
      <c r="A15" s="3"/>
      <c r="B15" s="80">
        <v>9</v>
      </c>
      <c r="C15" s="81" t="s">
        <v>15</v>
      </c>
      <c r="D15" s="146"/>
      <c r="E15" s="147"/>
      <c r="F15" s="73">
        <v>9</v>
      </c>
      <c r="G15" s="74" t="s">
        <v>5</v>
      </c>
      <c r="H15" s="165" t="s">
        <v>20</v>
      </c>
      <c r="I15" s="166"/>
      <c r="J15" s="17">
        <v>9</v>
      </c>
      <c r="K15" s="18" t="s">
        <v>6</v>
      </c>
      <c r="L15" s="148" t="s">
        <v>20</v>
      </c>
      <c r="M15" s="149"/>
      <c r="N15" s="17">
        <v>9</v>
      </c>
      <c r="O15" s="18" t="s">
        <v>16</v>
      </c>
      <c r="P15" s="148" t="s">
        <v>20</v>
      </c>
      <c r="Q15" s="149"/>
      <c r="R15" s="84">
        <v>9</v>
      </c>
      <c r="S15" s="83" t="s">
        <v>4</v>
      </c>
      <c r="T15" s="144"/>
      <c r="U15" s="145"/>
      <c r="V15" s="17">
        <v>9</v>
      </c>
      <c r="W15" s="18" t="s">
        <v>6</v>
      </c>
      <c r="X15" s="148" t="s">
        <v>20</v>
      </c>
      <c r="Y15" s="149"/>
      <c r="Z15" s="17">
        <v>9</v>
      </c>
      <c r="AA15" s="18" t="s">
        <v>17</v>
      </c>
      <c r="AB15" s="148" t="s">
        <v>20</v>
      </c>
      <c r="AC15" s="149"/>
      <c r="AD15" s="84">
        <v>9</v>
      </c>
      <c r="AE15" s="83" t="s">
        <v>18</v>
      </c>
      <c r="AF15" s="144"/>
      <c r="AG15" s="145"/>
      <c r="AH15" s="84">
        <v>9</v>
      </c>
      <c r="AI15" s="83" t="s">
        <v>18</v>
      </c>
      <c r="AJ15" s="144"/>
      <c r="AK15" s="145"/>
      <c r="AL15" s="80">
        <v>9</v>
      </c>
      <c r="AM15" s="81" t="s">
        <v>16</v>
      </c>
      <c r="AN15" s="146"/>
      <c r="AO15" s="147"/>
      <c r="AP15" s="17">
        <v>9</v>
      </c>
      <c r="AQ15" s="18" t="s">
        <v>5</v>
      </c>
      <c r="AR15" s="148" t="s">
        <v>20</v>
      </c>
      <c r="AS15" s="149"/>
      <c r="AT15" s="80">
        <v>9</v>
      </c>
      <c r="AU15" s="81" t="s">
        <v>6</v>
      </c>
      <c r="AV15" s="146"/>
      <c r="AW15" s="147"/>
      <c r="AX15" s="3"/>
    </row>
    <row r="16" spans="1:51" s="39" customFormat="1" ht="18.75" customHeight="1" thickBot="1" x14ac:dyDescent="0.25">
      <c r="A16" s="3"/>
      <c r="B16" s="80">
        <v>10</v>
      </c>
      <c r="C16" s="81" t="s">
        <v>16</v>
      </c>
      <c r="D16" s="146"/>
      <c r="E16" s="147"/>
      <c r="F16" s="84">
        <v>10</v>
      </c>
      <c r="G16" s="83" t="s">
        <v>4</v>
      </c>
      <c r="H16" s="144"/>
      <c r="I16" s="145"/>
      <c r="J16" s="17">
        <v>10</v>
      </c>
      <c r="K16" s="18" t="s">
        <v>15</v>
      </c>
      <c r="L16" s="148" t="s">
        <v>20</v>
      </c>
      <c r="M16" s="149"/>
      <c r="N16" s="17">
        <v>10</v>
      </c>
      <c r="O16" s="18" t="s">
        <v>17</v>
      </c>
      <c r="P16" s="148" t="s">
        <v>20</v>
      </c>
      <c r="Q16" s="149"/>
      <c r="R16" s="84">
        <v>10</v>
      </c>
      <c r="S16" s="83" t="s">
        <v>18</v>
      </c>
      <c r="T16" s="144"/>
      <c r="U16" s="145"/>
      <c r="V16" s="17">
        <v>10</v>
      </c>
      <c r="W16" s="18" t="s">
        <v>15</v>
      </c>
      <c r="X16" s="148" t="s">
        <v>20</v>
      </c>
      <c r="Y16" s="149"/>
      <c r="Z16" s="17">
        <v>10</v>
      </c>
      <c r="AA16" s="18" t="s">
        <v>5</v>
      </c>
      <c r="AB16" s="148" t="s">
        <v>20</v>
      </c>
      <c r="AC16" s="149"/>
      <c r="AD16" s="17">
        <v>10</v>
      </c>
      <c r="AE16" s="18" t="s">
        <v>6</v>
      </c>
      <c r="AF16" s="148" t="s">
        <v>20</v>
      </c>
      <c r="AG16" s="149"/>
      <c r="AH16" s="17">
        <v>10</v>
      </c>
      <c r="AI16" s="18" t="s">
        <v>6</v>
      </c>
      <c r="AJ16" s="148" t="s">
        <v>20</v>
      </c>
      <c r="AK16" s="149"/>
      <c r="AL16" s="80">
        <v>10</v>
      </c>
      <c r="AM16" s="81" t="s">
        <v>17</v>
      </c>
      <c r="AN16" s="146"/>
      <c r="AO16" s="147"/>
      <c r="AP16" s="84">
        <v>10</v>
      </c>
      <c r="AQ16" s="83" t="s">
        <v>4</v>
      </c>
      <c r="AR16" s="144"/>
      <c r="AS16" s="145"/>
      <c r="AT16" s="80">
        <v>10</v>
      </c>
      <c r="AU16" s="81" t="s">
        <v>15</v>
      </c>
      <c r="AV16" s="146"/>
      <c r="AW16" s="147"/>
      <c r="AX16" s="3"/>
    </row>
    <row r="17" spans="1:50" s="39" customFormat="1" ht="18.75" customHeight="1" thickBot="1" x14ac:dyDescent="0.25">
      <c r="A17" s="3"/>
      <c r="B17" s="80">
        <v>11</v>
      </c>
      <c r="C17" s="81" t="s">
        <v>17</v>
      </c>
      <c r="D17" s="146"/>
      <c r="E17" s="147"/>
      <c r="F17" s="84">
        <v>11</v>
      </c>
      <c r="G17" s="83" t="s">
        <v>18</v>
      </c>
      <c r="H17" s="144"/>
      <c r="I17" s="145"/>
      <c r="J17" s="17">
        <v>11</v>
      </c>
      <c r="K17" s="18" t="s">
        <v>16</v>
      </c>
      <c r="L17" s="148" t="s">
        <v>20</v>
      </c>
      <c r="M17" s="149"/>
      <c r="N17" s="17">
        <v>11</v>
      </c>
      <c r="O17" s="18" t="s">
        <v>5</v>
      </c>
      <c r="P17" s="148" t="s">
        <v>20</v>
      </c>
      <c r="Q17" s="149"/>
      <c r="R17" s="17">
        <v>11</v>
      </c>
      <c r="S17" s="18" t="s">
        <v>6</v>
      </c>
      <c r="T17" s="148" t="s">
        <v>20</v>
      </c>
      <c r="U17" s="149"/>
      <c r="V17" s="17">
        <v>11</v>
      </c>
      <c r="W17" s="18" t="s">
        <v>16</v>
      </c>
      <c r="X17" s="148" t="s">
        <v>20</v>
      </c>
      <c r="Y17" s="149"/>
      <c r="Z17" s="84">
        <v>11</v>
      </c>
      <c r="AA17" s="83" t="s">
        <v>4</v>
      </c>
      <c r="AB17" s="144"/>
      <c r="AC17" s="145"/>
      <c r="AD17" s="17">
        <v>11</v>
      </c>
      <c r="AE17" s="18" t="s">
        <v>15</v>
      </c>
      <c r="AF17" s="148" t="s">
        <v>20</v>
      </c>
      <c r="AG17" s="149"/>
      <c r="AH17" s="17">
        <v>11</v>
      </c>
      <c r="AI17" s="18" t="s">
        <v>15</v>
      </c>
      <c r="AJ17" s="148" t="s">
        <v>20</v>
      </c>
      <c r="AK17" s="149"/>
      <c r="AL17" s="80">
        <v>11</v>
      </c>
      <c r="AM17" s="81" t="s">
        <v>5</v>
      </c>
      <c r="AN17" s="146"/>
      <c r="AO17" s="147"/>
      <c r="AP17" s="84">
        <v>11</v>
      </c>
      <c r="AQ17" s="83" t="s">
        <v>18</v>
      </c>
      <c r="AR17" s="144"/>
      <c r="AS17" s="145"/>
      <c r="AT17" s="80">
        <v>11</v>
      </c>
      <c r="AU17" s="81" t="s">
        <v>16</v>
      </c>
      <c r="AV17" s="146"/>
      <c r="AW17" s="147"/>
      <c r="AX17" s="3"/>
    </row>
    <row r="18" spans="1:50" s="39" customFormat="1" ht="18.75" customHeight="1" thickBot="1" x14ac:dyDescent="0.25">
      <c r="A18" s="3"/>
      <c r="B18" s="80">
        <v>12</v>
      </c>
      <c r="C18" s="81" t="s">
        <v>5</v>
      </c>
      <c r="D18" s="146"/>
      <c r="E18" s="147"/>
      <c r="F18" s="73">
        <v>12</v>
      </c>
      <c r="G18" s="74" t="s">
        <v>6</v>
      </c>
      <c r="H18" s="165" t="s">
        <v>20</v>
      </c>
      <c r="I18" s="166"/>
      <c r="J18" s="17">
        <v>12</v>
      </c>
      <c r="K18" s="18" t="s">
        <v>17</v>
      </c>
      <c r="L18" s="148" t="s">
        <v>20</v>
      </c>
      <c r="M18" s="149"/>
      <c r="N18" s="84">
        <v>12</v>
      </c>
      <c r="O18" s="83" t="s">
        <v>4</v>
      </c>
      <c r="P18" s="144"/>
      <c r="Q18" s="145"/>
      <c r="R18" s="17">
        <v>12</v>
      </c>
      <c r="S18" s="18" t="s">
        <v>15</v>
      </c>
      <c r="T18" s="148" t="s">
        <v>20</v>
      </c>
      <c r="U18" s="149"/>
      <c r="V18" s="17">
        <v>12</v>
      </c>
      <c r="W18" s="18" t="s">
        <v>17</v>
      </c>
      <c r="X18" s="148" t="s">
        <v>20</v>
      </c>
      <c r="Y18" s="149"/>
      <c r="Z18" s="84">
        <v>12</v>
      </c>
      <c r="AA18" s="83" t="s">
        <v>18</v>
      </c>
      <c r="AB18" s="144"/>
      <c r="AC18" s="145"/>
      <c r="AD18" s="17">
        <v>12</v>
      </c>
      <c r="AE18" s="18" t="s">
        <v>16</v>
      </c>
      <c r="AF18" s="148" t="s">
        <v>20</v>
      </c>
      <c r="AG18" s="149"/>
      <c r="AH18" s="17">
        <v>12</v>
      </c>
      <c r="AI18" s="18" t="s">
        <v>16</v>
      </c>
      <c r="AJ18" s="148" t="s">
        <v>20</v>
      </c>
      <c r="AK18" s="149"/>
      <c r="AL18" s="84">
        <v>12</v>
      </c>
      <c r="AM18" s="83" t="s">
        <v>4</v>
      </c>
      <c r="AN18" s="144"/>
      <c r="AO18" s="145"/>
      <c r="AP18" s="17">
        <v>12</v>
      </c>
      <c r="AQ18" s="18" t="s">
        <v>6</v>
      </c>
      <c r="AR18" s="148" t="s">
        <v>20</v>
      </c>
      <c r="AS18" s="149"/>
      <c r="AT18" s="80">
        <v>12</v>
      </c>
      <c r="AU18" s="81" t="s">
        <v>17</v>
      </c>
      <c r="AV18" s="146"/>
      <c r="AW18" s="147"/>
      <c r="AX18" s="3"/>
    </row>
    <row r="19" spans="1:50" s="39" customFormat="1" ht="18.75" customHeight="1" thickBot="1" x14ac:dyDescent="0.25">
      <c r="A19" s="3"/>
      <c r="B19" s="84">
        <v>13</v>
      </c>
      <c r="C19" s="83" t="s">
        <v>4</v>
      </c>
      <c r="D19" s="144"/>
      <c r="E19" s="145"/>
      <c r="F19" s="78">
        <v>13</v>
      </c>
      <c r="G19" s="79" t="s">
        <v>15</v>
      </c>
      <c r="H19" s="154" t="s">
        <v>20</v>
      </c>
      <c r="I19" s="155"/>
      <c r="J19" s="17">
        <v>13</v>
      </c>
      <c r="K19" s="18" t="s">
        <v>5</v>
      </c>
      <c r="L19" s="148" t="s">
        <v>20</v>
      </c>
      <c r="M19" s="149"/>
      <c r="N19" s="84">
        <v>13</v>
      </c>
      <c r="O19" s="83" t="s">
        <v>18</v>
      </c>
      <c r="P19" s="144"/>
      <c r="Q19" s="145"/>
      <c r="R19" s="17">
        <v>13</v>
      </c>
      <c r="S19" s="18" t="s">
        <v>16</v>
      </c>
      <c r="T19" s="148" t="s">
        <v>20</v>
      </c>
      <c r="U19" s="149"/>
      <c r="V19" s="17">
        <v>13</v>
      </c>
      <c r="W19" s="18" t="s">
        <v>5</v>
      </c>
      <c r="X19" s="148" t="s">
        <v>20</v>
      </c>
      <c r="Y19" s="149"/>
      <c r="Z19" s="17">
        <v>13</v>
      </c>
      <c r="AA19" s="18" t="s">
        <v>6</v>
      </c>
      <c r="AB19" s="148" t="s">
        <v>20</v>
      </c>
      <c r="AC19" s="149"/>
      <c r="AD19" s="17">
        <v>13</v>
      </c>
      <c r="AE19" s="18" t="s">
        <v>17</v>
      </c>
      <c r="AF19" s="148" t="s">
        <v>20</v>
      </c>
      <c r="AG19" s="149"/>
      <c r="AH19" s="17">
        <v>13</v>
      </c>
      <c r="AI19" s="18" t="s">
        <v>17</v>
      </c>
      <c r="AJ19" s="148" t="s">
        <v>20</v>
      </c>
      <c r="AK19" s="149"/>
      <c r="AL19" s="84">
        <v>13</v>
      </c>
      <c r="AM19" s="83" t="s">
        <v>18</v>
      </c>
      <c r="AN19" s="144"/>
      <c r="AO19" s="145"/>
      <c r="AP19" s="17">
        <v>13</v>
      </c>
      <c r="AQ19" s="18" t="s">
        <v>15</v>
      </c>
      <c r="AR19" s="148" t="s">
        <v>20</v>
      </c>
      <c r="AS19" s="149"/>
      <c r="AT19" s="80">
        <v>13</v>
      </c>
      <c r="AU19" s="81" t="s">
        <v>5</v>
      </c>
      <c r="AV19" s="146"/>
      <c r="AW19" s="147"/>
      <c r="AX19" s="3"/>
    </row>
    <row r="20" spans="1:50" s="39" customFormat="1" ht="18.75" customHeight="1" thickBot="1" x14ac:dyDescent="0.25">
      <c r="A20" s="3"/>
      <c r="B20" s="84">
        <v>14</v>
      </c>
      <c r="C20" s="83" t="s">
        <v>18</v>
      </c>
      <c r="D20" s="144"/>
      <c r="E20" s="145"/>
      <c r="F20" s="17">
        <v>14</v>
      </c>
      <c r="G20" s="18" t="s">
        <v>16</v>
      </c>
      <c r="H20" s="148" t="s">
        <v>20</v>
      </c>
      <c r="I20" s="149"/>
      <c r="J20" s="84">
        <v>14</v>
      </c>
      <c r="K20" s="83" t="s">
        <v>4</v>
      </c>
      <c r="L20" s="144"/>
      <c r="M20" s="145"/>
      <c r="N20" s="17">
        <v>14</v>
      </c>
      <c r="O20" s="18" t="s">
        <v>6</v>
      </c>
      <c r="P20" s="148" t="s">
        <v>20</v>
      </c>
      <c r="Q20" s="149"/>
      <c r="R20" s="17">
        <v>14</v>
      </c>
      <c r="S20" s="18" t="s">
        <v>17</v>
      </c>
      <c r="T20" s="148" t="s">
        <v>20</v>
      </c>
      <c r="U20" s="149"/>
      <c r="V20" s="84">
        <v>14</v>
      </c>
      <c r="W20" s="83" t="s">
        <v>4</v>
      </c>
      <c r="X20" s="144"/>
      <c r="Y20" s="145"/>
      <c r="Z20" s="17">
        <v>14</v>
      </c>
      <c r="AA20" s="18" t="s">
        <v>15</v>
      </c>
      <c r="AB20" s="148" t="s">
        <v>20</v>
      </c>
      <c r="AC20" s="149"/>
      <c r="AD20" s="17">
        <v>14</v>
      </c>
      <c r="AE20" s="18" t="s">
        <v>5</v>
      </c>
      <c r="AF20" s="148" t="s">
        <v>20</v>
      </c>
      <c r="AG20" s="149"/>
      <c r="AH20" s="17">
        <v>14</v>
      </c>
      <c r="AI20" s="18" t="s">
        <v>5</v>
      </c>
      <c r="AJ20" s="148" t="s">
        <v>20</v>
      </c>
      <c r="AK20" s="149"/>
      <c r="AL20" s="17">
        <v>14</v>
      </c>
      <c r="AM20" s="18" t="s">
        <v>6</v>
      </c>
      <c r="AN20" s="148" t="s">
        <v>20</v>
      </c>
      <c r="AO20" s="149"/>
      <c r="AP20" s="17">
        <v>14</v>
      </c>
      <c r="AQ20" s="18" t="s">
        <v>16</v>
      </c>
      <c r="AR20" s="148" t="s">
        <v>20</v>
      </c>
      <c r="AS20" s="149"/>
      <c r="AT20" s="84">
        <v>14</v>
      </c>
      <c r="AU20" s="83" t="s">
        <v>4</v>
      </c>
      <c r="AV20" s="144"/>
      <c r="AW20" s="145"/>
      <c r="AX20" s="3"/>
    </row>
    <row r="21" spans="1:50" s="39" customFormat="1" ht="18.75" customHeight="1" thickBot="1" x14ac:dyDescent="0.25">
      <c r="A21" s="3"/>
      <c r="B21" s="80">
        <v>15</v>
      </c>
      <c r="C21" s="81" t="s">
        <v>6</v>
      </c>
      <c r="D21" s="146"/>
      <c r="E21" s="147"/>
      <c r="F21" s="17">
        <v>15</v>
      </c>
      <c r="G21" s="18" t="s">
        <v>17</v>
      </c>
      <c r="H21" s="148" t="s">
        <v>20</v>
      </c>
      <c r="I21" s="149"/>
      <c r="J21" s="84">
        <v>15</v>
      </c>
      <c r="K21" s="83" t="s">
        <v>18</v>
      </c>
      <c r="L21" s="144"/>
      <c r="M21" s="145"/>
      <c r="N21" s="17">
        <v>15</v>
      </c>
      <c r="O21" s="18" t="s">
        <v>15</v>
      </c>
      <c r="P21" s="148" t="s">
        <v>20</v>
      </c>
      <c r="Q21" s="149"/>
      <c r="R21" s="17">
        <v>15</v>
      </c>
      <c r="S21" s="18" t="s">
        <v>5</v>
      </c>
      <c r="T21" s="148" t="s">
        <v>20</v>
      </c>
      <c r="U21" s="149"/>
      <c r="V21" s="84">
        <v>15</v>
      </c>
      <c r="W21" s="83" t="s">
        <v>18</v>
      </c>
      <c r="X21" s="144"/>
      <c r="Y21" s="145"/>
      <c r="Z21" s="17">
        <v>15</v>
      </c>
      <c r="AA21" s="18" t="s">
        <v>16</v>
      </c>
      <c r="AB21" s="148" t="s">
        <v>20</v>
      </c>
      <c r="AC21" s="149"/>
      <c r="AD21" s="84">
        <v>15</v>
      </c>
      <c r="AE21" s="83" t="s">
        <v>4</v>
      </c>
      <c r="AF21" s="144"/>
      <c r="AG21" s="145"/>
      <c r="AH21" s="84">
        <v>15</v>
      </c>
      <c r="AI21" s="83" t="s">
        <v>4</v>
      </c>
      <c r="AJ21" s="144"/>
      <c r="AK21" s="145"/>
      <c r="AL21" s="17">
        <v>15</v>
      </c>
      <c r="AM21" s="18" t="s">
        <v>15</v>
      </c>
      <c r="AN21" s="148" t="s">
        <v>20</v>
      </c>
      <c r="AO21" s="149"/>
      <c r="AP21" s="17">
        <v>15</v>
      </c>
      <c r="AQ21" s="18" t="s">
        <v>17</v>
      </c>
      <c r="AR21" s="148" t="s">
        <v>20</v>
      </c>
      <c r="AS21" s="149"/>
      <c r="AT21" s="84">
        <v>15</v>
      </c>
      <c r="AU21" s="83" t="s">
        <v>18</v>
      </c>
      <c r="AV21" s="144"/>
      <c r="AW21" s="145"/>
      <c r="AX21" s="3"/>
    </row>
    <row r="22" spans="1:50" s="39" customFormat="1" ht="18.75" customHeight="1" thickBot="1" x14ac:dyDescent="0.25">
      <c r="A22" s="3"/>
      <c r="B22" s="80">
        <v>16</v>
      </c>
      <c r="C22" s="81" t="s">
        <v>15</v>
      </c>
      <c r="D22" s="146"/>
      <c r="E22" s="147"/>
      <c r="F22" s="17">
        <v>16</v>
      </c>
      <c r="G22" s="18" t="s">
        <v>5</v>
      </c>
      <c r="H22" s="148" t="s">
        <v>20</v>
      </c>
      <c r="I22" s="149"/>
      <c r="J22" s="17">
        <v>16</v>
      </c>
      <c r="K22" s="18" t="s">
        <v>6</v>
      </c>
      <c r="L22" s="148" t="s">
        <v>20</v>
      </c>
      <c r="M22" s="149"/>
      <c r="N22" s="80">
        <v>16</v>
      </c>
      <c r="O22" s="81" t="s">
        <v>16</v>
      </c>
      <c r="P22" s="146"/>
      <c r="Q22" s="147"/>
      <c r="R22" s="84">
        <v>16</v>
      </c>
      <c r="S22" s="83" t="s">
        <v>4</v>
      </c>
      <c r="T22" s="144"/>
      <c r="U22" s="145"/>
      <c r="V22" s="17">
        <v>16</v>
      </c>
      <c r="W22" s="18" t="s">
        <v>6</v>
      </c>
      <c r="X22" s="148" t="s">
        <v>20</v>
      </c>
      <c r="Y22" s="149"/>
      <c r="Z22" s="17">
        <v>16</v>
      </c>
      <c r="AA22" s="18" t="s">
        <v>17</v>
      </c>
      <c r="AB22" s="148" t="s">
        <v>20</v>
      </c>
      <c r="AC22" s="149"/>
      <c r="AD22" s="84">
        <v>16</v>
      </c>
      <c r="AE22" s="83" t="s">
        <v>18</v>
      </c>
      <c r="AF22" s="144"/>
      <c r="AG22" s="145"/>
      <c r="AH22" s="84">
        <v>16</v>
      </c>
      <c r="AI22" s="83" t="s">
        <v>18</v>
      </c>
      <c r="AJ22" s="144"/>
      <c r="AK22" s="145"/>
      <c r="AL22" s="17">
        <v>16</v>
      </c>
      <c r="AM22" s="18" t="s">
        <v>16</v>
      </c>
      <c r="AN22" s="148" t="s">
        <v>20</v>
      </c>
      <c r="AO22" s="149"/>
      <c r="AP22" s="17">
        <v>16</v>
      </c>
      <c r="AQ22" s="18" t="s">
        <v>5</v>
      </c>
      <c r="AR22" s="148" t="s">
        <v>20</v>
      </c>
      <c r="AS22" s="149"/>
      <c r="AT22" s="80">
        <v>16</v>
      </c>
      <c r="AU22" s="81" t="s">
        <v>6</v>
      </c>
      <c r="AV22" s="146"/>
      <c r="AW22" s="147"/>
      <c r="AX22" s="3"/>
    </row>
    <row r="23" spans="1:50" s="39" customFormat="1" ht="18.75" customHeight="1" thickBot="1" x14ac:dyDescent="0.25">
      <c r="A23" s="3"/>
      <c r="B23" s="80">
        <v>17</v>
      </c>
      <c r="C23" s="81" t="s">
        <v>16</v>
      </c>
      <c r="D23" s="146"/>
      <c r="E23" s="147"/>
      <c r="F23" s="84">
        <v>17</v>
      </c>
      <c r="G23" s="83" t="s">
        <v>4</v>
      </c>
      <c r="H23" s="144"/>
      <c r="I23" s="145"/>
      <c r="J23" s="17">
        <v>17</v>
      </c>
      <c r="K23" s="18" t="s">
        <v>15</v>
      </c>
      <c r="L23" s="148" t="s">
        <v>20</v>
      </c>
      <c r="M23" s="149"/>
      <c r="N23" s="80">
        <v>17</v>
      </c>
      <c r="O23" s="81" t="s">
        <v>17</v>
      </c>
      <c r="P23" s="146"/>
      <c r="Q23" s="147"/>
      <c r="R23" s="84">
        <v>17</v>
      </c>
      <c r="S23" s="83" t="s">
        <v>18</v>
      </c>
      <c r="T23" s="144"/>
      <c r="U23" s="145"/>
      <c r="V23" s="17">
        <v>17</v>
      </c>
      <c r="W23" s="18" t="s">
        <v>15</v>
      </c>
      <c r="X23" s="148" t="s">
        <v>20</v>
      </c>
      <c r="Y23" s="149"/>
      <c r="Z23" s="17">
        <v>17</v>
      </c>
      <c r="AA23" s="18" t="s">
        <v>5</v>
      </c>
      <c r="AB23" s="148" t="s">
        <v>20</v>
      </c>
      <c r="AC23" s="149"/>
      <c r="AD23" s="80">
        <v>17</v>
      </c>
      <c r="AE23" s="81" t="s">
        <v>6</v>
      </c>
      <c r="AF23" s="146"/>
      <c r="AG23" s="147"/>
      <c r="AH23" s="17">
        <v>17</v>
      </c>
      <c r="AI23" s="18" t="s">
        <v>6</v>
      </c>
      <c r="AJ23" s="148" t="s">
        <v>20</v>
      </c>
      <c r="AK23" s="149"/>
      <c r="AL23" s="17">
        <v>17</v>
      </c>
      <c r="AM23" s="18" t="s">
        <v>17</v>
      </c>
      <c r="AN23" s="148" t="s">
        <v>20</v>
      </c>
      <c r="AO23" s="149"/>
      <c r="AP23" s="84">
        <v>17</v>
      </c>
      <c r="AQ23" s="83" t="s">
        <v>4</v>
      </c>
      <c r="AR23" s="144"/>
      <c r="AS23" s="145"/>
      <c r="AT23" s="80">
        <v>17</v>
      </c>
      <c r="AU23" s="81" t="s">
        <v>15</v>
      </c>
      <c r="AV23" s="146"/>
      <c r="AW23" s="147"/>
      <c r="AX23" s="3"/>
    </row>
    <row r="24" spans="1:50" s="39" customFormat="1" ht="18.75" customHeight="1" thickBot="1" x14ac:dyDescent="0.25">
      <c r="A24" s="3"/>
      <c r="B24" s="80">
        <v>18</v>
      </c>
      <c r="C24" s="81" t="s">
        <v>17</v>
      </c>
      <c r="D24" s="146"/>
      <c r="E24" s="147"/>
      <c r="F24" s="84">
        <v>18</v>
      </c>
      <c r="G24" s="83" t="s">
        <v>18</v>
      </c>
      <c r="H24" s="144"/>
      <c r="I24" s="145"/>
      <c r="J24" s="17">
        <v>18</v>
      </c>
      <c r="K24" s="18" t="s">
        <v>16</v>
      </c>
      <c r="L24" s="148" t="s">
        <v>20</v>
      </c>
      <c r="M24" s="149"/>
      <c r="N24" s="80">
        <v>18</v>
      </c>
      <c r="O24" s="81" t="s">
        <v>5</v>
      </c>
      <c r="P24" s="146"/>
      <c r="Q24" s="147"/>
      <c r="R24" s="17">
        <v>18</v>
      </c>
      <c r="S24" s="18" t="s">
        <v>6</v>
      </c>
      <c r="T24" s="148" t="s">
        <v>20</v>
      </c>
      <c r="U24" s="149"/>
      <c r="V24" s="17">
        <v>18</v>
      </c>
      <c r="W24" s="18" t="s">
        <v>16</v>
      </c>
      <c r="X24" s="148" t="s">
        <v>20</v>
      </c>
      <c r="Y24" s="149"/>
      <c r="Z24" s="84">
        <v>18</v>
      </c>
      <c r="AA24" s="83" t="s">
        <v>4</v>
      </c>
      <c r="AB24" s="144"/>
      <c r="AC24" s="145"/>
      <c r="AD24" s="17">
        <v>18</v>
      </c>
      <c r="AE24" s="18" t="s">
        <v>15</v>
      </c>
      <c r="AF24" s="148" t="s">
        <v>20</v>
      </c>
      <c r="AG24" s="149"/>
      <c r="AH24" s="17">
        <v>18</v>
      </c>
      <c r="AI24" s="18" t="s">
        <v>15</v>
      </c>
      <c r="AJ24" s="148" t="s">
        <v>20</v>
      </c>
      <c r="AK24" s="149"/>
      <c r="AL24" s="17">
        <v>18</v>
      </c>
      <c r="AM24" s="18" t="s">
        <v>5</v>
      </c>
      <c r="AN24" s="148" t="s">
        <v>20</v>
      </c>
      <c r="AO24" s="149"/>
      <c r="AP24" s="84">
        <v>18</v>
      </c>
      <c r="AQ24" s="83" t="s">
        <v>18</v>
      </c>
      <c r="AR24" s="144"/>
      <c r="AS24" s="145"/>
      <c r="AT24" s="80">
        <v>18</v>
      </c>
      <c r="AU24" s="81" t="s">
        <v>16</v>
      </c>
      <c r="AV24" s="146"/>
      <c r="AW24" s="147"/>
      <c r="AX24" s="3"/>
    </row>
    <row r="25" spans="1:50" s="39" customFormat="1" ht="18.75" customHeight="1" thickBot="1" x14ac:dyDescent="0.25">
      <c r="A25" s="3"/>
      <c r="B25" s="80">
        <v>19</v>
      </c>
      <c r="C25" s="81" t="s">
        <v>5</v>
      </c>
      <c r="D25" s="146"/>
      <c r="E25" s="147"/>
      <c r="F25" s="17">
        <v>19</v>
      </c>
      <c r="G25" s="18" t="s">
        <v>6</v>
      </c>
      <c r="H25" s="148" t="s">
        <v>20</v>
      </c>
      <c r="I25" s="149"/>
      <c r="J25" s="17">
        <v>19</v>
      </c>
      <c r="K25" s="18" t="s">
        <v>17</v>
      </c>
      <c r="L25" s="148" t="s">
        <v>20</v>
      </c>
      <c r="M25" s="149"/>
      <c r="N25" s="84">
        <v>19</v>
      </c>
      <c r="O25" s="83" t="s">
        <v>4</v>
      </c>
      <c r="P25" s="144"/>
      <c r="Q25" s="145"/>
      <c r="R25" s="17">
        <v>19</v>
      </c>
      <c r="S25" s="18" t="s">
        <v>15</v>
      </c>
      <c r="T25" s="148" t="s">
        <v>20</v>
      </c>
      <c r="U25" s="149"/>
      <c r="V25" s="17">
        <v>19</v>
      </c>
      <c r="W25" s="18" t="s">
        <v>17</v>
      </c>
      <c r="X25" s="148" t="s">
        <v>20</v>
      </c>
      <c r="Y25" s="149"/>
      <c r="Z25" s="84">
        <v>19</v>
      </c>
      <c r="AA25" s="83" t="s">
        <v>18</v>
      </c>
      <c r="AB25" s="144"/>
      <c r="AC25" s="145"/>
      <c r="AD25" s="17">
        <v>19</v>
      </c>
      <c r="AE25" s="18" t="s">
        <v>16</v>
      </c>
      <c r="AF25" s="148" t="s">
        <v>20</v>
      </c>
      <c r="AG25" s="149"/>
      <c r="AH25" s="17">
        <v>19</v>
      </c>
      <c r="AI25" s="18" t="s">
        <v>16</v>
      </c>
      <c r="AJ25" s="148" t="s">
        <v>20</v>
      </c>
      <c r="AK25" s="149"/>
      <c r="AL25" s="84">
        <v>19</v>
      </c>
      <c r="AM25" s="83" t="s">
        <v>4</v>
      </c>
      <c r="AN25" s="144"/>
      <c r="AO25" s="145"/>
      <c r="AP25" s="17">
        <v>19</v>
      </c>
      <c r="AQ25" s="18" t="s">
        <v>6</v>
      </c>
      <c r="AR25" s="148" t="s">
        <v>20</v>
      </c>
      <c r="AS25" s="149"/>
      <c r="AT25" s="80">
        <v>19</v>
      </c>
      <c r="AU25" s="81" t="s">
        <v>17</v>
      </c>
      <c r="AV25" s="146"/>
      <c r="AW25" s="147"/>
      <c r="AX25" s="3"/>
    </row>
    <row r="26" spans="1:50" s="39" customFormat="1" ht="18.75" customHeight="1" thickBot="1" x14ac:dyDescent="0.25">
      <c r="A26" s="3"/>
      <c r="B26" s="84">
        <v>20</v>
      </c>
      <c r="C26" s="83" t="s">
        <v>4</v>
      </c>
      <c r="D26" s="144"/>
      <c r="E26" s="145"/>
      <c r="F26" s="17">
        <v>20</v>
      </c>
      <c r="G26" s="18" t="s">
        <v>15</v>
      </c>
      <c r="H26" s="148" t="s">
        <v>20</v>
      </c>
      <c r="I26" s="149"/>
      <c r="J26" s="17">
        <v>20</v>
      </c>
      <c r="K26" s="18" t="s">
        <v>5</v>
      </c>
      <c r="L26" s="148" t="s">
        <v>20</v>
      </c>
      <c r="M26" s="149"/>
      <c r="N26" s="84">
        <v>20</v>
      </c>
      <c r="O26" s="83" t="s">
        <v>18</v>
      </c>
      <c r="P26" s="144"/>
      <c r="Q26" s="145"/>
      <c r="R26" s="17">
        <v>20</v>
      </c>
      <c r="S26" s="18" t="s">
        <v>16</v>
      </c>
      <c r="T26" s="148" t="s">
        <v>20</v>
      </c>
      <c r="U26" s="149"/>
      <c r="V26" s="17">
        <v>20</v>
      </c>
      <c r="W26" s="18" t="s">
        <v>5</v>
      </c>
      <c r="X26" s="148" t="s">
        <v>20</v>
      </c>
      <c r="Y26" s="149"/>
      <c r="Z26" s="80">
        <v>20</v>
      </c>
      <c r="AA26" s="81" t="s">
        <v>6</v>
      </c>
      <c r="AB26" s="146"/>
      <c r="AC26" s="147"/>
      <c r="AD26" s="17">
        <v>20</v>
      </c>
      <c r="AE26" s="18" t="s">
        <v>17</v>
      </c>
      <c r="AF26" s="148" t="s">
        <v>20</v>
      </c>
      <c r="AG26" s="149"/>
      <c r="AH26" s="17">
        <v>20</v>
      </c>
      <c r="AI26" s="18" t="s">
        <v>17</v>
      </c>
      <c r="AJ26" s="148" t="s">
        <v>20</v>
      </c>
      <c r="AK26" s="149"/>
      <c r="AL26" s="84">
        <v>20</v>
      </c>
      <c r="AM26" s="83" t="s">
        <v>18</v>
      </c>
      <c r="AN26" s="144"/>
      <c r="AO26" s="145"/>
      <c r="AP26" s="17">
        <v>20</v>
      </c>
      <c r="AQ26" s="18" t="s">
        <v>15</v>
      </c>
      <c r="AR26" s="148" t="s">
        <v>20</v>
      </c>
      <c r="AS26" s="149"/>
      <c r="AT26" s="80">
        <v>20</v>
      </c>
      <c r="AU26" s="81" t="s">
        <v>5</v>
      </c>
      <c r="AV26" s="146"/>
      <c r="AW26" s="147"/>
      <c r="AX26" s="3"/>
    </row>
    <row r="27" spans="1:50" s="39" customFormat="1" ht="18.75" customHeight="1" thickBot="1" x14ac:dyDescent="0.25">
      <c r="A27" s="3"/>
      <c r="B27" s="84">
        <v>21</v>
      </c>
      <c r="C27" s="83" t="s">
        <v>18</v>
      </c>
      <c r="D27" s="144"/>
      <c r="E27" s="145"/>
      <c r="F27" s="17">
        <v>21</v>
      </c>
      <c r="G27" s="18" t="s">
        <v>16</v>
      </c>
      <c r="H27" s="148" t="s">
        <v>20</v>
      </c>
      <c r="I27" s="149"/>
      <c r="J27" s="84">
        <v>21</v>
      </c>
      <c r="K27" s="83" t="s">
        <v>4</v>
      </c>
      <c r="L27" s="144"/>
      <c r="M27" s="145"/>
      <c r="N27" s="80">
        <v>21</v>
      </c>
      <c r="O27" s="81" t="s">
        <v>6</v>
      </c>
      <c r="P27" s="146"/>
      <c r="Q27" s="147"/>
      <c r="R27" s="17">
        <v>21</v>
      </c>
      <c r="S27" s="18" t="s">
        <v>17</v>
      </c>
      <c r="T27" s="148" t="s">
        <v>20</v>
      </c>
      <c r="U27" s="149"/>
      <c r="V27" s="84">
        <v>21</v>
      </c>
      <c r="W27" s="83" t="s">
        <v>4</v>
      </c>
      <c r="X27" s="144"/>
      <c r="Y27" s="145"/>
      <c r="Z27" s="17">
        <v>21</v>
      </c>
      <c r="AA27" s="18" t="s">
        <v>15</v>
      </c>
      <c r="AB27" s="148" t="s">
        <v>20</v>
      </c>
      <c r="AC27" s="149"/>
      <c r="AD27" s="17">
        <v>21</v>
      </c>
      <c r="AE27" s="18" t="s">
        <v>5</v>
      </c>
      <c r="AF27" s="148" t="s">
        <v>20</v>
      </c>
      <c r="AG27" s="149"/>
      <c r="AH27" s="17">
        <v>21</v>
      </c>
      <c r="AI27" s="18" t="s">
        <v>5</v>
      </c>
      <c r="AJ27" s="148" t="s">
        <v>20</v>
      </c>
      <c r="AK27" s="149"/>
      <c r="AL27" s="17">
        <v>21</v>
      </c>
      <c r="AM27" s="18" t="s">
        <v>6</v>
      </c>
      <c r="AN27" s="148" t="s">
        <v>20</v>
      </c>
      <c r="AO27" s="149"/>
      <c r="AP27" s="17">
        <v>21</v>
      </c>
      <c r="AQ27" s="18" t="s">
        <v>16</v>
      </c>
      <c r="AR27" s="148" t="s">
        <v>20</v>
      </c>
      <c r="AS27" s="149"/>
      <c r="AT27" s="84">
        <v>21</v>
      </c>
      <c r="AU27" s="83" t="s">
        <v>4</v>
      </c>
      <c r="AV27" s="144"/>
      <c r="AW27" s="145"/>
      <c r="AX27" s="3"/>
    </row>
    <row r="28" spans="1:50" s="39" customFormat="1" ht="18.75" customHeight="1" thickBot="1" x14ac:dyDescent="0.25">
      <c r="A28" s="3"/>
      <c r="B28" s="80">
        <v>22</v>
      </c>
      <c r="C28" s="81" t="s">
        <v>6</v>
      </c>
      <c r="D28" s="146"/>
      <c r="E28" s="147"/>
      <c r="F28" s="17">
        <v>22</v>
      </c>
      <c r="G28" s="18" t="s">
        <v>17</v>
      </c>
      <c r="H28" s="148" t="s">
        <v>20</v>
      </c>
      <c r="I28" s="149"/>
      <c r="J28" s="84">
        <v>22</v>
      </c>
      <c r="K28" s="83" t="s">
        <v>18</v>
      </c>
      <c r="L28" s="144"/>
      <c r="M28" s="145"/>
      <c r="N28" s="17">
        <v>22</v>
      </c>
      <c r="O28" s="18" t="s">
        <v>15</v>
      </c>
      <c r="P28" s="148" t="s">
        <v>20</v>
      </c>
      <c r="Q28" s="149"/>
      <c r="R28" s="17">
        <v>22</v>
      </c>
      <c r="S28" s="18" t="s">
        <v>5</v>
      </c>
      <c r="T28" s="148" t="s">
        <v>20</v>
      </c>
      <c r="U28" s="149"/>
      <c r="V28" s="84">
        <v>22</v>
      </c>
      <c r="W28" s="83" t="s">
        <v>18</v>
      </c>
      <c r="X28" s="144"/>
      <c r="Y28" s="145"/>
      <c r="Z28" s="17">
        <v>22</v>
      </c>
      <c r="AA28" s="18" t="s">
        <v>16</v>
      </c>
      <c r="AB28" s="148" t="s">
        <v>20</v>
      </c>
      <c r="AC28" s="149"/>
      <c r="AD28" s="84">
        <v>22</v>
      </c>
      <c r="AE28" s="83" t="s">
        <v>4</v>
      </c>
      <c r="AF28" s="144"/>
      <c r="AG28" s="145"/>
      <c r="AH28" s="84">
        <v>22</v>
      </c>
      <c r="AI28" s="83" t="s">
        <v>4</v>
      </c>
      <c r="AJ28" s="144"/>
      <c r="AK28" s="145"/>
      <c r="AL28" s="17">
        <v>22</v>
      </c>
      <c r="AM28" s="18" t="s">
        <v>15</v>
      </c>
      <c r="AN28" s="148" t="s">
        <v>20</v>
      </c>
      <c r="AO28" s="149"/>
      <c r="AP28" s="17">
        <v>22</v>
      </c>
      <c r="AQ28" s="18" t="s">
        <v>17</v>
      </c>
      <c r="AR28" s="148" t="s">
        <v>20</v>
      </c>
      <c r="AS28" s="149"/>
      <c r="AT28" s="84">
        <v>22</v>
      </c>
      <c r="AU28" s="83" t="s">
        <v>18</v>
      </c>
      <c r="AV28" s="144"/>
      <c r="AW28" s="145"/>
      <c r="AX28" s="3"/>
    </row>
    <row r="29" spans="1:50" s="39" customFormat="1" ht="18.75" customHeight="1" thickBot="1" x14ac:dyDescent="0.25">
      <c r="A29" s="3"/>
      <c r="B29" s="80">
        <v>23</v>
      </c>
      <c r="C29" s="81" t="s">
        <v>15</v>
      </c>
      <c r="D29" s="146"/>
      <c r="E29" s="147"/>
      <c r="F29" s="17">
        <v>23</v>
      </c>
      <c r="G29" s="18" t="s">
        <v>5</v>
      </c>
      <c r="H29" s="148" t="s">
        <v>20</v>
      </c>
      <c r="I29" s="149"/>
      <c r="J29" s="17">
        <v>23</v>
      </c>
      <c r="K29" s="18" t="s">
        <v>6</v>
      </c>
      <c r="L29" s="148" t="s">
        <v>20</v>
      </c>
      <c r="M29" s="149"/>
      <c r="N29" s="17">
        <v>23</v>
      </c>
      <c r="O29" s="18" t="s">
        <v>16</v>
      </c>
      <c r="P29" s="148" t="s">
        <v>20</v>
      </c>
      <c r="Q29" s="149"/>
      <c r="R29" s="84">
        <v>23</v>
      </c>
      <c r="S29" s="83" t="s">
        <v>4</v>
      </c>
      <c r="T29" s="144"/>
      <c r="U29" s="145"/>
      <c r="V29" s="80">
        <v>23</v>
      </c>
      <c r="W29" s="81" t="s">
        <v>6</v>
      </c>
      <c r="X29" s="146"/>
      <c r="Y29" s="147"/>
      <c r="Z29" s="17">
        <v>23</v>
      </c>
      <c r="AA29" s="18" t="s">
        <v>17</v>
      </c>
      <c r="AB29" s="148" t="s">
        <v>20</v>
      </c>
      <c r="AC29" s="149"/>
      <c r="AD29" s="84">
        <v>23</v>
      </c>
      <c r="AE29" s="83" t="s">
        <v>18</v>
      </c>
      <c r="AF29" s="144"/>
      <c r="AG29" s="145"/>
      <c r="AH29" s="84">
        <v>23</v>
      </c>
      <c r="AI29" s="83" t="s">
        <v>18</v>
      </c>
      <c r="AJ29" s="144"/>
      <c r="AK29" s="145"/>
      <c r="AL29" s="17">
        <v>23</v>
      </c>
      <c r="AM29" s="18" t="s">
        <v>16</v>
      </c>
      <c r="AN29" s="148" t="s">
        <v>20</v>
      </c>
      <c r="AO29" s="149"/>
      <c r="AP29" s="17">
        <v>23</v>
      </c>
      <c r="AQ29" s="18" t="s">
        <v>5</v>
      </c>
      <c r="AR29" s="148" t="s">
        <v>20</v>
      </c>
      <c r="AS29" s="149"/>
      <c r="AT29" s="80">
        <v>23</v>
      </c>
      <c r="AU29" s="81" t="s">
        <v>6</v>
      </c>
      <c r="AV29" s="146"/>
      <c r="AW29" s="147"/>
      <c r="AX29" s="3"/>
    </row>
    <row r="30" spans="1:50" s="39" customFormat="1" ht="18.75" customHeight="1" thickBot="1" x14ac:dyDescent="0.25">
      <c r="A30" s="3"/>
      <c r="B30" s="80">
        <v>24</v>
      </c>
      <c r="C30" s="81" t="s">
        <v>16</v>
      </c>
      <c r="D30" s="146"/>
      <c r="E30" s="147"/>
      <c r="F30" s="84">
        <v>24</v>
      </c>
      <c r="G30" s="83" t="s">
        <v>4</v>
      </c>
      <c r="H30" s="144"/>
      <c r="I30" s="145"/>
      <c r="J30" s="17">
        <v>24</v>
      </c>
      <c r="K30" s="18" t="s">
        <v>15</v>
      </c>
      <c r="L30" s="148" t="s">
        <v>20</v>
      </c>
      <c r="M30" s="149"/>
      <c r="N30" s="17">
        <v>24</v>
      </c>
      <c r="O30" s="18" t="s">
        <v>17</v>
      </c>
      <c r="P30" s="148" t="s">
        <v>20</v>
      </c>
      <c r="Q30" s="149"/>
      <c r="R30" s="84">
        <v>24</v>
      </c>
      <c r="S30" s="83" t="s">
        <v>18</v>
      </c>
      <c r="T30" s="144"/>
      <c r="U30" s="145"/>
      <c r="V30" s="29">
        <v>24</v>
      </c>
      <c r="W30" s="30" t="s">
        <v>15</v>
      </c>
      <c r="X30" s="150"/>
      <c r="Y30" s="151"/>
      <c r="Z30" s="17">
        <v>24</v>
      </c>
      <c r="AA30" s="18" t="s">
        <v>5</v>
      </c>
      <c r="AB30" s="148" t="s">
        <v>20</v>
      </c>
      <c r="AC30" s="149"/>
      <c r="AD30" s="17">
        <v>24</v>
      </c>
      <c r="AE30" s="18" t="s">
        <v>6</v>
      </c>
      <c r="AF30" s="148" t="s">
        <v>20</v>
      </c>
      <c r="AG30" s="149"/>
      <c r="AH30" s="17">
        <v>24</v>
      </c>
      <c r="AI30" s="18" t="s">
        <v>6</v>
      </c>
      <c r="AJ30" s="148" t="s">
        <v>20</v>
      </c>
      <c r="AK30" s="149"/>
      <c r="AL30" s="17">
        <v>24</v>
      </c>
      <c r="AM30" s="18" t="s">
        <v>17</v>
      </c>
      <c r="AN30" s="148" t="s">
        <v>20</v>
      </c>
      <c r="AO30" s="149"/>
      <c r="AP30" s="84">
        <v>24</v>
      </c>
      <c r="AQ30" s="83" t="s">
        <v>4</v>
      </c>
      <c r="AR30" s="144"/>
      <c r="AS30" s="145"/>
      <c r="AT30" s="80">
        <v>24</v>
      </c>
      <c r="AU30" s="81" t="s">
        <v>15</v>
      </c>
      <c r="AV30" s="146"/>
      <c r="AW30" s="147"/>
      <c r="AX30" s="3"/>
    </row>
    <row r="31" spans="1:50" s="39" customFormat="1" ht="18.75" customHeight="1" thickBot="1" x14ac:dyDescent="0.25">
      <c r="A31" s="3"/>
      <c r="B31" s="80">
        <v>25</v>
      </c>
      <c r="C31" s="81" t="s">
        <v>17</v>
      </c>
      <c r="D31" s="146"/>
      <c r="E31" s="147"/>
      <c r="F31" s="84">
        <v>25</v>
      </c>
      <c r="G31" s="83" t="s">
        <v>18</v>
      </c>
      <c r="H31" s="144"/>
      <c r="I31" s="145"/>
      <c r="J31" s="17">
        <v>25</v>
      </c>
      <c r="K31" s="18" t="s">
        <v>16</v>
      </c>
      <c r="L31" s="148" t="s">
        <v>20</v>
      </c>
      <c r="M31" s="149"/>
      <c r="N31" s="17">
        <v>25</v>
      </c>
      <c r="O31" s="18" t="s">
        <v>5</v>
      </c>
      <c r="P31" s="148" t="s">
        <v>20</v>
      </c>
      <c r="Q31" s="149"/>
      <c r="R31" s="17">
        <v>25</v>
      </c>
      <c r="S31" s="18" t="s">
        <v>6</v>
      </c>
      <c r="T31" s="148" t="s">
        <v>20</v>
      </c>
      <c r="U31" s="149"/>
      <c r="V31" s="29">
        <v>25</v>
      </c>
      <c r="W31" s="30" t="s">
        <v>16</v>
      </c>
      <c r="X31" s="150" t="s">
        <v>21</v>
      </c>
      <c r="Y31" s="151"/>
      <c r="Z31" s="84">
        <v>25</v>
      </c>
      <c r="AA31" s="83" t="s">
        <v>4</v>
      </c>
      <c r="AB31" s="144"/>
      <c r="AC31" s="145"/>
      <c r="AD31" s="17">
        <v>25</v>
      </c>
      <c r="AE31" s="18" t="s">
        <v>15</v>
      </c>
      <c r="AF31" s="148" t="s">
        <v>20</v>
      </c>
      <c r="AG31" s="149"/>
      <c r="AH31" s="17">
        <v>25</v>
      </c>
      <c r="AI31" s="18" t="s">
        <v>15</v>
      </c>
      <c r="AJ31" s="148" t="s">
        <v>20</v>
      </c>
      <c r="AK31" s="149"/>
      <c r="AL31" s="17">
        <v>25</v>
      </c>
      <c r="AM31" s="18" t="s">
        <v>5</v>
      </c>
      <c r="AN31" s="148" t="s">
        <v>20</v>
      </c>
      <c r="AO31" s="149"/>
      <c r="AP31" s="84">
        <v>25</v>
      </c>
      <c r="AQ31" s="83" t="s">
        <v>18</v>
      </c>
      <c r="AR31" s="144"/>
      <c r="AS31" s="145"/>
      <c r="AT31" s="80">
        <v>25</v>
      </c>
      <c r="AU31" s="81" t="s">
        <v>16</v>
      </c>
      <c r="AV31" s="146"/>
      <c r="AW31" s="147"/>
      <c r="AX31" s="3"/>
    </row>
    <row r="32" spans="1:50" s="39" customFormat="1" ht="18.75" customHeight="1" thickBot="1" x14ac:dyDescent="0.25">
      <c r="A32" s="3"/>
      <c r="B32" s="80">
        <v>26</v>
      </c>
      <c r="C32" s="81" t="s">
        <v>5</v>
      </c>
      <c r="D32" s="146"/>
      <c r="E32" s="147"/>
      <c r="F32" s="17">
        <v>26</v>
      </c>
      <c r="G32" s="18" t="s">
        <v>6</v>
      </c>
      <c r="H32" s="148" t="s">
        <v>20</v>
      </c>
      <c r="I32" s="149"/>
      <c r="J32" s="17">
        <v>26</v>
      </c>
      <c r="K32" s="18" t="s">
        <v>17</v>
      </c>
      <c r="L32" s="148" t="s">
        <v>20</v>
      </c>
      <c r="M32" s="149"/>
      <c r="N32" s="84">
        <v>26</v>
      </c>
      <c r="O32" s="83" t="s">
        <v>4</v>
      </c>
      <c r="P32" s="144"/>
      <c r="Q32" s="145"/>
      <c r="R32" s="17">
        <v>26</v>
      </c>
      <c r="S32" s="18" t="s">
        <v>15</v>
      </c>
      <c r="T32" s="148" t="s">
        <v>20</v>
      </c>
      <c r="U32" s="149"/>
      <c r="V32" s="80">
        <v>26</v>
      </c>
      <c r="W32" s="81" t="s">
        <v>17</v>
      </c>
      <c r="X32" s="146"/>
      <c r="Y32" s="147"/>
      <c r="Z32" s="84">
        <v>26</v>
      </c>
      <c r="AA32" s="83" t="s">
        <v>18</v>
      </c>
      <c r="AB32" s="144"/>
      <c r="AC32" s="145"/>
      <c r="AD32" s="17">
        <v>26</v>
      </c>
      <c r="AE32" s="18" t="s">
        <v>16</v>
      </c>
      <c r="AF32" s="148" t="s">
        <v>20</v>
      </c>
      <c r="AG32" s="149"/>
      <c r="AH32" s="17">
        <v>26</v>
      </c>
      <c r="AI32" s="18" t="s">
        <v>16</v>
      </c>
      <c r="AJ32" s="148" t="s">
        <v>20</v>
      </c>
      <c r="AK32" s="149"/>
      <c r="AL32" s="84">
        <v>26</v>
      </c>
      <c r="AM32" s="83" t="s">
        <v>4</v>
      </c>
      <c r="AN32" s="144"/>
      <c r="AO32" s="145"/>
      <c r="AP32" s="19">
        <v>26</v>
      </c>
      <c r="AQ32" s="20" t="s">
        <v>6</v>
      </c>
      <c r="AR32" s="150"/>
      <c r="AS32" s="151"/>
      <c r="AT32" s="80">
        <v>26</v>
      </c>
      <c r="AU32" s="81" t="s">
        <v>17</v>
      </c>
      <c r="AV32" s="146"/>
      <c r="AW32" s="147"/>
      <c r="AX32" s="3"/>
    </row>
    <row r="33" spans="1:51" s="39" customFormat="1" ht="18.75" customHeight="1" thickBot="1" x14ac:dyDescent="0.25">
      <c r="A33" s="3"/>
      <c r="B33" s="84">
        <v>27</v>
      </c>
      <c r="C33" s="83" t="s">
        <v>4</v>
      </c>
      <c r="D33" s="144"/>
      <c r="E33" s="145"/>
      <c r="F33" s="17">
        <v>27</v>
      </c>
      <c r="G33" s="18" t="s">
        <v>15</v>
      </c>
      <c r="H33" s="148" t="s">
        <v>20</v>
      </c>
      <c r="I33" s="149"/>
      <c r="J33" s="17">
        <v>27</v>
      </c>
      <c r="K33" s="18" t="s">
        <v>44</v>
      </c>
      <c r="L33" s="148" t="s">
        <v>20</v>
      </c>
      <c r="M33" s="149"/>
      <c r="N33" s="84">
        <v>27</v>
      </c>
      <c r="O33" s="83" t="s">
        <v>18</v>
      </c>
      <c r="P33" s="144"/>
      <c r="Q33" s="145"/>
      <c r="R33" s="80">
        <v>27</v>
      </c>
      <c r="S33" s="81" t="s">
        <v>16</v>
      </c>
      <c r="T33" s="146"/>
      <c r="U33" s="147"/>
      <c r="V33" s="80">
        <v>27</v>
      </c>
      <c r="W33" s="81" t="s">
        <v>5</v>
      </c>
      <c r="X33" s="146"/>
      <c r="Y33" s="147"/>
      <c r="Z33" s="17">
        <v>27</v>
      </c>
      <c r="AA33" s="18" t="s">
        <v>6</v>
      </c>
      <c r="AB33" s="148" t="s">
        <v>20</v>
      </c>
      <c r="AC33" s="149"/>
      <c r="AD33" s="17">
        <v>27</v>
      </c>
      <c r="AE33" s="18" t="s">
        <v>17</v>
      </c>
      <c r="AF33" s="148" t="s">
        <v>20</v>
      </c>
      <c r="AG33" s="149"/>
      <c r="AH33" s="17">
        <v>27</v>
      </c>
      <c r="AI33" s="18" t="s">
        <v>17</v>
      </c>
      <c r="AJ33" s="148" t="s">
        <v>20</v>
      </c>
      <c r="AK33" s="149"/>
      <c r="AL33" s="84">
        <v>27</v>
      </c>
      <c r="AM33" s="83" t="s">
        <v>18</v>
      </c>
      <c r="AN33" s="144"/>
      <c r="AO33" s="145"/>
      <c r="AP33" s="17">
        <v>27</v>
      </c>
      <c r="AQ33" s="18" t="s">
        <v>15</v>
      </c>
      <c r="AR33" s="148" t="s">
        <v>20</v>
      </c>
      <c r="AS33" s="149"/>
      <c r="AT33" s="80">
        <v>27</v>
      </c>
      <c r="AU33" s="81" t="s">
        <v>5</v>
      </c>
      <c r="AV33" s="146"/>
      <c r="AW33" s="147"/>
      <c r="AX33" s="3"/>
    </row>
    <row r="34" spans="1:51" s="39" customFormat="1" ht="18.75" customHeight="1" thickBot="1" x14ac:dyDescent="0.25">
      <c r="A34" s="3"/>
      <c r="B34" s="84">
        <v>28</v>
      </c>
      <c r="C34" s="83" t="s">
        <v>18</v>
      </c>
      <c r="D34" s="144"/>
      <c r="E34" s="145"/>
      <c r="F34" s="17">
        <v>28</v>
      </c>
      <c r="G34" s="18" t="s">
        <v>16</v>
      </c>
      <c r="H34" s="148" t="s">
        <v>20</v>
      </c>
      <c r="I34" s="149"/>
      <c r="J34" s="84">
        <v>28</v>
      </c>
      <c r="K34" s="83" t="s">
        <v>4</v>
      </c>
      <c r="L34" s="144"/>
      <c r="M34" s="145"/>
      <c r="N34" s="17">
        <v>28</v>
      </c>
      <c r="O34" s="18" t="s">
        <v>6</v>
      </c>
      <c r="P34" s="148" t="s">
        <v>20</v>
      </c>
      <c r="Q34" s="149"/>
      <c r="R34" s="29">
        <v>28</v>
      </c>
      <c r="S34" s="30" t="s">
        <v>17</v>
      </c>
      <c r="T34" s="150" t="s">
        <v>21</v>
      </c>
      <c r="U34" s="151"/>
      <c r="V34" s="84">
        <v>28</v>
      </c>
      <c r="W34" s="83" t="s">
        <v>4</v>
      </c>
      <c r="X34" s="144"/>
      <c r="Y34" s="145"/>
      <c r="Z34" s="17">
        <v>28</v>
      </c>
      <c r="AA34" s="18" t="s">
        <v>15</v>
      </c>
      <c r="AB34" s="148" t="s">
        <v>20</v>
      </c>
      <c r="AC34" s="149"/>
      <c r="AD34" s="17">
        <v>28</v>
      </c>
      <c r="AE34" s="18" t="s">
        <v>5</v>
      </c>
      <c r="AF34" s="148" t="s">
        <v>20</v>
      </c>
      <c r="AG34" s="149"/>
      <c r="AH34" s="17">
        <v>28</v>
      </c>
      <c r="AI34" s="18" t="s">
        <v>5</v>
      </c>
      <c r="AJ34" s="148" t="s">
        <v>20</v>
      </c>
      <c r="AK34" s="149"/>
      <c r="AL34" s="17">
        <v>28</v>
      </c>
      <c r="AM34" s="18" t="s">
        <v>6</v>
      </c>
      <c r="AN34" s="148" t="s">
        <v>20</v>
      </c>
      <c r="AO34" s="149"/>
      <c r="AP34" s="78">
        <v>28</v>
      </c>
      <c r="AQ34" s="79" t="s">
        <v>16</v>
      </c>
      <c r="AR34" s="154" t="s">
        <v>20</v>
      </c>
      <c r="AS34" s="155"/>
      <c r="AT34" s="84">
        <v>28</v>
      </c>
      <c r="AU34" s="83" t="s">
        <v>4</v>
      </c>
      <c r="AV34" s="144"/>
      <c r="AW34" s="145"/>
      <c r="AX34" s="3"/>
    </row>
    <row r="35" spans="1:51" s="39" customFormat="1" ht="18.75" customHeight="1" thickBot="1" x14ac:dyDescent="0.25">
      <c r="A35" s="3"/>
      <c r="B35" s="80">
        <v>29</v>
      </c>
      <c r="C35" s="81" t="s">
        <v>6</v>
      </c>
      <c r="D35" s="146"/>
      <c r="E35" s="147"/>
      <c r="F35" s="17">
        <v>29</v>
      </c>
      <c r="G35" s="18" t="s">
        <v>17</v>
      </c>
      <c r="H35" s="148" t="s">
        <v>20</v>
      </c>
      <c r="I35" s="149"/>
      <c r="J35" s="84">
        <v>29</v>
      </c>
      <c r="K35" s="83" t="s">
        <v>18</v>
      </c>
      <c r="L35" s="144"/>
      <c r="M35" s="145"/>
      <c r="N35" s="17">
        <v>29</v>
      </c>
      <c r="O35" s="18" t="s">
        <v>15</v>
      </c>
      <c r="P35" s="148" t="s">
        <v>20</v>
      </c>
      <c r="Q35" s="149"/>
      <c r="R35" s="29">
        <v>29</v>
      </c>
      <c r="S35" s="30" t="s">
        <v>5</v>
      </c>
      <c r="T35" s="150"/>
      <c r="U35" s="151"/>
      <c r="V35" s="84">
        <v>29</v>
      </c>
      <c r="W35" s="83" t="s">
        <v>18</v>
      </c>
      <c r="X35" s="144"/>
      <c r="Y35" s="145"/>
      <c r="Z35" s="17">
        <v>29</v>
      </c>
      <c r="AA35" s="18" t="s">
        <v>16</v>
      </c>
      <c r="AB35" s="148" t="s">
        <v>20</v>
      </c>
      <c r="AC35" s="149"/>
      <c r="AD35" s="84"/>
      <c r="AE35" s="83"/>
      <c r="AF35" s="144"/>
      <c r="AG35" s="145"/>
      <c r="AH35" s="84">
        <v>29</v>
      </c>
      <c r="AI35" s="83" t="s">
        <v>4</v>
      </c>
      <c r="AJ35" s="144"/>
      <c r="AK35" s="145"/>
      <c r="AL35" s="17">
        <v>29</v>
      </c>
      <c r="AM35" s="18" t="s">
        <v>15</v>
      </c>
      <c r="AN35" s="148" t="s">
        <v>20</v>
      </c>
      <c r="AO35" s="149"/>
      <c r="AP35" s="85">
        <v>29</v>
      </c>
      <c r="AQ35" s="86" t="s">
        <v>17</v>
      </c>
      <c r="AR35" s="177"/>
      <c r="AS35" s="178"/>
      <c r="AT35" s="84">
        <v>29</v>
      </c>
      <c r="AU35" s="83" t="s">
        <v>18</v>
      </c>
      <c r="AV35" s="144"/>
      <c r="AW35" s="145"/>
      <c r="AX35" s="3"/>
    </row>
    <row r="36" spans="1:51" s="39" customFormat="1" ht="18.75" customHeight="1" thickBot="1" x14ac:dyDescent="0.25">
      <c r="A36" s="3"/>
      <c r="B36" s="80">
        <v>30</v>
      </c>
      <c r="C36" s="81" t="s">
        <v>15</v>
      </c>
      <c r="D36" s="146"/>
      <c r="E36" s="147"/>
      <c r="F36" s="17">
        <v>30</v>
      </c>
      <c r="G36" s="18" t="s">
        <v>5</v>
      </c>
      <c r="H36" s="148" t="s">
        <v>20</v>
      </c>
      <c r="I36" s="149"/>
      <c r="J36" s="17">
        <v>30</v>
      </c>
      <c r="K36" s="18" t="s">
        <v>6</v>
      </c>
      <c r="L36" s="148" t="s">
        <v>20</v>
      </c>
      <c r="M36" s="149"/>
      <c r="N36" s="17">
        <v>30</v>
      </c>
      <c r="O36" s="18" t="s">
        <v>16</v>
      </c>
      <c r="P36" s="148" t="s">
        <v>20</v>
      </c>
      <c r="Q36" s="149"/>
      <c r="R36" s="84">
        <v>30</v>
      </c>
      <c r="S36" s="83" t="s">
        <v>4</v>
      </c>
      <c r="T36" s="144"/>
      <c r="U36" s="145"/>
      <c r="V36" s="80">
        <v>30</v>
      </c>
      <c r="W36" s="81" t="s">
        <v>6</v>
      </c>
      <c r="X36" s="146"/>
      <c r="Y36" s="147"/>
      <c r="Z36" s="17">
        <v>30</v>
      </c>
      <c r="AA36" s="18" t="s">
        <v>17</v>
      </c>
      <c r="AB36" s="148" t="s">
        <v>20</v>
      </c>
      <c r="AC36" s="149"/>
      <c r="AD36" s="84"/>
      <c r="AE36" s="83"/>
      <c r="AF36" s="144"/>
      <c r="AG36" s="145"/>
      <c r="AH36" s="84">
        <v>30</v>
      </c>
      <c r="AI36" s="83" t="s">
        <v>18</v>
      </c>
      <c r="AJ36" s="144"/>
      <c r="AK36" s="145"/>
      <c r="AL36" s="17">
        <v>30</v>
      </c>
      <c r="AM36" s="18" t="s">
        <v>16</v>
      </c>
      <c r="AN36" s="148" t="s">
        <v>20</v>
      </c>
      <c r="AO36" s="149"/>
      <c r="AP36" s="85">
        <v>30</v>
      </c>
      <c r="AQ36" s="86" t="s">
        <v>5</v>
      </c>
      <c r="AR36" s="177"/>
      <c r="AS36" s="178"/>
      <c r="AT36" s="80">
        <v>30</v>
      </c>
      <c r="AU36" s="81" t="s">
        <v>6</v>
      </c>
      <c r="AV36" s="146"/>
      <c r="AW36" s="147"/>
      <c r="AX36" s="3"/>
    </row>
    <row r="37" spans="1:51" s="39" customFormat="1" ht="18.75" customHeight="1" thickBot="1" x14ac:dyDescent="0.25">
      <c r="A37" s="3"/>
      <c r="B37" s="80">
        <v>31</v>
      </c>
      <c r="C37" s="81" t="s">
        <v>16</v>
      </c>
      <c r="D37" s="87"/>
      <c r="E37" s="88"/>
      <c r="F37" s="84">
        <v>31</v>
      </c>
      <c r="G37" s="83" t="s">
        <v>4</v>
      </c>
      <c r="H37" s="144"/>
      <c r="I37" s="145"/>
      <c r="J37" s="84"/>
      <c r="K37" s="83"/>
      <c r="L37" s="144"/>
      <c r="M37" s="145"/>
      <c r="N37" s="17">
        <v>31</v>
      </c>
      <c r="O37" s="18" t="s">
        <v>17</v>
      </c>
      <c r="P37" s="148" t="s">
        <v>20</v>
      </c>
      <c r="Q37" s="149"/>
      <c r="R37" s="84"/>
      <c r="S37" s="83"/>
      <c r="T37" s="144"/>
      <c r="U37" s="145"/>
      <c r="V37" s="80">
        <v>31</v>
      </c>
      <c r="W37" s="81" t="s">
        <v>15</v>
      </c>
      <c r="X37" s="146"/>
      <c r="Y37" s="147"/>
      <c r="Z37" s="17">
        <v>31</v>
      </c>
      <c r="AA37" s="18" t="s">
        <v>5</v>
      </c>
      <c r="AB37" s="148" t="s">
        <v>20</v>
      </c>
      <c r="AC37" s="149"/>
      <c r="AD37" s="84"/>
      <c r="AE37" s="83"/>
      <c r="AF37" s="144"/>
      <c r="AG37" s="145"/>
      <c r="AH37" s="17">
        <v>31</v>
      </c>
      <c r="AI37" s="18" t="s">
        <v>6</v>
      </c>
      <c r="AJ37" s="148" t="s">
        <v>20</v>
      </c>
      <c r="AK37" s="149"/>
      <c r="AL37" s="84"/>
      <c r="AM37" s="83"/>
      <c r="AN37" s="144"/>
      <c r="AO37" s="145"/>
      <c r="AP37" s="84">
        <v>31</v>
      </c>
      <c r="AQ37" s="83" t="s">
        <v>4</v>
      </c>
      <c r="AR37" s="144"/>
      <c r="AS37" s="145"/>
      <c r="AT37" s="84"/>
      <c r="AU37" s="83"/>
      <c r="AV37" s="144"/>
      <c r="AW37" s="145"/>
      <c r="AX37" s="3"/>
    </row>
    <row r="38" spans="1:51" s="90" customFormat="1" ht="16.5" customHeight="1" thickBot="1" x14ac:dyDescent="0.25">
      <c r="A38" s="89"/>
      <c r="B38" s="122"/>
      <c r="C38" s="123" t="s">
        <v>49</v>
      </c>
      <c r="D38" s="152">
        <f>COUNTA(D7:E37)</f>
        <v>0</v>
      </c>
      <c r="E38" s="152"/>
      <c r="F38" s="124"/>
      <c r="G38" s="125"/>
      <c r="H38" s="152">
        <f>COUNTA(H7:I37)</f>
        <v>18</v>
      </c>
      <c r="I38" s="152"/>
      <c r="J38" s="125"/>
      <c r="K38" s="125"/>
      <c r="L38" s="152">
        <f>COUNTA(L7:M37)</f>
        <v>21</v>
      </c>
      <c r="M38" s="152"/>
      <c r="N38" s="125"/>
      <c r="O38" s="125"/>
      <c r="P38" s="152">
        <f>COUNTA(P7:Q37)</f>
        <v>19</v>
      </c>
      <c r="Q38" s="152"/>
      <c r="R38" s="126"/>
      <c r="S38" s="125"/>
      <c r="T38" s="152">
        <f>COUNTA(T7:U37)</f>
        <v>18</v>
      </c>
      <c r="U38" s="152"/>
      <c r="V38" s="126"/>
      <c r="W38" s="125"/>
      <c r="X38" s="152">
        <f>COUNTA(X7:Y37)</f>
        <v>16</v>
      </c>
      <c r="Y38" s="152"/>
      <c r="Z38" s="126"/>
      <c r="AA38" s="125"/>
      <c r="AB38" s="152">
        <f>COUNTA(AB7:AC37)</f>
        <v>20</v>
      </c>
      <c r="AC38" s="152"/>
      <c r="AD38" s="126"/>
      <c r="AE38" s="125"/>
      <c r="AF38" s="152">
        <f>COUNTA(AF7:AG37)</f>
        <v>19</v>
      </c>
      <c r="AG38" s="152"/>
      <c r="AH38" s="126"/>
      <c r="AI38" s="125"/>
      <c r="AJ38" s="152">
        <f>COUNTA(AJ7:AK37)</f>
        <v>20</v>
      </c>
      <c r="AK38" s="152"/>
      <c r="AL38" s="126"/>
      <c r="AM38" s="125"/>
      <c r="AN38" s="152">
        <f>COUNTA(AN7:AO37)</f>
        <v>17</v>
      </c>
      <c r="AO38" s="152"/>
      <c r="AP38" s="126"/>
      <c r="AQ38" s="125"/>
      <c r="AR38" s="152">
        <f>COUNTA(AR7:AS37)</f>
        <v>19</v>
      </c>
      <c r="AS38" s="152"/>
      <c r="AT38" s="126"/>
      <c r="AU38" s="125"/>
      <c r="AV38" s="127">
        <f>COUNTA(AV7:AW37)</f>
        <v>0</v>
      </c>
      <c r="AW38" s="128">
        <f>SUM(D38:AV38)</f>
        <v>187</v>
      </c>
      <c r="AX38" s="89"/>
      <c r="AY38" s="39"/>
    </row>
    <row r="39" spans="1:51" s="108" customFormat="1" ht="19.5" customHeight="1" thickBot="1" x14ac:dyDescent="0.25">
      <c r="A39" s="103"/>
      <c r="B39" s="161" t="s">
        <v>28</v>
      </c>
      <c r="C39" s="162"/>
      <c r="D39" s="162" t="s">
        <v>26</v>
      </c>
      <c r="E39" s="162"/>
      <c r="F39" s="34" t="s">
        <v>27</v>
      </c>
      <c r="G39" s="34"/>
      <c r="H39" s="34"/>
      <c r="I39" s="104" t="s">
        <v>47</v>
      </c>
      <c r="J39" s="34"/>
      <c r="K39" s="105"/>
      <c r="L39" s="106"/>
      <c r="M39" s="106"/>
      <c r="N39" s="105"/>
      <c r="O39" s="105"/>
      <c r="P39" s="106"/>
      <c r="Q39" s="107"/>
      <c r="R39" s="129"/>
      <c r="S39" s="130" t="s">
        <v>69</v>
      </c>
      <c r="T39" s="131"/>
      <c r="U39" s="91"/>
      <c r="V39" s="132"/>
      <c r="W39" s="133"/>
      <c r="X39" s="133"/>
      <c r="Y39" s="133"/>
      <c r="Z39" s="134"/>
      <c r="AA39" s="140" t="s">
        <v>63</v>
      </c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2"/>
      <c r="AX39" s="103"/>
      <c r="AY39" s="103"/>
    </row>
    <row r="40" spans="1:51" ht="13.5" customHeight="1" thickBot="1" x14ac:dyDescent="0.3">
      <c r="A40" s="3"/>
      <c r="B40" s="159">
        <f>COUNTIF(B7:AW37, "W")</f>
        <v>183</v>
      </c>
      <c r="C40" s="160"/>
      <c r="D40" s="153" t="s">
        <v>20</v>
      </c>
      <c r="E40" s="153"/>
      <c r="F40" s="4" t="s">
        <v>19</v>
      </c>
      <c r="G40" s="71"/>
      <c r="H40" s="5"/>
      <c r="I40" s="5"/>
      <c r="J40" s="4"/>
      <c r="K40" s="4"/>
      <c r="L40" s="6"/>
      <c r="M40" s="6"/>
      <c r="N40" s="7"/>
      <c r="O40" s="7"/>
      <c r="P40" s="8"/>
      <c r="Q40" s="9"/>
      <c r="R40" s="92"/>
      <c r="S40" s="77"/>
      <c r="T40" s="14" t="s">
        <v>70</v>
      </c>
      <c r="U40" s="8"/>
      <c r="V40" s="15"/>
      <c r="W40" s="100"/>
      <c r="X40" s="100"/>
      <c r="Y40" s="100"/>
      <c r="Z40" s="135"/>
      <c r="AA40" s="119"/>
      <c r="AB40" s="117" t="s">
        <v>62</v>
      </c>
      <c r="AC40" s="117"/>
      <c r="AD40" s="117"/>
      <c r="AE40" s="117"/>
      <c r="AF40" s="117"/>
      <c r="AG40" s="117"/>
      <c r="AH40" s="118"/>
      <c r="AI40" s="117" t="s">
        <v>61</v>
      </c>
      <c r="AJ40" s="117"/>
      <c r="AK40" s="117"/>
      <c r="AL40" s="117"/>
      <c r="AM40" s="117"/>
      <c r="AN40" s="117"/>
      <c r="AO40" s="117"/>
      <c r="AP40" s="118"/>
      <c r="AQ40" s="117" t="s">
        <v>59</v>
      </c>
      <c r="AR40" s="117"/>
      <c r="AS40" s="117"/>
      <c r="AT40" s="117"/>
      <c r="AU40" s="117"/>
      <c r="AV40" s="117"/>
      <c r="AW40" s="121"/>
      <c r="AX40" s="3"/>
    </row>
    <row r="41" spans="1:51" ht="13.5" customHeight="1" x14ac:dyDescent="0.2">
      <c r="A41" s="3"/>
      <c r="B41" s="159">
        <f>COUNTIF(B7:AW37, "H")</f>
        <v>4</v>
      </c>
      <c r="C41" s="160"/>
      <c r="D41" s="153" t="s">
        <v>21</v>
      </c>
      <c r="E41" s="153"/>
      <c r="F41" s="4" t="s">
        <v>22</v>
      </c>
      <c r="G41" s="4"/>
      <c r="H41" s="5"/>
      <c r="I41" s="5"/>
      <c r="J41" s="4"/>
      <c r="K41" s="4"/>
      <c r="L41" s="6"/>
      <c r="M41" s="6"/>
      <c r="N41" s="7"/>
      <c r="O41" s="7"/>
      <c r="P41" s="8"/>
      <c r="Q41" s="9"/>
      <c r="R41" s="92"/>
      <c r="S41" s="76"/>
      <c r="T41" s="14" t="s">
        <v>68</v>
      </c>
      <c r="U41" s="8"/>
      <c r="V41" s="15"/>
      <c r="W41" s="15"/>
      <c r="X41" s="97"/>
      <c r="Y41" s="97"/>
      <c r="Z41" s="135"/>
      <c r="AA41" s="116"/>
      <c r="AB41" s="109" t="s">
        <v>65</v>
      </c>
      <c r="AC41" s="109"/>
      <c r="AD41" s="109"/>
      <c r="AE41" s="109"/>
      <c r="AF41" s="109"/>
      <c r="AG41" s="109"/>
      <c r="AH41" s="92"/>
      <c r="AI41" s="109" t="s">
        <v>64</v>
      </c>
      <c r="AK41" s="97"/>
      <c r="AL41" s="97"/>
      <c r="AM41" s="15"/>
      <c r="AN41" s="97"/>
      <c r="AO41" s="9"/>
      <c r="AP41" s="6"/>
      <c r="AQ41" s="109" t="s">
        <v>60</v>
      </c>
      <c r="AR41" s="109"/>
      <c r="AS41" s="97"/>
      <c r="AT41" s="109"/>
      <c r="AU41" s="109"/>
      <c r="AV41" s="97"/>
      <c r="AW41" s="110"/>
      <c r="AX41" s="3"/>
    </row>
    <row r="42" spans="1:51" ht="13.5" customHeight="1" x14ac:dyDescent="0.25">
      <c r="A42" s="3"/>
      <c r="B42" s="159">
        <f>COUNTIF(B7:AW37, "EX")</f>
        <v>0</v>
      </c>
      <c r="C42" s="160"/>
      <c r="D42" s="153" t="s">
        <v>29</v>
      </c>
      <c r="E42" s="153"/>
      <c r="F42" s="4" t="s">
        <v>30</v>
      </c>
      <c r="G42" s="71"/>
      <c r="H42" s="5"/>
      <c r="I42" s="5"/>
      <c r="J42" s="4"/>
      <c r="K42" s="4"/>
      <c r="L42" s="6"/>
      <c r="M42" s="6"/>
      <c r="N42" s="7"/>
      <c r="O42" s="7"/>
      <c r="P42" s="8"/>
      <c r="Q42" s="9"/>
      <c r="R42" s="92"/>
      <c r="S42" s="45"/>
      <c r="T42" s="14" t="s">
        <v>71</v>
      </c>
      <c r="U42" s="24"/>
      <c r="V42" s="98"/>
      <c r="W42" s="98"/>
      <c r="X42" s="97"/>
      <c r="Y42" s="97"/>
      <c r="Z42" s="135"/>
      <c r="AA42" s="114"/>
      <c r="AB42" s="94" t="s">
        <v>51</v>
      </c>
      <c r="AC42" s="94"/>
      <c r="AD42" s="94"/>
      <c r="AE42" s="94"/>
      <c r="AF42" s="95"/>
      <c r="AG42" s="93"/>
      <c r="AH42" s="92"/>
      <c r="AI42" s="94" t="s">
        <v>55</v>
      </c>
      <c r="AK42" s="93"/>
      <c r="AL42" s="94"/>
      <c r="AM42" s="94"/>
      <c r="AN42" s="7"/>
      <c r="AO42" s="9"/>
      <c r="AP42" s="6"/>
      <c r="AQ42" s="94" t="s">
        <v>57</v>
      </c>
      <c r="AR42" s="94"/>
      <c r="AS42" s="94"/>
      <c r="AT42" s="94"/>
      <c r="AU42" s="94"/>
      <c r="AV42" s="94"/>
      <c r="AW42" s="96"/>
      <c r="AX42" s="3"/>
    </row>
    <row r="43" spans="1:51" ht="13.5" customHeight="1" thickBot="1" x14ac:dyDescent="0.25">
      <c r="A43" s="3"/>
      <c r="B43" s="159">
        <f>COUNTIF(B7:AW37, "NC")</f>
        <v>0</v>
      </c>
      <c r="C43" s="160"/>
      <c r="D43" s="153" t="s">
        <v>24</v>
      </c>
      <c r="E43" s="153"/>
      <c r="F43" s="4" t="s">
        <v>38</v>
      </c>
      <c r="G43" s="71"/>
      <c r="H43" s="5"/>
      <c r="I43" s="5"/>
      <c r="J43" s="4"/>
      <c r="K43" s="4"/>
      <c r="L43" s="6"/>
      <c r="M43" s="6"/>
      <c r="N43" s="7"/>
      <c r="O43" s="7"/>
      <c r="P43" s="8"/>
      <c r="Q43" s="9"/>
      <c r="R43" s="92"/>
      <c r="S43" s="82"/>
      <c r="T43" s="14" t="s">
        <v>48</v>
      </c>
      <c r="U43" s="8"/>
      <c r="V43" s="98"/>
      <c r="W43" s="98"/>
      <c r="X43" s="97"/>
      <c r="Y43" s="97"/>
      <c r="Z43" s="135"/>
      <c r="AA43" s="114"/>
      <c r="AB43" s="94" t="s">
        <v>52</v>
      </c>
      <c r="AC43" s="94"/>
      <c r="AD43" s="94"/>
      <c r="AE43" s="94"/>
      <c r="AF43" s="95"/>
      <c r="AG43" s="93"/>
      <c r="AH43" s="92"/>
      <c r="AI43" s="94" t="s">
        <v>56</v>
      </c>
      <c r="AK43" s="93"/>
      <c r="AL43" s="94"/>
      <c r="AM43" s="94"/>
      <c r="AN43" s="95"/>
      <c r="AO43" s="9"/>
      <c r="AP43" s="6"/>
      <c r="AQ43" s="94" t="s">
        <v>58</v>
      </c>
      <c r="AR43" s="94"/>
      <c r="AS43" s="94"/>
      <c r="AT43" s="94"/>
      <c r="AU43" s="94"/>
      <c r="AV43" s="94"/>
      <c r="AW43" s="96"/>
      <c r="AX43" s="3"/>
    </row>
    <row r="44" spans="1:51" ht="13.5" customHeight="1" thickBot="1" x14ac:dyDescent="0.3">
      <c r="A44" s="3"/>
      <c r="B44" s="161">
        <f>SUM(B40:C42)</f>
        <v>187</v>
      </c>
      <c r="C44" s="162"/>
      <c r="D44" s="157"/>
      <c r="E44" s="157"/>
      <c r="F44" s="34" t="s">
        <v>31</v>
      </c>
      <c r="G44" s="72"/>
      <c r="H44" s="35"/>
      <c r="I44" s="35"/>
      <c r="J44" s="34"/>
      <c r="K44" s="34"/>
      <c r="L44" s="32"/>
      <c r="M44" s="32"/>
      <c r="N44" s="31"/>
      <c r="O44" s="31"/>
      <c r="P44" s="36"/>
      <c r="Q44" s="33"/>
      <c r="R44" s="92"/>
      <c r="S44" s="21"/>
      <c r="T44" s="15" t="s">
        <v>67</v>
      </c>
      <c r="U44" s="24"/>
      <c r="V44" s="101"/>
      <c r="W44" s="98"/>
      <c r="X44" s="97"/>
      <c r="Y44" s="97"/>
      <c r="Z44" s="135"/>
      <c r="AA44" s="114"/>
      <c r="AB44" s="94" t="s">
        <v>53</v>
      </c>
      <c r="AC44" s="94"/>
      <c r="AD44" s="94"/>
      <c r="AE44" s="94"/>
      <c r="AF44" s="94"/>
      <c r="AG44" s="94"/>
      <c r="AH44" s="116"/>
      <c r="AI44" s="93"/>
      <c r="AJ44" s="93"/>
      <c r="AK44" s="93"/>
      <c r="AL44" s="94"/>
      <c r="AM44" s="94"/>
      <c r="AN44" s="94"/>
      <c r="AO44" s="9"/>
      <c r="AP44" s="94"/>
      <c r="AQ44" s="94"/>
      <c r="AR44" s="94"/>
      <c r="AS44" s="94"/>
      <c r="AT44" s="94"/>
      <c r="AU44" s="94"/>
      <c r="AV44" s="94"/>
      <c r="AW44" s="96"/>
      <c r="AX44" s="3"/>
    </row>
    <row r="45" spans="1:51" ht="13.5" customHeight="1" thickBot="1" x14ac:dyDescent="0.25">
      <c r="A45" s="3"/>
      <c r="B45" s="163">
        <f>B43</f>
        <v>0</v>
      </c>
      <c r="C45" s="164"/>
      <c r="D45" s="158" t="s">
        <v>24</v>
      </c>
      <c r="E45" s="158"/>
      <c r="F45" s="25" t="s">
        <v>45</v>
      </c>
      <c r="G45" s="70"/>
      <c r="H45" s="26"/>
      <c r="I45" s="26"/>
      <c r="J45" s="25"/>
      <c r="K45" s="25"/>
      <c r="L45" s="22"/>
      <c r="M45" s="22"/>
      <c r="N45" s="27"/>
      <c r="O45" s="27"/>
      <c r="P45" s="23"/>
      <c r="Q45" s="28"/>
      <c r="R45" s="102"/>
      <c r="S45" s="136"/>
      <c r="T45" s="137" t="s">
        <v>41</v>
      </c>
      <c r="U45" s="111"/>
      <c r="V45" s="99"/>
      <c r="W45" s="99"/>
      <c r="X45" s="112"/>
      <c r="Y45" s="112"/>
      <c r="Z45" s="138"/>
      <c r="AA45" s="115"/>
      <c r="AB45" s="65" t="s">
        <v>54</v>
      </c>
      <c r="AC45" s="65"/>
      <c r="AD45" s="65"/>
      <c r="AE45" s="65"/>
      <c r="AF45" s="66"/>
      <c r="AG45" s="66"/>
      <c r="AH45" s="113"/>
      <c r="AI45" s="66"/>
      <c r="AJ45" s="66"/>
      <c r="AK45" s="66"/>
      <c r="AL45" s="66"/>
      <c r="AM45" s="66"/>
      <c r="AN45" s="66"/>
      <c r="AO45" s="120"/>
      <c r="AP45" s="66"/>
      <c r="AQ45" s="66"/>
      <c r="AR45" s="66"/>
      <c r="AS45" s="66"/>
      <c r="AT45" s="66"/>
      <c r="AU45" s="66"/>
      <c r="AV45" s="66"/>
      <c r="AW45" s="67"/>
      <c r="AX45" s="3"/>
    </row>
    <row r="46" spans="1:51" ht="12.75" customHeight="1" x14ac:dyDescent="0.2">
      <c r="A46" s="3"/>
      <c r="B46" s="93" t="s">
        <v>66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6"/>
      <c r="U46" s="3"/>
      <c r="W46" s="6"/>
      <c r="X46" s="13"/>
      <c r="Y46" s="13"/>
      <c r="Z46" s="12"/>
      <c r="AA46" s="12"/>
      <c r="AB46" s="1" t="s">
        <v>46</v>
      </c>
      <c r="AC46" s="13"/>
      <c r="AD46" s="12"/>
      <c r="AE46" s="12"/>
      <c r="AF46" s="13"/>
      <c r="AG46" s="13"/>
      <c r="AH46" s="12"/>
      <c r="AI46" s="13"/>
      <c r="AJ46" s="13"/>
      <c r="AK46" s="13"/>
      <c r="AL46" s="12"/>
      <c r="AM46" s="12"/>
      <c r="AN46" s="13"/>
      <c r="AO46" s="13"/>
      <c r="AP46" s="12"/>
      <c r="AQ46" s="12"/>
      <c r="AR46" s="12"/>
      <c r="AS46" s="13"/>
      <c r="AT46" s="12"/>
      <c r="AU46" s="12"/>
      <c r="AX46" s="3"/>
    </row>
    <row r="47" spans="1:51" s="48" customFormat="1" ht="27.75" customHeight="1" x14ac:dyDescent="0.25">
      <c r="A47" s="47"/>
      <c r="B47" s="139" t="s">
        <v>34</v>
      </c>
      <c r="C47" s="139"/>
      <c r="D47" s="139"/>
      <c r="E47" s="139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56" t="s">
        <v>36</v>
      </c>
      <c r="Y47" s="156"/>
      <c r="Z47" s="156"/>
      <c r="AA47" s="156"/>
      <c r="AB47" s="156"/>
      <c r="AC47" s="156"/>
      <c r="AD47" s="156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47"/>
      <c r="AY47" s="1"/>
    </row>
    <row r="48" spans="1:51" s="50" customFormat="1" ht="27.75" customHeight="1" x14ac:dyDescent="0.3">
      <c r="A48" s="49"/>
      <c r="B48" s="139" t="s">
        <v>35</v>
      </c>
      <c r="C48" s="139"/>
      <c r="D48" s="139"/>
      <c r="E48" s="139"/>
      <c r="F48" s="189"/>
      <c r="G48" s="189"/>
      <c r="H48" s="189"/>
      <c r="I48" s="189"/>
      <c r="J48" s="51"/>
      <c r="K48" s="52" t="s">
        <v>33</v>
      </c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56" t="s">
        <v>37</v>
      </c>
      <c r="Y48" s="156"/>
      <c r="Z48" s="156"/>
      <c r="AA48" s="156"/>
      <c r="AB48" s="156"/>
      <c r="AC48" s="156"/>
      <c r="AD48" s="156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53"/>
      <c r="AY48" s="1"/>
    </row>
    <row r="49" spans="1:51" s="50" customFormat="1" ht="3" customHeight="1" x14ac:dyDescent="0.3">
      <c r="A49" s="49"/>
      <c r="B49" s="54"/>
      <c r="C49" s="54"/>
      <c r="D49" s="54"/>
      <c r="E49" s="54"/>
      <c r="F49" s="54">
        <v>46</v>
      </c>
      <c r="G49" s="55"/>
      <c r="H49" s="55"/>
      <c r="I49" s="55"/>
      <c r="K49" s="51"/>
      <c r="L49" s="52"/>
      <c r="M49" s="56"/>
      <c r="N49" s="56"/>
      <c r="O49" s="56"/>
      <c r="P49" s="56"/>
      <c r="Q49" s="56"/>
      <c r="R49" s="56"/>
      <c r="S49" s="56"/>
      <c r="T49" s="56"/>
      <c r="U49" s="56"/>
      <c r="V49" s="68"/>
      <c r="W49" s="68"/>
      <c r="X49" s="68"/>
      <c r="Y49" s="68"/>
      <c r="Z49" s="68"/>
      <c r="AA49" s="68"/>
      <c r="AB49" s="68"/>
      <c r="AC49" s="68"/>
      <c r="AD49" s="6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3"/>
      <c r="AY49" s="48"/>
    </row>
    <row r="50" spans="1:51" s="16" customFormat="1" ht="17.25" customHeight="1" x14ac:dyDescent="0.25">
      <c r="A50" s="44"/>
      <c r="B50" s="59" t="s">
        <v>42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44"/>
      <c r="AY50" s="48"/>
    </row>
    <row r="51" spans="1:51" s="16" customFormat="1" ht="17.25" customHeight="1" x14ac:dyDescent="0.25">
      <c r="A51" s="44"/>
      <c r="B51" s="61" t="s">
        <v>43</v>
      </c>
      <c r="C51" s="62"/>
      <c r="E51" s="63"/>
      <c r="H51" s="63"/>
      <c r="I51" s="63"/>
      <c r="L51" s="63"/>
      <c r="M51" s="63"/>
      <c r="P51" s="63"/>
      <c r="Q51" s="63"/>
      <c r="T51" s="63"/>
      <c r="U51" s="63"/>
      <c r="X51" s="63"/>
      <c r="Y51" s="63"/>
      <c r="AB51" s="63"/>
      <c r="AC51" s="63"/>
      <c r="AF51" s="63"/>
      <c r="AG51" s="63"/>
      <c r="AJ51" s="63"/>
      <c r="AK51" s="63"/>
      <c r="AN51" s="63"/>
      <c r="AO51" s="63"/>
      <c r="AR51" s="63"/>
      <c r="AS51" s="63"/>
      <c r="AT51" s="143">
        <v>45470</v>
      </c>
      <c r="AU51" s="143"/>
      <c r="AV51" s="143"/>
      <c r="AW51" s="143"/>
      <c r="AX51" s="44"/>
    </row>
    <row r="52" spans="1:51" ht="6" customHeight="1" x14ac:dyDescent="0.2">
      <c r="A52" s="3"/>
      <c r="B52" s="3"/>
      <c r="C52" s="3"/>
      <c r="D52" s="64"/>
      <c r="E52" s="64"/>
      <c r="F52" s="3"/>
      <c r="G52" s="3"/>
      <c r="H52" s="64"/>
      <c r="I52" s="64"/>
      <c r="J52" s="3"/>
      <c r="K52" s="3"/>
      <c r="L52" s="64"/>
      <c r="M52" s="64"/>
      <c r="N52" s="3"/>
      <c r="O52" s="3"/>
      <c r="P52" s="64"/>
      <c r="Q52" s="64"/>
      <c r="R52" s="3"/>
      <c r="S52" s="3"/>
      <c r="T52" s="64"/>
      <c r="U52" s="64"/>
      <c r="V52" s="3"/>
      <c r="W52" s="3"/>
      <c r="X52" s="64"/>
      <c r="Y52" s="64"/>
      <c r="Z52" s="3"/>
      <c r="AA52" s="3"/>
      <c r="AB52" s="64"/>
      <c r="AC52" s="64"/>
      <c r="AD52" s="3"/>
      <c r="AE52" s="3"/>
      <c r="AF52" s="64"/>
      <c r="AG52" s="64"/>
      <c r="AH52" s="3"/>
      <c r="AI52" s="3"/>
      <c r="AJ52" s="64"/>
      <c r="AK52" s="64"/>
      <c r="AL52" s="3"/>
      <c r="AM52" s="3"/>
      <c r="AN52" s="64"/>
      <c r="AO52" s="64"/>
      <c r="AP52" s="3"/>
      <c r="AQ52" s="3"/>
      <c r="AR52" s="64"/>
      <c r="AS52" s="64"/>
      <c r="AT52" s="3"/>
      <c r="AU52" s="3"/>
      <c r="AV52" s="64"/>
      <c r="AW52" s="64"/>
      <c r="AX52" s="3"/>
      <c r="AY52" s="16"/>
    </row>
    <row r="54" spans="1:51" x14ac:dyDescent="0.2">
      <c r="C54" s="2"/>
      <c r="E54" s="1"/>
      <c r="G54" s="2"/>
      <c r="I54" s="1"/>
      <c r="K54" s="2"/>
      <c r="M54" s="1"/>
      <c r="O54" s="2"/>
      <c r="Q54" s="1"/>
      <c r="S54" s="2"/>
      <c r="U54" s="1"/>
      <c r="W54" s="2"/>
      <c r="Y54" s="1"/>
      <c r="AA54" s="2"/>
      <c r="AC54" s="1"/>
      <c r="AF54" s="1"/>
      <c r="AG54" s="1"/>
      <c r="AJ54" s="1"/>
      <c r="AK54" s="1"/>
      <c r="AN54" s="1"/>
      <c r="AO54" s="1"/>
      <c r="AR54" s="1"/>
      <c r="AS54" s="1"/>
      <c r="AV54" s="1"/>
      <c r="AW54" s="1"/>
    </row>
    <row r="55" spans="1:51" x14ac:dyDescent="0.2">
      <c r="C55" s="2"/>
      <c r="E55" s="1"/>
      <c r="G55" s="2"/>
      <c r="I55" s="1"/>
      <c r="K55" s="2"/>
      <c r="M55" s="1"/>
      <c r="O55" s="2"/>
      <c r="Q55" s="1"/>
      <c r="S55" s="2"/>
      <c r="U55" s="1"/>
      <c r="W55" s="2"/>
      <c r="Y55" s="1"/>
      <c r="AA55" s="2"/>
      <c r="AC55" s="1"/>
      <c r="AF55" s="1"/>
      <c r="AG55" s="1"/>
      <c r="AJ55" s="1"/>
      <c r="AK55" s="1"/>
      <c r="AN55" s="1"/>
      <c r="AO55" s="1"/>
      <c r="AR55" s="1"/>
      <c r="AS55" s="1"/>
      <c r="AV55" s="1"/>
      <c r="AW55" s="1"/>
    </row>
    <row r="56" spans="1:51" x14ac:dyDescent="0.2">
      <c r="C56" s="2"/>
      <c r="E56" s="1"/>
      <c r="G56" s="2"/>
      <c r="I56" s="1"/>
      <c r="K56" s="2"/>
      <c r="M56" s="1"/>
      <c r="O56" s="2"/>
      <c r="Q56" s="1"/>
      <c r="S56" s="2"/>
      <c r="U56" s="1"/>
      <c r="W56" s="2"/>
      <c r="Y56" s="1"/>
      <c r="AA56" s="2"/>
      <c r="AC56" s="1"/>
      <c r="AF56" s="1"/>
      <c r="AG56" s="1"/>
      <c r="AJ56" s="1"/>
      <c r="AK56" s="1"/>
      <c r="AN56" s="1"/>
      <c r="AO56" s="1"/>
      <c r="AR56" s="1"/>
      <c r="AS56" s="1"/>
      <c r="AV56" s="1"/>
      <c r="AW56" s="1"/>
    </row>
    <row r="57" spans="1:51" x14ac:dyDescent="0.2">
      <c r="C57" s="2"/>
      <c r="E57" s="1"/>
      <c r="G57" s="2"/>
      <c r="I57" s="1"/>
      <c r="K57" s="2"/>
      <c r="M57" s="1"/>
      <c r="O57" s="2"/>
      <c r="Q57" s="1"/>
      <c r="S57" s="2"/>
      <c r="U57" s="1"/>
      <c r="W57" s="2"/>
      <c r="Y57" s="1"/>
      <c r="AA57" s="2"/>
      <c r="AC57" s="1"/>
      <c r="AF57" s="1"/>
      <c r="AG57" s="1"/>
      <c r="AJ57" s="1"/>
      <c r="AK57" s="1"/>
      <c r="AN57" s="1"/>
      <c r="AO57" s="1"/>
      <c r="AR57" s="1"/>
      <c r="AS57" s="1"/>
      <c r="AV57" s="1"/>
      <c r="AW57" s="1"/>
    </row>
    <row r="58" spans="1:51" x14ac:dyDescent="0.2">
      <c r="C58" s="2"/>
      <c r="E58" s="1"/>
      <c r="G58" s="2"/>
      <c r="I58" s="1"/>
      <c r="K58" s="2"/>
      <c r="M58" s="1"/>
      <c r="O58" s="2"/>
      <c r="Q58" s="1"/>
      <c r="S58" s="2"/>
      <c r="U58" s="1"/>
      <c r="W58" s="2"/>
      <c r="Y58" s="1"/>
      <c r="AA58" s="2"/>
      <c r="AC58" s="1"/>
      <c r="AF58" s="1"/>
      <c r="AG58" s="1"/>
      <c r="AJ58" s="1"/>
      <c r="AK58" s="1"/>
      <c r="AN58" s="1"/>
      <c r="AO58" s="1"/>
      <c r="AR58" s="1"/>
      <c r="AS58" s="1"/>
      <c r="AV58" s="1"/>
      <c r="AW58" s="1"/>
    </row>
    <row r="59" spans="1:51" x14ac:dyDescent="0.2">
      <c r="C59" s="2"/>
      <c r="E59" s="1"/>
      <c r="G59" s="2"/>
      <c r="I59" s="1"/>
      <c r="K59" s="2"/>
      <c r="M59" s="1"/>
      <c r="O59" s="2"/>
      <c r="Q59" s="1"/>
      <c r="S59" s="2"/>
      <c r="U59" s="1"/>
      <c r="W59" s="2"/>
      <c r="Y59" s="1"/>
      <c r="AA59" s="2"/>
      <c r="AC59" s="1"/>
      <c r="AF59" s="1"/>
      <c r="AG59" s="1"/>
      <c r="AJ59" s="1"/>
      <c r="AK59" s="1"/>
      <c r="AN59" s="1"/>
      <c r="AO59" s="1"/>
      <c r="AR59" s="1"/>
      <c r="AS59" s="1"/>
      <c r="AV59" s="1"/>
      <c r="AW59" s="1"/>
    </row>
    <row r="60" spans="1:51" x14ac:dyDescent="0.2">
      <c r="C60" s="2"/>
      <c r="E60" s="1"/>
      <c r="G60" s="2"/>
      <c r="I60" s="1"/>
      <c r="K60" s="2"/>
      <c r="M60" s="1"/>
      <c r="O60" s="2"/>
      <c r="Q60" s="1"/>
      <c r="S60" s="2"/>
      <c r="U60" s="1"/>
      <c r="W60" s="2"/>
      <c r="Y60" s="1"/>
      <c r="AA60" s="2"/>
      <c r="AC60" s="1"/>
      <c r="AF60" s="1"/>
      <c r="AG60" s="1"/>
      <c r="AJ60" s="1"/>
      <c r="AK60" s="1"/>
      <c r="AN60" s="1"/>
      <c r="AO60" s="1"/>
      <c r="AR60" s="1"/>
      <c r="AS60" s="1"/>
      <c r="AV60" s="1"/>
      <c r="AW60" s="1"/>
    </row>
    <row r="61" spans="1:51" x14ac:dyDescent="0.2">
      <c r="C61" s="2"/>
      <c r="E61" s="1"/>
      <c r="G61" s="2"/>
      <c r="I61" s="1"/>
      <c r="K61" s="2"/>
      <c r="M61" s="1"/>
      <c r="O61" s="2"/>
      <c r="Q61" s="1"/>
      <c r="S61" s="2"/>
      <c r="U61" s="1"/>
      <c r="W61" s="2"/>
      <c r="Y61" s="1"/>
      <c r="AA61" s="2"/>
      <c r="AC61" s="1"/>
      <c r="AF61" s="1"/>
      <c r="AG61" s="1"/>
      <c r="AJ61" s="1"/>
      <c r="AK61" s="1"/>
      <c r="AN61" s="1"/>
      <c r="AO61" s="1"/>
      <c r="AR61" s="1"/>
      <c r="AS61" s="1"/>
      <c r="AV61" s="1"/>
      <c r="AW61" s="1"/>
    </row>
    <row r="62" spans="1:51" x14ac:dyDescent="0.2">
      <c r="C62" s="2"/>
      <c r="E62" s="1"/>
      <c r="G62" s="2"/>
      <c r="I62" s="1"/>
      <c r="K62" s="2"/>
      <c r="M62" s="1"/>
      <c r="O62" s="2"/>
      <c r="Q62" s="1"/>
      <c r="S62" s="2"/>
      <c r="U62" s="1"/>
      <c r="W62" s="2"/>
      <c r="Y62" s="1"/>
      <c r="AA62" s="2"/>
      <c r="AC62" s="1"/>
      <c r="AF62" s="1"/>
      <c r="AG62" s="1"/>
      <c r="AJ62" s="1"/>
      <c r="AK62" s="1"/>
      <c r="AN62" s="1"/>
      <c r="AO62" s="1"/>
      <c r="AR62" s="1"/>
      <c r="AS62" s="1"/>
      <c r="AV62" s="1"/>
      <c r="AW62" s="1"/>
    </row>
  </sheetData>
  <sheetProtection algorithmName="SHA-512" hashValue="8ZhzAlmiNlC7zeSvC/H7c8PUjvk/JBwjyHS2FFZP1s0pCjgMl2XzE15M4JurT6ZZIV/yjhsDYyqkp2U7JSIitA==" saltValue="QxPn71uA9PQ5jVF3RAbV+A==" spinCount="100000" sheet="1" scenarios="1"/>
  <protectedRanges>
    <protectedRange algorithmName="SHA-512" hashValue="F2XxakZGAftxbHg6kQtCI9Y9gqRE1zdJvSSE1lp5HwtOiK/VYBmzw/94koTuKRNRH7XjxvsJOakR3v2ukm/PAw==" saltValue="6B6F8KeeZej+6pmi1E/lFg==" spinCount="100000" sqref="F47:W47 F48:I48 L48:W48 AE47:AW48" name="Name and Info"/>
    <protectedRange algorithmName="SHA-512" hashValue="ShX/kvkOu6hAsR5NB0xmTFybh2kr481v5slD5cHqS5SEAx1eAVLrkvKC+zSUNZsoPxuA/PU0S15PTMgS4BIMMg==" saltValue="QPyulHom9/K/PaRmb+H3pA==" spinCount="100000" sqref="B7:C37 F7:G37 J7:K37 N7:O37 R7:S37 V7:W37 Z7:AA37 AD7:AE37 AH7:AI37 AL7:AM37 AP7:AQ37 AT7:AU37" name="Months"/>
    <protectedRange algorithmName="SHA-512" hashValue="O4zWt3nrbG8jQiMFaAZVcdl9yEmCIl9PUEVZTczTk+f+hDXn9efA1EyROzGewKF+qeBYZrDhKtzbyaq4OWaN/g==" saltValue="K3ED/Ge1LK3dqPxfw7tPgA==" spinCount="100000" sqref="B38:AW46" name="Totals"/>
    <protectedRange algorithmName="SHA-512" hashValue="EDwceFzRiGxccEMyvx8twG1P7QivSlxN78EuKTpk+m72ZIpaKD3Vtgjdgw4wl6Xf432TSiF2XDLfJW1BAkGybw==" saltValue="rLxP55thLwwrTpu+v0NrSQ==" spinCount="100000" sqref="B1:AW6" name="TItle"/>
  </protectedRanges>
  <mergeCells count="419">
    <mergeCell ref="AT51:AW51"/>
    <mergeCell ref="B45:C45"/>
    <mergeCell ref="D45:E45"/>
    <mergeCell ref="F47:W47"/>
    <mergeCell ref="X47:AD47"/>
    <mergeCell ref="AE47:AW47"/>
    <mergeCell ref="F48:I48"/>
    <mergeCell ref="L48:W48"/>
    <mergeCell ref="X48:AD48"/>
    <mergeCell ref="AE48:AW48"/>
    <mergeCell ref="B42:C42"/>
    <mergeCell ref="D42:E42"/>
    <mergeCell ref="B43:C43"/>
    <mergeCell ref="D43:E43"/>
    <mergeCell ref="B44:C44"/>
    <mergeCell ref="D44:E44"/>
    <mergeCell ref="B39:C39"/>
    <mergeCell ref="D39:E39"/>
    <mergeCell ref="AA39:AW39"/>
    <mergeCell ref="B40:C40"/>
    <mergeCell ref="D40:E40"/>
    <mergeCell ref="B41:C41"/>
    <mergeCell ref="D41:E41"/>
    <mergeCell ref="X38:Y38"/>
    <mergeCell ref="AB38:AC38"/>
    <mergeCell ref="AF38:AG38"/>
    <mergeCell ref="AJ38:AK38"/>
    <mergeCell ref="AN38:AO38"/>
    <mergeCell ref="AR38:AS38"/>
    <mergeCell ref="AF37:AG37"/>
    <mergeCell ref="AJ37:AK37"/>
    <mergeCell ref="AN37:AO37"/>
    <mergeCell ref="AR37:AS37"/>
    <mergeCell ref="AV37:AW37"/>
    <mergeCell ref="D38:E38"/>
    <mergeCell ref="H38:I38"/>
    <mergeCell ref="L38:M38"/>
    <mergeCell ref="P38:Q38"/>
    <mergeCell ref="T38:U38"/>
    <mergeCell ref="H37:I37"/>
    <mergeCell ref="L37:M37"/>
    <mergeCell ref="P37:Q37"/>
    <mergeCell ref="T37:U37"/>
    <mergeCell ref="X37:Y37"/>
    <mergeCell ref="AB37:AC37"/>
    <mergeCell ref="AB36:AC36"/>
    <mergeCell ref="AF36:AG36"/>
    <mergeCell ref="AJ36:AK36"/>
    <mergeCell ref="AN36:AO36"/>
    <mergeCell ref="AR36:AS36"/>
    <mergeCell ref="AV36:AW36"/>
    <mergeCell ref="D36:E36"/>
    <mergeCell ref="H36:I36"/>
    <mergeCell ref="L36:M36"/>
    <mergeCell ref="P36:Q36"/>
    <mergeCell ref="T36:U36"/>
    <mergeCell ref="X36:Y36"/>
    <mergeCell ref="AB35:AC35"/>
    <mergeCell ref="AF35:AG35"/>
    <mergeCell ref="AJ35:AK35"/>
    <mergeCell ref="AN35:AO35"/>
    <mergeCell ref="AR35:AS35"/>
    <mergeCell ref="AV35:AW35"/>
    <mergeCell ref="D35:E35"/>
    <mergeCell ref="H35:I35"/>
    <mergeCell ref="L35:M35"/>
    <mergeCell ref="P35:Q35"/>
    <mergeCell ref="T35:U35"/>
    <mergeCell ref="X35:Y35"/>
    <mergeCell ref="AB34:AC34"/>
    <mergeCell ref="AF34:AG34"/>
    <mergeCell ref="AJ34:AK34"/>
    <mergeCell ref="AN34:AO34"/>
    <mergeCell ref="AR34:AS34"/>
    <mergeCell ref="AV34:AW34"/>
    <mergeCell ref="D34:E34"/>
    <mergeCell ref="H34:I34"/>
    <mergeCell ref="L34:M34"/>
    <mergeCell ref="P34:Q34"/>
    <mergeCell ref="T34:U34"/>
    <mergeCell ref="X34:Y34"/>
    <mergeCell ref="AB33:AC33"/>
    <mergeCell ref="AF33:AG33"/>
    <mergeCell ref="AJ33:AK33"/>
    <mergeCell ref="AN33:AO33"/>
    <mergeCell ref="AR33:AS33"/>
    <mergeCell ref="AV33:AW33"/>
    <mergeCell ref="D33:E33"/>
    <mergeCell ref="H33:I33"/>
    <mergeCell ref="L33:M33"/>
    <mergeCell ref="P33:Q33"/>
    <mergeCell ref="T33:U33"/>
    <mergeCell ref="X33:Y33"/>
    <mergeCell ref="AB32:AC32"/>
    <mergeCell ref="AF32:AG32"/>
    <mergeCell ref="AJ32:AK32"/>
    <mergeCell ref="AN32:AO32"/>
    <mergeCell ref="AR32:AS32"/>
    <mergeCell ref="AV32:AW32"/>
    <mergeCell ref="D32:E32"/>
    <mergeCell ref="H32:I32"/>
    <mergeCell ref="L32:M32"/>
    <mergeCell ref="P32:Q32"/>
    <mergeCell ref="T32:U32"/>
    <mergeCell ref="X32:Y32"/>
    <mergeCell ref="AB31:AC31"/>
    <mergeCell ref="AF31:AG31"/>
    <mergeCell ref="AJ31:AK31"/>
    <mergeCell ref="AN31:AO31"/>
    <mergeCell ref="AR31:AS31"/>
    <mergeCell ref="AV31:AW31"/>
    <mergeCell ref="D31:E31"/>
    <mergeCell ref="H31:I31"/>
    <mergeCell ref="L31:M31"/>
    <mergeCell ref="P31:Q31"/>
    <mergeCell ref="T31:U31"/>
    <mergeCell ref="X31:Y31"/>
    <mergeCell ref="AB30:AC30"/>
    <mergeCell ref="AF30:AG30"/>
    <mergeCell ref="AJ30:AK30"/>
    <mergeCell ref="AN30:AO30"/>
    <mergeCell ref="AR30:AS30"/>
    <mergeCell ref="AV30:AW30"/>
    <mergeCell ref="D30:E30"/>
    <mergeCell ref="H30:I30"/>
    <mergeCell ref="L30:M30"/>
    <mergeCell ref="P30:Q30"/>
    <mergeCell ref="T30:U30"/>
    <mergeCell ref="X30:Y30"/>
    <mergeCell ref="AB29:AC29"/>
    <mergeCell ref="AF29:AG29"/>
    <mergeCell ref="AJ29:AK29"/>
    <mergeCell ref="AN29:AO29"/>
    <mergeCell ref="AR29:AS29"/>
    <mergeCell ref="AV29:AW29"/>
    <mergeCell ref="D29:E29"/>
    <mergeCell ref="H29:I29"/>
    <mergeCell ref="L29:M29"/>
    <mergeCell ref="P29:Q29"/>
    <mergeCell ref="T29:U29"/>
    <mergeCell ref="X29:Y29"/>
    <mergeCell ref="AB28:AC28"/>
    <mergeCell ref="AF28:AG28"/>
    <mergeCell ref="AJ28:AK28"/>
    <mergeCell ref="AN28:AO28"/>
    <mergeCell ref="AR28:AS28"/>
    <mergeCell ref="AV28:AW28"/>
    <mergeCell ref="D28:E28"/>
    <mergeCell ref="H28:I28"/>
    <mergeCell ref="L28:M28"/>
    <mergeCell ref="P28:Q28"/>
    <mergeCell ref="T28:U28"/>
    <mergeCell ref="X28:Y28"/>
    <mergeCell ref="AB27:AC27"/>
    <mergeCell ref="AF27:AG27"/>
    <mergeCell ref="AJ27:AK27"/>
    <mergeCell ref="AN27:AO27"/>
    <mergeCell ref="AR27:AS27"/>
    <mergeCell ref="AV27:AW27"/>
    <mergeCell ref="D27:E27"/>
    <mergeCell ref="H27:I27"/>
    <mergeCell ref="L27:M27"/>
    <mergeCell ref="P27:Q27"/>
    <mergeCell ref="T27:U27"/>
    <mergeCell ref="X27:Y27"/>
    <mergeCell ref="AB26:AC26"/>
    <mergeCell ref="AF26:AG26"/>
    <mergeCell ref="AJ26:AK26"/>
    <mergeCell ref="AN26:AO26"/>
    <mergeCell ref="AR26:AS26"/>
    <mergeCell ref="AV26:AW26"/>
    <mergeCell ref="D26:E26"/>
    <mergeCell ref="H26:I26"/>
    <mergeCell ref="L26:M26"/>
    <mergeCell ref="P26:Q26"/>
    <mergeCell ref="T26:U26"/>
    <mergeCell ref="X26:Y26"/>
    <mergeCell ref="AB25:AC25"/>
    <mergeCell ref="AF25:AG25"/>
    <mergeCell ref="AJ25:AK25"/>
    <mergeCell ref="AN25:AO25"/>
    <mergeCell ref="AR25:AS25"/>
    <mergeCell ref="AV25:AW25"/>
    <mergeCell ref="D25:E25"/>
    <mergeCell ref="H25:I25"/>
    <mergeCell ref="L25:M25"/>
    <mergeCell ref="P25:Q25"/>
    <mergeCell ref="T25:U25"/>
    <mergeCell ref="X25:Y25"/>
    <mergeCell ref="AB24:AC24"/>
    <mergeCell ref="AF24:AG24"/>
    <mergeCell ref="AJ24:AK24"/>
    <mergeCell ref="AN24:AO24"/>
    <mergeCell ref="AR24:AS24"/>
    <mergeCell ref="AV24:AW24"/>
    <mergeCell ref="D24:E24"/>
    <mergeCell ref="H24:I24"/>
    <mergeCell ref="L24:M24"/>
    <mergeCell ref="P24:Q24"/>
    <mergeCell ref="T24:U24"/>
    <mergeCell ref="X24:Y24"/>
    <mergeCell ref="AB23:AC23"/>
    <mergeCell ref="AF23:AG23"/>
    <mergeCell ref="AJ23:AK23"/>
    <mergeCell ref="AN23:AO23"/>
    <mergeCell ref="AR23:AS23"/>
    <mergeCell ref="AV23:AW23"/>
    <mergeCell ref="D23:E23"/>
    <mergeCell ref="H23:I23"/>
    <mergeCell ref="L23:M23"/>
    <mergeCell ref="P23:Q23"/>
    <mergeCell ref="T23:U23"/>
    <mergeCell ref="X23:Y23"/>
    <mergeCell ref="AB22:AC22"/>
    <mergeCell ref="AF22:AG22"/>
    <mergeCell ref="AJ22:AK22"/>
    <mergeCell ref="AN22:AO22"/>
    <mergeCell ref="AR22:AS22"/>
    <mergeCell ref="AV22:AW22"/>
    <mergeCell ref="D22:E22"/>
    <mergeCell ref="H22:I22"/>
    <mergeCell ref="L22:M22"/>
    <mergeCell ref="P22:Q22"/>
    <mergeCell ref="T22:U22"/>
    <mergeCell ref="X22:Y22"/>
    <mergeCell ref="AB21:AC21"/>
    <mergeCell ref="AF21:AG21"/>
    <mergeCell ref="AJ21:AK21"/>
    <mergeCell ref="AN21:AO21"/>
    <mergeCell ref="AR21:AS21"/>
    <mergeCell ref="AV21:AW21"/>
    <mergeCell ref="D21:E21"/>
    <mergeCell ref="H21:I21"/>
    <mergeCell ref="L21:M21"/>
    <mergeCell ref="P21:Q21"/>
    <mergeCell ref="T21:U21"/>
    <mergeCell ref="X21:Y21"/>
    <mergeCell ref="AB20:AC20"/>
    <mergeCell ref="AF20:AG20"/>
    <mergeCell ref="AJ20:AK20"/>
    <mergeCell ref="AN20:AO20"/>
    <mergeCell ref="AR20:AS20"/>
    <mergeCell ref="AV20:AW20"/>
    <mergeCell ref="D20:E20"/>
    <mergeCell ref="H20:I20"/>
    <mergeCell ref="L20:M20"/>
    <mergeCell ref="P20:Q20"/>
    <mergeCell ref="T20:U20"/>
    <mergeCell ref="X20:Y20"/>
    <mergeCell ref="AB19:AC19"/>
    <mergeCell ref="AF19:AG19"/>
    <mergeCell ref="AJ19:AK19"/>
    <mergeCell ref="AN19:AO19"/>
    <mergeCell ref="AR19:AS19"/>
    <mergeCell ref="AV19:AW19"/>
    <mergeCell ref="D19:E19"/>
    <mergeCell ref="H19:I19"/>
    <mergeCell ref="L19:M19"/>
    <mergeCell ref="P19:Q19"/>
    <mergeCell ref="T19:U19"/>
    <mergeCell ref="X19:Y19"/>
    <mergeCell ref="AB18:AC18"/>
    <mergeCell ref="AF18:AG18"/>
    <mergeCell ref="AJ18:AK18"/>
    <mergeCell ref="AN18:AO18"/>
    <mergeCell ref="AR18:AS18"/>
    <mergeCell ref="AV18:AW18"/>
    <mergeCell ref="D18:E18"/>
    <mergeCell ref="H18:I18"/>
    <mergeCell ref="L18:M18"/>
    <mergeCell ref="P18:Q18"/>
    <mergeCell ref="T18:U18"/>
    <mergeCell ref="X18:Y18"/>
    <mergeCell ref="AB17:AC17"/>
    <mergeCell ref="AF17:AG17"/>
    <mergeCell ref="AJ17:AK17"/>
    <mergeCell ref="AN17:AO17"/>
    <mergeCell ref="AR17:AS17"/>
    <mergeCell ref="AV17:AW17"/>
    <mergeCell ref="D17:E17"/>
    <mergeCell ref="H17:I17"/>
    <mergeCell ref="L17:M17"/>
    <mergeCell ref="P17:Q17"/>
    <mergeCell ref="T17:U17"/>
    <mergeCell ref="X17:Y17"/>
    <mergeCell ref="AB16:AC16"/>
    <mergeCell ref="AF16:AG16"/>
    <mergeCell ref="AJ16:AK16"/>
    <mergeCell ref="AN16:AO16"/>
    <mergeCell ref="AR16:AS16"/>
    <mergeCell ref="AV16:AW16"/>
    <mergeCell ref="D16:E16"/>
    <mergeCell ref="H16:I16"/>
    <mergeCell ref="L16:M16"/>
    <mergeCell ref="P16:Q16"/>
    <mergeCell ref="T16:U16"/>
    <mergeCell ref="X16:Y16"/>
    <mergeCell ref="AB15:AC15"/>
    <mergeCell ref="AF15:AG15"/>
    <mergeCell ref="AJ15:AK15"/>
    <mergeCell ref="AN15:AO15"/>
    <mergeCell ref="AR15:AS15"/>
    <mergeCell ref="AV15:AW15"/>
    <mergeCell ref="D15:E15"/>
    <mergeCell ref="H15:I15"/>
    <mergeCell ref="L15:M15"/>
    <mergeCell ref="P15:Q15"/>
    <mergeCell ref="T15:U15"/>
    <mergeCell ref="X15:Y15"/>
    <mergeCell ref="AB14:AC14"/>
    <mergeCell ref="AF14:AG14"/>
    <mergeCell ref="AJ14:AK14"/>
    <mergeCell ref="AN14:AO14"/>
    <mergeCell ref="AR14:AS14"/>
    <mergeCell ref="AV14:AW14"/>
    <mergeCell ref="D14:E14"/>
    <mergeCell ref="H14:I14"/>
    <mergeCell ref="L14:M14"/>
    <mergeCell ref="P14:Q14"/>
    <mergeCell ref="T14:U14"/>
    <mergeCell ref="X14:Y14"/>
    <mergeCell ref="AB13:AC13"/>
    <mergeCell ref="AF13:AG13"/>
    <mergeCell ref="AJ13:AK13"/>
    <mergeCell ref="AN13:AO13"/>
    <mergeCell ref="AR13:AS13"/>
    <mergeCell ref="AV13:AW13"/>
    <mergeCell ref="D13:E13"/>
    <mergeCell ref="H13:I13"/>
    <mergeCell ref="L13:M13"/>
    <mergeCell ref="P13:Q13"/>
    <mergeCell ref="T13:U13"/>
    <mergeCell ref="X13:Y13"/>
    <mergeCell ref="AB12:AC12"/>
    <mergeCell ref="AF12:AG12"/>
    <mergeCell ref="AJ12:AK12"/>
    <mergeCell ref="AN12:AO12"/>
    <mergeCell ref="AR12:AS12"/>
    <mergeCell ref="AV12:AW12"/>
    <mergeCell ref="D12:E12"/>
    <mergeCell ref="H12:I12"/>
    <mergeCell ref="L12:M12"/>
    <mergeCell ref="P12:Q12"/>
    <mergeCell ref="T12:U12"/>
    <mergeCell ref="X12:Y12"/>
    <mergeCell ref="AB11:AC11"/>
    <mergeCell ref="AF11:AG11"/>
    <mergeCell ref="AJ11:AK11"/>
    <mergeCell ref="AN11:AO11"/>
    <mergeCell ref="AR11:AS11"/>
    <mergeCell ref="AV11:AW11"/>
    <mergeCell ref="D11:E11"/>
    <mergeCell ref="H11:I11"/>
    <mergeCell ref="L11:M11"/>
    <mergeCell ref="P11:Q11"/>
    <mergeCell ref="T11:U11"/>
    <mergeCell ref="X11:Y11"/>
    <mergeCell ref="AB10:AC10"/>
    <mergeCell ref="AF10:AG10"/>
    <mergeCell ref="AJ10:AK10"/>
    <mergeCell ref="AN10:AO10"/>
    <mergeCell ref="AR10:AS10"/>
    <mergeCell ref="AV10:AW10"/>
    <mergeCell ref="AJ9:AK9"/>
    <mergeCell ref="AN9:AO9"/>
    <mergeCell ref="AR9:AS9"/>
    <mergeCell ref="AV9:AW9"/>
    <mergeCell ref="D10:E10"/>
    <mergeCell ref="H10:I10"/>
    <mergeCell ref="L10:M10"/>
    <mergeCell ref="P10:Q10"/>
    <mergeCell ref="T10:U10"/>
    <mergeCell ref="X10:Y10"/>
    <mergeCell ref="AN8:AO8"/>
    <mergeCell ref="AR8:AS8"/>
    <mergeCell ref="AV8:AW8"/>
    <mergeCell ref="H9:I9"/>
    <mergeCell ref="L9:M9"/>
    <mergeCell ref="P9:Q9"/>
    <mergeCell ref="T9:U9"/>
    <mergeCell ref="X9:Y9"/>
    <mergeCell ref="AB9:AC9"/>
    <mergeCell ref="AF9:AG9"/>
    <mergeCell ref="AV7:AW7"/>
    <mergeCell ref="D8:E8"/>
    <mergeCell ref="H8:I8"/>
    <mergeCell ref="L8:M8"/>
    <mergeCell ref="P8:Q8"/>
    <mergeCell ref="T8:U8"/>
    <mergeCell ref="X8:Y8"/>
    <mergeCell ref="AB8:AC8"/>
    <mergeCell ref="AF8:AG8"/>
    <mergeCell ref="AJ8:AK8"/>
    <mergeCell ref="X7:Y7"/>
    <mergeCell ref="AB7:AC7"/>
    <mergeCell ref="AF7:AG7"/>
    <mergeCell ref="AJ7:AK7"/>
    <mergeCell ref="AN7:AO7"/>
    <mergeCell ref="AR7:AS7"/>
    <mergeCell ref="AD6:AG6"/>
    <mergeCell ref="AH6:AK6"/>
    <mergeCell ref="AL6:AO6"/>
    <mergeCell ref="AP6:AS6"/>
    <mergeCell ref="AT6:AW6"/>
    <mergeCell ref="D7:E7"/>
    <mergeCell ref="H7:I7"/>
    <mergeCell ref="L7:M7"/>
    <mergeCell ref="P7:Q7"/>
    <mergeCell ref="T7:U7"/>
    <mergeCell ref="B1:AW1"/>
    <mergeCell ref="B5:Y5"/>
    <mergeCell ref="Z5:AW5"/>
    <mergeCell ref="B6:E6"/>
    <mergeCell ref="F6:I6"/>
    <mergeCell ref="J6:M6"/>
    <mergeCell ref="N6:Q6"/>
    <mergeCell ref="R6:U6"/>
    <mergeCell ref="V6:Y6"/>
    <mergeCell ref="Z6:AC6"/>
  </mergeCells>
  <dataValidations count="2">
    <dataValidation type="list" allowBlank="1" showInputMessage="1" showErrorMessage="1" sqref="T11:U11 T9:U9 L10:M13 D9:E11 AB22:AC23 AR31:AS33 X36:Y37 T29:U35 AB7:AC7 X30:Y32 AR35:AR37 L8:M8 AF12:AG13 AJ12:AK13 AJ19:AK20 AF19:AG20 AJ26:AK27" xr:uid="{CA1660CC-A7B0-43DF-8488-F87E5CE396CE}">
      <formula1>$AY$7:$AY$13</formula1>
    </dataValidation>
    <dataValidation type="list" allowBlank="1" showInputMessage="1" showErrorMessage="1" sqref="T7:U8 D7:E8 T36:U37 L9:M9 AR34:AS34 AN7:AN36 X7:Y29 AB24:AC37 U15:U27 AG9:AG10 H7:I7 D12:E37 X33:Y35 AW8 AR7:AS30 I18:I19 AB8:AB21 T12:T28 I22:I37 AC9:AC20 AK23:AK24 AW35:AW36 AN37:AO37 AO14:AO36 U12:U13 P27:Q37 L14:M36 L7:M7 AF7:AG8 AK16:AK17 AF9:AF11 AJ7:AK8 AK9:AK10 AJ9:AJ11 AJ14:AK15 AG16:AG17 AJ16:AJ18 AF14:AG15 AF21:AG34 AF16:AF18 AJ21:AK22 AJ28:AK37 AJ23:AJ25 P7:P26 Q8:Q26 T10:U10 H8:H37 I8:I15 AV7:AV36" xr:uid="{379D6427-ADB7-48A8-B8D5-9DEE9D674F48}">
      <formula1>$AY$7:$AY$12</formula1>
    </dataValidation>
  </dataValidations>
  <hyperlinks>
    <hyperlink ref="AT23" r:id="rId1" display="http://www.calendarpedia.co.uk/" xr:uid="{32F9D7FF-6A0B-4549-AA5C-2FC92190FA17}"/>
  </hyperlinks>
  <printOptions horizontalCentered="1" verticalCentered="1"/>
  <pageMargins left="0.4" right="0.4" top="0.4" bottom="0.3" header="0.27559055118110198" footer="0.27559055118110198"/>
  <pageSetup paperSize="9" scale="5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1B26-C718-4A09-A13D-14E34F180E15}">
  <sheetPr>
    <pageSetUpPr fitToPage="1"/>
  </sheetPr>
  <dimension ref="A1:AZ62"/>
  <sheetViews>
    <sheetView showGridLines="0" topLeftCell="A16" zoomScale="75" zoomScaleNormal="75" zoomScaleSheetLayoutView="75" zoomScalePageLayoutView="137" workbookViewId="0">
      <selection activeCell="V29" sqref="V29:Y29"/>
    </sheetView>
  </sheetViews>
  <sheetFormatPr defaultColWidth="9.140625" defaultRowHeight="12.75" x14ac:dyDescent="0.2"/>
  <cols>
    <col min="1" max="1" width="2.7109375" style="1" customWidth="1"/>
    <col min="2" max="3" width="4.85546875" style="1" customWidth="1"/>
    <col min="4" max="5" width="4.85546875" style="2" customWidth="1"/>
    <col min="6" max="7" width="4.85546875" style="1" customWidth="1"/>
    <col min="8" max="9" width="4.85546875" style="2" customWidth="1"/>
    <col min="10" max="11" width="4.85546875" style="1" customWidth="1"/>
    <col min="12" max="13" width="4.85546875" style="2" customWidth="1"/>
    <col min="14" max="15" width="4.85546875" style="1" customWidth="1"/>
    <col min="16" max="17" width="4.85546875" style="2" customWidth="1"/>
    <col min="18" max="19" width="4.85546875" style="1" customWidth="1"/>
    <col min="20" max="21" width="4.85546875" style="2" customWidth="1"/>
    <col min="22" max="23" width="4.85546875" style="1" customWidth="1"/>
    <col min="24" max="25" width="4.85546875" style="2" customWidth="1"/>
    <col min="26" max="27" width="4.85546875" style="1" customWidth="1"/>
    <col min="28" max="29" width="4.85546875" style="2" customWidth="1"/>
    <col min="30" max="31" width="4.85546875" style="1" customWidth="1"/>
    <col min="32" max="33" width="4.85546875" style="2" customWidth="1"/>
    <col min="34" max="35" width="4.85546875" style="1" customWidth="1"/>
    <col min="36" max="37" width="4.85546875" style="2" customWidth="1"/>
    <col min="38" max="39" width="4.85546875" style="1" customWidth="1"/>
    <col min="40" max="41" width="4.85546875" style="2" customWidth="1"/>
    <col min="42" max="43" width="4.85546875" style="1" customWidth="1"/>
    <col min="44" max="45" width="4.85546875" style="2" customWidth="1"/>
    <col min="46" max="47" width="4.85546875" style="1" customWidth="1"/>
    <col min="48" max="49" width="4.85546875" style="2" customWidth="1"/>
    <col min="50" max="50" width="8.42578125" style="1" customWidth="1"/>
    <col min="51" max="52" width="8.42578125" style="1" hidden="1" customWidth="1"/>
    <col min="53" max="16384" width="9.140625" style="1"/>
  </cols>
  <sheetData>
    <row r="1" spans="1:51" s="41" customFormat="1" ht="36" customHeight="1" x14ac:dyDescent="0.2">
      <c r="A1" s="40"/>
      <c r="B1" s="179" t="s">
        <v>72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40"/>
    </row>
    <row r="2" spans="1:51" x14ac:dyDescent="0.2">
      <c r="A2" s="3"/>
      <c r="B2" s="10" t="s">
        <v>39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3"/>
    </row>
    <row r="3" spans="1:51" x14ac:dyDescent="0.2">
      <c r="A3" s="3"/>
      <c r="B3" s="10" t="s">
        <v>40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3"/>
    </row>
    <row r="4" spans="1:51" s="41" customFormat="1" ht="6.4" customHeight="1" thickBot="1" x14ac:dyDescent="0.25">
      <c r="A4" s="4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40"/>
    </row>
    <row r="5" spans="1:51" s="43" customFormat="1" ht="22.5" customHeight="1" x14ac:dyDescent="0.2">
      <c r="A5" s="42"/>
      <c r="B5" s="180">
        <v>2024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2"/>
      <c r="Z5" s="169">
        <v>2025</v>
      </c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1"/>
      <c r="AX5" s="42"/>
    </row>
    <row r="6" spans="1:51" ht="15.75" customHeight="1" thickBot="1" x14ac:dyDescent="0.25">
      <c r="A6" s="3"/>
      <c r="B6" s="183" t="s">
        <v>12</v>
      </c>
      <c r="C6" s="167"/>
      <c r="D6" s="167"/>
      <c r="E6" s="167"/>
      <c r="F6" s="167" t="s">
        <v>1</v>
      </c>
      <c r="G6" s="167"/>
      <c r="H6" s="167"/>
      <c r="I6" s="167"/>
      <c r="J6" s="167" t="s">
        <v>2</v>
      </c>
      <c r="K6" s="167"/>
      <c r="L6" s="167"/>
      <c r="M6" s="167"/>
      <c r="N6" s="167" t="s">
        <v>13</v>
      </c>
      <c r="O6" s="167"/>
      <c r="P6" s="167"/>
      <c r="Q6" s="167"/>
      <c r="R6" s="167" t="s">
        <v>3</v>
      </c>
      <c r="S6" s="167"/>
      <c r="T6" s="167"/>
      <c r="U6" s="167"/>
      <c r="V6" s="167" t="s">
        <v>14</v>
      </c>
      <c r="W6" s="167"/>
      <c r="X6" s="167"/>
      <c r="Y6" s="168"/>
      <c r="Z6" s="172" t="s">
        <v>7</v>
      </c>
      <c r="AA6" s="173"/>
      <c r="AB6" s="173"/>
      <c r="AC6" s="173"/>
      <c r="AD6" s="173" t="s">
        <v>8</v>
      </c>
      <c r="AE6" s="173"/>
      <c r="AF6" s="173"/>
      <c r="AG6" s="173"/>
      <c r="AH6" s="173" t="s">
        <v>9</v>
      </c>
      <c r="AI6" s="173"/>
      <c r="AJ6" s="173"/>
      <c r="AK6" s="173"/>
      <c r="AL6" s="173" t="s">
        <v>0</v>
      </c>
      <c r="AM6" s="173"/>
      <c r="AN6" s="173"/>
      <c r="AO6" s="173"/>
      <c r="AP6" s="173" t="s">
        <v>10</v>
      </c>
      <c r="AQ6" s="173"/>
      <c r="AR6" s="173"/>
      <c r="AS6" s="173"/>
      <c r="AT6" s="173" t="s">
        <v>11</v>
      </c>
      <c r="AU6" s="173"/>
      <c r="AV6" s="173"/>
      <c r="AW6" s="174"/>
      <c r="AX6" s="3"/>
      <c r="AY6" s="1" t="s">
        <v>23</v>
      </c>
    </row>
    <row r="7" spans="1:51" s="39" customFormat="1" ht="18.75" customHeight="1" thickTop="1" thickBot="1" x14ac:dyDescent="0.25">
      <c r="A7" s="3"/>
      <c r="B7" s="80">
        <v>1</v>
      </c>
      <c r="C7" s="81" t="s">
        <v>6</v>
      </c>
      <c r="D7" s="146"/>
      <c r="E7" s="147"/>
      <c r="F7" s="80">
        <v>1</v>
      </c>
      <c r="G7" s="81" t="s">
        <v>17</v>
      </c>
      <c r="H7" s="146"/>
      <c r="I7" s="147"/>
      <c r="J7" s="84">
        <v>1</v>
      </c>
      <c r="K7" s="83" t="s">
        <v>18</v>
      </c>
      <c r="L7" s="144"/>
      <c r="M7" s="145"/>
      <c r="N7" s="17">
        <v>1</v>
      </c>
      <c r="O7" s="18" t="s">
        <v>15</v>
      </c>
      <c r="P7" s="148" t="s">
        <v>20</v>
      </c>
      <c r="Q7" s="149"/>
      <c r="R7" s="37">
        <v>1</v>
      </c>
      <c r="S7" s="38" t="s">
        <v>5</v>
      </c>
      <c r="T7" s="184" t="s">
        <v>20</v>
      </c>
      <c r="U7" s="185"/>
      <c r="V7" s="84">
        <v>1</v>
      </c>
      <c r="W7" s="83" t="s">
        <v>18</v>
      </c>
      <c r="X7" s="144"/>
      <c r="Y7" s="145"/>
      <c r="Z7" s="29">
        <v>1</v>
      </c>
      <c r="AA7" s="30" t="s">
        <v>16</v>
      </c>
      <c r="AB7" s="150" t="s">
        <v>21</v>
      </c>
      <c r="AC7" s="151"/>
      <c r="AD7" s="84">
        <v>1</v>
      </c>
      <c r="AE7" s="83" t="s">
        <v>4</v>
      </c>
      <c r="AF7" s="144"/>
      <c r="AG7" s="145"/>
      <c r="AH7" s="84">
        <v>1</v>
      </c>
      <c r="AI7" s="83" t="s">
        <v>4</v>
      </c>
      <c r="AJ7" s="144"/>
      <c r="AK7" s="145"/>
      <c r="AL7" s="17">
        <v>1</v>
      </c>
      <c r="AM7" s="18" t="s">
        <v>15</v>
      </c>
      <c r="AN7" s="148" t="s">
        <v>20</v>
      </c>
      <c r="AO7" s="149"/>
      <c r="AP7" s="17">
        <v>1</v>
      </c>
      <c r="AQ7" s="18" t="s">
        <v>17</v>
      </c>
      <c r="AR7" s="148" t="s">
        <v>20</v>
      </c>
      <c r="AS7" s="149"/>
      <c r="AT7" s="84">
        <v>1</v>
      </c>
      <c r="AU7" s="83" t="s">
        <v>18</v>
      </c>
      <c r="AV7" s="175"/>
      <c r="AW7" s="176"/>
      <c r="AX7" s="3"/>
      <c r="AY7" s="39" t="s">
        <v>20</v>
      </c>
    </row>
    <row r="8" spans="1:51" s="39" customFormat="1" ht="18.75" customHeight="1" thickBot="1" x14ac:dyDescent="0.25">
      <c r="A8" s="3"/>
      <c r="B8" s="80">
        <v>2</v>
      </c>
      <c r="C8" s="81" t="s">
        <v>15</v>
      </c>
      <c r="D8" s="146"/>
      <c r="E8" s="147"/>
      <c r="F8" s="80">
        <v>2</v>
      </c>
      <c r="G8" s="81" t="s">
        <v>5</v>
      </c>
      <c r="H8" s="146"/>
      <c r="I8" s="147"/>
      <c r="J8" s="29">
        <v>2</v>
      </c>
      <c r="K8" s="30" t="s">
        <v>6</v>
      </c>
      <c r="L8" s="150" t="s">
        <v>21</v>
      </c>
      <c r="M8" s="151"/>
      <c r="N8" s="17">
        <v>2</v>
      </c>
      <c r="O8" s="18" t="s">
        <v>16</v>
      </c>
      <c r="P8" s="148" t="s">
        <v>20</v>
      </c>
      <c r="Q8" s="149"/>
      <c r="R8" s="84">
        <v>2</v>
      </c>
      <c r="S8" s="83" t="s">
        <v>4</v>
      </c>
      <c r="T8" s="144"/>
      <c r="U8" s="145"/>
      <c r="V8" s="17">
        <v>2</v>
      </c>
      <c r="W8" s="18" t="s">
        <v>6</v>
      </c>
      <c r="X8" s="148" t="s">
        <v>20</v>
      </c>
      <c r="Y8" s="149"/>
      <c r="Z8" s="80">
        <v>2</v>
      </c>
      <c r="AA8" s="81" t="s">
        <v>17</v>
      </c>
      <c r="AB8" s="146"/>
      <c r="AC8" s="147"/>
      <c r="AD8" s="84">
        <v>2</v>
      </c>
      <c r="AE8" s="83" t="s">
        <v>18</v>
      </c>
      <c r="AF8" s="144"/>
      <c r="AG8" s="145"/>
      <c r="AH8" s="84">
        <v>2</v>
      </c>
      <c r="AI8" s="83" t="s">
        <v>18</v>
      </c>
      <c r="AJ8" s="144"/>
      <c r="AK8" s="145"/>
      <c r="AL8" s="17">
        <v>2</v>
      </c>
      <c r="AM8" s="18" t="s">
        <v>16</v>
      </c>
      <c r="AN8" s="148" t="s">
        <v>20</v>
      </c>
      <c r="AO8" s="149"/>
      <c r="AP8" s="17">
        <v>2</v>
      </c>
      <c r="AQ8" s="18" t="s">
        <v>5</v>
      </c>
      <c r="AR8" s="148" t="s">
        <v>20</v>
      </c>
      <c r="AS8" s="149"/>
      <c r="AT8" s="85">
        <v>2</v>
      </c>
      <c r="AU8" s="86" t="s">
        <v>6</v>
      </c>
      <c r="AV8" s="177"/>
      <c r="AW8" s="178"/>
      <c r="AX8" s="3"/>
      <c r="AY8" s="39" t="s">
        <v>29</v>
      </c>
    </row>
    <row r="9" spans="1:51" s="39" customFormat="1" ht="18.75" customHeight="1" thickBot="1" x14ac:dyDescent="0.25">
      <c r="A9" s="3"/>
      <c r="B9" s="80">
        <v>3</v>
      </c>
      <c r="C9" s="81" t="s">
        <v>16</v>
      </c>
      <c r="D9" s="87"/>
      <c r="E9" s="88"/>
      <c r="F9" s="84">
        <v>3</v>
      </c>
      <c r="G9" s="83" t="s">
        <v>4</v>
      </c>
      <c r="H9" s="144"/>
      <c r="I9" s="145"/>
      <c r="J9" s="17">
        <v>3</v>
      </c>
      <c r="K9" s="18" t="s">
        <v>15</v>
      </c>
      <c r="L9" s="148" t="s">
        <v>20</v>
      </c>
      <c r="M9" s="149"/>
      <c r="N9" s="17">
        <v>3</v>
      </c>
      <c r="O9" s="18" t="s">
        <v>17</v>
      </c>
      <c r="P9" s="148" t="s">
        <v>20</v>
      </c>
      <c r="Q9" s="149"/>
      <c r="R9" s="84">
        <v>3</v>
      </c>
      <c r="S9" s="83" t="s">
        <v>18</v>
      </c>
      <c r="T9" s="144"/>
      <c r="U9" s="145"/>
      <c r="V9" s="17">
        <v>3</v>
      </c>
      <c r="W9" s="18" t="s">
        <v>15</v>
      </c>
      <c r="X9" s="148" t="s">
        <v>20</v>
      </c>
      <c r="Y9" s="149"/>
      <c r="Z9" s="80">
        <v>3</v>
      </c>
      <c r="AA9" s="81" t="s">
        <v>5</v>
      </c>
      <c r="AB9" s="146"/>
      <c r="AC9" s="147"/>
      <c r="AD9" s="17">
        <v>3</v>
      </c>
      <c r="AE9" s="18" t="s">
        <v>6</v>
      </c>
      <c r="AF9" s="148" t="s">
        <v>20</v>
      </c>
      <c r="AG9" s="149"/>
      <c r="AH9" s="17">
        <v>3</v>
      </c>
      <c r="AI9" s="18" t="s">
        <v>6</v>
      </c>
      <c r="AJ9" s="148" t="s">
        <v>20</v>
      </c>
      <c r="AK9" s="149"/>
      <c r="AL9" s="17">
        <v>3</v>
      </c>
      <c r="AM9" s="18" t="s">
        <v>17</v>
      </c>
      <c r="AN9" s="148" t="s">
        <v>20</v>
      </c>
      <c r="AO9" s="149"/>
      <c r="AP9" s="84">
        <v>3</v>
      </c>
      <c r="AQ9" s="83" t="s">
        <v>4</v>
      </c>
      <c r="AR9" s="144"/>
      <c r="AS9" s="145"/>
      <c r="AT9" s="85">
        <v>3</v>
      </c>
      <c r="AU9" s="86" t="s">
        <v>15</v>
      </c>
      <c r="AV9" s="186"/>
      <c r="AW9" s="187"/>
      <c r="AX9" s="3"/>
      <c r="AY9" s="39" t="s">
        <v>24</v>
      </c>
    </row>
    <row r="10" spans="1:51" s="39" customFormat="1" ht="18.75" customHeight="1" thickBot="1" x14ac:dyDescent="0.25">
      <c r="A10" s="3"/>
      <c r="B10" s="29">
        <v>4</v>
      </c>
      <c r="C10" s="30" t="s">
        <v>17</v>
      </c>
      <c r="D10" s="150"/>
      <c r="E10" s="151"/>
      <c r="F10" s="84">
        <v>4</v>
      </c>
      <c r="G10" s="83" t="s">
        <v>18</v>
      </c>
      <c r="H10" s="144"/>
      <c r="I10" s="145"/>
      <c r="J10" s="17">
        <v>4</v>
      </c>
      <c r="K10" s="18" t="s">
        <v>16</v>
      </c>
      <c r="L10" s="148" t="s">
        <v>20</v>
      </c>
      <c r="M10" s="149"/>
      <c r="N10" s="17">
        <v>4</v>
      </c>
      <c r="O10" s="18" t="s">
        <v>5</v>
      </c>
      <c r="P10" s="148" t="s">
        <v>20</v>
      </c>
      <c r="Q10" s="149"/>
      <c r="R10" s="73">
        <v>4</v>
      </c>
      <c r="S10" s="75" t="s">
        <v>6</v>
      </c>
      <c r="T10" s="165"/>
      <c r="U10" s="166"/>
      <c r="V10" s="17">
        <v>4</v>
      </c>
      <c r="W10" s="18" t="s">
        <v>16</v>
      </c>
      <c r="X10" s="148" t="s">
        <v>20</v>
      </c>
      <c r="Y10" s="149"/>
      <c r="Z10" s="84">
        <v>4</v>
      </c>
      <c r="AA10" s="83" t="s">
        <v>4</v>
      </c>
      <c r="AB10" s="144"/>
      <c r="AC10" s="145"/>
      <c r="AD10" s="17">
        <v>4</v>
      </c>
      <c r="AE10" s="18" t="s">
        <v>15</v>
      </c>
      <c r="AF10" s="148" t="s">
        <v>20</v>
      </c>
      <c r="AG10" s="149"/>
      <c r="AH10" s="17">
        <v>4</v>
      </c>
      <c r="AI10" s="18" t="s">
        <v>15</v>
      </c>
      <c r="AJ10" s="148" t="s">
        <v>20</v>
      </c>
      <c r="AK10" s="149"/>
      <c r="AL10" s="17">
        <v>4</v>
      </c>
      <c r="AM10" s="18" t="s">
        <v>5</v>
      </c>
      <c r="AN10" s="148" t="s">
        <v>20</v>
      </c>
      <c r="AO10" s="149"/>
      <c r="AP10" s="84">
        <v>4</v>
      </c>
      <c r="AQ10" s="83" t="s">
        <v>18</v>
      </c>
      <c r="AR10" s="144"/>
      <c r="AS10" s="145"/>
      <c r="AT10" s="80">
        <v>4</v>
      </c>
      <c r="AU10" s="81" t="s">
        <v>16</v>
      </c>
      <c r="AV10" s="146"/>
      <c r="AW10" s="147"/>
      <c r="AX10" s="3"/>
      <c r="AY10" s="39" t="s">
        <v>32</v>
      </c>
    </row>
    <row r="11" spans="1:51" s="39" customFormat="1" ht="18.75" customHeight="1" thickBot="1" x14ac:dyDescent="0.25">
      <c r="A11" s="3"/>
      <c r="B11" s="80">
        <v>5</v>
      </c>
      <c r="C11" s="81" t="s">
        <v>5</v>
      </c>
      <c r="D11" s="146"/>
      <c r="E11" s="147"/>
      <c r="F11" s="80">
        <v>5</v>
      </c>
      <c r="G11" s="81" t="s">
        <v>6</v>
      </c>
      <c r="H11" s="146"/>
      <c r="I11" s="147"/>
      <c r="J11" s="17">
        <v>5</v>
      </c>
      <c r="K11" s="18" t="s">
        <v>17</v>
      </c>
      <c r="L11" s="148" t="s">
        <v>20</v>
      </c>
      <c r="M11" s="149"/>
      <c r="N11" s="84">
        <v>5</v>
      </c>
      <c r="O11" s="83" t="s">
        <v>4</v>
      </c>
      <c r="P11" s="144"/>
      <c r="Q11" s="145"/>
      <c r="R11" s="29">
        <v>5</v>
      </c>
      <c r="S11" s="30" t="s">
        <v>15</v>
      </c>
      <c r="T11" s="150"/>
      <c r="U11" s="151"/>
      <c r="V11" s="17">
        <v>5</v>
      </c>
      <c r="W11" s="18" t="s">
        <v>17</v>
      </c>
      <c r="X11" s="148" t="s">
        <v>20</v>
      </c>
      <c r="Y11" s="149"/>
      <c r="Z11" s="84">
        <v>5</v>
      </c>
      <c r="AA11" s="83" t="s">
        <v>18</v>
      </c>
      <c r="AB11" s="144"/>
      <c r="AC11" s="145"/>
      <c r="AD11" s="17">
        <v>5</v>
      </c>
      <c r="AE11" s="18" t="s">
        <v>16</v>
      </c>
      <c r="AF11" s="148" t="s">
        <v>20</v>
      </c>
      <c r="AG11" s="149"/>
      <c r="AH11" s="17">
        <v>5</v>
      </c>
      <c r="AI11" s="18" t="s">
        <v>16</v>
      </c>
      <c r="AJ11" s="148" t="s">
        <v>20</v>
      </c>
      <c r="AK11" s="149"/>
      <c r="AL11" s="84">
        <v>5</v>
      </c>
      <c r="AM11" s="83" t="s">
        <v>4</v>
      </c>
      <c r="AN11" s="144"/>
      <c r="AO11" s="145"/>
      <c r="AP11" s="17">
        <v>5</v>
      </c>
      <c r="AQ11" s="18" t="s">
        <v>6</v>
      </c>
      <c r="AR11" s="148" t="s">
        <v>20</v>
      </c>
      <c r="AS11" s="149"/>
      <c r="AT11" s="80">
        <v>5</v>
      </c>
      <c r="AU11" s="81" t="s">
        <v>17</v>
      </c>
      <c r="AV11" s="146"/>
      <c r="AW11" s="147"/>
      <c r="AX11" s="3"/>
      <c r="AY11" s="39" t="s">
        <v>50</v>
      </c>
    </row>
    <row r="12" spans="1:51" s="39" customFormat="1" ht="18.75" customHeight="1" thickBot="1" x14ac:dyDescent="0.25">
      <c r="A12" s="3"/>
      <c r="B12" s="84">
        <v>6</v>
      </c>
      <c r="C12" s="83" t="s">
        <v>4</v>
      </c>
      <c r="D12" s="144"/>
      <c r="E12" s="145"/>
      <c r="F12" s="80">
        <v>6</v>
      </c>
      <c r="G12" s="81" t="s">
        <v>15</v>
      </c>
      <c r="H12" s="146"/>
      <c r="I12" s="147"/>
      <c r="J12" s="17">
        <v>6</v>
      </c>
      <c r="K12" s="18" t="s">
        <v>5</v>
      </c>
      <c r="L12" s="148" t="s">
        <v>20</v>
      </c>
      <c r="M12" s="149"/>
      <c r="N12" s="84">
        <v>6</v>
      </c>
      <c r="O12" s="83" t="s">
        <v>18</v>
      </c>
      <c r="P12" s="144"/>
      <c r="Q12" s="145"/>
      <c r="R12" s="17">
        <v>6</v>
      </c>
      <c r="S12" s="18" t="s">
        <v>16</v>
      </c>
      <c r="T12" s="148" t="s">
        <v>20</v>
      </c>
      <c r="U12" s="149"/>
      <c r="V12" s="17">
        <v>6</v>
      </c>
      <c r="W12" s="18" t="s">
        <v>5</v>
      </c>
      <c r="X12" s="148" t="s">
        <v>20</v>
      </c>
      <c r="Y12" s="149"/>
      <c r="Z12" s="73">
        <v>6</v>
      </c>
      <c r="AA12" s="75" t="s">
        <v>6</v>
      </c>
      <c r="AB12" s="165"/>
      <c r="AC12" s="166"/>
      <c r="AD12" s="17">
        <v>6</v>
      </c>
      <c r="AE12" s="18" t="s">
        <v>17</v>
      </c>
      <c r="AF12" s="148" t="s">
        <v>20</v>
      </c>
      <c r="AG12" s="149"/>
      <c r="AH12" s="17">
        <v>6</v>
      </c>
      <c r="AI12" s="18" t="s">
        <v>17</v>
      </c>
      <c r="AJ12" s="148" t="s">
        <v>20</v>
      </c>
      <c r="AK12" s="149"/>
      <c r="AL12" s="84">
        <v>6</v>
      </c>
      <c r="AM12" s="83" t="s">
        <v>18</v>
      </c>
      <c r="AN12" s="144"/>
      <c r="AO12" s="145"/>
      <c r="AP12" s="17">
        <v>6</v>
      </c>
      <c r="AQ12" s="18" t="s">
        <v>15</v>
      </c>
      <c r="AR12" s="148" t="s">
        <v>20</v>
      </c>
      <c r="AS12" s="149"/>
      <c r="AT12" s="80">
        <v>6</v>
      </c>
      <c r="AU12" s="81" t="s">
        <v>5</v>
      </c>
      <c r="AV12" s="146"/>
      <c r="AW12" s="147"/>
      <c r="AX12" s="3"/>
      <c r="AY12" s="39" t="s">
        <v>25</v>
      </c>
    </row>
    <row r="13" spans="1:51" s="39" customFormat="1" ht="18.75" customHeight="1" thickBot="1" x14ac:dyDescent="0.25">
      <c r="A13" s="3"/>
      <c r="B13" s="84">
        <v>7</v>
      </c>
      <c r="C13" s="83" t="s">
        <v>18</v>
      </c>
      <c r="D13" s="144"/>
      <c r="E13" s="145"/>
      <c r="F13" s="73">
        <v>7</v>
      </c>
      <c r="G13" s="74" t="s">
        <v>16</v>
      </c>
      <c r="H13" s="165"/>
      <c r="I13" s="166"/>
      <c r="J13" s="84">
        <v>7</v>
      </c>
      <c r="K13" s="83" t="s">
        <v>4</v>
      </c>
      <c r="L13" s="144"/>
      <c r="M13" s="145"/>
      <c r="N13" s="17">
        <v>7</v>
      </c>
      <c r="O13" s="18" t="s">
        <v>6</v>
      </c>
      <c r="P13" s="148" t="s">
        <v>20</v>
      </c>
      <c r="Q13" s="149"/>
      <c r="R13" s="17">
        <v>7</v>
      </c>
      <c r="S13" s="18" t="s">
        <v>17</v>
      </c>
      <c r="T13" s="148" t="s">
        <v>20</v>
      </c>
      <c r="U13" s="149"/>
      <c r="V13" s="84">
        <v>7</v>
      </c>
      <c r="W13" s="83" t="s">
        <v>4</v>
      </c>
      <c r="X13" s="144"/>
      <c r="Y13" s="145"/>
      <c r="Z13" s="17">
        <v>7</v>
      </c>
      <c r="AA13" s="18" t="s">
        <v>15</v>
      </c>
      <c r="AB13" s="148" t="s">
        <v>20</v>
      </c>
      <c r="AC13" s="149"/>
      <c r="AD13" s="17">
        <v>7</v>
      </c>
      <c r="AE13" s="18" t="s">
        <v>5</v>
      </c>
      <c r="AF13" s="148" t="s">
        <v>20</v>
      </c>
      <c r="AG13" s="149"/>
      <c r="AH13" s="80">
        <v>7</v>
      </c>
      <c r="AI13" s="81" t="s">
        <v>5</v>
      </c>
      <c r="AJ13" s="146"/>
      <c r="AK13" s="147"/>
      <c r="AL13" s="80">
        <v>7</v>
      </c>
      <c r="AM13" s="81" t="s">
        <v>6</v>
      </c>
      <c r="AN13" s="146"/>
      <c r="AO13" s="147"/>
      <c r="AP13" s="17">
        <v>7</v>
      </c>
      <c r="AQ13" s="18" t="s">
        <v>16</v>
      </c>
      <c r="AR13" s="148" t="s">
        <v>20</v>
      </c>
      <c r="AS13" s="149"/>
      <c r="AT13" s="84">
        <v>7</v>
      </c>
      <c r="AU13" s="83" t="s">
        <v>4</v>
      </c>
      <c r="AV13" s="144"/>
      <c r="AW13" s="145"/>
      <c r="AX13" s="3"/>
      <c r="AY13" s="39" t="s">
        <v>21</v>
      </c>
    </row>
    <row r="14" spans="1:51" s="39" customFormat="1" ht="18.75" customHeight="1" thickBot="1" x14ac:dyDescent="0.25">
      <c r="A14" s="3"/>
      <c r="B14" s="80">
        <v>8</v>
      </c>
      <c r="C14" s="81" t="s">
        <v>6</v>
      </c>
      <c r="D14" s="146"/>
      <c r="E14" s="147"/>
      <c r="F14" s="73">
        <v>8</v>
      </c>
      <c r="G14" s="74" t="s">
        <v>17</v>
      </c>
      <c r="H14" s="165"/>
      <c r="I14" s="166"/>
      <c r="J14" s="84">
        <v>8</v>
      </c>
      <c r="K14" s="83" t="s">
        <v>18</v>
      </c>
      <c r="L14" s="144"/>
      <c r="M14" s="145"/>
      <c r="N14" s="17">
        <v>8</v>
      </c>
      <c r="O14" s="18" t="s">
        <v>15</v>
      </c>
      <c r="P14" s="148" t="s">
        <v>20</v>
      </c>
      <c r="Q14" s="149"/>
      <c r="R14" s="17">
        <v>8</v>
      </c>
      <c r="S14" s="18" t="s">
        <v>5</v>
      </c>
      <c r="T14" s="148" t="s">
        <v>20</v>
      </c>
      <c r="U14" s="149"/>
      <c r="V14" s="84">
        <v>8</v>
      </c>
      <c r="W14" s="83" t="s">
        <v>18</v>
      </c>
      <c r="X14" s="144"/>
      <c r="Y14" s="145"/>
      <c r="Z14" s="17">
        <v>8</v>
      </c>
      <c r="AA14" s="18" t="s">
        <v>16</v>
      </c>
      <c r="AB14" s="148" t="s">
        <v>20</v>
      </c>
      <c r="AC14" s="149"/>
      <c r="AD14" s="84">
        <v>8</v>
      </c>
      <c r="AE14" s="83" t="s">
        <v>4</v>
      </c>
      <c r="AF14" s="144"/>
      <c r="AG14" s="145"/>
      <c r="AH14" s="84">
        <v>8</v>
      </c>
      <c r="AI14" s="83" t="s">
        <v>4</v>
      </c>
      <c r="AJ14" s="144"/>
      <c r="AK14" s="145"/>
      <c r="AL14" s="80">
        <v>8</v>
      </c>
      <c r="AM14" s="81" t="s">
        <v>15</v>
      </c>
      <c r="AN14" s="146"/>
      <c r="AO14" s="147"/>
      <c r="AP14" s="17">
        <v>8</v>
      </c>
      <c r="AQ14" s="18" t="s">
        <v>17</v>
      </c>
      <c r="AR14" s="148" t="s">
        <v>20</v>
      </c>
      <c r="AS14" s="149"/>
      <c r="AT14" s="84">
        <v>8</v>
      </c>
      <c r="AU14" s="83" t="s">
        <v>18</v>
      </c>
      <c r="AV14" s="144"/>
      <c r="AW14" s="145"/>
      <c r="AX14" s="3"/>
    </row>
    <row r="15" spans="1:51" s="39" customFormat="1" ht="18.75" customHeight="1" thickBot="1" x14ac:dyDescent="0.25">
      <c r="A15" s="3"/>
      <c r="B15" s="80">
        <v>9</v>
      </c>
      <c r="C15" s="81" t="s">
        <v>15</v>
      </c>
      <c r="D15" s="146"/>
      <c r="E15" s="147"/>
      <c r="F15" s="73">
        <v>9</v>
      </c>
      <c r="G15" s="74" t="s">
        <v>5</v>
      </c>
      <c r="H15" s="165"/>
      <c r="I15" s="166"/>
      <c r="J15" s="17">
        <v>9</v>
      </c>
      <c r="K15" s="18" t="s">
        <v>6</v>
      </c>
      <c r="L15" s="148" t="s">
        <v>20</v>
      </c>
      <c r="M15" s="149"/>
      <c r="N15" s="17">
        <v>9</v>
      </c>
      <c r="O15" s="18" t="s">
        <v>16</v>
      </c>
      <c r="P15" s="148" t="s">
        <v>20</v>
      </c>
      <c r="Q15" s="149"/>
      <c r="R15" s="84">
        <v>9</v>
      </c>
      <c r="S15" s="83" t="s">
        <v>4</v>
      </c>
      <c r="T15" s="144"/>
      <c r="U15" s="145"/>
      <c r="V15" s="17">
        <v>9</v>
      </c>
      <c r="W15" s="18" t="s">
        <v>6</v>
      </c>
      <c r="X15" s="148" t="s">
        <v>20</v>
      </c>
      <c r="Y15" s="149"/>
      <c r="Z15" s="17">
        <v>9</v>
      </c>
      <c r="AA15" s="18" t="s">
        <v>17</v>
      </c>
      <c r="AB15" s="148" t="s">
        <v>20</v>
      </c>
      <c r="AC15" s="149"/>
      <c r="AD15" s="84">
        <v>9</v>
      </c>
      <c r="AE15" s="83" t="s">
        <v>18</v>
      </c>
      <c r="AF15" s="144"/>
      <c r="AG15" s="145"/>
      <c r="AH15" s="84">
        <v>9</v>
      </c>
      <c r="AI15" s="83" t="s">
        <v>18</v>
      </c>
      <c r="AJ15" s="144"/>
      <c r="AK15" s="145"/>
      <c r="AL15" s="80">
        <v>9</v>
      </c>
      <c r="AM15" s="81" t="s">
        <v>16</v>
      </c>
      <c r="AN15" s="146"/>
      <c r="AO15" s="147"/>
      <c r="AP15" s="17">
        <v>9</v>
      </c>
      <c r="AQ15" s="18" t="s">
        <v>5</v>
      </c>
      <c r="AR15" s="148" t="s">
        <v>20</v>
      </c>
      <c r="AS15" s="149"/>
      <c r="AT15" s="80">
        <v>9</v>
      </c>
      <c r="AU15" s="81" t="s">
        <v>6</v>
      </c>
      <c r="AV15" s="146"/>
      <c r="AW15" s="147"/>
      <c r="AX15" s="3"/>
    </row>
    <row r="16" spans="1:51" s="39" customFormat="1" ht="18.75" customHeight="1" thickBot="1" x14ac:dyDescent="0.25">
      <c r="A16" s="3"/>
      <c r="B16" s="80">
        <v>10</v>
      </c>
      <c r="C16" s="81" t="s">
        <v>16</v>
      </c>
      <c r="D16" s="146"/>
      <c r="E16" s="147"/>
      <c r="F16" s="84">
        <v>10</v>
      </c>
      <c r="G16" s="83" t="s">
        <v>4</v>
      </c>
      <c r="H16" s="144"/>
      <c r="I16" s="145"/>
      <c r="J16" s="17">
        <v>10</v>
      </c>
      <c r="K16" s="18" t="s">
        <v>15</v>
      </c>
      <c r="L16" s="148" t="s">
        <v>20</v>
      </c>
      <c r="M16" s="149"/>
      <c r="N16" s="17">
        <v>10</v>
      </c>
      <c r="O16" s="18" t="s">
        <v>17</v>
      </c>
      <c r="P16" s="148" t="s">
        <v>20</v>
      </c>
      <c r="Q16" s="149"/>
      <c r="R16" s="84">
        <v>10</v>
      </c>
      <c r="S16" s="83" t="s">
        <v>18</v>
      </c>
      <c r="T16" s="144"/>
      <c r="U16" s="145"/>
      <c r="V16" s="17">
        <v>10</v>
      </c>
      <c r="W16" s="18" t="s">
        <v>15</v>
      </c>
      <c r="X16" s="148" t="s">
        <v>20</v>
      </c>
      <c r="Y16" s="149"/>
      <c r="Z16" s="17">
        <v>10</v>
      </c>
      <c r="AA16" s="18" t="s">
        <v>5</v>
      </c>
      <c r="AB16" s="148" t="s">
        <v>20</v>
      </c>
      <c r="AC16" s="149"/>
      <c r="AD16" s="17">
        <v>10</v>
      </c>
      <c r="AE16" s="18" t="s">
        <v>6</v>
      </c>
      <c r="AF16" s="148" t="s">
        <v>20</v>
      </c>
      <c r="AG16" s="149"/>
      <c r="AH16" s="17">
        <v>10</v>
      </c>
      <c r="AI16" s="18" t="s">
        <v>6</v>
      </c>
      <c r="AJ16" s="148" t="s">
        <v>20</v>
      </c>
      <c r="AK16" s="149"/>
      <c r="AL16" s="80">
        <v>10</v>
      </c>
      <c r="AM16" s="81" t="s">
        <v>17</v>
      </c>
      <c r="AN16" s="146"/>
      <c r="AO16" s="147"/>
      <c r="AP16" s="84">
        <v>10</v>
      </c>
      <c r="AQ16" s="83" t="s">
        <v>4</v>
      </c>
      <c r="AR16" s="144"/>
      <c r="AS16" s="145"/>
      <c r="AT16" s="80">
        <v>10</v>
      </c>
      <c r="AU16" s="81" t="s">
        <v>15</v>
      </c>
      <c r="AV16" s="146"/>
      <c r="AW16" s="147"/>
      <c r="AX16" s="3"/>
    </row>
    <row r="17" spans="1:50" s="39" customFormat="1" ht="18.75" customHeight="1" thickBot="1" x14ac:dyDescent="0.25">
      <c r="A17" s="3"/>
      <c r="B17" s="80">
        <v>11</v>
      </c>
      <c r="C17" s="81" t="s">
        <v>17</v>
      </c>
      <c r="D17" s="146"/>
      <c r="E17" s="147"/>
      <c r="F17" s="84">
        <v>11</v>
      </c>
      <c r="G17" s="83" t="s">
        <v>18</v>
      </c>
      <c r="H17" s="144"/>
      <c r="I17" s="145"/>
      <c r="J17" s="17">
        <v>11</v>
      </c>
      <c r="K17" s="18" t="s">
        <v>16</v>
      </c>
      <c r="L17" s="148" t="s">
        <v>20</v>
      </c>
      <c r="M17" s="149"/>
      <c r="N17" s="17">
        <v>11</v>
      </c>
      <c r="O17" s="18" t="s">
        <v>5</v>
      </c>
      <c r="P17" s="148" t="s">
        <v>20</v>
      </c>
      <c r="Q17" s="149"/>
      <c r="R17" s="17">
        <v>11</v>
      </c>
      <c r="S17" s="18" t="s">
        <v>6</v>
      </c>
      <c r="T17" s="148" t="s">
        <v>20</v>
      </c>
      <c r="U17" s="149"/>
      <c r="V17" s="17">
        <v>11</v>
      </c>
      <c r="W17" s="18" t="s">
        <v>16</v>
      </c>
      <c r="X17" s="148" t="s">
        <v>20</v>
      </c>
      <c r="Y17" s="149"/>
      <c r="Z17" s="84">
        <v>11</v>
      </c>
      <c r="AA17" s="83" t="s">
        <v>4</v>
      </c>
      <c r="AB17" s="144"/>
      <c r="AC17" s="145"/>
      <c r="AD17" s="17">
        <v>11</v>
      </c>
      <c r="AE17" s="18" t="s">
        <v>15</v>
      </c>
      <c r="AF17" s="148" t="s">
        <v>20</v>
      </c>
      <c r="AG17" s="149"/>
      <c r="AH17" s="17">
        <v>11</v>
      </c>
      <c r="AI17" s="18" t="s">
        <v>15</v>
      </c>
      <c r="AJ17" s="148" t="s">
        <v>20</v>
      </c>
      <c r="AK17" s="149"/>
      <c r="AL17" s="80">
        <v>11</v>
      </c>
      <c r="AM17" s="81" t="s">
        <v>5</v>
      </c>
      <c r="AN17" s="146"/>
      <c r="AO17" s="147"/>
      <c r="AP17" s="84">
        <v>11</v>
      </c>
      <c r="AQ17" s="83" t="s">
        <v>18</v>
      </c>
      <c r="AR17" s="144"/>
      <c r="AS17" s="145"/>
      <c r="AT17" s="80">
        <v>11</v>
      </c>
      <c r="AU17" s="81" t="s">
        <v>16</v>
      </c>
      <c r="AV17" s="146"/>
      <c r="AW17" s="147"/>
      <c r="AX17" s="3"/>
    </row>
    <row r="18" spans="1:50" s="39" customFormat="1" ht="18.75" customHeight="1" thickBot="1" x14ac:dyDescent="0.25">
      <c r="A18" s="3"/>
      <c r="B18" s="80">
        <v>12</v>
      </c>
      <c r="C18" s="81" t="s">
        <v>5</v>
      </c>
      <c r="D18" s="146"/>
      <c r="E18" s="147"/>
      <c r="F18" s="73">
        <v>12</v>
      </c>
      <c r="G18" s="74" t="s">
        <v>6</v>
      </c>
      <c r="H18" s="165"/>
      <c r="I18" s="166"/>
      <c r="J18" s="17">
        <v>12</v>
      </c>
      <c r="K18" s="18" t="s">
        <v>17</v>
      </c>
      <c r="L18" s="148" t="s">
        <v>20</v>
      </c>
      <c r="M18" s="149"/>
      <c r="N18" s="84">
        <v>12</v>
      </c>
      <c r="O18" s="83" t="s">
        <v>4</v>
      </c>
      <c r="P18" s="144"/>
      <c r="Q18" s="145"/>
      <c r="R18" s="17">
        <v>12</v>
      </c>
      <c r="S18" s="18" t="s">
        <v>15</v>
      </c>
      <c r="T18" s="148" t="s">
        <v>20</v>
      </c>
      <c r="U18" s="149"/>
      <c r="V18" s="17">
        <v>12</v>
      </c>
      <c r="W18" s="18" t="s">
        <v>17</v>
      </c>
      <c r="X18" s="148" t="s">
        <v>20</v>
      </c>
      <c r="Y18" s="149"/>
      <c r="Z18" s="84">
        <v>12</v>
      </c>
      <c r="AA18" s="83" t="s">
        <v>18</v>
      </c>
      <c r="AB18" s="144"/>
      <c r="AC18" s="145"/>
      <c r="AD18" s="17">
        <v>12</v>
      </c>
      <c r="AE18" s="18" t="s">
        <v>16</v>
      </c>
      <c r="AF18" s="148" t="s">
        <v>20</v>
      </c>
      <c r="AG18" s="149"/>
      <c r="AH18" s="17">
        <v>12</v>
      </c>
      <c r="AI18" s="18" t="s">
        <v>16</v>
      </c>
      <c r="AJ18" s="148" t="s">
        <v>20</v>
      </c>
      <c r="AK18" s="149"/>
      <c r="AL18" s="84">
        <v>12</v>
      </c>
      <c r="AM18" s="83" t="s">
        <v>4</v>
      </c>
      <c r="AN18" s="144"/>
      <c r="AO18" s="145"/>
      <c r="AP18" s="17">
        <v>12</v>
      </c>
      <c r="AQ18" s="18" t="s">
        <v>6</v>
      </c>
      <c r="AR18" s="148" t="s">
        <v>20</v>
      </c>
      <c r="AS18" s="149"/>
      <c r="AT18" s="80">
        <v>12</v>
      </c>
      <c r="AU18" s="81" t="s">
        <v>17</v>
      </c>
      <c r="AV18" s="146"/>
      <c r="AW18" s="147"/>
      <c r="AX18" s="3"/>
    </row>
    <row r="19" spans="1:50" s="39" customFormat="1" ht="18.75" customHeight="1" thickBot="1" x14ac:dyDescent="0.25">
      <c r="A19" s="3"/>
      <c r="B19" s="84">
        <v>13</v>
      </c>
      <c r="C19" s="83" t="s">
        <v>4</v>
      </c>
      <c r="D19" s="144"/>
      <c r="E19" s="145"/>
      <c r="F19" s="78">
        <v>13</v>
      </c>
      <c r="G19" s="79" t="s">
        <v>15</v>
      </c>
      <c r="H19" s="154" t="s">
        <v>20</v>
      </c>
      <c r="I19" s="155"/>
      <c r="J19" s="17">
        <v>13</v>
      </c>
      <c r="K19" s="18" t="s">
        <v>5</v>
      </c>
      <c r="L19" s="148" t="s">
        <v>20</v>
      </c>
      <c r="M19" s="149"/>
      <c r="N19" s="84">
        <v>13</v>
      </c>
      <c r="O19" s="83" t="s">
        <v>18</v>
      </c>
      <c r="P19" s="144"/>
      <c r="Q19" s="145"/>
      <c r="R19" s="17">
        <v>13</v>
      </c>
      <c r="S19" s="18" t="s">
        <v>16</v>
      </c>
      <c r="T19" s="148" t="s">
        <v>20</v>
      </c>
      <c r="U19" s="149"/>
      <c r="V19" s="17">
        <v>13</v>
      </c>
      <c r="W19" s="18" t="s">
        <v>5</v>
      </c>
      <c r="X19" s="148" t="s">
        <v>20</v>
      </c>
      <c r="Y19" s="149"/>
      <c r="Z19" s="17">
        <v>13</v>
      </c>
      <c r="AA19" s="18" t="s">
        <v>6</v>
      </c>
      <c r="AB19" s="148" t="s">
        <v>20</v>
      </c>
      <c r="AC19" s="149"/>
      <c r="AD19" s="17">
        <v>13</v>
      </c>
      <c r="AE19" s="18" t="s">
        <v>17</v>
      </c>
      <c r="AF19" s="148" t="s">
        <v>20</v>
      </c>
      <c r="AG19" s="149"/>
      <c r="AH19" s="17">
        <v>13</v>
      </c>
      <c r="AI19" s="18" t="s">
        <v>17</v>
      </c>
      <c r="AJ19" s="148" t="s">
        <v>20</v>
      </c>
      <c r="AK19" s="149"/>
      <c r="AL19" s="84">
        <v>13</v>
      </c>
      <c r="AM19" s="83" t="s">
        <v>18</v>
      </c>
      <c r="AN19" s="144"/>
      <c r="AO19" s="145"/>
      <c r="AP19" s="17">
        <v>13</v>
      </c>
      <c r="AQ19" s="18" t="s">
        <v>15</v>
      </c>
      <c r="AR19" s="148" t="s">
        <v>20</v>
      </c>
      <c r="AS19" s="149"/>
      <c r="AT19" s="80">
        <v>13</v>
      </c>
      <c r="AU19" s="81" t="s">
        <v>5</v>
      </c>
      <c r="AV19" s="146"/>
      <c r="AW19" s="147"/>
      <c r="AX19" s="3"/>
    </row>
    <row r="20" spans="1:50" s="39" customFormat="1" ht="18.75" customHeight="1" thickBot="1" x14ac:dyDescent="0.25">
      <c r="A20" s="3"/>
      <c r="B20" s="84">
        <v>14</v>
      </c>
      <c r="C20" s="83" t="s">
        <v>18</v>
      </c>
      <c r="D20" s="144"/>
      <c r="E20" s="145"/>
      <c r="F20" s="17">
        <v>14</v>
      </c>
      <c r="G20" s="18" t="s">
        <v>16</v>
      </c>
      <c r="H20" s="148" t="s">
        <v>20</v>
      </c>
      <c r="I20" s="149"/>
      <c r="J20" s="84">
        <v>14</v>
      </c>
      <c r="K20" s="83" t="s">
        <v>4</v>
      </c>
      <c r="L20" s="144"/>
      <c r="M20" s="145"/>
      <c r="N20" s="17">
        <v>14</v>
      </c>
      <c r="O20" s="18" t="s">
        <v>6</v>
      </c>
      <c r="P20" s="148" t="s">
        <v>20</v>
      </c>
      <c r="Q20" s="149"/>
      <c r="R20" s="17">
        <v>14</v>
      </c>
      <c r="S20" s="18" t="s">
        <v>17</v>
      </c>
      <c r="T20" s="148" t="s">
        <v>20</v>
      </c>
      <c r="U20" s="149"/>
      <c r="V20" s="84">
        <v>14</v>
      </c>
      <c r="W20" s="83" t="s">
        <v>4</v>
      </c>
      <c r="X20" s="144"/>
      <c r="Y20" s="145"/>
      <c r="Z20" s="17">
        <v>14</v>
      </c>
      <c r="AA20" s="18" t="s">
        <v>15</v>
      </c>
      <c r="AB20" s="148" t="s">
        <v>20</v>
      </c>
      <c r="AC20" s="149"/>
      <c r="AD20" s="17">
        <v>14</v>
      </c>
      <c r="AE20" s="18" t="s">
        <v>5</v>
      </c>
      <c r="AF20" s="148" t="s">
        <v>20</v>
      </c>
      <c r="AG20" s="149"/>
      <c r="AH20" s="17">
        <v>14</v>
      </c>
      <c r="AI20" s="18" t="s">
        <v>5</v>
      </c>
      <c r="AJ20" s="148" t="s">
        <v>20</v>
      </c>
      <c r="AK20" s="149"/>
      <c r="AL20" s="17">
        <v>14</v>
      </c>
      <c r="AM20" s="18" t="s">
        <v>6</v>
      </c>
      <c r="AN20" s="148" t="s">
        <v>20</v>
      </c>
      <c r="AO20" s="149"/>
      <c r="AP20" s="17">
        <v>14</v>
      </c>
      <c r="AQ20" s="18" t="s">
        <v>16</v>
      </c>
      <c r="AR20" s="148" t="s">
        <v>20</v>
      </c>
      <c r="AS20" s="149"/>
      <c r="AT20" s="84">
        <v>14</v>
      </c>
      <c r="AU20" s="83" t="s">
        <v>4</v>
      </c>
      <c r="AV20" s="144"/>
      <c r="AW20" s="145"/>
      <c r="AX20" s="3"/>
    </row>
    <row r="21" spans="1:50" s="39" customFormat="1" ht="18.75" customHeight="1" thickBot="1" x14ac:dyDescent="0.25">
      <c r="A21" s="3"/>
      <c r="B21" s="80">
        <v>15</v>
      </c>
      <c r="C21" s="81" t="s">
        <v>6</v>
      </c>
      <c r="D21" s="146"/>
      <c r="E21" s="147"/>
      <c r="F21" s="17">
        <v>15</v>
      </c>
      <c r="G21" s="18" t="s">
        <v>17</v>
      </c>
      <c r="H21" s="148" t="s">
        <v>20</v>
      </c>
      <c r="I21" s="149"/>
      <c r="J21" s="84">
        <v>15</v>
      </c>
      <c r="K21" s="83" t="s">
        <v>18</v>
      </c>
      <c r="L21" s="144"/>
      <c r="M21" s="145"/>
      <c r="N21" s="17">
        <v>15</v>
      </c>
      <c r="O21" s="18" t="s">
        <v>15</v>
      </c>
      <c r="P21" s="148" t="s">
        <v>20</v>
      </c>
      <c r="Q21" s="149"/>
      <c r="R21" s="17">
        <v>15</v>
      </c>
      <c r="S21" s="18" t="s">
        <v>5</v>
      </c>
      <c r="T21" s="148" t="s">
        <v>20</v>
      </c>
      <c r="U21" s="149"/>
      <c r="V21" s="84">
        <v>15</v>
      </c>
      <c r="W21" s="83" t="s">
        <v>18</v>
      </c>
      <c r="X21" s="144"/>
      <c r="Y21" s="145"/>
      <c r="Z21" s="17">
        <v>15</v>
      </c>
      <c r="AA21" s="18" t="s">
        <v>16</v>
      </c>
      <c r="AB21" s="148" t="s">
        <v>20</v>
      </c>
      <c r="AC21" s="149"/>
      <c r="AD21" s="84">
        <v>15</v>
      </c>
      <c r="AE21" s="83" t="s">
        <v>4</v>
      </c>
      <c r="AF21" s="144"/>
      <c r="AG21" s="145"/>
      <c r="AH21" s="84">
        <v>15</v>
      </c>
      <c r="AI21" s="83" t="s">
        <v>4</v>
      </c>
      <c r="AJ21" s="144"/>
      <c r="AK21" s="145"/>
      <c r="AL21" s="17">
        <v>15</v>
      </c>
      <c r="AM21" s="18" t="s">
        <v>15</v>
      </c>
      <c r="AN21" s="148" t="s">
        <v>20</v>
      </c>
      <c r="AO21" s="149"/>
      <c r="AP21" s="17">
        <v>15</v>
      </c>
      <c r="AQ21" s="18" t="s">
        <v>17</v>
      </c>
      <c r="AR21" s="148" t="s">
        <v>20</v>
      </c>
      <c r="AS21" s="149"/>
      <c r="AT21" s="84">
        <v>15</v>
      </c>
      <c r="AU21" s="83" t="s">
        <v>18</v>
      </c>
      <c r="AV21" s="144"/>
      <c r="AW21" s="145"/>
      <c r="AX21" s="3"/>
    </row>
    <row r="22" spans="1:50" s="39" customFormat="1" ht="18.75" customHeight="1" thickBot="1" x14ac:dyDescent="0.25">
      <c r="A22" s="3"/>
      <c r="B22" s="80">
        <v>16</v>
      </c>
      <c r="C22" s="81" t="s">
        <v>15</v>
      </c>
      <c r="D22" s="146"/>
      <c r="E22" s="147"/>
      <c r="F22" s="17">
        <v>16</v>
      </c>
      <c r="G22" s="18" t="s">
        <v>5</v>
      </c>
      <c r="H22" s="148" t="s">
        <v>20</v>
      </c>
      <c r="I22" s="149"/>
      <c r="J22" s="17">
        <v>16</v>
      </c>
      <c r="K22" s="18" t="s">
        <v>6</v>
      </c>
      <c r="L22" s="148" t="s">
        <v>20</v>
      </c>
      <c r="M22" s="149"/>
      <c r="N22" s="80">
        <v>16</v>
      </c>
      <c r="O22" s="81" t="s">
        <v>16</v>
      </c>
      <c r="P22" s="146"/>
      <c r="Q22" s="147"/>
      <c r="R22" s="84">
        <v>16</v>
      </c>
      <c r="S22" s="83" t="s">
        <v>4</v>
      </c>
      <c r="T22" s="144"/>
      <c r="U22" s="145"/>
      <c r="V22" s="17">
        <v>16</v>
      </c>
      <c r="W22" s="18" t="s">
        <v>6</v>
      </c>
      <c r="X22" s="148" t="s">
        <v>20</v>
      </c>
      <c r="Y22" s="149"/>
      <c r="Z22" s="17">
        <v>16</v>
      </c>
      <c r="AA22" s="18" t="s">
        <v>17</v>
      </c>
      <c r="AB22" s="148" t="s">
        <v>20</v>
      </c>
      <c r="AC22" s="149"/>
      <c r="AD22" s="84">
        <v>16</v>
      </c>
      <c r="AE22" s="83" t="s">
        <v>18</v>
      </c>
      <c r="AF22" s="144"/>
      <c r="AG22" s="145"/>
      <c r="AH22" s="84">
        <v>16</v>
      </c>
      <c r="AI22" s="83" t="s">
        <v>18</v>
      </c>
      <c r="AJ22" s="144"/>
      <c r="AK22" s="145"/>
      <c r="AL22" s="17">
        <v>16</v>
      </c>
      <c r="AM22" s="18" t="s">
        <v>16</v>
      </c>
      <c r="AN22" s="148" t="s">
        <v>20</v>
      </c>
      <c r="AO22" s="149"/>
      <c r="AP22" s="17">
        <v>16</v>
      </c>
      <c r="AQ22" s="18" t="s">
        <v>5</v>
      </c>
      <c r="AR22" s="148" t="s">
        <v>20</v>
      </c>
      <c r="AS22" s="149"/>
      <c r="AT22" s="80">
        <v>16</v>
      </c>
      <c r="AU22" s="81" t="s">
        <v>6</v>
      </c>
      <c r="AV22" s="146"/>
      <c r="AW22" s="147"/>
      <c r="AX22" s="3"/>
    </row>
    <row r="23" spans="1:50" s="39" customFormat="1" ht="18.75" customHeight="1" thickBot="1" x14ac:dyDescent="0.25">
      <c r="A23" s="3"/>
      <c r="B23" s="80">
        <v>17</v>
      </c>
      <c r="C23" s="81" t="s">
        <v>16</v>
      </c>
      <c r="D23" s="146"/>
      <c r="E23" s="147"/>
      <c r="F23" s="84">
        <v>17</v>
      </c>
      <c r="G23" s="83" t="s">
        <v>4</v>
      </c>
      <c r="H23" s="144"/>
      <c r="I23" s="145"/>
      <c r="J23" s="17">
        <v>17</v>
      </c>
      <c r="K23" s="18" t="s">
        <v>15</v>
      </c>
      <c r="L23" s="148" t="s">
        <v>20</v>
      </c>
      <c r="M23" s="149"/>
      <c r="N23" s="80">
        <v>17</v>
      </c>
      <c r="O23" s="81" t="s">
        <v>17</v>
      </c>
      <c r="P23" s="146"/>
      <c r="Q23" s="147"/>
      <c r="R23" s="84">
        <v>17</v>
      </c>
      <c r="S23" s="83" t="s">
        <v>18</v>
      </c>
      <c r="T23" s="144"/>
      <c r="U23" s="145"/>
      <c r="V23" s="17">
        <v>17</v>
      </c>
      <c r="W23" s="18" t="s">
        <v>15</v>
      </c>
      <c r="X23" s="148" t="s">
        <v>20</v>
      </c>
      <c r="Y23" s="149"/>
      <c r="Z23" s="17">
        <v>17</v>
      </c>
      <c r="AA23" s="18" t="s">
        <v>5</v>
      </c>
      <c r="AB23" s="148" t="s">
        <v>20</v>
      </c>
      <c r="AC23" s="149"/>
      <c r="AD23" s="80">
        <v>17</v>
      </c>
      <c r="AE23" s="81" t="s">
        <v>6</v>
      </c>
      <c r="AF23" s="146"/>
      <c r="AG23" s="147"/>
      <c r="AH23" s="17">
        <v>17</v>
      </c>
      <c r="AI23" s="18" t="s">
        <v>6</v>
      </c>
      <c r="AJ23" s="148" t="s">
        <v>20</v>
      </c>
      <c r="AK23" s="149"/>
      <c r="AL23" s="17">
        <v>17</v>
      </c>
      <c r="AM23" s="18" t="s">
        <v>17</v>
      </c>
      <c r="AN23" s="148" t="s">
        <v>20</v>
      </c>
      <c r="AO23" s="149"/>
      <c r="AP23" s="84">
        <v>17</v>
      </c>
      <c r="AQ23" s="83" t="s">
        <v>4</v>
      </c>
      <c r="AR23" s="144"/>
      <c r="AS23" s="145"/>
      <c r="AT23" s="80">
        <v>17</v>
      </c>
      <c r="AU23" s="81" t="s">
        <v>15</v>
      </c>
      <c r="AV23" s="146"/>
      <c r="AW23" s="147"/>
      <c r="AX23" s="3"/>
    </row>
    <row r="24" spans="1:50" s="39" customFormat="1" ht="18.75" customHeight="1" thickBot="1" x14ac:dyDescent="0.25">
      <c r="A24" s="3"/>
      <c r="B24" s="80">
        <v>18</v>
      </c>
      <c r="C24" s="81" t="s">
        <v>17</v>
      </c>
      <c r="D24" s="146"/>
      <c r="E24" s="147"/>
      <c r="F24" s="84">
        <v>18</v>
      </c>
      <c r="G24" s="83" t="s">
        <v>18</v>
      </c>
      <c r="H24" s="144"/>
      <c r="I24" s="145"/>
      <c r="J24" s="17">
        <v>18</v>
      </c>
      <c r="K24" s="18" t="s">
        <v>16</v>
      </c>
      <c r="L24" s="148" t="s">
        <v>20</v>
      </c>
      <c r="M24" s="149"/>
      <c r="N24" s="80">
        <v>18</v>
      </c>
      <c r="O24" s="81" t="s">
        <v>5</v>
      </c>
      <c r="P24" s="146"/>
      <c r="Q24" s="147"/>
      <c r="R24" s="17">
        <v>18</v>
      </c>
      <c r="S24" s="18" t="s">
        <v>6</v>
      </c>
      <c r="T24" s="148" t="s">
        <v>20</v>
      </c>
      <c r="U24" s="149"/>
      <c r="V24" s="17">
        <v>18</v>
      </c>
      <c r="W24" s="18" t="s">
        <v>16</v>
      </c>
      <c r="X24" s="148" t="s">
        <v>20</v>
      </c>
      <c r="Y24" s="149"/>
      <c r="Z24" s="84">
        <v>18</v>
      </c>
      <c r="AA24" s="83" t="s">
        <v>4</v>
      </c>
      <c r="AB24" s="144"/>
      <c r="AC24" s="145"/>
      <c r="AD24" s="17">
        <v>18</v>
      </c>
      <c r="AE24" s="18" t="s">
        <v>15</v>
      </c>
      <c r="AF24" s="148" t="s">
        <v>20</v>
      </c>
      <c r="AG24" s="149"/>
      <c r="AH24" s="17">
        <v>18</v>
      </c>
      <c r="AI24" s="18" t="s">
        <v>15</v>
      </c>
      <c r="AJ24" s="148" t="s">
        <v>20</v>
      </c>
      <c r="AK24" s="149"/>
      <c r="AL24" s="17">
        <v>18</v>
      </c>
      <c r="AM24" s="18" t="s">
        <v>5</v>
      </c>
      <c r="AN24" s="148" t="s">
        <v>20</v>
      </c>
      <c r="AO24" s="149"/>
      <c r="AP24" s="84">
        <v>18</v>
      </c>
      <c r="AQ24" s="83" t="s">
        <v>18</v>
      </c>
      <c r="AR24" s="144"/>
      <c r="AS24" s="145"/>
      <c r="AT24" s="80">
        <v>18</v>
      </c>
      <c r="AU24" s="81" t="s">
        <v>16</v>
      </c>
      <c r="AV24" s="146"/>
      <c r="AW24" s="147"/>
      <c r="AX24" s="3"/>
    </row>
    <row r="25" spans="1:50" s="39" customFormat="1" ht="18.75" customHeight="1" thickBot="1" x14ac:dyDescent="0.25">
      <c r="A25" s="3"/>
      <c r="B25" s="80">
        <v>19</v>
      </c>
      <c r="C25" s="81" t="s">
        <v>5</v>
      </c>
      <c r="D25" s="146"/>
      <c r="E25" s="147"/>
      <c r="F25" s="17">
        <v>19</v>
      </c>
      <c r="G25" s="18" t="s">
        <v>6</v>
      </c>
      <c r="H25" s="148" t="s">
        <v>20</v>
      </c>
      <c r="I25" s="149"/>
      <c r="J25" s="17">
        <v>19</v>
      </c>
      <c r="K25" s="18" t="s">
        <v>17</v>
      </c>
      <c r="L25" s="148" t="s">
        <v>20</v>
      </c>
      <c r="M25" s="149"/>
      <c r="N25" s="84">
        <v>19</v>
      </c>
      <c r="O25" s="83" t="s">
        <v>4</v>
      </c>
      <c r="P25" s="144"/>
      <c r="Q25" s="145"/>
      <c r="R25" s="17">
        <v>19</v>
      </c>
      <c r="S25" s="18" t="s">
        <v>15</v>
      </c>
      <c r="T25" s="148" t="s">
        <v>20</v>
      </c>
      <c r="U25" s="149"/>
      <c r="V25" s="17">
        <v>19</v>
      </c>
      <c r="W25" s="18" t="s">
        <v>17</v>
      </c>
      <c r="X25" s="148" t="s">
        <v>20</v>
      </c>
      <c r="Y25" s="149"/>
      <c r="Z25" s="84">
        <v>19</v>
      </c>
      <c r="AA25" s="83" t="s">
        <v>18</v>
      </c>
      <c r="AB25" s="144"/>
      <c r="AC25" s="145"/>
      <c r="AD25" s="17">
        <v>19</v>
      </c>
      <c r="AE25" s="18" t="s">
        <v>16</v>
      </c>
      <c r="AF25" s="148" t="s">
        <v>20</v>
      </c>
      <c r="AG25" s="149"/>
      <c r="AH25" s="17">
        <v>19</v>
      </c>
      <c r="AI25" s="18" t="s">
        <v>16</v>
      </c>
      <c r="AJ25" s="148" t="s">
        <v>20</v>
      </c>
      <c r="AK25" s="149"/>
      <c r="AL25" s="84">
        <v>19</v>
      </c>
      <c r="AM25" s="83" t="s">
        <v>4</v>
      </c>
      <c r="AN25" s="144"/>
      <c r="AO25" s="145"/>
      <c r="AP25" s="17">
        <v>19</v>
      </c>
      <c r="AQ25" s="18" t="s">
        <v>6</v>
      </c>
      <c r="AR25" s="148" t="s">
        <v>20</v>
      </c>
      <c r="AS25" s="149"/>
      <c r="AT25" s="80">
        <v>19</v>
      </c>
      <c r="AU25" s="81" t="s">
        <v>17</v>
      </c>
      <c r="AV25" s="146"/>
      <c r="AW25" s="147"/>
      <c r="AX25" s="3"/>
    </row>
    <row r="26" spans="1:50" s="39" customFormat="1" ht="18.75" customHeight="1" thickBot="1" x14ac:dyDescent="0.25">
      <c r="A26" s="3"/>
      <c r="B26" s="84">
        <v>20</v>
      </c>
      <c r="C26" s="83" t="s">
        <v>4</v>
      </c>
      <c r="D26" s="144"/>
      <c r="E26" s="145"/>
      <c r="F26" s="17">
        <v>20</v>
      </c>
      <c r="G26" s="18" t="s">
        <v>15</v>
      </c>
      <c r="H26" s="148" t="s">
        <v>20</v>
      </c>
      <c r="I26" s="149"/>
      <c r="J26" s="17">
        <v>20</v>
      </c>
      <c r="K26" s="18" t="s">
        <v>5</v>
      </c>
      <c r="L26" s="148" t="s">
        <v>20</v>
      </c>
      <c r="M26" s="149"/>
      <c r="N26" s="84">
        <v>20</v>
      </c>
      <c r="O26" s="83" t="s">
        <v>18</v>
      </c>
      <c r="P26" s="144"/>
      <c r="Q26" s="145"/>
      <c r="R26" s="17">
        <v>20</v>
      </c>
      <c r="S26" s="18" t="s">
        <v>16</v>
      </c>
      <c r="T26" s="148" t="s">
        <v>20</v>
      </c>
      <c r="U26" s="149"/>
      <c r="V26" s="17">
        <v>20</v>
      </c>
      <c r="W26" s="18" t="s">
        <v>5</v>
      </c>
      <c r="X26" s="148" t="s">
        <v>20</v>
      </c>
      <c r="Y26" s="149"/>
      <c r="Z26" s="80">
        <v>20</v>
      </c>
      <c r="AA26" s="81" t="s">
        <v>6</v>
      </c>
      <c r="AB26" s="146"/>
      <c r="AC26" s="147"/>
      <c r="AD26" s="17">
        <v>20</v>
      </c>
      <c r="AE26" s="18" t="s">
        <v>17</v>
      </c>
      <c r="AF26" s="148" t="s">
        <v>20</v>
      </c>
      <c r="AG26" s="149"/>
      <c r="AH26" s="17">
        <v>20</v>
      </c>
      <c r="AI26" s="18" t="s">
        <v>17</v>
      </c>
      <c r="AJ26" s="148" t="s">
        <v>20</v>
      </c>
      <c r="AK26" s="149"/>
      <c r="AL26" s="84">
        <v>20</v>
      </c>
      <c r="AM26" s="83" t="s">
        <v>18</v>
      </c>
      <c r="AN26" s="144"/>
      <c r="AO26" s="145"/>
      <c r="AP26" s="17">
        <v>20</v>
      </c>
      <c r="AQ26" s="18" t="s">
        <v>15</v>
      </c>
      <c r="AR26" s="148" t="s">
        <v>20</v>
      </c>
      <c r="AS26" s="149"/>
      <c r="AT26" s="80">
        <v>20</v>
      </c>
      <c r="AU26" s="81" t="s">
        <v>5</v>
      </c>
      <c r="AV26" s="146"/>
      <c r="AW26" s="147"/>
      <c r="AX26" s="3"/>
    </row>
    <row r="27" spans="1:50" s="39" customFormat="1" ht="18.75" customHeight="1" thickBot="1" x14ac:dyDescent="0.25">
      <c r="A27" s="3"/>
      <c r="B27" s="84">
        <v>21</v>
      </c>
      <c r="C27" s="83" t="s">
        <v>18</v>
      </c>
      <c r="D27" s="144"/>
      <c r="E27" s="145"/>
      <c r="F27" s="17">
        <v>21</v>
      </c>
      <c r="G27" s="18" t="s">
        <v>16</v>
      </c>
      <c r="H27" s="148" t="s">
        <v>20</v>
      </c>
      <c r="I27" s="149"/>
      <c r="J27" s="84">
        <v>21</v>
      </c>
      <c r="K27" s="83" t="s">
        <v>4</v>
      </c>
      <c r="L27" s="144"/>
      <c r="M27" s="145"/>
      <c r="N27" s="80">
        <v>21</v>
      </c>
      <c r="O27" s="81" t="s">
        <v>6</v>
      </c>
      <c r="P27" s="146"/>
      <c r="Q27" s="147"/>
      <c r="R27" s="17">
        <v>21</v>
      </c>
      <c r="S27" s="18" t="s">
        <v>17</v>
      </c>
      <c r="T27" s="148" t="s">
        <v>20</v>
      </c>
      <c r="U27" s="149"/>
      <c r="V27" s="84">
        <v>21</v>
      </c>
      <c r="W27" s="83" t="s">
        <v>4</v>
      </c>
      <c r="X27" s="144"/>
      <c r="Y27" s="145"/>
      <c r="Z27" s="17">
        <v>21</v>
      </c>
      <c r="AA27" s="18" t="s">
        <v>15</v>
      </c>
      <c r="AB27" s="148" t="s">
        <v>20</v>
      </c>
      <c r="AC27" s="149"/>
      <c r="AD27" s="17">
        <v>21</v>
      </c>
      <c r="AE27" s="18" t="s">
        <v>5</v>
      </c>
      <c r="AF27" s="148" t="s">
        <v>20</v>
      </c>
      <c r="AG27" s="149"/>
      <c r="AH27" s="17">
        <v>21</v>
      </c>
      <c r="AI27" s="18" t="s">
        <v>5</v>
      </c>
      <c r="AJ27" s="148" t="s">
        <v>20</v>
      </c>
      <c r="AK27" s="149"/>
      <c r="AL27" s="17">
        <v>21</v>
      </c>
      <c r="AM27" s="18" t="s">
        <v>6</v>
      </c>
      <c r="AN27" s="148" t="s">
        <v>20</v>
      </c>
      <c r="AO27" s="149"/>
      <c r="AP27" s="17">
        <v>21</v>
      </c>
      <c r="AQ27" s="18" t="s">
        <v>16</v>
      </c>
      <c r="AR27" s="148" t="s">
        <v>20</v>
      </c>
      <c r="AS27" s="149"/>
      <c r="AT27" s="84">
        <v>21</v>
      </c>
      <c r="AU27" s="83" t="s">
        <v>4</v>
      </c>
      <c r="AV27" s="144"/>
      <c r="AW27" s="145"/>
      <c r="AX27" s="3"/>
    </row>
    <row r="28" spans="1:50" s="39" customFormat="1" ht="18.75" customHeight="1" thickBot="1" x14ac:dyDescent="0.25">
      <c r="A28" s="3"/>
      <c r="B28" s="80">
        <v>22</v>
      </c>
      <c r="C28" s="81" t="s">
        <v>6</v>
      </c>
      <c r="D28" s="146"/>
      <c r="E28" s="147"/>
      <c r="F28" s="17">
        <v>22</v>
      </c>
      <c r="G28" s="18" t="s">
        <v>17</v>
      </c>
      <c r="H28" s="148" t="s">
        <v>20</v>
      </c>
      <c r="I28" s="149"/>
      <c r="J28" s="84">
        <v>22</v>
      </c>
      <c r="K28" s="83" t="s">
        <v>18</v>
      </c>
      <c r="L28" s="144"/>
      <c r="M28" s="145"/>
      <c r="N28" s="17">
        <v>22</v>
      </c>
      <c r="O28" s="18" t="s">
        <v>15</v>
      </c>
      <c r="P28" s="148" t="s">
        <v>20</v>
      </c>
      <c r="Q28" s="149"/>
      <c r="R28" s="17">
        <v>22</v>
      </c>
      <c r="S28" s="18" t="s">
        <v>5</v>
      </c>
      <c r="T28" s="148" t="s">
        <v>20</v>
      </c>
      <c r="U28" s="149"/>
      <c r="V28" s="84">
        <v>22</v>
      </c>
      <c r="W28" s="83" t="s">
        <v>18</v>
      </c>
      <c r="X28" s="144"/>
      <c r="Y28" s="145"/>
      <c r="Z28" s="17">
        <v>22</v>
      </c>
      <c r="AA28" s="18" t="s">
        <v>16</v>
      </c>
      <c r="AB28" s="148" t="s">
        <v>20</v>
      </c>
      <c r="AC28" s="149"/>
      <c r="AD28" s="84">
        <v>22</v>
      </c>
      <c r="AE28" s="83" t="s">
        <v>4</v>
      </c>
      <c r="AF28" s="144"/>
      <c r="AG28" s="145"/>
      <c r="AH28" s="84">
        <v>22</v>
      </c>
      <c r="AI28" s="83" t="s">
        <v>4</v>
      </c>
      <c r="AJ28" s="144"/>
      <c r="AK28" s="145"/>
      <c r="AL28" s="17">
        <v>22</v>
      </c>
      <c r="AM28" s="18" t="s">
        <v>15</v>
      </c>
      <c r="AN28" s="148" t="s">
        <v>20</v>
      </c>
      <c r="AO28" s="149"/>
      <c r="AP28" s="17">
        <v>22</v>
      </c>
      <c r="AQ28" s="18" t="s">
        <v>17</v>
      </c>
      <c r="AR28" s="148" t="s">
        <v>20</v>
      </c>
      <c r="AS28" s="149"/>
      <c r="AT28" s="84">
        <v>22</v>
      </c>
      <c r="AU28" s="83" t="s">
        <v>18</v>
      </c>
      <c r="AV28" s="144"/>
      <c r="AW28" s="145"/>
      <c r="AX28" s="3"/>
    </row>
    <row r="29" spans="1:50" s="39" customFormat="1" ht="18.75" customHeight="1" thickBot="1" x14ac:dyDescent="0.25">
      <c r="A29" s="3"/>
      <c r="B29" s="80">
        <v>23</v>
      </c>
      <c r="C29" s="81" t="s">
        <v>15</v>
      </c>
      <c r="D29" s="146"/>
      <c r="E29" s="147"/>
      <c r="F29" s="17">
        <v>23</v>
      </c>
      <c r="G29" s="18" t="s">
        <v>5</v>
      </c>
      <c r="H29" s="148" t="s">
        <v>20</v>
      </c>
      <c r="I29" s="149"/>
      <c r="J29" s="17">
        <v>23</v>
      </c>
      <c r="K29" s="18" t="s">
        <v>6</v>
      </c>
      <c r="L29" s="148" t="s">
        <v>20</v>
      </c>
      <c r="M29" s="149"/>
      <c r="N29" s="17">
        <v>23</v>
      </c>
      <c r="O29" s="18" t="s">
        <v>16</v>
      </c>
      <c r="P29" s="148" t="s">
        <v>20</v>
      </c>
      <c r="Q29" s="149"/>
      <c r="R29" s="84">
        <v>23</v>
      </c>
      <c r="S29" s="83" t="s">
        <v>4</v>
      </c>
      <c r="T29" s="144"/>
      <c r="U29" s="145"/>
      <c r="V29" s="80">
        <v>23</v>
      </c>
      <c r="W29" s="81" t="s">
        <v>6</v>
      </c>
      <c r="X29" s="146"/>
      <c r="Y29" s="147"/>
      <c r="Z29" s="17">
        <v>23</v>
      </c>
      <c r="AA29" s="18" t="s">
        <v>17</v>
      </c>
      <c r="AB29" s="148" t="s">
        <v>20</v>
      </c>
      <c r="AC29" s="149"/>
      <c r="AD29" s="84">
        <v>23</v>
      </c>
      <c r="AE29" s="83" t="s">
        <v>18</v>
      </c>
      <c r="AF29" s="144"/>
      <c r="AG29" s="145"/>
      <c r="AH29" s="84">
        <v>23</v>
      </c>
      <c r="AI29" s="83" t="s">
        <v>18</v>
      </c>
      <c r="AJ29" s="144"/>
      <c r="AK29" s="145"/>
      <c r="AL29" s="17">
        <v>23</v>
      </c>
      <c r="AM29" s="18" t="s">
        <v>16</v>
      </c>
      <c r="AN29" s="148" t="s">
        <v>20</v>
      </c>
      <c r="AO29" s="149"/>
      <c r="AP29" s="17">
        <v>23</v>
      </c>
      <c r="AQ29" s="18" t="s">
        <v>5</v>
      </c>
      <c r="AR29" s="148" t="s">
        <v>20</v>
      </c>
      <c r="AS29" s="149"/>
      <c r="AT29" s="80">
        <v>23</v>
      </c>
      <c r="AU29" s="81" t="s">
        <v>6</v>
      </c>
      <c r="AV29" s="146"/>
      <c r="AW29" s="147"/>
      <c r="AX29" s="3"/>
    </row>
    <row r="30" spans="1:50" s="39" customFormat="1" ht="18.75" customHeight="1" thickBot="1" x14ac:dyDescent="0.25">
      <c r="A30" s="3"/>
      <c r="B30" s="80">
        <v>24</v>
      </c>
      <c r="C30" s="81" t="s">
        <v>16</v>
      </c>
      <c r="D30" s="146"/>
      <c r="E30" s="147"/>
      <c r="F30" s="84">
        <v>24</v>
      </c>
      <c r="G30" s="83" t="s">
        <v>4</v>
      </c>
      <c r="H30" s="144"/>
      <c r="I30" s="145"/>
      <c r="J30" s="17">
        <v>24</v>
      </c>
      <c r="K30" s="18" t="s">
        <v>15</v>
      </c>
      <c r="L30" s="148" t="s">
        <v>20</v>
      </c>
      <c r="M30" s="149"/>
      <c r="N30" s="17">
        <v>24</v>
      </c>
      <c r="O30" s="18" t="s">
        <v>17</v>
      </c>
      <c r="P30" s="148" t="s">
        <v>20</v>
      </c>
      <c r="Q30" s="149"/>
      <c r="R30" s="84">
        <v>24</v>
      </c>
      <c r="S30" s="83" t="s">
        <v>18</v>
      </c>
      <c r="T30" s="144"/>
      <c r="U30" s="145"/>
      <c r="V30" s="29">
        <v>24</v>
      </c>
      <c r="W30" s="30" t="s">
        <v>15</v>
      </c>
      <c r="X30" s="150"/>
      <c r="Y30" s="151"/>
      <c r="Z30" s="17">
        <v>24</v>
      </c>
      <c r="AA30" s="18" t="s">
        <v>5</v>
      </c>
      <c r="AB30" s="148" t="s">
        <v>20</v>
      </c>
      <c r="AC30" s="149"/>
      <c r="AD30" s="17">
        <v>24</v>
      </c>
      <c r="AE30" s="18" t="s">
        <v>6</v>
      </c>
      <c r="AF30" s="148" t="s">
        <v>20</v>
      </c>
      <c r="AG30" s="149"/>
      <c r="AH30" s="17">
        <v>24</v>
      </c>
      <c r="AI30" s="18" t="s">
        <v>6</v>
      </c>
      <c r="AJ30" s="148" t="s">
        <v>20</v>
      </c>
      <c r="AK30" s="149"/>
      <c r="AL30" s="17">
        <v>24</v>
      </c>
      <c r="AM30" s="18" t="s">
        <v>17</v>
      </c>
      <c r="AN30" s="148" t="s">
        <v>20</v>
      </c>
      <c r="AO30" s="149"/>
      <c r="AP30" s="84">
        <v>24</v>
      </c>
      <c r="AQ30" s="83" t="s">
        <v>4</v>
      </c>
      <c r="AR30" s="144"/>
      <c r="AS30" s="145"/>
      <c r="AT30" s="80">
        <v>24</v>
      </c>
      <c r="AU30" s="81" t="s">
        <v>15</v>
      </c>
      <c r="AV30" s="146"/>
      <c r="AW30" s="147"/>
      <c r="AX30" s="3"/>
    </row>
    <row r="31" spans="1:50" s="39" customFormat="1" ht="18.75" customHeight="1" thickBot="1" x14ac:dyDescent="0.25">
      <c r="A31" s="3"/>
      <c r="B31" s="80">
        <v>25</v>
      </c>
      <c r="C31" s="81" t="s">
        <v>17</v>
      </c>
      <c r="D31" s="146"/>
      <c r="E31" s="147"/>
      <c r="F31" s="84">
        <v>25</v>
      </c>
      <c r="G31" s="83" t="s">
        <v>18</v>
      </c>
      <c r="H31" s="144"/>
      <c r="I31" s="145"/>
      <c r="J31" s="17">
        <v>25</v>
      </c>
      <c r="K31" s="18" t="s">
        <v>16</v>
      </c>
      <c r="L31" s="148" t="s">
        <v>20</v>
      </c>
      <c r="M31" s="149"/>
      <c r="N31" s="17">
        <v>25</v>
      </c>
      <c r="O31" s="18" t="s">
        <v>5</v>
      </c>
      <c r="P31" s="148" t="s">
        <v>20</v>
      </c>
      <c r="Q31" s="149"/>
      <c r="R31" s="17">
        <v>25</v>
      </c>
      <c r="S31" s="18" t="s">
        <v>6</v>
      </c>
      <c r="T31" s="148" t="s">
        <v>20</v>
      </c>
      <c r="U31" s="149"/>
      <c r="V31" s="29">
        <v>25</v>
      </c>
      <c r="W31" s="30" t="s">
        <v>16</v>
      </c>
      <c r="X31" s="150" t="s">
        <v>21</v>
      </c>
      <c r="Y31" s="151"/>
      <c r="Z31" s="84">
        <v>25</v>
      </c>
      <c r="AA31" s="83" t="s">
        <v>4</v>
      </c>
      <c r="AB31" s="144"/>
      <c r="AC31" s="145"/>
      <c r="AD31" s="17">
        <v>25</v>
      </c>
      <c r="AE31" s="18" t="s">
        <v>15</v>
      </c>
      <c r="AF31" s="148" t="s">
        <v>20</v>
      </c>
      <c r="AG31" s="149"/>
      <c r="AH31" s="17">
        <v>25</v>
      </c>
      <c r="AI31" s="18" t="s">
        <v>15</v>
      </c>
      <c r="AJ31" s="148" t="s">
        <v>20</v>
      </c>
      <c r="AK31" s="149"/>
      <c r="AL31" s="17">
        <v>25</v>
      </c>
      <c r="AM31" s="18" t="s">
        <v>5</v>
      </c>
      <c r="AN31" s="148" t="s">
        <v>20</v>
      </c>
      <c r="AO31" s="149"/>
      <c r="AP31" s="84">
        <v>25</v>
      </c>
      <c r="AQ31" s="83" t="s">
        <v>18</v>
      </c>
      <c r="AR31" s="144"/>
      <c r="AS31" s="145"/>
      <c r="AT31" s="80">
        <v>25</v>
      </c>
      <c r="AU31" s="81" t="s">
        <v>16</v>
      </c>
      <c r="AV31" s="146"/>
      <c r="AW31" s="147"/>
      <c r="AX31" s="3"/>
    </row>
    <row r="32" spans="1:50" s="39" customFormat="1" ht="18.75" customHeight="1" thickBot="1" x14ac:dyDescent="0.25">
      <c r="A32" s="3"/>
      <c r="B32" s="80">
        <v>26</v>
      </c>
      <c r="C32" s="81" t="s">
        <v>5</v>
      </c>
      <c r="D32" s="146"/>
      <c r="E32" s="147"/>
      <c r="F32" s="17">
        <v>26</v>
      </c>
      <c r="G32" s="18" t="s">
        <v>6</v>
      </c>
      <c r="H32" s="148" t="s">
        <v>20</v>
      </c>
      <c r="I32" s="149"/>
      <c r="J32" s="17">
        <v>26</v>
      </c>
      <c r="K32" s="18" t="s">
        <v>17</v>
      </c>
      <c r="L32" s="148" t="s">
        <v>20</v>
      </c>
      <c r="M32" s="149"/>
      <c r="N32" s="84">
        <v>26</v>
      </c>
      <c r="O32" s="83" t="s">
        <v>4</v>
      </c>
      <c r="P32" s="144"/>
      <c r="Q32" s="145"/>
      <c r="R32" s="17">
        <v>26</v>
      </c>
      <c r="S32" s="18" t="s">
        <v>15</v>
      </c>
      <c r="T32" s="148" t="s">
        <v>20</v>
      </c>
      <c r="U32" s="149"/>
      <c r="V32" s="80">
        <v>26</v>
      </c>
      <c r="W32" s="81" t="s">
        <v>17</v>
      </c>
      <c r="X32" s="146"/>
      <c r="Y32" s="147"/>
      <c r="Z32" s="84">
        <v>26</v>
      </c>
      <c r="AA32" s="83" t="s">
        <v>18</v>
      </c>
      <c r="AB32" s="144"/>
      <c r="AC32" s="145"/>
      <c r="AD32" s="17">
        <v>26</v>
      </c>
      <c r="AE32" s="18" t="s">
        <v>16</v>
      </c>
      <c r="AF32" s="148" t="s">
        <v>20</v>
      </c>
      <c r="AG32" s="149"/>
      <c r="AH32" s="17">
        <v>26</v>
      </c>
      <c r="AI32" s="18" t="s">
        <v>16</v>
      </c>
      <c r="AJ32" s="148" t="s">
        <v>20</v>
      </c>
      <c r="AK32" s="149"/>
      <c r="AL32" s="84">
        <v>26</v>
      </c>
      <c r="AM32" s="83" t="s">
        <v>4</v>
      </c>
      <c r="AN32" s="144"/>
      <c r="AO32" s="145"/>
      <c r="AP32" s="19">
        <v>26</v>
      </c>
      <c r="AQ32" s="20" t="s">
        <v>6</v>
      </c>
      <c r="AR32" s="150"/>
      <c r="AS32" s="151"/>
      <c r="AT32" s="80">
        <v>26</v>
      </c>
      <c r="AU32" s="81" t="s">
        <v>17</v>
      </c>
      <c r="AV32" s="146"/>
      <c r="AW32" s="147"/>
      <c r="AX32" s="3"/>
    </row>
    <row r="33" spans="1:51" s="39" customFormat="1" ht="18.75" customHeight="1" thickBot="1" x14ac:dyDescent="0.25">
      <c r="A33" s="3"/>
      <c r="B33" s="84">
        <v>27</v>
      </c>
      <c r="C33" s="83" t="s">
        <v>4</v>
      </c>
      <c r="D33" s="144"/>
      <c r="E33" s="145"/>
      <c r="F33" s="17">
        <v>27</v>
      </c>
      <c r="G33" s="18" t="s">
        <v>15</v>
      </c>
      <c r="H33" s="148" t="s">
        <v>20</v>
      </c>
      <c r="I33" s="149"/>
      <c r="J33" s="17">
        <v>27</v>
      </c>
      <c r="K33" s="18" t="s">
        <v>44</v>
      </c>
      <c r="L33" s="148" t="s">
        <v>20</v>
      </c>
      <c r="M33" s="149"/>
      <c r="N33" s="84">
        <v>27</v>
      </c>
      <c r="O33" s="83" t="s">
        <v>18</v>
      </c>
      <c r="P33" s="144"/>
      <c r="Q33" s="145"/>
      <c r="R33" s="80">
        <v>27</v>
      </c>
      <c r="S33" s="81" t="s">
        <v>16</v>
      </c>
      <c r="T33" s="146"/>
      <c r="U33" s="147"/>
      <c r="V33" s="80">
        <v>27</v>
      </c>
      <c r="W33" s="81" t="s">
        <v>5</v>
      </c>
      <c r="X33" s="146"/>
      <c r="Y33" s="147"/>
      <c r="Z33" s="17">
        <v>27</v>
      </c>
      <c r="AA33" s="18" t="s">
        <v>6</v>
      </c>
      <c r="AB33" s="148" t="s">
        <v>20</v>
      </c>
      <c r="AC33" s="149"/>
      <c r="AD33" s="17">
        <v>27</v>
      </c>
      <c r="AE33" s="18" t="s">
        <v>17</v>
      </c>
      <c r="AF33" s="148" t="s">
        <v>20</v>
      </c>
      <c r="AG33" s="149"/>
      <c r="AH33" s="17">
        <v>27</v>
      </c>
      <c r="AI33" s="18" t="s">
        <v>17</v>
      </c>
      <c r="AJ33" s="148" t="s">
        <v>20</v>
      </c>
      <c r="AK33" s="149"/>
      <c r="AL33" s="84">
        <v>27</v>
      </c>
      <c r="AM33" s="83" t="s">
        <v>18</v>
      </c>
      <c r="AN33" s="144"/>
      <c r="AO33" s="145"/>
      <c r="AP33" s="17">
        <v>27</v>
      </c>
      <c r="AQ33" s="18" t="s">
        <v>15</v>
      </c>
      <c r="AR33" s="148" t="s">
        <v>20</v>
      </c>
      <c r="AS33" s="149"/>
      <c r="AT33" s="80">
        <v>27</v>
      </c>
      <c r="AU33" s="81" t="s">
        <v>5</v>
      </c>
      <c r="AV33" s="146"/>
      <c r="AW33" s="147"/>
      <c r="AX33" s="3"/>
    </row>
    <row r="34" spans="1:51" s="39" customFormat="1" ht="18.75" customHeight="1" thickBot="1" x14ac:dyDescent="0.25">
      <c r="A34" s="3"/>
      <c r="B34" s="84">
        <v>28</v>
      </c>
      <c r="C34" s="83" t="s">
        <v>18</v>
      </c>
      <c r="D34" s="144"/>
      <c r="E34" s="145"/>
      <c r="F34" s="17">
        <v>28</v>
      </c>
      <c r="G34" s="18" t="s">
        <v>16</v>
      </c>
      <c r="H34" s="148" t="s">
        <v>20</v>
      </c>
      <c r="I34" s="149"/>
      <c r="J34" s="84">
        <v>28</v>
      </c>
      <c r="K34" s="83" t="s">
        <v>4</v>
      </c>
      <c r="L34" s="144"/>
      <c r="M34" s="145"/>
      <c r="N34" s="17">
        <v>28</v>
      </c>
      <c r="O34" s="18" t="s">
        <v>6</v>
      </c>
      <c r="P34" s="148" t="s">
        <v>20</v>
      </c>
      <c r="Q34" s="149"/>
      <c r="R34" s="29">
        <v>28</v>
      </c>
      <c r="S34" s="30" t="s">
        <v>17</v>
      </c>
      <c r="T34" s="150" t="s">
        <v>21</v>
      </c>
      <c r="U34" s="151"/>
      <c r="V34" s="84">
        <v>28</v>
      </c>
      <c r="W34" s="83" t="s">
        <v>4</v>
      </c>
      <c r="X34" s="144"/>
      <c r="Y34" s="145"/>
      <c r="Z34" s="17">
        <v>28</v>
      </c>
      <c r="AA34" s="18" t="s">
        <v>15</v>
      </c>
      <c r="AB34" s="148" t="s">
        <v>20</v>
      </c>
      <c r="AC34" s="149"/>
      <c r="AD34" s="17">
        <v>28</v>
      </c>
      <c r="AE34" s="18" t="s">
        <v>5</v>
      </c>
      <c r="AF34" s="148" t="s">
        <v>20</v>
      </c>
      <c r="AG34" s="149"/>
      <c r="AH34" s="17">
        <v>28</v>
      </c>
      <c r="AI34" s="18" t="s">
        <v>5</v>
      </c>
      <c r="AJ34" s="148" t="s">
        <v>20</v>
      </c>
      <c r="AK34" s="149"/>
      <c r="AL34" s="17">
        <v>28</v>
      </c>
      <c r="AM34" s="18" t="s">
        <v>6</v>
      </c>
      <c r="AN34" s="148" t="s">
        <v>20</v>
      </c>
      <c r="AO34" s="149"/>
      <c r="AP34" s="78">
        <v>28</v>
      </c>
      <c r="AQ34" s="79" t="s">
        <v>16</v>
      </c>
      <c r="AR34" s="154"/>
      <c r="AS34" s="155"/>
      <c r="AT34" s="84">
        <v>28</v>
      </c>
      <c r="AU34" s="83" t="s">
        <v>4</v>
      </c>
      <c r="AV34" s="144"/>
      <c r="AW34" s="145"/>
      <c r="AX34" s="3"/>
    </row>
    <row r="35" spans="1:51" s="39" customFormat="1" ht="18.75" customHeight="1" thickBot="1" x14ac:dyDescent="0.25">
      <c r="A35" s="3"/>
      <c r="B35" s="80">
        <v>29</v>
      </c>
      <c r="C35" s="81" t="s">
        <v>6</v>
      </c>
      <c r="D35" s="146"/>
      <c r="E35" s="147"/>
      <c r="F35" s="17">
        <v>29</v>
      </c>
      <c r="G35" s="18" t="s">
        <v>17</v>
      </c>
      <c r="H35" s="148" t="s">
        <v>20</v>
      </c>
      <c r="I35" s="149"/>
      <c r="J35" s="84">
        <v>29</v>
      </c>
      <c r="K35" s="83" t="s">
        <v>18</v>
      </c>
      <c r="L35" s="144"/>
      <c r="M35" s="145"/>
      <c r="N35" s="17">
        <v>29</v>
      </c>
      <c r="O35" s="18" t="s">
        <v>15</v>
      </c>
      <c r="P35" s="148" t="s">
        <v>20</v>
      </c>
      <c r="Q35" s="149"/>
      <c r="R35" s="29">
        <v>29</v>
      </c>
      <c r="S35" s="30" t="s">
        <v>5</v>
      </c>
      <c r="T35" s="150"/>
      <c r="U35" s="151"/>
      <c r="V35" s="84">
        <v>29</v>
      </c>
      <c r="W35" s="83" t="s">
        <v>18</v>
      </c>
      <c r="X35" s="144"/>
      <c r="Y35" s="145"/>
      <c r="Z35" s="17">
        <v>29</v>
      </c>
      <c r="AA35" s="18" t="s">
        <v>16</v>
      </c>
      <c r="AB35" s="148" t="s">
        <v>20</v>
      </c>
      <c r="AC35" s="149"/>
      <c r="AD35" s="84"/>
      <c r="AE35" s="83"/>
      <c r="AF35" s="144"/>
      <c r="AG35" s="145"/>
      <c r="AH35" s="84">
        <v>29</v>
      </c>
      <c r="AI35" s="83" t="s">
        <v>4</v>
      </c>
      <c r="AJ35" s="144"/>
      <c r="AK35" s="145"/>
      <c r="AL35" s="17">
        <v>29</v>
      </c>
      <c r="AM35" s="18" t="s">
        <v>15</v>
      </c>
      <c r="AN35" s="148" t="s">
        <v>20</v>
      </c>
      <c r="AO35" s="149"/>
      <c r="AP35" s="85">
        <v>29</v>
      </c>
      <c r="AQ35" s="86" t="s">
        <v>17</v>
      </c>
      <c r="AR35" s="177"/>
      <c r="AS35" s="178"/>
      <c r="AT35" s="84">
        <v>29</v>
      </c>
      <c r="AU35" s="83" t="s">
        <v>18</v>
      </c>
      <c r="AV35" s="144"/>
      <c r="AW35" s="145"/>
      <c r="AX35" s="3"/>
    </row>
    <row r="36" spans="1:51" s="39" customFormat="1" ht="18.75" customHeight="1" thickBot="1" x14ac:dyDescent="0.25">
      <c r="A36" s="3"/>
      <c r="B36" s="80">
        <v>30</v>
      </c>
      <c r="C36" s="81" t="s">
        <v>15</v>
      </c>
      <c r="D36" s="146"/>
      <c r="E36" s="147"/>
      <c r="F36" s="17">
        <v>30</v>
      </c>
      <c r="G36" s="18" t="s">
        <v>5</v>
      </c>
      <c r="H36" s="148" t="s">
        <v>20</v>
      </c>
      <c r="I36" s="149"/>
      <c r="J36" s="17">
        <v>30</v>
      </c>
      <c r="K36" s="18" t="s">
        <v>6</v>
      </c>
      <c r="L36" s="148" t="s">
        <v>20</v>
      </c>
      <c r="M36" s="149"/>
      <c r="N36" s="17">
        <v>30</v>
      </c>
      <c r="O36" s="18" t="s">
        <v>16</v>
      </c>
      <c r="P36" s="148" t="s">
        <v>20</v>
      </c>
      <c r="Q36" s="149"/>
      <c r="R36" s="84">
        <v>30</v>
      </c>
      <c r="S36" s="83" t="s">
        <v>4</v>
      </c>
      <c r="T36" s="144"/>
      <c r="U36" s="145"/>
      <c r="V36" s="80">
        <v>30</v>
      </c>
      <c r="W36" s="81" t="s">
        <v>6</v>
      </c>
      <c r="X36" s="146"/>
      <c r="Y36" s="147"/>
      <c r="Z36" s="17">
        <v>30</v>
      </c>
      <c r="AA36" s="18" t="s">
        <v>17</v>
      </c>
      <c r="AB36" s="148" t="s">
        <v>20</v>
      </c>
      <c r="AC36" s="149"/>
      <c r="AD36" s="84"/>
      <c r="AE36" s="83"/>
      <c r="AF36" s="144"/>
      <c r="AG36" s="145"/>
      <c r="AH36" s="84">
        <v>30</v>
      </c>
      <c r="AI36" s="83" t="s">
        <v>18</v>
      </c>
      <c r="AJ36" s="144"/>
      <c r="AK36" s="145"/>
      <c r="AL36" s="17">
        <v>30</v>
      </c>
      <c r="AM36" s="18" t="s">
        <v>16</v>
      </c>
      <c r="AN36" s="148" t="s">
        <v>20</v>
      </c>
      <c r="AO36" s="149"/>
      <c r="AP36" s="85">
        <v>30</v>
      </c>
      <c r="AQ36" s="86" t="s">
        <v>5</v>
      </c>
      <c r="AR36" s="177"/>
      <c r="AS36" s="178"/>
      <c r="AT36" s="80">
        <v>30</v>
      </c>
      <c r="AU36" s="81" t="s">
        <v>6</v>
      </c>
      <c r="AV36" s="146"/>
      <c r="AW36" s="147"/>
      <c r="AX36" s="3"/>
    </row>
    <row r="37" spans="1:51" s="39" customFormat="1" ht="18.75" customHeight="1" thickBot="1" x14ac:dyDescent="0.25">
      <c r="A37" s="3"/>
      <c r="B37" s="80">
        <v>31</v>
      </c>
      <c r="C37" s="81" t="s">
        <v>16</v>
      </c>
      <c r="D37" s="87"/>
      <c r="E37" s="88"/>
      <c r="F37" s="84">
        <v>31</v>
      </c>
      <c r="G37" s="83" t="s">
        <v>4</v>
      </c>
      <c r="H37" s="144"/>
      <c r="I37" s="145"/>
      <c r="J37" s="84"/>
      <c r="K37" s="83"/>
      <c r="L37" s="144"/>
      <c r="M37" s="145"/>
      <c r="N37" s="17">
        <v>31</v>
      </c>
      <c r="O37" s="18" t="s">
        <v>17</v>
      </c>
      <c r="P37" s="148" t="s">
        <v>20</v>
      </c>
      <c r="Q37" s="149"/>
      <c r="R37" s="84"/>
      <c r="S37" s="83"/>
      <c r="T37" s="144"/>
      <c r="U37" s="145"/>
      <c r="V37" s="80">
        <v>31</v>
      </c>
      <c r="W37" s="81" t="s">
        <v>15</v>
      </c>
      <c r="X37" s="146"/>
      <c r="Y37" s="147"/>
      <c r="Z37" s="17">
        <v>31</v>
      </c>
      <c r="AA37" s="18" t="s">
        <v>5</v>
      </c>
      <c r="AB37" s="148" t="s">
        <v>20</v>
      </c>
      <c r="AC37" s="149"/>
      <c r="AD37" s="84"/>
      <c r="AE37" s="83"/>
      <c r="AF37" s="144"/>
      <c r="AG37" s="145"/>
      <c r="AH37" s="17">
        <v>31</v>
      </c>
      <c r="AI37" s="18" t="s">
        <v>6</v>
      </c>
      <c r="AJ37" s="148" t="s">
        <v>20</v>
      </c>
      <c r="AK37" s="149"/>
      <c r="AL37" s="84"/>
      <c r="AM37" s="83"/>
      <c r="AN37" s="144"/>
      <c r="AO37" s="145"/>
      <c r="AP37" s="84">
        <v>31</v>
      </c>
      <c r="AQ37" s="83" t="s">
        <v>4</v>
      </c>
      <c r="AR37" s="144"/>
      <c r="AS37" s="145"/>
      <c r="AT37" s="84"/>
      <c r="AU37" s="83"/>
      <c r="AV37" s="144"/>
      <c r="AW37" s="145"/>
      <c r="AX37" s="3"/>
    </row>
    <row r="38" spans="1:51" s="90" customFormat="1" ht="16.5" customHeight="1" thickBot="1" x14ac:dyDescent="0.25">
      <c r="A38" s="89"/>
      <c r="B38" s="122"/>
      <c r="C38" s="123" t="s">
        <v>49</v>
      </c>
      <c r="D38" s="152">
        <f>COUNTA(D7:E37)</f>
        <v>0</v>
      </c>
      <c r="E38" s="152"/>
      <c r="F38" s="124"/>
      <c r="G38" s="125"/>
      <c r="H38" s="152">
        <f>COUNTA(H7:I37)</f>
        <v>14</v>
      </c>
      <c r="I38" s="152"/>
      <c r="J38" s="125"/>
      <c r="K38" s="125"/>
      <c r="L38" s="152">
        <f>COUNTA(L7:M37)</f>
        <v>21</v>
      </c>
      <c r="M38" s="152"/>
      <c r="N38" s="125"/>
      <c r="O38" s="125"/>
      <c r="P38" s="152">
        <f>COUNTA(P7:Q37)</f>
        <v>19</v>
      </c>
      <c r="Q38" s="152"/>
      <c r="R38" s="126"/>
      <c r="S38" s="125"/>
      <c r="T38" s="152">
        <f>COUNTA(T7:U37)</f>
        <v>17</v>
      </c>
      <c r="U38" s="152"/>
      <c r="V38" s="126"/>
      <c r="W38" s="125"/>
      <c r="X38" s="152">
        <f>COUNTA(X7:Y37)</f>
        <v>16</v>
      </c>
      <c r="Y38" s="152"/>
      <c r="Z38" s="126"/>
      <c r="AA38" s="125"/>
      <c r="AB38" s="152">
        <f>COUNTA(AB7:AC37)</f>
        <v>19</v>
      </c>
      <c r="AC38" s="152"/>
      <c r="AD38" s="126"/>
      <c r="AE38" s="125"/>
      <c r="AF38" s="152">
        <f>COUNTA(AF7:AG37)</f>
        <v>19</v>
      </c>
      <c r="AG38" s="152"/>
      <c r="AH38" s="126"/>
      <c r="AI38" s="125"/>
      <c r="AJ38" s="152">
        <f>COUNTA(AJ7:AK37)</f>
        <v>20</v>
      </c>
      <c r="AK38" s="152"/>
      <c r="AL38" s="126"/>
      <c r="AM38" s="125"/>
      <c r="AN38" s="152">
        <f>COUNTA(AN7:AO37)</f>
        <v>17</v>
      </c>
      <c r="AO38" s="152"/>
      <c r="AP38" s="126"/>
      <c r="AQ38" s="125"/>
      <c r="AR38" s="152">
        <f>COUNTA(AR7:AS37)</f>
        <v>18</v>
      </c>
      <c r="AS38" s="152"/>
      <c r="AT38" s="126"/>
      <c r="AU38" s="125"/>
      <c r="AV38" s="127">
        <f>COUNTA(AV7:AW37)</f>
        <v>0</v>
      </c>
      <c r="AW38" s="128">
        <f>SUM(D38:AV38)</f>
        <v>180</v>
      </c>
      <c r="AX38" s="89"/>
      <c r="AY38" s="39"/>
    </row>
    <row r="39" spans="1:51" s="108" customFormat="1" ht="19.5" customHeight="1" thickBot="1" x14ac:dyDescent="0.25">
      <c r="A39" s="103"/>
      <c r="B39" s="161" t="s">
        <v>28</v>
      </c>
      <c r="C39" s="162"/>
      <c r="D39" s="162" t="s">
        <v>26</v>
      </c>
      <c r="E39" s="162"/>
      <c r="F39" s="34" t="s">
        <v>27</v>
      </c>
      <c r="G39" s="34"/>
      <c r="H39" s="34"/>
      <c r="I39" s="104" t="s">
        <v>47</v>
      </c>
      <c r="J39" s="34"/>
      <c r="K39" s="105"/>
      <c r="L39" s="106"/>
      <c r="M39" s="106"/>
      <c r="N39" s="105"/>
      <c r="O39" s="105"/>
      <c r="P39" s="106"/>
      <c r="Q39" s="107"/>
      <c r="R39" s="129"/>
      <c r="S39" s="130" t="s">
        <v>69</v>
      </c>
      <c r="T39" s="131"/>
      <c r="U39" s="91"/>
      <c r="V39" s="132"/>
      <c r="W39" s="133"/>
      <c r="X39" s="133"/>
      <c r="Y39" s="133"/>
      <c r="Z39" s="134"/>
      <c r="AA39" s="140" t="s">
        <v>63</v>
      </c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2"/>
      <c r="AX39" s="103"/>
      <c r="AY39" s="103"/>
    </row>
    <row r="40" spans="1:51" ht="13.5" customHeight="1" thickBot="1" x14ac:dyDescent="0.3">
      <c r="A40" s="3"/>
      <c r="B40" s="159">
        <f>COUNTIF(B7:AW37, "W")</f>
        <v>176</v>
      </c>
      <c r="C40" s="160"/>
      <c r="D40" s="153" t="s">
        <v>20</v>
      </c>
      <c r="E40" s="153"/>
      <c r="F40" s="4" t="s">
        <v>19</v>
      </c>
      <c r="G40" s="71"/>
      <c r="H40" s="5"/>
      <c r="I40" s="5"/>
      <c r="J40" s="4"/>
      <c r="K40" s="4"/>
      <c r="L40" s="6"/>
      <c r="M40" s="6"/>
      <c r="N40" s="7"/>
      <c r="O40" s="7"/>
      <c r="P40" s="8"/>
      <c r="Q40" s="9"/>
      <c r="R40" s="92"/>
      <c r="S40" s="77"/>
      <c r="T40" s="14" t="s">
        <v>70</v>
      </c>
      <c r="U40" s="8"/>
      <c r="V40" s="15"/>
      <c r="W40" s="100"/>
      <c r="X40" s="100"/>
      <c r="Y40" s="100"/>
      <c r="Z40" s="135"/>
      <c r="AA40" s="119"/>
      <c r="AB40" s="117" t="s">
        <v>62</v>
      </c>
      <c r="AC40" s="117"/>
      <c r="AD40" s="117"/>
      <c r="AE40" s="117"/>
      <c r="AF40" s="117"/>
      <c r="AG40" s="117"/>
      <c r="AH40" s="118"/>
      <c r="AI40" s="117" t="s">
        <v>61</v>
      </c>
      <c r="AJ40" s="117"/>
      <c r="AK40" s="117"/>
      <c r="AL40" s="117"/>
      <c r="AM40" s="117"/>
      <c r="AN40" s="117"/>
      <c r="AO40" s="117"/>
      <c r="AP40" s="118"/>
      <c r="AQ40" s="117" t="s">
        <v>59</v>
      </c>
      <c r="AR40" s="117"/>
      <c r="AS40" s="117"/>
      <c r="AT40" s="117"/>
      <c r="AU40" s="117"/>
      <c r="AV40" s="117"/>
      <c r="AW40" s="121"/>
      <c r="AX40" s="3"/>
    </row>
    <row r="41" spans="1:51" ht="13.5" customHeight="1" x14ac:dyDescent="0.2">
      <c r="A41" s="3"/>
      <c r="B41" s="159">
        <f>COUNTIF(B7:AW37, "H")</f>
        <v>4</v>
      </c>
      <c r="C41" s="160"/>
      <c r="D41" s="153" t="s">
        <v>21</v>
      </c>
      <c r="E41" s="153"/>
      <c r="F41" s="4" t="s">
        <v>22</v>
      </c>
      <c r="G41" s="4"/>
      <c r="H41" s="5"/>
      <c r="I41" s="5"/>
      <c r="J41" s="4"/>
      <c r="K41" s="4"/>
      <c r="L41" s="6"/>
      <c r="M41" s="6"/>
      <c r="N41" s="7"/>
      <c r="O41" s="7"/>
      <c r="P41" s="8"/>
      <c r="Q41" s="9"/>
      <c r="R41" s="92"/>
      <c r="S41" s="76"/>
      <c r="T41" s="14" t="s">
        <v>68</v>
      </c>
      <c r="U41" s="8"/>
      <c r="V41" s="15"/>
      <c r="W41" s="15"/>
      <c r="X41" s="97"/>
      <c r="Y41" s="97"/>
      <c r="Z41" s="135"/>
      <c r="AA41" s="116"/>
      <c r="AB41" s="109" t="s">
        <v>65</v>
      </c>
      <c r="AC41" s="109"/>
      <c r="AD41" s="109"/>
      <c r="AE41" s="109"/>
      <c r="AF41" s="109"/>
      <c r="AG41" s="109"/>
      <c r="AH41" s="92"/>
      <c r="AI41" s="109" t="s">
        <v>64</v>
      </c>
      <c r="AK41" s="97"/>
      <c r="AL41" s="97"/>
      <c r="AM41" s="15"/>
      <c r="AN41" s="97"/>
      <c r="AO41" s="9"/>
      <c r="AP41" s="6"/>
      <c r="AQ41" s="109" t="s">
        <v>60</v>
      </c>
      <c r="AR41" s="109"/>
      <c r="AS41" s="97"/>
      <c r="AT41" s="109"/>
      <c r="AU41" s="109"/>
      <c r="AV41" s="97"/>
      <c r="AW41" s="110"/>
      <c r="AX41" s="3"/>
    </row>
    <row r="42" spans="1:51" ht="13.5" customHeight="1" x14ac:dyDescent="0.25">
      <c r="A42" s="3"/>
      <c r="B42" s="159">
        <f>COUNTIF(B7:AW37, "EX")</f>
        <v>0</v>
      </c>
      <c r="C42" s="160"/>
      <c r="D42" s="153" t="s">
        <v>29</v>
      </c>
      <c r="E42" s="153"/>
      <c r="F42" s="4" t="s">
        <v>30</v>
      </c>
      <c r="G42" s="71"/>
      <c r="H42" s="5"/>
      <c r="I42" s="5"/>
      <c r="J42" s="4"/>
      <c r="K42" s="4"/>
      <c r="L42" s="6"/>
      <c r="M42" s="6"/>
      <c r="N42" s="7"/>
      <c r="O42" s="7"/>
      <c r="P42" s="8"/>
      <c r="Q42" s="9"/>
      <c r="R42" s="92"/>
      <c r="S42" s="45"/>
      <c r="T42" s="14" t="s">
        <v>71</v>
      </c>
      <c r="U42" s="24"/>
      <c r="V42" s="98"/>
      <c r="W42" s="98"/>
      <c r="X42" s="97"/>
      <c r="Y42" s="97"/>
      <c r="Z42" s="135"/>
      <c r="AA42" s="114"/>
      <c r="AB42" s="94" t="s">
        <v>51</v>
      </c>
      <c r="AC42" s="94"/>
      <c r="AD42" s="94"/>
      <c r="AE42" s="94"/>
      <c r="AF42" s="95"/>
      <c r="AG42" s="93"/>
      <c r="AH42" s="92"/>
      <c r="AI42" s="94" t="s">
        <v>55</v>
      </c>
      <c r="AK42" s="93"/>
      <c r="AL42" s="94"/>
      <c r="AM42" s="94"/>
      <c r="AN42" s="7"/>
      <c r="AO42" s="9"/>
      <c r="AP42" s="6"/>
      <c r="AQ42" s="94" t="s">
        <v>57</v>
      </c>
      <c r="AR42" s="94"/>
      <c r="AS42" s="94"/>
      <c r="AT42" s="94"/>
      <c r="AU42" s="94"/>
      <c r="AV42" s="94"/>
      <c r="AW42" s="96"/>
      <c r="AX42" s="3"/>
    </row>
    <row r="43" spans="1:51" ht="13.5" customHeight="1" thickBot="1" x14ac:dyDescent="0.25">
      <c r="A43" s="3"/>
      <c r="B43" s="159">
        <f>COUNTIF(B7:AW37, "NC")</f>
        <v>0</v>
      </c>
      <c r="C43" s="160"/>
      <c r="D43" s="153" t="s">
        <v>24</v>
      </c>
      <c r="E43" s="153"/>
      <c r="F43" s="4" t="s">
        <v>38</v>
      </c>
      <c r="G43" s="71"/>
      <c r="H43" s="5"/>
      <c r="I43" s="5"/>
      <c r="J43" s="4"/>
      <c r="K43" s="4"/>
      <c r="L43" s="6"/>
      <c r="M43" s="6"/>
      <c r="N43" s="7"/>
      <c r="O43" s="7"/>
      <c r="P43" s="8"/>
      <c r="Q43" s="9"/>
      <c r="R43" s="92"/>
      <c r="S43" s="82"/>
      <c r="T43" s="14" t="s">
        <v>48</v>
      </c>
      <c r="U43" s="8"/>
      <c r="V43" s="98"/>
      <c r="W43" s="98"/>
      <c r="X43" s="97"/>
      <c r="Y43" s="97"/>
      <c r="Z43" s="135"/>
      <c r="AA43" s="114"/>
      <c r="AB43" s="94" t="s">
        <v>52</v>
      </c>
      <c r="AC43" s="94"/>
      <c r="AD43" s="94"/>
      <c r="AE43" s="94"/>
      <c r="AF43" s="95"/>
      <c r="AG43" s="93"/>
      <c r="AH43" s="92"/>
      <c r="AI43" s="94" t="s">
        <v>56</v>
      </c>
      <c r="AK43" s="93"/>
      <c r="AL43" s="94"/>
      <c r="AM43" s="94"/>
      <c r="AN43" s="95"/>
      <c r="AO43" s="9"/>
      <c r="AP43" s="6"/>
      <c r="AQ43" s="94" t="s">
        <v>58</v>
      </c>
      <c r="AR43" s="94"/>
      <c r="AS43" s="94"/>
      <c r="AT43" s="94"/>
      <c r="AU43" s="94"/>
      <c r="AV43" s="94"/>
      <c r="AW43" s="96"/>
      <c r="AX43" s="3"/>
    </row>
    <row r="44" spans="1:51" ht="13.5" customHeight="1" thickBot="1" x14ac:dyDescent="0.3">
      <c r="A44" s="3"/>
      <c r="B44" s="161">
        <f>SUM(B40:C42)</f>
        <v>180</v>
      </c>
      <c r="C44" s="162"/>
      <c r="D44" s="157"/>
      <c r="E44" s="157"/>
      <c r="F44" s="34" t="s">
        <v>31</v>
      </c>
      <c r="G44" s="72"/>
      <c r="H44" s="35"/>
      <c r="I44" s="35"/>
      <c r="J44" s="34"/>
      <c r="K44" s="34"/>
      <c r="L44" s="32"/>
      <c r="M44" s="32"/>
      <c r="N44" s="31"/>
      <c r="O44" s="31"/>
      <c r="P44" s="36"/>
      <c r="Q44" s="33"/>
      <c r="R44" s="92"/>
      <c r="S44" s="21"/>
      <c r="T44" s="15" t="s">
        <v>67</v>
      </c>
      <c r="U44" s="24"/>
      <c r="V44" s="101"/>
      <c r="W44" s="98"/>
      <c r="X44" s="97"/>
      <c r="Y44" s="97"/>
      <c r="Z44" s="135"/>
      <c r="AA44" s="114"/>
      <c r="AB44" s="94" t="s">
        <v>53</v>
      </c>
      <c r="AC44" s="94"/>
      <c r="AD44" s="94"/>
      <c r="AE44" s="94"/>
      <c r="AF44" s="94"/>
      <c r="AG44" s="94"/>
      <c r="AH44" s="116"/>
      <c r="AI44" s="93"/>
      <c r="AJ44" s="93"/>
      <c r="AK44" s="93"/>
      <c r="AL44" s="94"/>
      <c r="AM44" s="94"/>
      <c r="AN44" s="94"/>
      <c r="AO44" s="9"/>
      <c r="AP44" s="94"/>
      <c r="AQ44" s="94"/>
      <c r="AR44" s="94"/>
      <c r="AS44" s="94"/>
      <c r="AT44" s="94"/>
      <c r="AU44" s="94"/>
      <c r="AV44" s="94"/>
      <c r="AW44" s="96"/>
      <c r="AX44" s="3"/>
    </row>
    <row r="45" spans="1:51" ht="13.5" customHeight="1" thickBot="1" x14ac:dyDescent="0.25">
      <c r="A45" s="3"/>
      <c r="B45" s="163">
        <f>B43</f>
        <v>0</v>
      </c>
      <c r="C45" s="164"/>
      <c r="D45" s="158" t="s">
        <v>24</v>
      </c>
      <c r="E45" s="158"/>
      <c r="F45" s="25" t="s">
        <v>45</v>
      </c>
      <c r="G45" s="70"/>
      <c r="H45" s="26"/>
      <c r="I45" s="26"/>
      <c r="J45" s="25"/>
      <c r="K45" s="25"/>
      <c r="L45" s="22"/>
      <c r="M45" s="22"/>
      <c r="N45" s="27"/>
      <c r="O45" s="27"/>
      <c r="P45" s="23"/>
      <c r="Q45" s="28"/>
      <c r="R45" s="102"/>
      <c r="S45" s="136"/>
      <c r="T45" s="137" t="s">
        <v>41</v>
      </c>
      <c r="U45" s="111"/>
      <c r="V45" s="99"/>
      <c r="W45" s="99"/>
      <c r="X45" s="112"/>
      <c r="Y45" s="112"/>
      <c r="Z45" s="138"/>
      <c r="AA45" s="115"/>
      <c r="AB45" s="65" t="s">
        <v>54</v>
      </c>
      <c r="AC45" s="65"/>
      <c r="AD45" s="65"/>
      <c r="AE45" s="65"/>
      <c r="AF45" s="66"/>
      <c r="AG45" s="66"/>
      <c r="AH45" s="113"/>
      <c r="AI45" s="66"/>
      <c r="AJ45" s="66"/>
      <c r="AK45" s="66"/>
      <c r="AL45" s="66"/>
      <c r="AM45" s="66"/>
      <c r="AN45" s="66"/>
      <c r="AO45" s="120"/>
      <c r="AP45" s="66"/>
      <c r="AQ45" s="66"/>
      <c r="AR45" s="66"/>
      <c r="AS45" s="66"/>
      <c r="AT45" s="66"/>
      <c r="AU45" s="66"/>
      <c r="AV45" s="66"/>
      <c r="AW45" s="67"/>
      <c r="AX45" s="3"/>
    </row>
    <row r="46" spans="1:51" ht="12.75" customHeight="1" x14ac:dyDescent="0.2">
      <c r="A46" s="3"/>
      <c r="B46" s="93" t="s">
        <v>66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6"/>
      <c r="U46" s="3"/>
      <c r="W46" s="6"/>
      <c r="X46" s="13"/>
      <c r="Y46" s="13"/>
      <c r="Z46" s="12"/>
      <c r="AA46" s="12"/>
      <c r="AB46" s="1" t="s">
        <v>46</v>
      </c>
      <c r="AC46" s="13"/>
      <c r="AD46" s="12"/>
      <c r="AE46" s="12"/>
      <c r="AF46" s="13"/>
      <c r="AG46" s="13"/>
      <c r="AH46" s="12"/>
      <c r="AI46" s="13"/>
      <c r="AJ46" s="13"/>
      <c r="AK46" s="13"/>
      <c r="AL46" s="12"/>
      <c r="AM46" s="12"/>
      <c r="AN46" s="13"/>
      <c r="AO46" s="13"/>
      <c r="AP46" s="12"/>
      <c r="AQ46" s="12"/>
      <c r="AR46" s="12"/>
      <c r="AS46" s="13"/>
      <c r="AT46" s="12"/>
      <c r="AU46" s="12"/>
      <c r="AX46" s="3"/>
    </row>
    <row r="47" spans="1:51" s="48" customFormat="1" ht="27.75" customHeight="1" x14ac:dyDescent="0.25">
      <c r="A47" s="47"/>
      <c r="B47" s="139" t="s">
        <v>34</v>
      </c>
      <c r="C47" s="139"/>
      <c r="D47" s="139"/>
      <c r="E47" s="139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56" t="s">
        <v>36</v>
      </c>
      <c r="Y47" s="156"/>
      <c r="Z47" s="156"/>
      <c r="AA47" s="156"/>
      <c r="AB47" s="156"/>
      <c r="AC47" s="156"/>
      <c r="AD47" s="156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47"/>
      <c r="AY47" s="1"/>
    </row>
    <row r="48" spans="1:51" s="50" customFormat="1" ht="27.75" customHeight="1" x14ac:dyDescent="0.3">
      <c r="A48" s="49"/>
      <c r="B48" s="139" t="s">
        <v>35</v>
      </c>
      <c r="C48" s="139"/>
      <c r="D48" s="139"/>
      <c r="E48" s="139"/>
      <c r="F48" s="189"/>
      <c r="G48" s="189"/>
      <c r="H48" s="189"/>
      <c r="I48" s="189"/>
      <c r="J48" s="51"/>
      <c r="K48" s="52" t="s">
        <v>33</v>
      </c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56" t="s">
        <v>37</v>
      </c>
      <c r="Y48" s="156"/>
      <c r="Z48" s="156"/>
      <c r="AA48" s="156"/>
      <c r="AB48" s="156"/>
      <c r="AC48" s="156"/>
      <c r="AD48" s="156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53"/>
      <c r="AY48" s="1"/>
    </row>
    <row r="49" spans="1:51" s="50" customFormat="1" ht="3" customHeight="1" x14ac:dyDescent="0.3">
      <c r="A49" s="49"/>
      <c r="B49" s="54"/>
      <c r="C49" s="54"/>
      <c r="D49" s="54"/>
      <c r="E49" s="54"/>
      <c r="F49" s="54">
        <v>46</v>
      </c>
      <c r="G49" s="55"/>
      <c r="H49" s="55"/>
      <c r="I49" s="55"/>
      <c r="K49" s="51"/>
      <c r="L49" s="52"/>
      <c r="M49" s="56"/>
      <c r="N49" s="56"/>
      <c r="O49" s="56"/>
      <c r="P49" s="56"/>
      <c r="Q49" s="56"/>
      <c r="R49" s="56"/>
      <c r="S49" s="56"/>
      <c r="T49" s="56"/>
      <c r="U49" s="56"/>
      <c r="V49" s="68"/>
      <c r="W49" s="68"/>
      <c r="X49" s="68"/>
      <c r="Y49" s="68"/>
      <c r="Z49" s="68"/>
      <c r="AA49" s="68"/>
      <c r="AB49" s="68"/>
      <c r="AC49" s="68"/>
      <c r="AD49" s="6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3"/>
      <c r="AY49" s="48"/>
    </row>
    <row r="50" spans="1:51" s="16" customFormat="1" ht="17.25" customHeight="1" x14ac:dyDescent="0.25">
      <c r="A50" s="44"/>
      <c r="B50" s="59" t="s">
        <v>42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44"/>
      <c r="AY50" s="48"/>
    </row>
    <row r="51" spans="1:51" s="16" customFormat="1" ht="17.25" customHeight="1" x14ac:dyDescent="0.25">
      <c r="A51" s="44"/>
      <c r="B51" s="61" t="s">
        <v>43</v>
      </c>
      <c r="C51" s="62"/>
      <c r="E51" s="63"/>
      <c r="H51" s="63"/>
      <c r="I51" s="63"/>
      <c r="L51" s="63"/>
      <c r="M51" s="63"/>
      <c r="P51" s="63"/>
      <c r="Q51" s="63"/>
      <c r="T51" s="63"/>
      <c r="U51" s="63"/>
      <c r="X51" s="63"/>
      <c r="Y51" s="63"/>
      <c r="AB51" s="63"/>
      <c r="AC51" s="63"/>
      <c r="AF51" s="63"/>
      <c r="AG51" s="63"/>
      <c r="AJ51" s="63"/>
      <c r="AK51" s="63"/>
      <c r="AN51" s="63"/>
      <c r="AO51" s="63"/>
      <c r="AR51" s="63"/>
      <c r="AS51" s="63"/>
      <c r="AT51" s="143">
        <v>45470</v>
      </c>
      <c r="AU51" s="143"/>
      <c r="AV51" s="143"/>
      <c r="AW51" s="143"/>
      <c r="AX51" s="44"/>
    </row>
    <row r="52" spans="1:51" ht="6" customHeight="1" x14ac:dyDescent="0.2">
      <c r="A52" s="3"/>
      <c r="B52" s="3"/>
      <c r="C52" s="3"/>
      <c r="D52" s="64"/>
      <c r="E52" s="64"/>
      <c r="F52" s="3"/>
      <c r="G52" s="3"/>
      <c r="H52" s="64"/>
      <c r="I52" s="64"/>
      <c r="J52" s="3"/>
      <c r="K52" s="3"/>
      <c r="L52" s="64"/>
      <c r="M52" s="64"/>
      <c r="N52" s="3"/>
      <c r="O52" s="3"/>
      <c r="P52" s="64"/>
      <c r="Q52" s="64"/>
      <c r="R52" s="3"/>
      <c r="S52" s="3"/>
      <c r="T52" s="64"/>
      <c r="U52" s="64"/>
      <c r="V52" s="3"/>
      <c r="W52" s="3"/>
      <c r="X52" s="64"/>
      <c r="Y52" s="64"/>
      <c r="Z52" s="3"/>
      <c r="AA52" s="3"/>
      <c r="AB52" s="64"/>
      <c r="AC52" s="64"/>
      <c r="AD52" s="3"/>
      <c r="AE52" s="3"/>
      <c r="AF52" s="64"/>
      <c r="AG52" s="64"/>
      <c r="AH52" s="3"/>
      <c r="AI52" s="3"/>
      <c r="AJ52" s="64"/>
      <c r="AK52" s="64"/>
      <c r="AL52" s="3"/>
      <c r="AM52" s="3"/>
      <c r="AN52" s="64"/>
      <c r="AO52" s="64"/>
      <c r="AP52" s="3"/>
      <c r="AQ52" s="3"/>
      <c r="AR52" s="64"/>
      <c r="AS52" s="64"/>
      <c r="AT52" s="3"/>
      <c r="AU52" s="3"/>
      <c r="AV52" s="64"/>
      <c r="AW52" s="64"/>
      <c r="AX52" s="3"/>
      <c r="AY52" s="16"/>
    </row>
    <row r="54" spans="1:51" x14ac:dyDescent="0.2">
      <c r="C54" s="2"/>
      <c r="E54" s="1"/>
      <c r="G54" s="2"/>
      <c r="I54" s="1"/>
      <c r="K54" s="2"/>
      <c r="M54" s="1"/>
      <c r="O54" s="2"/>
      <c r="Q54" s="1"/>
      <c r="S54" s="2"/>
      <c r="U54" s="1"/>
      <c r="W54" s="2"/>
      <c r="Y54" s="1"/>
      <c r="AA54" s="2"/>
      <c r="AC54" s="1"/>
      <c r="AF54" s="1"/>
      <c r="AG54" s="1"/>
      <c r="AJ54" s="1"/>
      <c r="AK54" s="1"/>
      <c r="AN54" s="1"/>
      <c r="AO54" s="1"/>
      <c r="AR54" s="1"/>
      <c r="AS54" s="1"/>
      <c r="AV54" s="1"/>
      <c r="AW54" s="1"/>
    </row>
    <row r="55" spans="1:51" x14ac:dyDescent="0.2">
      <c r="C55" s="2"/>
      <c r="E55" s="1"/>
      <c r="G55" s="2"/>
      <c r="I55" s="1"/>
      <c r="K55" s="2"/>
      <c r="M55" s="1"/>
      <c r="O55" s="2"/>
      <c r="Q55" s="1"/>
      <c r="S55" s="2"/>
      <c r="U55" s="1"/>
      <c r="W55" s="2"/>
      <c r="Y55" s="1"/>
      <c r="AA55" s="2"/>
      <c r="AC55" s="1"/>
      <c r="AF55" s="1"/>
      <c r="AG55" s="1"/>
      <c r="AJ55" s="1"/>
      <c r="AK55" s="1"/>
      <c r="AN55" s="1"/>
      <c r="AO55" s="1"/>
      <c r="AR55" s="1"/>
      <c r="AS55" s="1"/>
      <c r="AV55" s="1"/>
      <c r="AW55" s="1"/>
    </row>
    <row r="56" spans="1:51" x14ac:dyDescent="0.2">
      <c r="C56" s="2"/>
      <c r="E56" s="1"/>
      <c r="G56" s="2"/>
      <c r="I56" s="1"/>
      <c r="K56" s="2"/>
      <c r="M56" s="1"/>
      <c r="O56" s="2"/>
      <c r="Q56" s="1"/>
      <c r="S56" s="2"/>
      <c r="U56" s="1"/>
      <c r="W56" s="2"/>
      <c r="Y56" s="1"/>
      <c r="AA56" s="2"/>
      <c r="AC56" s="1"/>
      <c r="AF56" s="1"/>
      <c r="AG56" s="1"/>
      <c r="AJ56" s="1"/>
      <c r="AK56" s="1"/>
      <c r="AN56" s="1"/>
      <c r="AO56" s="1"/>
      <c r="AR56" s="1"/>
      <c r="AS56" s="1"/>
      <c r="AV56" s="1"/>
      <c r="AW56" s="1"/>
    </row>
    <row r="57" spans="1:51" x14ac:dyDescent="0.2">
      <c r="C57" s="2"/>
      <c r="E57" s="1"/>
      <c r="G57" s="2"/>
      <c r="I57" s="1"/>
      <c r="K57" s="2"/>
      <c r="M57" s="1"/>
      <c r="O57" s="2"/>
      <c r="Q57" s="1"/>
      <c r="S57" s="2"/>
      <c r="U57" s="1"/>
      <c r="W57" s="2"/>
      <c r="Y57" s="1"/>
      <c r="AA57" s="2"/>
      <c r="AC57" s="1"/>
      <c r="AF57" s="1"/>
      <c r="AG57" s="1"/>
      <c r="AJ57" s="1"/>
      <c r="AK57" s="1"/>
      <c r="AN57" s="1"/>
      <c r="AO57" s="1"/>
      <c r="AR57" s="1"/>
      <c r="AS57" s="1"/>
      <c r="AV57" s="1"/>
      <c r="AW57" s="1"/>
    </row>
    <row r="58" spans="1:51" x14ac:dyDescent="0.2">
      <c r="C58" s="2"/>
      <c r="E58" s="1"/>
      <c r="G58" s="2"/>
      <c r="I58" s="1"/>
      <c r="K58" s="2"/>
      <c r="M58" s="1"/>
      <c r="O58" s="2"/>
      <c r="Q58" s="1"/>
      <c r="S58" s="2"/>
      <c r="U58" s="1"/>
      <c r="W58" s="2"/>
      <c r="Y58" s="1"/>
      <c r="AA58" s="2"/>
      <c r="AC58" s="1"/>
      <c r="AF58" s="1"/>
      <c r="AG58" s="1"/>
      <c r="AJ58" s="1"/>
      <c r="AK58" s="1"/>
      <c r="AN58" s="1"/>
      <c r="AO58" s="1"/>
      <c r="AR58" s="1"/>
      <c r="AS58" s="1"/>
      <c r="AV58" s="1"/>
      <c r="AW58" s="1"/>
    </row>
    <row r="59" spans="1:51" x14ac:dyDescent="0.2">
      <c r="C59" s="2"/>
      <c r="E59" s="1"/>
      <c r="G59" s="2"/>
      <c r="I59" s="1"/>
      <c r="K59" s="2"/>
      <c r="M59" s="1"/>
      <c r="O59" s="2"/>
      <c r="Q59" s="1"/>
      <c r="S59" s="2"/>
      <c r="U59" s="1"/>
      <c r="W59" s="2"/>
      <c r="Y59" s="1"/>
      <c r="AA59" s="2"/>
      <c r="AC59" s="1"/>
      <c r="AF59" s="1"/>
      <c r="AG59" s="1"/>
      <c r="AJ59" s="1"/>
      <c r="AK59" s="1"/>
      <c r="AN59" s="1"/>
      <c r="AO59" s="1"/>
      <c r="AR59" s="1"/>
      <c r="AS59" s="1"/>
      <c r="AV59" s="1"/>
      <c r="AW59" s="1"/>
    </row>
    <row r="60" spans="1:51" x14ac:dyDescent="0.2">
      <c r="C60" s="2"/>
      <c r="E60" s="1"/>
      <c r="G60" s="2"/>
      <c r="I60" s="1"/>
      <c r="K60" s="2"/>
      <c r="M60" s="1"/>
      <c r="O60" s="2"/>
      <c r="Q60" s="1"/>
      <c r="S60" s="2"/>
      <c r="U60" s="1"/>
      <c r="W60" s="2"/>
      <c r="Y60" s="1"/>
      <c r="AA60" s="2"/>
      <c r="AC60" s="1"/>
      <c r="AF60" s="1"/>
      <c r="AG60" s="1"/>
      <c r="AJ60" s="1"/>
      <c r="AK60" s="1"/>
      <c r="AN60" s="1"/>
      <c r="AO60" s="1"/>
      <c r="AR60" s="1"/>
      <c r="AS60" s="1"/>
      <c r="AV60" s="1"/>
      <c r="AW60" s="1"/>
    </row>
    <row r="61" spans="1:51" x14ac:dyDescent="0.2">
      <c r="C61" s="2"/>
      <c r="E61" s="1"/>
      <c r="G61" s="2"/>
      <c r="I61" s="1"/>
      <c r="K61" s="2"/>
      <c r="M61" s="1"/>
      <c r="O61" s="2"/>
      <c r="Q61" s="1"/>
      <c r="S61" s="2"/>
      <c r="U61" s="1"/>
      <c r="W61" s="2"/>
      <c r="Y61" s="1"/>
      <c r="AA61" s="2"/>
      <c r="AC61" s="1"/>
      <c r="AF61" s="1"/>
      <c r="AG61" s="1"/>
      <c r="AJ61" s="1"/>
      <c r="AK61" s="1"/>
      <c r="AN61" s="1"/>
      <c r="AO61" s="1"/>
      <c r="AR61" s="1"/>
      <c r="AS61" s="1"/>
      <c r="AV61" s="1"/>
      <c r="AW61" s="1"/>
    </row>
    <row r="62" spans="1:51" x14ac:dyDescent="0.2">
      <c r="C62" s="2"/>
      <c r="E62" s="1"/>
      <c r="G62" s="2"/>
      <c r="I62" s="1"/>
      <c r="K62" s="2"/>
      <c r="M62" s="1"/>
      <c r="O62" s="2"/>
      <c r="Q62" s="1"/>
      <c r="S62" s="2"/>
      <c r="U62" s="1"/>
      <c r="W62" s="2"/>
      <c r="Y62" s="1"/>
      <c r="AA62" s="2"/>
      <c r="AC62" s="1"/>
      <c r="AF62" s="1"/>
      <c r="AG62" s="1"/>
      <c r="AJ62" s="1"/>
      <c r="AK62" s="1"/>
      <c r="AN62" s="1"/>
      <c r="AO62" s="1"/>
      <c r="AR62" s="1"/>
      <c r="AS62" s="1"/>
      <c r="AV62" s="1"/>
      <c r="AW62" s="1"/>
    </row>
  </sheetData>
  <sheetProtection algorithmName="SHA-512" hashValue="p3TFVXJsYt33FPfNy/8ZQ/6MbUNhqVqPVmHJraGBKjKH/3wRmi9fJ73+pDV46TThsr5VT7Bz5ktO3xXKfz0hPA==" saltValue="2s72X2ZL3pBk6pJI4XcIGQ==" spinCount="100000" sheet="1" scenarios="1"/>
  <protectedRanges>
    <protectedRange algorithmName="SHA-512" hashValue="F2XxakZGAftxbHg6kQtCI9Y9gqRE1zdJvSSE1lp5HwtOiK/VYBmzw/94koTuKRNRH7XjxvsJOakR3v2ukm/PAw==" saltValue="6B6F8KeeZej+6pmi1E/lFg==" spinCount="100000" sqref="F47:W47 F48:I48 L48:W48 AE47:AW48" name="Name and Info"/>
    <protectedRange algorithmName="SHA-512" hashValue="ShX/kvkOu6hAsR5NB0xmTFybh2kr481v5slD5cHqS5SEAx1eAVLrkvKC+zSUNZsoPxuA/PU0S15PTMgS4BIMMg==" saltValue="QPyulHom9/K/PaRmb+H3pA==" spinCount="100000" sqref="B7:C37 F7:G37 J7:K37 N7:O37 R7:S37 V7:W37 Z7:AA37 AD7:AE37 AH7:AI37 AL7:AM37 AP7:AQ37 AT7:AU37" name="Months"/>
    <protectedRange algorithmName="SHA-512" hashValue="O4zWt3nrbG8jQiMFaAZVcdl9yEmCIl9PUEVZTczTk+f+hDXn9efA1EyROzGewKF+qeBYZrDhKtzbyaq4OWaN/g==" saltValue="K3ED/Ge1LK3dqPxfw7tPgA==" spinCount="100000" sqref="B38:AW46" name="Totals"/>
    <protectedRange algorithmName="SHA-512" hashValue="EDwceFzRiGxccEMyvx8twG1P7QivSlxN78EuKTpk+m72ZIpaKD3Vtgjdgw4wl6Xf432TSiF2XDLfJW1BAkGybw==" saltValue="rLxP55thLwwrTpu+v0NrSQ==" spinCount="100000" sqref="B1:AW6" name="TItle"/>
  </protectedRanges>
  <mergeCells count="419">
    <mergeCell ref="AT51:AW51"/>
    <mergeCell ref="B45:C45"/>
    <mergeCell ref="D45:E45"/>
    <mergeCell ref="F47:W47"/>
    <mergeCell ref="X47:AD47"/>
    <mergeCell ref="AE47:AW47"/>
    <mergeCell ref="F48:I48"/>
    <mergeCell ref="L48:W48"/>
    <mergeCell ref="X48:AD48"/>
    <mergeCell ref="AE48:AW48"/>
    <mergeCell ref="B42:C42"/>
    <mergeCell ref="D42:E42"/>
    <mergeCell ref="B43:C43"/>
    <mergeCell ref="D43:E43"/>
    <mergeCell ref="B44:C44"/>
    <mergeCell ref="D44:E44"/>
    <mergeCell ref="B39:C39"/>
    <mergeCell ref="D39:E39"/>
    <mergeCell ref="AA39:AW39"/>
    <mergeCell ref="B40:C40"/>
    <mergeCell ref="D40:E40"/>
    <mergeCell ref="B41:C41"/>
    <mergeCell ref="D41:E41"/>
    <mergeCell ref="X38:Y38"/>
    <mergeCell ref="AB38:AC38"/>
    <mergeCell ref="AF38:AG38"/>
    <mergeCell ref="AJ38:AK38"/>
    <mergeCell ref="AN38:AO38"/>
    <mergeCell ref="AR38:AS38"/>
    <mergeCell ref="AF37:AG37"/>
    <mergeCell ref="AJ37:AK37"/>
    <mergeCell ref="AN37:AO37"/>
    <mergeCell ref="AR37:AS37"/>
    <mergeCell ref="AV37:AW37"/>
    <mergeCell ref="D38:E38"/>
    <mergeCell ref="H38:I38"/>
    <mergeCell ref="L38:M38"/>
    <mergeCell ref="P38:Q38"/>
    <mergeCell ref="T38:U38"/>
    <mergeCell ref="H37:I37"/>
    <mergeCell ref="L37:M37"/>
    <mergeCell ref="P37:Q37"/>
    <mergeCell ref="T37:U37"/>
    <mergeCell ref="X37:Y37"/>
    <mergeCell ref="AB37:AC37"/>
    <mergeCell ref="AB36:AC36"/>
    <mergeCell ref="AF36:AG36"/>
    <mergeCell ref="AJ36:AK36"/>
    <mergeCell ref="AN36:AO36"/>
    <mergeCell ref="AR36:AS36"/>
    <mergeCell ref="AV36:AW36"/>
    <mergeCell ref="D36:E36"/>
    <mergeCell ref="H36:I36"/>
    <mergeCell ref="L36:M36"/>
    <mergeCell ref="P36:Q36"/>
    <mergeCell ref="T36:U36"/>
    <mergeCell ref="X36:Y36"/>
    <mergeCell ref="AB35:AC35"/>
    <mergeCell ref="AF35:AG35"/>
    <mergeCell ref="AJ35:AK35"/>
    <mergeCell ref="AN35:AO35"/>
    <mergeCell ref="AR35:AS35"/>
    <mergeCell ref="AV35:AW35"/>
    <mergeCell ref="D35:E35"/>
    <mergeCell ref="H35:I35"/>
    <mergeCell ref="L35:M35"/>
    <mergeCell ref="P35:Q35"/>
    <mergeCell ref="T35:U35"/>
    <mergeCell ref="X35:Y35"/>
    <mergeCell ref="AB34:AC34"/>
    <mergeCell ref="AF34:AG34"/>
    <mergeCell ref="AJ34:AK34"/>
    <mergeCell ref="AN34:AO34"/>
    <mergeCell ref="AR34:AS34"/>
    <mergeCell ref="AV34:AW34"/>
    <mergeCell ref="D34:E34"/>
    <mergeCell ref="H34:I34"/>
    <mergeCell ref="L34:M34"/>
    <mergeCell ref="P34:Q34"/>
    <mergeCell ref="T34:U34"/>
    <mergeCell ref="X34:Y34"/>
    <mergeCell ref="AB33:AC33"/>
    <mergeCell ref="AF33:AG33"/>
    <mergeCell ref="AJ33:AK33"/>
    <mergeCell ref="AN33:AO33"/>
    <mergeCell ref="AR33:AS33"/>
    <mergeCell ref="AV33:AW33"/>
    <mergeCell ref="D33:E33"/>
    <mergeCell ref="H33:I33"/>
    <mergeCell ref="L33:M33"/>
    <mergeCell ref="P33:Q33"/>
    <mergeCell ref="T33:U33"/>
    <mergeCell ref="X33:Y33"/>
    <mergeCell ref="AB32:AC32"/>
    <mergeCell ref="AF32:AG32"/>
    <mergeCell ref="AJ32:AK32"/>
    <mergeCell ref="AN32:AO32"/>
    <mergeCell ref="AR32:AS32"/>
    <mergeCell ref="AV32:AW32"/>
    <mergeCell ref="D32:E32"/>
    <mergeCell ref="H32:I32"/>
    <mergeCell ref="L32:M32"/>
    <mergeCell ref="P32:Q32"/>
    <mergeCell ref="T32:U32"/>
    <mergeCell ref="X32:Y32"/>
    <mergeCell ref="AB31:AC31"/>
    <mergeCell ref="AF31:AG31"/>
    <mergeCell ref="AJ31:AK31"/>
    <mergeCell ref="AN31:AO31"/>
    <mergeCell ref="AR31:AS31"/>
    <mergeCell ref="AV31:AW31"/>
    <mergeCell ref="D31:E31"/>
    <mergeCell ref="H31:I31"/>
    <mergeCell ref="L31:M31"/>
    <mergeCell ref="P31:Q31"/>
    <mergeCell ref="T31:U31"/>
    <mergeCell ref="X31:Y31"/>
    <mergeCell ref="AB30:AC30"/>
    <mergeCell ref="AF30:AG30"/>
    <mergeCell ref="AJ30:AK30"/>
    <mergeCell ref="AN30:AO30"/>
    <mergeCell ref="AR30:AS30"/>
    <mergeCell ref="AV30:AW30"/>
    <mergeCell ref="D30:E30"/>
    <mergeCell ref="H30:I30"/>
    <mergeCell ref="L30:M30"/>
    <mergeCell ref="P30:Q30"/>
    <mergeCell ref="T30:U30"/>
    <mergeCell ref="X30:Y30"/>
    <mergeCell ref="AB29:AC29"/>
    <mergeCell ref="AF29:AG29"/>
    <mergeCell ref="AJ29:AK29"/>
    <mergeCell ref="AN29:AO29"/>
    <mergeCell ref="AR29:AS29"/>
    <mergeCell ref="AV29:AW29"/>
    <mergeCell ref="D29:E29"/>
    <mergeCell ref="H29:I29"/>
    <mergeCell ref="L29:M29"/>
    <mergeCell ref="P29:Q29"/>
    <mergeCell ref="T29:U29"/>
    <mergeCell ref="X29:Y29"/>
    <mergeCell ref="AB28:AC28"/>
    <mergeCell ref="AF28:AG28"/>
    <mergeCell ref="AJ28:AK28"/>
    <mergeCell ref="AN28:AO28"/>
    <mergeCell ref="AR28:AS28"/>
    <mergeCell ref="AV28:AW28"/>
    <mergeCell ref="D28:E28"/>
    <mergeCell ref="H28:I28"/>
    <mergeCell ref="L28:M28"/>
    <mergeCell ref="P28:Q28"/>
    <mergeCell ref="T28:U28"/>
    <mergeCell ref="X28:Y28"/>
    <mergeCell ref="AB27:AC27"/>
    <mergeCell ref="AF27:AG27"/>
    <mergeCell ref="AJ27:AK27"/>
    <mergeCell ref="AN27:AO27"/>
    <mergeCell ref="AR27:AS27"/>
    <mergeCell ref="AV27:AW27"/>
    <mergeCell ref="D27:E27"/>
    <mergeCell ref="H27:I27"/>
    <mergeCell ref="L27:M27"/>
    <mergeCell ref="P27:Q27"/>
    <mergeCell ref="T27:U27"/>
    <mergeCell ref="X27:Y27"/>
    <mergeCell ref="AB26:AC26"/>
    <mergeCell ref="AF26:AG26"/>
    <mergeCell ref="AJ26:AK26"/>
    <mergeCell ref="AN26:AO26"/>
    <mergeCell ref="AR26:AS26"/>
    <mergeCell ref="AV26:AW26"/>
    <mergeCell ref="D26:E26"/>
    <mergeCell ref="H26:I26"/>
    <mergeCell ref="L26:M26"/>
    <mergeCell ref="P26:Q26"/>
    <mergeCell ref="T26:U26"/>
    <mergeCell ref="X26:Y26"/>
    <mergeCell ref="AB25:AC25"/>
    <mergeCell ref="AF25:AG25"/>
    <mergeCell ref="AJ25:AK25"/>
    <mergeCell ref="AN25:AO25"/>
    <mergeCell ref="AR25:AS25"/>
    <mergeCell ref="AV25:AW25"/>
    <mergeCell ref="D25:E25"/>
    <mergeCell ref="H25:I25"/>
    <mergeCell ref="L25:M25"/>
    <mergeCell ref="P25:Q25"/>
    <mergeCell ref="T25:U25"/>
    <mergeCell ref="X25:Y25"/>
    <mergeCell ref="AB24:AC24"/>
    <mergeCell ref="AF24:AG24"/>
    <mergeCell ref="AJ24:AK24"/>
    <mergeCell ref="AN24:AO24"/>
    <mergeCell ref="AR24:AS24"/>
    <mergeCell ref="AV24:AW24"/>
    <mergeCell ref="D24:E24"/>
    <mergeCell ref="H24:I24"/>
    <mergeCell ref="L24:M24"/>
    <mergeCell ref="P24:Q24"/>
    <mergeCell ref="T24:U24"/>
    <mergeCell ref="X24:Y24"/>
    <mergeCell ref="AB23:AC23"/>
    <mergeCell ref="AF23:AG23"/>
    <mergeCell ref="AJ23:AK23"/>
    <mergeCell ref="AN23:AO23"/>
    <mergeCell ref="AR23:AS23"/>
    <mergeCell ref="AV23:AW23"/>
    <mergeCell ref="D23:E23"/>
    <mergeCell ref="H23:I23"/>
    <mergeCell ref="L23:M23"/>
    <mergeCell ref="P23:Q23"/>
    <mergeCell ref="T23:U23"/>
    <mergeCell ref="X23:Y23"/>
    <mergeCell ref="AB22:AC22"/>
    <mergeCell ref="AF22:AG22"/>
    <mergeCell ref="AJ22:AK22"/>
    <mergeCell ref="AN22:AO22"/>
    <mergeCell ref="AR22:AS22"/>
    <mergeCell ref="AV22:AW22"/>
    <mergeCell ref="D22:E22"/>
    <mergeCell ref="H22:I22"/>
    <mergeCell ref="L22:M22"/>
    <mergeCell ref="P22:Q22"/>
    <mergeCell ref="T22:U22"/>
    <mergeCell ref="X22:Y22"/>
    <mergeCell ref="AB21:AC21"/>
    <mergeCell ref="AF21:AG21"/>
    <mergeCell ref="AJ21:AK21"/>
    <mergeCell ref="AN21:AO21"/>
    <mergeCell ref="AR21:AS21"/>
    <mergeCell ref="AV21:AW21"/>
    <mergeCell ref="D21:E21"/>
    <mergeCell ref="H21:I21"/>
    <mergeCell ref="L21:M21"/>
    <mergeCell ref="P21:Q21"/>
    <mergeCell ref="T21:U21"/>
    <mergeCell ref="X21:Y21"/>
    <mergeCell ref="AB20:AC20"/>
    <mergeCell ref="AF20:AG20"/>
    <mergeCell ref="AJ20:AK20"/>
    <mergeCell ref="AN20:AO20"/>
    <mergeCell ref="AR20:AS20"/>
    <mergeCell ref="AV20:AW20"/>
    <mergeCell ref="D20:E20"/>
    <mergeCell ref="H20:I20"/>
    <mergeCell ref="L20:M20"/>
    <mergeCell ref="P20:Q20"/>
    <mergeCell ref="T20:U20"/>
    <mergeCell ref="X20:Y20"/>
    <mergeCell ref="AB19:AC19"/>
    <mergeCell ref="AF19:AG19"/>
    <mergeCell ref="AJ19:AK19"/>
    <mergeCell ref="AN19:AO19"/>
    <mergeCell ref="AR19:AS19"/>
    <mergeCell ref="AV19:AW19"/>
    <mergeCell ref="D19:E19"/>
    <mergeCell ref="H19:I19"/>
    <mergeCell ref="L19:M19"/>
    <mergeCell ref="P19:Q19"/>
    <mergeCell ref="T19:U19"/>
    <mergeCell ref="X19:Y19"/>
    <mergeCell ref="AB18:AC18"/>
    <mergeCell ref="AF18:AG18"/>
    <mergeCell ref="AJ18:AK18"/>
    <mergeCell ref="AN18:AO18"/>
    <mergeCell ref="AR18:AS18"/>
    <mergeCell ref="AV18:AW18"/>
    <mergeCell ref="D18:E18"/>
    <mergeCell ref="H18:I18"/>
    <mergeCell ref="L18:M18"/>
    <mergeCell ref="P18:Q18"/>
    <mergeCell ref="T18:U18"/>
    <mergeCell ref="X18:Y18"/>
    <mergeCell ref="AB17:AC17"/>
    <mergeCell ref="AF17:AG17"/>
    <mergeCell ref="AJ17:AK17"/>
    <mergeCell ref="AN17:AO17"/>
    <mergeCell ref="AR17:AS17"/>
    <mergeCell ref="AV17:AW17"/>
    <mergeCell ref="D17:E17"/>
    <mergeCell ref="H17:I17"/>
    <mergeCell ref="L17:M17"/>
    <mergeCell ref="P17:Q17"/>
    <mergeCell ref="T17:U17"/>
    <mergeCell ref="X17:Y17"/>
    <mergeCell ref="AB16:AC16"/>
    <mergeCell ref="AF16:AG16"/>
    <mergeCell ref="AJ16:AK16"/>
    <mergeCell ref="AN16:AO16"/>
    <mergeCell ref="AR16:AS16"/>
    <mergeCell ref="AV16:AW16"/>
    <mergeCell ref="D16:E16"/>
    <mergeCell ref="H16:I16"/>
    <mergeCell ref="L16:M16"/>
    <mergeCell ref="P16:Q16"/>
    <mergeCell ref="T16:U16"/>
    <mergeCell ref="X16:Y16"/>
    <mergeCell ref="AB15:AC15"/>
    <mergeCell ref="AF15:AG15"/>
    <mergeCell ref="AJ15:AK15"/>
    <mergeCell ref="AN15:AO15"/>
    <mergeCell ref="AR15:AS15"/>
    <mergeCell ref="AV15:AW15"/>
    <mergeCell ref="D15:E15"/>
    <mergeCell ref="H15:I15"/>
    <mergeCell ref="L15:M15"/>
    <mergeCell ref="P15:Q15"/>
    <mergeCell ref="T15:U15"/>
    <mergeCell ref="X15:Y15"/>
    <mergeCell ref="AB14:AC14"/>
    <mergeCell ref="AF14:AG14"/>
    <mergeCell ref="AJ14:AK14"/>
    <mergeCell ref="AN14:AO14"/>
    <mergeCell ref="AR14:AS14"/>
    <mergeCell ref="AV14:AW14"/>
    <mergeCell ref="D14:E14"/>
    <mergeCell ref="H14:I14"/>
    <mergeCell ref="L14:M14"/>
    <mergeCell ref="P14:Q14"/>
    <mergeCell ref="T14:U14"/>
    <mergeCell ref="X14:Y14"/>
    <mergeCell ref="AB13:AC13"/>
    <mergeCell ref="AF13:AG13"/>
    <mergeCell ref="AJ13:AK13"/>
    <mergeCell ref="AN13:AO13"/>
    <mergeCell ref="AR13:AS13"/>
    <mergeCell ref="AV13:AW13"/>
    <mergeCell ref="D13:E13"/>
    <mergeCell ref="H13:I13"/>
    <mergeCell ref="L13:M13"/>
    <mergeCell ref="P13:Q13"/>
    <mergeCell ref="T13:U13"/>
    <mergeCell ref="X13:Y13"/>
    <mergeCell ref="AB12:AC12"/>
    <mergeCell ref="AF12:AG12"/>
    <mergeCell ref="AJ12:AK12"/>
    <mergeCell ref="AN12:AO12"/>
    <mergeCell ref="AR12:AS12"/>
    <mergeCell ref="AV12:AW12"/>
    <mergeCell ref="D12:E12"/>
    <mergeCell ref="H12:I12"/>
    <mergeCell ref="L12:M12"/>
    <mergeCell ref="P12:Q12"/>
    <mergeCell ref="T12:U12"/>
    <mergeCell ref="X12:Y12"/>
    <mergeCell ref="AB11:AC11"/>
    <mergeCell ref="AF11:AG11"/>
    <mergeCell ref="AJ11:AK11"/>
    <mergeCell ref="AN11:AO11"/>
    <mergeCell ref="AR11:AS11"/>
    <mergeCell ref="AV11:AW11"/>
    <mergeCell ref="D11:E11"/>
    <mergeCell ref="H11:I11"/>
    <mergeCell ref="L11:M11"/>
    <mergeCell ref="P11:Q11"/>
    <mergeCell ref="T11:U11"/>
    <mergeCell ref="X11:Y11"/>
    <mergeCell ref="AB10:AC10"/>
    <mergeCell ref="AF10:AG10"/>
    <mergeCell ref="AJ10:AK10"/>
    <mergeCell ref="AN10:AO10"/>
    <mergeCell ref="AR10:AS10"/>
    <mergeCell ref="AV10:AW10"/>
    <mergeCell ref="AJ9:AK9"/>
    <mergeCell ref="AN9:AO9"/>
    <mergeCell ref="AR9:AS9"/>
    <mergeCell ref="AV9:AW9"/>
    <mergeCell ref="D10:E10"/>
    <mergeCell ref="H10:I10"/>
    <mergeCell ref="L10:M10"/>
    <mergeCell ref="P10:Q10"/>
    <mergeCell ref="T10:U10"/>
    <mergeCell ref="X10:Y10"/>
    <mergeCell ref="AN8:AO8"/>
    <mergeCell ref="AR8:AS8"/>
    <mergeCell ref="AV8:AW8"/>
    <mergeCell ref="H9:I9"/>
    <mergeCell ref="L9:M9"/>
    <mergeCell ref="P9:Q9"/>
    <mergeCell ref="T9:U9"/>
    <mergeCell ref="X9:Y9"/>
    <mergeCell ref="AB9:AC9"/>
    <mergeCell ref="AF9:AG9"/>
    <mergeCell ref="AV7:AW7"/>
    <mergeCell ref="D8:E8"/>
    <mergeCell ref="H8:I8"/>
    <mergeCell ref="L8:M8"/>
    <mergeCell ref="P8:Q8"/>
    <mergeCell ref="T8:U8"/>
    <mergeCell ref="X8:Y8"/>
    <mergeCell ref="AB8:AC8"/>
    <mergeCell ref="AF8:AG8"/>
    <mergeCell ref="AJ8:AK8"/>
    <mergeCell ref="X7:Y7"/>
    <mergeCell ref="AB7:AC7"/>
    <mergeCell ref="AF7:AG7"/>
    <mergeCell ref="AJ7:AK7"/>
    <mergeCell ref="AN7:AO7"/>
    <mergeCell ref="AR7:AS7"/>
    <mergeCell ref="AD6:AG6"/>
    <mergeCell ref="AH6:AK6"/>
    <mergeCell ref="AL6:AO6"/>
    <mergeCell ref="AP6:AS6"/>
    <mergeCell ref="AT6:AW6"/>
    <mergeCell ref="D7:E7"/>
    <mergeCell ref="H7:I7"/>
    <mergeCell ref="L7:M7"/>
    <mergeCell ref="P7:Q7"/>
    <mergeCell ref="T7:U7"/>
    <mergeCell ref="B1:AW1"/>
    <mergeCell ref="B5:Y5"/>
    <mergeCell ref="Z5:AW5"/>
    <mergeCell ref="B6:E6"/>
    <mergeCell ref="F6:I6"/>
    <mergeCell ref="J6:M6"/>
    <mergeCell ref="N6:Q6"/>
    <mergeCell ref="R6:U6"/>
    <mergeCell ref="V6:Y6"/>
    <mergeCell ref="Z6:AC6"/>
  </mergeCells>
  <dataValidations count="2">
    <dataValidation type="list" allowBlank="1" showInputMessage="1" showErrorMessage="1" sqref="T7:U8 D7:E8 T36:U37 L9:M9 AR34:AS34 AN7:AN36 X7:Y29 AB24:AC37 U15:U27 AG9:AG10 H7:I7 D12:E37 X33:Y35 AW8 AR7:AS30 I18:I19 AB8:AB21 T12:T28 I22:I37 AC9:AC20 AK23:AK24 AW35:AW36 AN37:AO37 AO14:AO36 U12:U13 P27:Q37 L14:M36 L7:M7 AF7:AG8 AK16:AK17 AF9:AF11 AJ7:AK8 AK9:AK10 AJ9:AJ11 AJ14:AK15 AG16:AG17 AJ16:AJ18 AF14:AG15 AF21:AG34 AF16:AF18 AJ21:AK22 AJ28:AK37 AJ23:AJ25 P7:P26 Q8:Q26 T10:U10 H8:H37 I8:I15 AV7:AV36" xr:uid="{63D68C0E-6C9D-4236-BC18-C2B1E6E05B42}">
      <formula1>$AY$7:$AY$12</formula1>
    </dataValidation>
    <dataValidation type="list" allowBlank="1" showInputMessage="1" showErrorMessage="1" sqref="T11:U11 T9:U9 L10:M13 D9:E11 AB22:AC23 AR31:AS33 X36:Y37 T29:U35 AB7:AC7 X30:Y32 AR35:AR37 L8:M8 AF12:AG13 AJ12:AK13 AJ19:AK20 AF19:AG20 AJ26:AK27" xr:uid="{61D572BA-87E5-49C8-BFAF-4896411581F0}">
      <formula1>$AY$7:$AY$13</formula1>
    </dataValidation>
  </dataValidations>
  <hyperlinks>
    <hyperlink ref="AT23" r:id="rId1" display="http://www.calendarpedia.co.uk/" xr:uid="{DADB719A-EB74-4FD4-A6FD-604928D59878}"/>
  </hyperlinks>
  <printOptions horizontalCentered="1" verticalCentered="1"/>
  <pageMargins left="0.4" right="0.4" top="0.4" bottom="0.3" header="0.27559055118110198" footer="0.27559055118110198"/>
  <pageSetup paperSize="9" scale="5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0F5D-7248-4367-BF99-132D61DF024F}">
  <sheetPr>
    <pageSetUpPr fitToPage="1"/>
  </sheetPr>
  <dimension ref="A1:AZ62"/>
  <sheetViews>
    <sheetView showGridLines="0" tabSelected="1" zoomScale="75" zoomScaleNormal="75" zoomScaleSheetLayoutView="75" zoomScalePageLayoutView="137" workbookViewId="0">
      <selection activeCell="D7" sqref="D7:E7"/>
    </sheetView>
  </sheetViews>
  <sheetFormatPr defaultColWidth="9.140625" defaultRowHeight="12.75" x14ac:dyDescent="0.2"/>
  <cols>
    <col min="1" max="1" width="2.7109375" style="1" customWidth="1"/>
    <col min="2" max="3" width="4.85546875" style="1" customWidth="1"/>
    <col min="4" max="5" width="4.85546875" style="2" customWidth="1"/>
    <col min="6" max="7" width="4.85546875" style="1" customWidth="1"/>
    <col min="8" max="9" width="4.85546875" style="2" customWidth="1"/>
    <col min="10" max="11" width="4.85546875" style="1" customWidth="1"/>
    <col min="12" max="13" width="4.85546875" style="2" customWidth="1"/>
    <col min="14" max="15" width="4.85546875" style="1" customWidth="1"/>
    <col min="16" max="17" width="4.85546875" style="2" customWidth="1"/>
    <col min="18" max="19" width="4.85546875" style="1" customWidth="1"/>
    <col min="20" max="21" width="4.85546875" style="2" customWidth="1"/>
    <col min="22" max="23" width="4.85546875" style="1" customWidth="1"/>
    <col min="24" max="25" width="4.85546875" style="2" customWidth="1"/>
    <col min="26" max="27" width="4.85546875" style="1" customWidth="1"/>
    <col min="28" max="29" width="4.85546875" style="2" customWidth="1"/>
    <col min="30" max="31" width="4.85546875" style="1" customWidth="1"/>
    <col min="32" max="33" width="4.85546875" style="2" customWidth="1"/>
    <col min="34" max="35" width="4.85546875" style="1" customWidth="1"/>
    <col min="36" max="37" width="4.85546875" style="2" customWidth="1"/>
    <col min="38" max="39" width="4.85546875" style="1" customWidth="1"/>
    <col min="40" max="41" width="4.85546875" style="2" customWidth="1"/>
    <col min="42" max="43" width="4.85546875" style="1" customWidth="1"/>
    <col min="44" max="45" width="4.85546875" style="2" customWidth="1"/>
    <col min="46" max="47" width="4.85546875" style="1" customWidth="1"/>
    <col min="48" max="49" width="4.85546875" style="2" customWidth="1"/>
    <col min="50" max="50" width="8.42578125" style="1" customWidth="1"/>
    <col min="51" max="52" width="8.42578125" style="1" hidden="1" customWidth="1"/>
    <col min="53" max="16384" width="9.140625" style="1"/>
  </cols>
  <sheetData>
    <row r="1" spans="1:51" s="41" customFormat="1" ht="36" customHeight="1" x14ac:dyDescent="0.2">
      <c r="A1" s="40"/>
      <c r="B1" s="179" t="s">
        <v>72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40"/>
    </row>
    <row r="2" spans="1:51" x14ac:dyDescent="0.2">
      <c r="A2" s="3"/>
      <c r="B2" s="10" t="s">
        <v>39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3"/>
    </row>
    <row r="3" spans="1:51" x14ac:dyDescent="0.2">
      <c r="A3" s="3"/>
      <c r="B3" s="10" t="s">
        <v>40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3"/>
    </row>
    <row r="4" spans="1:51" s="41" customFormat="1" ht="6.4" customHeight="1" thickBot="1" x14ac:dyDescent="0.25">
      <c r="A4" s="4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40"/>
    </row>
    <row r="5" spans="1:51" s="43" customFormat="1" ht="22.5" customHeight="1" x14ac:dyDescent="0.2">
      <c r="A5" s="42"/>
      <c r="B5" s="180">
        <v>2024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2"/>
      <c r="Z5" s="169">
        <v>2025</v>
      </c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1"/>
      <c r="AX5" s="42"/>
    </row>
    <row r="6" spans="1:51" ht="15.75" customHeight="1" thickBot="1" x14ac:dyDescent="0.25">
      <c r="A6" s="3"/>
      <c r="B6" s="183" t="s">
        <v>12</v>
      </c>
      <c r="C6" s="167"/>
      <c r="D6" s="167"/>
      <c r="E6" s="167"/>
      <c r="F6" s="167" t="s">
        <v>1</v>
      </c>
      <c r="G6" s="167"/>
      <c r="H6" s="167"/>
      <c r="I6" s="167"/>
      <c r="J6" s="167" t="s">
        <v>2</v>
      </c>
      <c r="K6" s="167"/>
      <c r="L6" s="167"/>
      <c r="M6" s="167"/>
      <c r="N6" s="167" t="s">
        <v>13</v>
      </c>
      <c r="O6" s="167"/>
      <c r="P6" s="167"/>
      <c r="Q6" s="167"/>
      <c r="R6" s="167" t="s">
        <v>3</v>
      </c>
      <c r="S6" s="167"/>
      <c r="T6" s="167"/>
      <c r="U6" s="167"/>
      <c r="V6" s="167" t="s">
        <v>14</v>
      </c>
      <c r="W6" s="167"/>
      <c r="X6" s="167"/>
      <c r="Y6" s="168"/>
      <c r="Z6" s="172" t="s">
        <v>7</v>
      </c>
      <c r="AA6" s="173"/>
      <c r="AB6" s="173"/>
      <c r="AC6" s="173"/>
      <c r="AD6" s="173" t="s">
        <v>8</v>
      </c>
      <c r="AE6" s="173"/>
      <c r="AF6" s="173"/>
      <c r="AG6" s="173"/>
      <c r="AH6" s="173" t="s">
        <v>9</v>
      </c>
      <c r="AI6" s="173"/>
      <c r="AJ6" s="173"/>
      <c r="AK6" s="173"/>
      <c r="AL6" s="173" t="s">
        <v>0</v>
      </c>
      <c r="AM6" s="173"/>
      <c r="AN6" s="173"/>
      <c r="AO6" s="173"/>
      <c r="AP6" s="173" t="s">
        <v>10</v>
      </c>
      <c r="AQ6" s="173"/>
      <c r="AR6" s="173"/>
      <c r="AS6" s="173"/>
      <c r="AT6" s="173" t="s">
        <v>11</v>
      </c>
      <c r="AU6" s="173"/>
      <c r="AV6" s="173"/>
      <c r="AW6" s="174"/>
      <c r="AX6" s="3"/>
      <c r="AY6" s="1" t="s">
        <v>23</v>
      </c>
    </row>
    <row r="7" spans="1:51" s="39" customFormat="1" ht="18.75" customHeight="1" thickTop="1" thickBot="1" x14ac:dyDescent="0.25">
      <c r="A7" s="3"/>
      <c r="B7" s="80">
        <v>1</v>
      </c>
      <c r="C7" s="81" t="s">
        <v>6</v>
      </c>
      <c r="D7" s="146" t="s">
        <v>20</v>
      </c>
      <c r="E7" s="147"/>
      <c r="F7" s="80">
        <v>1</v>
      </c>
      <c r="G7" s="81" t="s">
        <v>17</v>
      </c>
      <c r="H7" s="146" t="s">
        <v>20</v>
      </c>
      <c r="I7" s="147"/>
      <c r="J7" s="84">
        <v>1</v>
      </c>
      <c r="K7" s="83" t="s">
        <v>18</v>
      </c>
      <c r="L7" s="144"/>
      <c r="M7" s="145"/>
      <c r="N7" s="17">
        <v>1</v>
      </c>
      <c r="O7" s="18" t="s">
        <v>15</v>
      </c>
      <c r="P7" s="148" t="s">
        <v>20</v>
      </c>
      <c r="Q7" s="149"/>
      <c r="R7" s="37">
        <v>1</v>
      </c>
      <c r="S7" s="38" t="s">
        <v>5</v>
      </c>
      <c r="T7" s="184" t="s">
        <v>20</v>
      </c>
      <c r="U7" s="185"/>
      <c r="V7" s="84">
        <v>1</v>
      </c>
      <c r="W7" s="83" t="s">
        <v>18</v>
      </c>
      <c r="X7" s="144"/>
      <c r="Y7" s="145"/>
      <c r="Z7" s="29">
        <v>1</v>
      </c>
      <c r="AA7" s="30" t="s">
        <v>16</v>
      </c>
      <c r="AB7" s="150" t="s">
        <v>21</v>
      </c>
      <c r="AC7" s="151"/>
      <c r="AD7" s="84">
        <v>1</v>
      </c>
      <c r="AE7" s="83" t="s">
        <v>4</v>
      </c>
      <c r="AF7" s="144"/>
      <c r="AG7" s="145"/>
      <c r="AH7" s="84">
        <v>1</v>
      </c>
      <c r="AI7" s="83" t="s">
        <v>4</v>
      </c>
      <c r="AJ7" s="144"/>
      <c r="AK7" s="145"/>
      <c r="AL7" s="17">
        <v>1</v>
      </c>
      <c r="AM7" s="18" t="s">
        <v>15</v>
      </c>
      <c r="AN7" s="148" t="s">
        <v>20</v>
      </c>
      <c r="AO7" s="149"/>
      <c r="AP7" s="17">
        <v>1</v>
      </c>
      <c r="AQ7" s="18" t="s">
        <v>17</v>
      </c>
      <c r="AR7" s="148" t="s">
        <v>20</v>
      </c>
      <c r="AS7" s="149"/>
      <c r="AT7" s="84">
        <v>1</v>
      </c>
      <c r="AU7" s="83" t="s">
        <v>18</v>
      </c>
      <c r="AV7" s="175"/>
      <c r="AW7" s="176"/>
      <c r="AX7" s="3"/>
      <c r="AY7" s="39" t="s">
        <v>20</v>
      </c>
    </row>
    <row r="8" spans="1:51" s="39" customFormat="1" ht="18.75" customHeight="1" thickBot="1" x14ac:dyDescent="0.25">
      <c r="A8" s="3"/>
      <c r="B8" s="80">
        <v>2</v>
      </c>
      <c r="C8" s="81" t="s">
        <v>15</v>
      </c>
      <c r="D8" s="146" t="s">
        <v>20</v>
      </c>
      <c r="E8" s="147"/>
      <c r="F8" s="80">
        <v>2</v>
      </c>
      <c r="G8" s="81" t="s">
        <v>5</v>
      </c>
      <c r="H8" s="146" t="s">
        <v>20</v>
      </c>
      <c r="I8" s="147"/>
      <c r="J8" s="29">
        <v>2</v>
      </c>
      <c r="K8" s="30" t="s">
        <v>6</v>
      </c>
      <c r="L8" s="150" t="s">
        <v>21</v>
      </c>
      <c r="M8" s="151"/>
      <c r="N8" s="17">
        <v>2</v>
      </c>
      <c r="O8" s="18" t="s">
        <v>16</v>
      </c>
      <c r="P8" s="148" t="s">
        <v>20</v>
      </c>
      <c r="Q8" s="149"/>
      <c r="R8" s="84">
        <v>2</v>
      </c>
      <c r="S8" s="83" t="s">
        <v>4</v>
      </c>
      <c r="T8" s="144"/>
      <c r="U8" s="145"/>
      <c r="V8" s="17">
        <v>2</v>
      </c>
      <c r="W8" s="18" t="s">
        <v>6</v>
      </c>
      <c r="X8" s="148" t="s">
        <v>20</v>
      </c>
      <c r="Y8" s="149"/>
      <c r="Z8" s="80">
        <v>2</v>
      </c>
      <c r="AA8" s="81" t="s">
        <v>17</v>
      </c>
      <c r="AB8" s="146" t="s">
        <v>20</v>
      </c>
      <c r="AC8" s="147"/>
      <c r="AD8" s="84">
        <v>2</v>
      </c>
      <c r="AE8" s="83" t="s">
        <v>18</v>
      </c>
      <c r="AF8" s="144"/>
      <c r="AG8" s="145"/>
      <c r="AH8" s="84">
        <v>2</v>
      </c>
      <c r="AI8" s="83" t="s">
        <v>18</v>
      </c>
      <c r="AJ8" s="144"/>
      <c r="AK8" s="145"/>
      <c r="AL8" s="17">
        <v>2</v>
      </c>
      <c r="AM8" s="18" t="s">
        <v>16</v>
      </c>
      <c r="AN8" s="148" t="s">
        <v>20</v>
      </c>
      <c r="AO8" s="149"/>
      <c r="AP8" s="17">
        <v>2</v>
      </c>
      <c r="AQ8" s="18" t="s">
        <v>5</v>
      </c>
      <c r="AR8" s="148" t="s">
        <v>20</v>
      </c>
      <c r="AS8" s="149"/>
      <c r="AT8" s="85">
        <v>2</v>
      </c>
      <c r="AU8" s="86" t="s">
        <v>6</v>
      </c>
      <c r="AV8" s="177" t="s">
        <v>20</v>
      </c>
      <c r="AW8" s="178"/>
      <c r="AX8" s="3"/>
      <c r="AY8" s="39" t="s">
        <v>29</v>
      </c>
    </row>
    <row r="9" spans="1:51" s="39" customFormat="1" ht="18.75" customHeight="1" thickBot="1" x14ac:dyDescent="0.25">
      <c r="A9" s="3"/>
      <c r="B9" s="80">
        <v>3</v>
      </c>
      <c r="C9" s="81" t="s">
        <v>16</v>
      </c>
      <c r="D9" s="146" t="s">
        <v>20</v>
      </c>
      <c r="E9" s="147"/>
      <c r="F9" s="84">
        <v>3</v>
      </c>
      <c r="G9" s="83" t="s">
        <v>4</v>
      </c>
      <c r="H9" s="144"/>
      <c r="I9" s="145"/>
      <c r="J9" s="17">
        <v>3</v>
      </c>
      <c r="K9" s="18" t="s">
        <v>15</v>
      </c>
      <c r="L9" s="148" t="s">
        <v>20</v>
      </c>
      <c r="M9" s="149"/>
      <c r="N9" s="17">
        <v>3</v>
      </c>
      <c r="O9" s="18" t="s">
        <v>17</v>
      </c>
      <c r="P9" s="148" t="s">
        <v>20</v>
      </c>
      <c r="Q9" s="149"/>
      <c r="R9" s="84">
        <v>3</v>
      </c>
      <c r="S9" s="83" t="s">
        <v>18</v>
      </c>
      <c r="T9" s="144"/>
      <c r="U9" s="145"/>
      <c r="V9" s="17">
        <v>3</v>
      </c>
      <c r="W9" s="18" t="s">
        <v>15</v>
      </c>
      <c r="X9" s="148" t="s">
        <v>20</v>
      </c>
      <c r="Y9" s="149"/>
      <c r="Z9" s="80">
        <v>3</v>
      </c>
      <c r="AA9" s="81" t="s">
        <v>5</v>
      </c>
      <c r="AB9" s="146" t="s">
        <v>20</v>
      </c>
      <c r="AC9" s="147"/>
      <c r="AD9" s="17">
        <v>3</v>
      </c>
      <c r="AE9" s="18" t="s">
        <v>6</v>
      </c>
      <c r="AF9" s="148" t="s">
        <v>20</v>
      </c>
      <c r="AG9" s="149"/>
      <c r="AH9" s="17">
        <v>3</v>
      </c>
      <c r="AI9" s="18" t="s">
        <v>6</v>
      </c>
      <c r="AJ9" s="148" t="s">
        <v>20</v>
      </c>
      <c r="AK9" s="149"/>
      <c r="AL9" s="17">
        <v>3</v>
      </c>
      <c r="AM9" s="18" t="s">
        <v>17</v>
      </c>
      <c r="AN9" s="148" t="s">
        <v>20</v>
      </c>
      <c r="AO9" s="149"/>
      <c r="AP9" s="84">
        <v>3</v>
      </c>
      <c r="AQ9" s="83" t="s">
        <v>4</v>
      </c>
      <c r="AR9" s="144"/>
      <c r="AS9" s="145"/>
      <c r="AT9" s="85">
        <v>3</v>
      </c>
      <c r="AU9" s="86" t="s">
        <v>15</v>
      </c>
      <c r="AV9" s="186" t="s">
        <v>20</v>
      </c>
      <c r="AW9" s="187"/>
      <c r="AX9" s="3"/>
      <c r="AY9" s="39" t="s">
        <v>24</v>
      </c>
    </row>
    <row r="10" spans="1:51" s="39" customFormat="1" ht="18.75" customHeight="1" thickBot="1" x14ac:dyDescent="0.25">
      <c r="A10" s="3"/>
      <c r="B10" s="29">
        <v>4</v>
      </c>
      <c r="C10" s="30" t="s">
        <v>17</v>
      </c>
      <c r="D10" s="150" t="s">
        <v>21</v>
      </c>
      <c r="E10" s="151"/>
      <c r="F10" s="84">
        <v>4</v>
      </c>
      <c r="G10" s="83" t="s">
        <v>18</v>
      </c>
      <c r="H10" s="144"/>
      <c r="I10" s="145"/>
      <c r="J10" s="17">
        <v>4</v>
      </c>
      <c r="K10" s="18" t="s">
        <v>16</v>
      </c>
      <c r="L10" s="148" t="s">
        <v>20</v>
      </c>
      <c r="M10" s="149"/>
      <c r="N10" s="17">
        <v>4</v>
      </c>
      <c r="O10" s="18" t="s">
        <v>5</v>
      </c>
      <c r="P10" s="148" t="s">
        <v>20</v>
      </c>
      <c r="Q10" s="149"/>
      <c r="R10" s="73">
        <v>4</v>
      </c>
      <c r="S10" s="75" t="s">
        <v>6</v>
      </c>
      <c r="T10" s="165" t="s">
        <v>20</v>
      </c>
      <c r="U10" s="166"/>
      <c r="V10" s="17">
        <v>4</v>
      </c>
      <c r="W10" s="18" t="s">
        <v>16</v>
      </c>
      <c r="X10" s="148" t="s">
        <v>20</v>
      </c>
      <c r="Y10" s="149"/>
      <c r="Z10" s="84">
        <v>4</v>
      </c>
      <c r="AA10" s="83" t="s">
        <v>4</v>
      </c>
      <c r="AB10" s="144"/>
      <c r="AC10" s="145"/>
      <c r="AD10" s="17">
        <v>4</v>
      </c>
      <c r="AE10" s="18" t="s">
        <v>15</v>
      </c>
      <c r="AF10" s="148" t="s">
        <v>20</v>
      </c>
      <c r="AG10" s="149"/>
      <c r="AH10" s="17">
        <v>4</v>
      </c>
      <c r="AI10" s="18" t="s">
        <v>15</v>
      </c>
      <c r="AJ10" s="148" t="s">
        <v>20</v>
      </c>
      <c r="AK10" s="149"/>
      <c r="AL10" s="17">
        <v>4</v>
      </c>
      <c r="AM10" s="18" t="s">
        <v>5</v>
      </c>
      <c r="AN10" s="148" t="s">
        <v>20</v>
      </c>
      <c r="AO10" s="149"/>
      <c r="AP10" s="84">
        <v>4</v>
      </c>
      <c r="AQ10" s="83" t="s">
        <v>18</v>
      </c>
      <c r="AR10" s="144"/>
      <c r="AS10" s="145"/>
      <c r="AT10" s="80">
        <v>4</v>
      </c>
      <c r="AU10" s="81" t="s">
        <v>16</v>
      </c>
      <c r="AV10" s="146" t="s">
        <v>20</v>
      </c>
      <c r="AW10" s="147"/>
      <c r="AX10" s="3"/>
      <c r="AY10" s="39" t="s">
        <v>32</v>
      </c>
    </row>
    <row r="11" spans="1:51" s="39" customFormat="1" ht="18.75" customHeight="1" thickBot="1" x14ac:dyDescent="0.25">
      <c r="A11" s="3"/>
      <c r="B11" s="80">
        <v>5</v>
      </c>
      <c r="C11" s="81" t="s">
        <v>5</v>
      </c>
      <c r="D11" s="146" t="s">
        <v>20</v>
      </c>
      <c r="E11" s="147"/>
      <c r="F11" s="80">
        <v>5</v>
      </c>
      <c r="G11" s="81" t="s">
        <v>6</v>
      </c>
      <c r="H11" s="146" t="s">
        <v>20</v>
      </c>
      <c r="I11" s="147"/>
      <c r="J11" s="17">
        <v>5</v>
      </c>
      <c r="K11" s="18" t="s">
        <v>17</v>
      </c>
      <c r="L11" s="148" t="s">
        <v>20</v>
      </c>
      <c r="M11" s="149"/>
      <c r="N11" s="84">
        <v>5</v>
      </c>
      <c r="O11" s="83" t="s">
        <v>4</v>
      </c>
      <c r="P11" s="144"/>
      <c r="Q11" s="145"/>
      <c r="R11" s="29">
        <v>5</v>
      </c>
      <c r="S11" s="30" t="s">
        <v>15</v>
      </c>
      <c r="T11" s="150" t="s">
        <v>21</v>
      </c>
      <c r="U11" s="151"/>
      <c r="V11" s="17">
        <v>5</v>
      </c>
      <c r="W11" s="18" t="s">
        <v>17</v>
      </c>
      <c r="X11" s="148" t="s">
        <v>20</v>
      </c>
      <c r="Y11" s="149"/>
      <c r="Z11" s="84">
        <v>5</v>
      </c>
      <c r="AA11" s="83" t="s">
        <v>18</v>
      </c>
      <c r="AB11" s="144"/>
      <c r="AC11" s="145"/>
      <c r="AD11" s="17">
        <v>5</v>
      </c>
      <c r="AE11" s="18" t="s">
        <v>16</v>
      </c>
      <c r="AF11" s="148" t="s">
        <v>20</v>
      </c>
      <c r="AG11" s="149"/>
      <c r="AH11" s="17">
        <v>5</v>
      </c>
      <c r="AI11" s="18" t="s">
        <v>16</v>
      </c>
      <c r="AJ11" s="148" t="s">
        <v>20</v>
      </c>
      <c r="AK11" s="149"/>
      <c r="AL11" s="84">
        <v>5</v>
      </c>
      <c r="AM11" s="83" t="s">
        <v>4</v>
      </c>
      <c r="AN11" s="144"/>
      <c r="AO11" s="145"/>
      <c r="AP11" s="17">
        <v>5</v>
      </c>
      <c r="AQ11" s="18" t="s">
        <v>6</v>
      </c>
      <c r="AR11" s="148" t="s">
        <v>20</v>
      </c>
      <c r="AS11" s="149"/>
      <c r="AT11" s="80">
        <v>5</v>
      </c>
      <c r="AU11" s="81" t="s">
        <v>17</v>
      </c>
      <c r="AV11" s="146" t="s">
        <v>20</v>
      </c>
      <c r="AW11" s="147"/>
      <c r="AX11" s="3"/>
      <c r="AY11" s="39" t="s">
        <v>50</v>
      </c>
    </row>
    <row r="12" spans="1:51" s="39" customFormat="1" ht="18.75" customHeight="1" thickBot="1" x14ac:dyDescent="0.25">
      <c r="A12" s="3"/>
      <c r="B12" s="84">
        <v>6</v>
      </c>
      <c r="C12" s="83" t="s">
        <v>4</v>
      </c>
      <c r="D12" s="144"/>
      <c r="E12" s="145"/>
      <c r="F12" s="80">
        <v>6</v>
      </c>
      <c r="G12" s="81" t="s">
        <v>15</v>
      </c>
      <c r="H12" s="146" t="s">
        <v>20</v>
      </c>
      <c r="I12" s="147"/>
      <c r="J12" s="17">
        <v>6</v>
      </c>
      <c r="K12" s="18" t="s">
        <v>5</v>
      </c>
      <c r="L12" s="148" t="s">
        <v>20</v>
      </c>
      <c r="M12" s="149"/>
      <c r="N12" s="84">
        <v>6</v>
      </c>
      <c r="O12" s="83" t="s">
        <v>18</v>
      </c>
      <c r="P12" s="144"/>
      <c r="Q12" s="145"/>
      <c r="R12" s="17">
        <v>6</v>
      </c>
      <c r="S12" s="18" t="s">
        <v>16</v>
      </c>
      <c r="T12" s="148" t="s">
        <v>20</v>
      </c>
      <c r="U12" s="149"/>
      <c r="V12" s="17">
        <v>6</v>
      </c>
      <c r="W12" s="18" t="s">
        <v>5</v>
      </c>
      <c r="X12" s="148" t="s">
        <v>20</v>
      </c>
      <c r="Y12" s="149"/>
      <c r="Z12" s="73">
        <v>6</v>
      </c>
      <c r="AA12" s="75" t="s">
        <v>6</v>
      </c>
      <c r="AB12" s="165" t="s">
        <v>20</v>
      </c>
      <c r="AC12" s="166"/>
      <c r="AD12" s="17">
        <v>6</v>
      </c>
      <c r="AE12" s="18" t="s">
        <v>17</v>
      </c>
      <c r="AF12" s="148" t="s">
        <v>20</v>
      </c>
      <c r="AG12" s="149"/>
      <c r="AH12" s="17">
        <v>6</v>
      </c>
      <c r="AI12" s="18" t="s">
        <v>17</v>
      </c>
      <c r="AJ12" s="148" t="s">
        <v>20</v>
      </c>
      <c r="AK12" s="149"/>
      <c r="AL12" s="84">
        <v>6</v>
      </c>
      <c r="AM12" s="83" t="s">
        <v>18</v>
      </c>
      <c r="AN12" s="144"/>
      <c r="AO12" s="145"/>
      <c r="AP12" s="17">
        <v>6</v>
      </c>
      <c r="AQ12" s="18" t="s">
        <v>15</v>
      </c>
      <c r="AR12" s="148" t="s">
        <v>20</v>
      </c>
      <c r="AS12" s="149"/>
      <c r="AT12" s="80">
        <v>6</v>
      </c>
      <c r="AU12" s="81" t="s">
        <v>5</v>
      </c>
      <c r="AV12" s="146" t="s">
        <v>20</v>
      </c>
      <c r="AW12" s="147"/>
      <c r="AX12" s="3"/>
      <c r="AY12" s="39" t="s">
        <v>25</v>
      </c>
    </row>
    <row r="13" spans="1:51" s="39" customFormat="1" ht="18.75" customHeight="1" thickBot="1" x14ac:dyDescent="0.25">
      <c r="A13" s="3"/>
      <c r="B13" s="84">
        <v>7</v>
      </c>
      <c r="C13" s="83" t="s">
        <v>18</v>
      </c>
      <c r="D13" s="144"/>
      <c r="E13" s="145"/>
      <c r="F13" s="73">
        <v>7</v>
      </c>
      <c r="G13" s="74" t="s">
        <v>16</v>
      </c>
      <c r="H13" s="165" t="s">
        <v>20</v>
      </c>
      <c r="I13" s="166"/>
      <c r="J13" s="84">
        <v>7</v>
      </c>
      <c r="K13" s="83" t="s">
        <v>4</v>
      </c>
      <c r="L13" s="144"/>
      <c r="M13" s="145"/>
      <c r="N13" s="17">
        <v>7</v>
      </c>
      <c r="O13" s="18" t="s">
        <v>6</v>
      </c>
      <c r="P13" s="148" t="s">
        <v>20</v>
      </c>
      <c r="Q13" s="149"/>
      <c r="R13" s="17">
        <v>7</v>
      </c>
      <c r="S13" s="18" t="s">
        <v>17</v>
      </c>
      <c r="T13" s="148" t="s">
        <v>20</v>
      </c>
      <c r="U13" s="149"/>
      <c r="V13" s="84">
        <v>7</v>
      </c>
      <c r="W13" s="83" t="s">
        <v>4</v>
      </c>
      <c r="X13" s="144"/>
      <c r="Y13" s="145"/>
      <c r="Z13" s="17">
        <v>7</v>
      </c>
      <c r="AA13" s="18" t="s">
        <v>15</v>
      </c>
      <c r="AB13" s="148" t="s">
        <v>20</v>
      </c>
      <c r="AC13" s="149"/>
      <c r="AD13" s="17">
        <v>7</v>
      </c>
      <c r="AE13" s="18" t="s">
        <v>5</v>
      </c>
      <c r="AF13" s="148" t="s">
        <v>20</v>
      </c>
      <c r="AG13" s="149"/>
      <c r="AH13" s="80">
        <v>7</v>
      </c>
      <c r="AI13" s="81" t="s">
        <v>5</v>
      </c>
      <c r="AJ13" s="146" t="s">
        <v>20</v>
      </c>
      <c r="AK13" s="147"/>
      <c r="AL13" s="80">
        <v>7</v>
      </c>
      <c r="AM13" s="81" t="s">
        <v>6</v>
      </c>
      <c r="AN13" s="146" t="s">
        <v>20</v>
      </c>
      <c r="AO13" s="147"/>
      <c r="AP13" s="17">
        <v>7</v>
      </c>
      <c r="AQ13" s="18" t="s">
        <v>16</v>
      </c>
      <c r="AR13" s="148" t="s">
        <v>20</v>
      </c>
      <c r="AS13" s="149"/>
      <c r="AT13" s="84">
        <v>7</v>
      </c>
      <c r="AU13" s="83" t="s">
        <v>4</v>
      </c>
      <c r="AV13" s="144"/>
      <c r="AW13" s="145"/>
      <c r="AX13" s="3"/>
      <c r="AY13" s="39" t="s">
        <v>21</v>
      </c>
    </row>
    <row r="14" spans="1:51" s="39" customFormat="1" ht="18.75" customHeight="1" thickBot="1" x14ac:dyDescent="0.25">
      <c r="A14" s="3"/>
      <c r="B14" s="80">
        <v>8</v>
      </c>
      <c r="C14" s="81" t="s">
        <v>6</v>
      </c>
      <c r="D14" s="146" t="s">
        <v>20</v>
      </c>
      <c r="E14" s="147"/>
      <c r="F14" s="73">
        <v>8</v>
      </c>
      <c r="G14" s="74" t="s">
        <v>17</v>
      </c>
      <c r="H14" s="165" t="s">
        <v>20</v>
      </c>
      <c r="I14" s="166"/>
      <c r="J14" s="84">
        <v>8</v>
      </c>
      <c r="K14" s="83" t="s">
        <v>18</v>
      </c>
      <c r="L14" s="144"/>
      <c r="M14" s="145"/>
      <c r="N14" s="17">
        <v>8</v>
      </c>
      <c r="O14" s="18" t="s">
        <v>15</v>
      </c>
      <c r="P14" s="148" t="s">
        <v>20</v>
      </c>
      <c r="Q14" s="149"/>
      <c r="R14" s="17">
        <v>8</v>
      </c>
      <c r="S14" s="18" t="s">
        <v>5</v>
      </c>
      <c r="T14" s="148" t="s">
        <v>20</v>
      </c>
      <c r="U14" s="149"/>
      <c r="V14" s="84">
        <v>8</v>
      </c>
      <c r="W14" s="83" t="s">
        <v>18</v>
      </c>
      <c r="X14" s="144"/>
      <c r="Y14" s="145"/>
      <c r="Z14" s="17">
        <v>8</v>
      </c>
      <c r="AA14" s="18" t="s">
        <v>16</v>
      </c>
      <c r="AB14" s="148" t="s">
        <v>20</v>
      </c>
      <c r="AC14" s="149"/>
      <c r="AD14" s="84">
        <v>8</v>
      </c>
      <c r="AE14" s="83" t="s">
        <v>4</v>
      </c>
      <c r="AF14" s="144"/>
      <c r="AG14" s="145"/>
      <c r="AH14" s="84">
        <v>8</v>
      </c>
      <c r="AI14" s="83" t="s">
        <v>4</v>
      </c>
      <c r="AJ14" s="144"/>
      <c r="AK14" s="145"/>
      <c r="AL14" s="80">
        <v>8</v>
      </c>
      <c r="AM14" s="81" t="s">
        <v>15</v>
      </c>
      <c r="AN14" s="146" t="s">
        <v>20</v>
      </c>
      <c r="AO14" s="147"/>
      <c r="AP14" s="17">
        <v>8</v>
      </c>
      <c r="AQ14" s="18" t="s">
        <v>17</v>
      </c>
      <c r="AR14" s="148" t="s">
        <v>20</v>
      </c>
      <c r="AS14" s="149"/>
      <c r="AT14" s="84">
        <v>8</v>
      </c>
      <c r="AU14" s="83" t="s">
        <v>18</v>
      </c>
      <c r="AV14" s="144"/>
      <c r="AW14" s="145"/>
      <c r="AX14" s="3"/>
    </row>
    <row r="15" spans="1:51" s="39" customFormat="1" ht="18.75" customHeight="1" thickBot="1" x14ac:dyDescent="0.25">
      <c r="A15" s="3"/>
      <c r="B15" s="80">
        <v>9</v>
      </c>
      <c r="C15" s="81" t="s">
        <v>15</v>
      </c>
      <c r="D15" s="146" t="s">
        <v>20</v>
      </c>
      <c r="E15" s="147"/>
      <c r="F15" s="73">
        <v>9</v>
      </c>
      <c r="G15" s="74" t="s">
        <v>5</v>
      </c>
      <c r="H15" s="165" t="s">
        <v>20</v>
      </c>
      <c r="I15" s="166"/>
      <c r="J15" s="17">
        <v>9</v>
      </c>
      <c r="K15" s="18" t="s">
        <v>6</v>
      </c>
      <c r="L15" s="148" t="s">
        <v>20</v>
      </c>
      <c r="M15" s="149"/>
      <c r="N15" s="17">
        <v>9</v>
      </c>
      <c r="O15" s="18" t="s">
        <v>16</v>
      </c>
      <c r="P15" s="148" t="s">
        <v>20</v>
      </c>
      <c r="Q15" s="149"/>
      <c r="R15" s="84">
        <v>9</v>
      </c>
      <c r="S15" s="83" t="s">
        <v>4</v>
      </c>
      <c r="T15" s="144"/>
      <c r="U15" s="145"/>
      <c r="V15" s="17">
        <v>9</v>
      </c>
      <c r="W15" s="18" t="s">
        <v>6</v>
      </c>
      <c r="X15" s="148" t="s">
        <v>20</v>
      </c>
      <c r="Y15" s="149"/>
      <c r="Z15" s="17">
        <v>9</v>
      </c>
      <c r="AA15" s="18" t="s">
        <v>17</v>
      </c>
      <c r="AB15" s="148" t="s">
        <v>20</v>
      </c>
      <c r="AC15" s="149"/>
      <c r="AD15" s="84">
        <v>9</v>
      </c>
      <c r="AE15" s="83" t="s">
        <v>18</v>
      </c>
      <c r="AF15" s="144"/>
      <c r="AG15" s="145"/>
      <c r="AH15" s="84">
        <v>9</v>
      </c>
      <c r="AI15" s="83" t="s">
        <v>18</v>
      </c>
      <c r="AJ15" s="144"/>
      <c r="AK15" s="145"/>
      <c r="AL15" s="80">
        <v>9</v>
      </c>
      <c r="AM15" s="81" t="s">
        <v>16</v>
      </c>
      <c r="AN15" s="146" t="s">
        <v>20</v>
      </c>
      <c r="AO15" s="147"/>
      <c r="AP15" s="17">
        <v>9</v>
      </c>
      <c r="AQ15" s="18" t="s">
        <v>5</v>
      </c>
      <c r="AR15" s="148" t="s">
        <v>20</v>
      </c>
      <c r="AS15" s="149"/>
      <c r="AT15" s="80">
        <v>9</v>
      </c>
      <c r="AU15" s="81" t="s">
        <v>6</v>
      </c>
      <c r="AV15" s="146" t="s">
        <v>20</v>
      </c>
      <c r="AW15" s="147"/>
      <c r="AX15" s="3"/>
    </row>
    <row r="16" spans="1:51" s="39" customFormat="1" ht="18.75" customHeight="1" thickBot="1" x14ac:dyDescent="0.25">
      <c r="A16" s="3"/>
      <c r="B16" s="80">
        <v>10</v>
      </c>
      <c r="C16" s="81" t="s">
        <v>16</v>
      </c>
      <c r="D16" s="146" t="s">
        <v>20</v>
      </c>
      <c r="E16" s="147"/>
      <c r="F16" s="84">
        <v>10</v>
      </c>
      <c r="G16" s="83" t="s">
        <v>4</v>
      </c>
      <c r="H16" s="144"/>
      <c r="I16" s="145"/>
      <c r="J16" s="17">
        <v>10</v>
      </c>
      <c r="K16" s="18" t="s">
        <v>15</v>
      </c>
      <c r="L16" s="148" t="s">
        <v>20</v>
      </c>
      <c r="M16" s="149"/>
      <c r="N16" s="17">
        <v>10</v>
      </c>
      <c r="O16" s="18" t="s">
        <v>17</v>
      </c>
      <c r="P16" s="148" t="s">
        <v>20</v>
      </c>
      <c r="Q16" s="149"/>
      <c r="R16" s="84">
        <v>10</v>
      </c>
      <c r="S16" s="83" t="s">
        <v>18</v>
      </c>
      <c r="T16" s="144"/>
      <c r="U16" s="145"/>
      <c r="V16" s="17">
        <v>10</v>
      </c>
      <c r="W16" s="18" t="s">
        <v>15</v>
      </c>
      <c r="X16" s="148" t="s">
        <v>20</v>
      </c>
      <c r="Y16" s="149"/>
      <c r="Z16" s="17">
        <v>10</v>
      </c>
      <c r="AA16" s="18" t="s">
        <v>5</v>
      </c>
      <c r="AB16" s="148" t="s">
        <v>20</v>
      </c>
      <c r="AC16" s="149"/>
      <c r="AD16" s="17">
        <v>10</v>
      </c>
      <c r="AE16" s="18" t="s">
        <v>6</v>
      </c>
      <c r="AF16" s="148" t="s">
        <v>20</v>
      </c>
      <c r="AG16" s="149"/>
      <c r="AH16" s="17">
        <v>10</v>
      </c>
      <c r="AI16" s="18" t="s">
        <v>6</v>
      </c>
      <c r="AJ16" s="148" t="s">
        <v>20</v>
      </c>
      <c r="AK16" s="149"/>
      <c r="AL16" s="80">
        <v>10</v>
      </c>
      <c r="AM16" s="81" t="s">
        <v>17</v>
      </c>
      <c r="AN16" s="146" t="s">
        <v>20</v>
      </c>
      <c r="AO16" s="147"/>
      <c r="AP16" s="84">
        <v>10</v>
      </c>
      <c r="AQ16" s="83" t="s">
        <v>4</v>
      </c>
      <c r="AR16" s="144"/>
      <c r="AS16" s="145"/>
      <c r="AT16" s="80">
        <v>10</v>
      </c>
      <c r="AU16" s="81" t="s">
        <v>15</v>
      </c>
      <c r="AV16" s="146" t="s">
        <v>20</v>
      </c>
      <c r="AW16" s="147"/>
      <c r="AX16" s="3"/>
    </row>
    <row r="17" spans="1:50" s="39" customFormat="1" ht="18.75" customHeight="1" thickBot="1" x14ac:dyDescent="0.25">
      <c r="A17" s="3"/>
      <c r="B17" s="80">
        <v>11</v>
      </c>
      <c r="C17" s="81" t="s">
        <v>17</v>
      </c>
      <c r="D17" s="146" t="s">
        <v>20</v>
      </c>
      <c r="E17" s="147"/>
      <c r="F17" s="84">
        <v>11</v>
      </c>
      <c r="G17" s="83" t="s">
        <v>18</v>
      </c>
      <c r="H17" s="144"/>
      <c r="I17" s="145"/>
      <c r="J17" s="17">
        <v>11</v>
      </c>
      <c r="K17" s="18" t="s">
        <v>16</v>
      </c>
      <c r="L17" s="148" t="s">
        <v>20</v>
      </c>
      <c r="M17" s="149"/>
      <c r="N17" s="17">
        <v>11</v>
      </c>
      <c r="O17" s="18" t="s">
        <v>5</v>
      </c>
      <c r="P17" s="148" t="s">
        <v>20</v>
      </c>
      <c r="Q17" s="149"/>
      <c r="R17" s="17">
        <v>11</v>
      </c>
      <c r="S17" s="18" t="s">
        <v>6</v>
      </c>
      <c r="T17" s="148" t="s">
        <v>20</v>
      </c>
      <c r="U17" s="149"/>
      <c r="V17" s="17">
        <v>11</v>
      </c>
      <c r="W17" s="18" t="s">
        <v>16</v>
      </c>
      <c r="X17" s="148" t="s">
        <v>20</v>
      </c>
      <c r="Y17" s="149"/>
      <c r="Z17" s="84">
        <v>11</v>
      </c>
      <c r="AA17" s="83" t="s">
        <v>4</v>
      </c>
      <c r="AB17" s="144"/>
      <c r="AC17" s="145"/>
      <c r="AD17" s="17">
        <v>11</v>
      </c>
      <c r="AE17" s="18" t="s">
        <v>15</v>
      </c>
      <c r="AF17" s="148" t="s">
        <v>20</v>
      </c>
      <c r="AG17" s="149"/>
      <c r="AH17" s="17">
        <v>11</v>
      </c>
      <c r="AI17" s="18" t="s">
        <v>15</v>
      </c>
      <c r="AJ17" s="148" t="s">
        <v>20</v>
      </c>
      <c r="AK17" s="149"/>
      <c r="AL17" s="80">
        <v>11</v>
      </c>
      <c r="AM17" s="81" t="s">
        <v>5</v>
      </c>
      <c r="AN17" s="146" t="s">
        <v>20</v>
      </c>
      <c r="AO17" s="147"/>
      <c r="AP17" s="84">
        <v>11</v>
      </c>
      <c r="AQ17" s="83" t="s">
        <v>18</v>
      </c>
      <c r="AR17" s="144"/>
      <c r="AS17" s="145"/>
      <c r="AT17" s="80">
        <v>11</v>
      </c>
      <c r="AU17" s="81" t="s">
        <v>16</v>
      </c>
      <c r="AV17" s="146" t="s">
        <v>20</v>
      </c>
      <c r="AW17" s="147"/>
      <c r="AX17" s="3"/>
    </row>
    <row r="18" spans="1:50" s="39" customFormat="1" ht="18.75" customHeight="1" thickBot="1" x14ac:dyDescent="0.25">
      <c r="A18" s="3"/>
      <c r="B18" s="80">
        <v>12</v>
      </c>
      <c r="C18" s="81" t="s">
        <v>5</v>
      </c>
      <c r="D18" s="146" t="s">
        <v>20</v>
      </c>
      <c r="E18" s="147"/>
      <c r="F18" s="73">
        <v>12</v>
      </c>
      <c r="G18" s="74" t="s">
        <v>6</v>
      </c>
      <c r="H18" s="165" t="s">
        <v>20</v>
      </c>
      <c r="I18" s="166"/>
      <c r="J18" s="17">
        <v>12</v>
      </c>
      <c r="K18" s="18" t="s">
        <v>17</v>
      </c>
      <c r="L18" s="148" t="s">
        <v>20</v>
      </c>
      <c r="M18" s="149"/>
      <c r="N18" s="84">
        <v>12</v>
      </c>
      <c r="O18" s="83" t="s">
        <v>4</v>
      </c>
      <c r="P18" s="144"/>
      <c r="Q18" s="145"/>
      <c r="R18" s="17">
        <v>12</v>
      </c>
      <c r="S18" s="18" t="s">
        <v>15</v>
      </c>
      <c r="T18" s="148" t="s">
        <v>20</v>
      </c>
      <c r="U18" s="149"/>
      <c r="V18" s="17">
        <v>12</v>
      </c>
      <c r="W18" s="18" t="s">
        <v>17</v>
      </c>
      <c r="X18" s="148" t="s">
        <v>20</v>
      </c>
      <c r="Y18" s="149"/>
      <c r="Z18" s="84">
        <v>12</v>
      </c>
      <c r="AA18" s="83" t="s">
        <v>18</v>
      </c>
      <c r="AB18" s="144"/>
      <c r="AC18" s="145"/>
      <c r="AD18" s="17">
        <v>12</v>
      </c>
      <c r="AE18" s="18" t="s">
        <v>16</v>
      </c>
      <c r="AF18" s="148" t="s">
        <v>20</v>
      </c>
      <c r="AG18" s="149"/>
      <c r="AH18" s="17">
        <v>12</v>
      </c>
      <c r="AI18" s="18" t="s">
        <v>16</v>
      </c>
      <c r="AJ18" s="148" t="s">
        <v>20</v>
      </c>
      <c r="AK18" s="149"/>
      <c r="AL18" s="84">
        <v>12</v>
      </c>
      <c r="AM18" s="83" t="s">
        <v>4</v>
      </c>
      <c r="AN18" s="144"/>
      <c r="AO18" s="145"/>
      <c r="AP18" s="17">
        <v>12</v>
      </c>
      <c r="AQ18" s="18" t="s">
        <v>6</v>
      </c>
      <c r="AR18" s="148" t="s">
        <v>20</v>
      </c>
      <c r="AS18" s="149"/>
      <c r="AT18" s="80">
        <v>12</v>
      </c>
      <c r="AU18" s="81" t="s">
        <v>17</v>
      </c>
      <c r="AV18" s="146" t="s">
        <v>20</v>
      </c>
      <c r="AW18" s="147"/>
      <c r="AX18" s="3"/>
    </row>
    <row r="19" spans="1:50" s="39" customFormat="1" ht="18.75" customHeight="1" thickBot="1" x14ac:dyDescent="0.25">
      <c r="A19" s="3"/>
      <c r="B19" s="84">
        <v>13</v>
      </c>
      <c r="C19" s="83" t="s">
        <v>4</v>
      </c>
      <c r="D19" s="144"/>
      <c r="E19" s="145"/>
      <c r="F19" s="78">
        <v>13</v>
      </c>
      <c r="G19" s="79" t="s">
        <v>15</v>
      </c>
      <c r="H19" s="154" t="s">
        <v>20</v>
      </c>
      <c r="I19" s="155"/>
      <c r="J19" s="17">
        <v>13</v>
      </c>
      <c r="K19" s="18" t="s">
        <v>5</v>
      </c>
      <c r="L19" s="148" t="s">
        <v>20</v>
      </c>
      <c r="M19" s="149"/>
      <c r="N19" s="84">
        <v>13</v>
      </c>
      <c r="O19" s="83" t="s">
        <v>18</v>
      </c>
      <c r="P19" s="144"/>
      <c r="Q19" s="145"/>
      <c r="R19" s="17">
        <v>13</v>
      </c>
      <c r="S19" s="18" t="s">
        <v>16</v>
      </c>
      <c r="T19" s="148" t="s">
        <v>20</v>
      </c>
      <c r="U19" s="149"/>
      <c r="V19" s="17">
        <v>13</v>
      </c>
      <c r="W19" s="18" t="s">
        <v>5</v>
      </c>
      <c r="X19" s="148" t="s">
        <v>20</v>
      </c>
      <c r="Y19" s="149"/>
      <c r="Z19" s="17">
        <v>13</v>
      </c>
      <c r="AA19" s="18" t="s">
        <v>6</v>
      </c>
      <c r="AB19" s="148" t="s">
        <v>20</v>
      </c>
      <c r="AC19" s="149"/>
      <c r="AD19" s="17">
        <v>13</v>
      </c>
      <c r="AE19" s="18" t="s">
        <v>17</v>
      </c>
      <c r="AF19" s="148" t="s">
        <v>20</v>
      </c>
      <c r="AG19" s="149"/>
      <c r="AH19" s="17">
        <v>13</v>
      </c>
      <c r="AI19" s="18" t="s">
        <v>17</v>
      </c>
      <c r="AJ19" s="148" t="s">
        <v>20</v>
      </c>
      <c r="AK19" s="149"/>
      <c r="AL19" s="84">
        <v>13</v>
      </c>
      <c r="AM19" s="83" t="s">
        <v>18</v>
      </c>
      <c r="AN19" s="144"/>
      <c r="AO19" s="145"/>
      <c r="AP19" s="17">
        <v>13</v>
      </c>
      <c r="AQ19" s="18" t="s">
        <v>15</v>
      </c>
      <c r="AR19" s="148" t="s">
        <v>20</v>
      </c>
      <c r="AS19" s="149"/>
      <c r="AT19" s="80">
        <v>13</v>
      </c>
      <c r="AU19" s="81" t="s">
        <v>5</v>
      </c>
      <c r="AV19" s="146" t="s">
        <v>20</v>
      </c>
      <c r="AW19" s="147"/>
      <c r="AX19" s="3"/>
    </row>
    <row r="20" spans="1:50" s="39" customFormat="1" ht="18.75" customHeight="1" thickBot="1" x14ac:dyDescent="0.25">
      <c r="A20" s="3"/>
      <c r="B20" s="84">
        <v>14</v>
      </c>
      <c r="C20" s="83" t="s">
        <v>18</v>
      </c>
      <c r="D20" s="144"/>
      <c r="E20" s="145"/>
      <c r="F20" s="17">
        <v>14</v>
      </c>
      <c r="G20" s="18" t="s">
        <v>16</v>
      </c>
      <c r="H20" s="148" t="s">
        <v>20</v>
      </c>
      <c r="I20" s="149"/>
      <c r="J20" s="84">
        <v>14</v>
      </c>
      <c r="K20" s="83" t="s">
        <v>4</v>
      </c>
      <c r="L20" s="144"/>
      <c r="M20" s="145"/>
      <c r="N20" s="17">
        <v>14</v>
      </c>
      <c r="O20" s="18" t="s">
        <v>6</v>
      </c>
      <c r="P20" s="148" t="s">
        <v>20</v>
      </c>
      <c r="Q20" s="149"/>
      <c r="R20" s="17">
        <v>14</v>
      </c>
      <c r="S20" s="18" t="s">
        <v>17</v>
      </c>
      <c r="T20" s="148" t="s">
        <v>20</v>
      </c>
      <c r="U20" s="149"/>
      <c r="V20" s="84">
        <v>14</v>
      </c>
      <c r="W20" s="83" t="s">
        <v>4</v>
      </c>
      <c r="X20" s="144"/>
      <c r="Y20" s="145"/>
      <c r="Z20" s="17">
        <v>14</v>
      </c>
      <c r="AA20" s="18" t="s">
        <v>15</v>
      </c>
      <c r="AB20" s="148" t="s">
        <v>20</v>
      </c>
      <c r="AC20" s="149"/>
      <c r="AD20" s="17">
        <v>14</v>
      </c>
      <c r="AE20" s="18" t="s">
        <v>5</v>
      </c>
      <c r="AF20" s="148" t="s">
        <v>20</v>
      </c>
      <c r="AG20" s="149"/>
      <c r="AH20" s="17">
        <v>14</v>
      </c>
      <c r="AI20" s="18" t="s">
        <v>5</v>
      </c>
      <c r="AJ20" s="148" t="s">
        <v>20</v>
      </c>
      <c r="AK20" s="149"/>
      <c r="AL20" s="17">
        <v>14</v>
      </c>
      <c r="AM20" s="18" t="s">
        <v>6</v>
      </c>
      <c r="AN20" s="148" t="s">
        <v>20</v>
      </c>
      <c r="AO20" s="149"/>
      <c r="AP20" s="17">
        <v>14</v>
      </c>
      <c r="AQ20" s="18" t="s">
        <v>16</v>
      </c>
      <c r="AR20" s="148" t="s">
        <v>20</v>
      </c>
      <c r="AS20" s="149"/>
      <c r="AT20" s="84">
        <v>14</v>
      </c>
      <c r="AU20" s="83" t="s">
        <v>4</v>
      </c>
      <c r="AV20" s="144"/>
      <c r="AW20" s="145"/>
      <c r="AX20" s="3"/>
    </row>
    <row r="21" spans="1:50" s="39" customFormat="1" ht="18.75" customHeight="1" thickBot="1" x14ac:dyDescent="0.25">
      <c r="A21" s="3"/>
      <c r="B21" s="80">
        <v>15</v>
      </c>
      <c r="C21" s="81" t="s">
        <v>6</v>
      </c>
      <c r="D21" s="146" t="s">
        <v>20</v>
      </c>
      <c r="E21" s="147"/>
      <c r="F21" s="17">
        <v>15</v>
      </c>
      <c r="G21" s="18" t="s">
        <v>17</v>
      </c>
      <c r="H21" s="148" t="s">
        <v>20</v>
      </c>
      <c r="I21" s="149"/>
      <c r="J21" s="84">
        <v>15</v>
      </c>
      <c r="K21" s="83" t="s">
        <v>18</v>
      </c>
      <c r="L21" s="144"/>
      <c r="M21" s="145"/>
      <c r="N21" s="17">
        <v>15</v>
      </c>
      <c r="O21" s="18" t="s">
        <v>15</v>
      </c>
      <c r="P21" s="148" t="s">
        <v>20</v>
      </c>
      <c r="Q21" s="149"/>
      <c r="R21" s="17">
        <v>15</v>
      </c>
      <c r="S21" s="18" t="s">
        <v>5</v>
      </c>
      <c r="T21" s="148" t="s">
        <v>20</v>
      </c>
      <c r="U21" s="149"/>
      <c r="V21" s="84">
        <v>15</v>
      </c>
      <c r="W21" s="83" t="s">
        <v>18</v>
      </c>
      <c r="X21" s="144"/>
      <c r="Y21" s="145"/>
      <c r="Z21" s="17">
        <v>15</v>
      </c>
      <c r="AA21" s="18" t="s">
        <v>16</v>
      </c>
      <c r="AB21" s="148" t="s">
        <v>20</v>
      </c>
      <c r="AC21" s="149"/>
      <c r="AD21" s="84">
        <v>15</v>
      </c>
      <c r="AE21" s="83" t="s">
        <v>4</v>
      </c>
      <c r="AF21" s="144"/>
      <c r="AG21" s="145"/>
      <c r="AH21" s="84">
        <v>15</v>
      </c>
      <c r="AI21" s="83" t="s">
        <v>4</v>
      </c>
      <c r="AJ21" s="144"/>
      <c r="AK21" s="145"/>
      <c r="AL21" s="17">
        <v>15</v>
      </c>
      <c r="AM21" s="18" t="s">
        <v>15</v>
      </c>
      <c r="AN21" s="148" t="s">
        <v>20</v>
      </c>
      <c r="AO21" s="149"/>
      <c r="AP21" s="17">
        <v>15</v>
      </c>
      <c r="AQ21" s="18" t="s">
        <v>17</v>
      </c>
      <c r="AR21" s="148" t="s">
        <v>20</v>
      </c>
      <c r="AS21" s="149"/>
      <c r="AT21" s="84">
        <v>15</v>
      </c>
      <c r="AU21" s="83" t="s">
        <v>18</v>
      </c>
      <c r="AV21" s="144"/>
      <c r="AW21" s="145"/>
      <c r="AX21" s="3"/>
    </row>
    <row r="22" spans="1:50" s="39" customFormat="1" ht="18.75" customHeight="1" thickBot="1" x14ac:dyDescent="0.25">
      <c r="A22" s="3"/>
      <c r="B22" s="80">
        <v>16</v>
      </c>
      <c r="C22" s="81" t="s">
        <v>15</v>
      </c>
      <c r="D22" s="146" t="s">
        <v>20</v>
      </c>
      <c r="E22" s="147"/>
      <c r="F22" s="17">
        <v>16</v>
      </c>
      <c r="G22" s="18" t="s">
        <v>5</v>
      </c>
      <c r="H22" s="148" t="s">
        <v>20</v>
      </c>
      <c r="I22" s="149"/>
      <c r="J22" s="17">
        <v>16</v>
      </c>
      <c r="K22" s="18" t="s">
        <v>6</v>
      </c>
      <c r="L22" s="148" t="s">
        <v>20</v>
      </c>
      <c r="M22" s="149"/>
      <c r="N22" s="80">
        <v>16</v>
      </c>
      <c r="O22" s="81" t="s">
        <v>16</v>
      </c>
      <c r="P22" s="146" t="s">
        <v>20</v>
      </c>
      <c r="Q22" s="147"/>
      <c r="R22" s="84">
        <v>16</v>
      </c>
      <c r="S22" s="83" t="s">
        <v>4</v>
      </c>
      <c r="T22" s="144"/>
      <c r="U22" s="145"/>
      <c r="V22" s="17">
        <v>16</v>
      </c>
      <c r="W22" s="18" t="s">
        <v>6</v>
      </c>
      <c r="X22" s="148" t="s">
        <v>20</v>
      </c>
      <c r="Y22" s="149"/>
      <c r="Z22" s="17">
        <v>16</v>
      </c>
      <c r="AA22" s="18" t="s">
        <v>17</v>
      </c>
      <c r="AB22" s="148" t="s">
        <v>20</v>
      </c>
      <c r="AC22" s="149"/>
      <c r="AD22" s="84">
        <v>16</v>
      </c>
      <c r="AE22" s="83" t="s">
        <v>18</v>
      </c>
      <c r="AF22" s="144"/>
      <c r="AG22" s="145"/>
      <c r="AH22" s="84">
        <v>16</v>
      </c>
      <c r="AI22" s="83" t="s">
        <v>18</v>
      </c>
      <c r="AJ22" s="144"/>
      <c r="AK22" s="145"/>
      <c r="AL22" s="17">
        <v>16</v>
      </c>
      <c r="AM22" s="18" t="s">
        <v>16</v>
      </c>
      <c r="AN22" s="148" t="s">
        <v>20</v>
      </c>
      <c r="AO22" s="149"/>
      <c r="AP22" s="17">
        <v>16</v>
      </c>
      <c r="AQ22" s="18" t="s">
        <v>5</v>
      </c>
      <c r="AR22" s="148" t="s">
        <v>20</v>
      </c>
      <c r="AS22" s="149"/>
      <c r="AT22" s="80">
        <v>16</v>
      </c>
      <c r="AU22" s="81" t="s">
        <v>6</v>
      </c>
      <c r="AV22" s="146" t="s">
        <v>20</v>
      </c>
      <c r="AW22" s="147"/>
      <c r="AX22" s="3"/>
    </row>
    <row r="23" spans="1:50" s="39" customFormat="1" ht="18.75" customHeight="1" thickBot="1" x14ac:dyDescent="0.25">
      <c r="A23" s="3"/>
      <c r="B23" s="80">
        <v>17</v>
      </c>
      <c r="C23" s="81" t="s">
        <v>16</v>
      </c>
      <c r="D23" s="146" t="s">
        <v>20</v>
      </c>
      <c r="E23" s="147"/>
      <c r="F23" s="84">
        <v>17</v>
      </c>
      <c r="G23" s="83" t="s">
        <v>4</v>
      </c>
      <c r="H23" s="144"/>
      <c r="I23" s="145"/>
      <c r="J23" s="17">
        <v>17</v>
      </c>
      <c r="K23" s="18" t="s">
        <v>15</v>
      </c>
      <c r="L23" s="148" t="s">
        <v>20</v>
      </c>
      <c r="M23" s="149"/>
      <c r="N23" s="80">
        <v>17</v>
      </c>
      <c r="O23" s="81" t="s">
        <v>17</v>
      </c>
      <c r="P23" s="146" t="s">
        <v>20</v>
      </c>
      <c r="Q23" s="147"/>
      <c r="R23" s="84">
        <v>17</v>
      </c>
      <c r="S23" s="83" t="s">
        <v>18</v>
      </c>
      <c r="T23" s="144"/>
      <c r="U23" s="145"/>
      <c r="V23" s="17">
        <v>17</v>
      </c>
      <c r="W23" s="18" t="s">
        <v>15</v>
      </c>
      <c r="X23" s="148" t="s">
        <v>20</v>
      </c>
      <c r="Y23" s="149"/>
      <c r="Z23" s="17">
        <v>17</v>
      </c>
      <c r="AA23" s="18" t="s">
        <v>5</v>
      </c>
      <c r="AB23" s="148" t="s">
        <v>20</v>
      </c>
      <c r="AC23" s="149"/>
      <c r="AD23" s="80">
        <v>17</v>
      </c>
      <c r="AE23" s="81" t="s">
        <v>6</v>
      </c>
      <c r="AF23" s="146" t="s">
        <v>20</v>
      </c>
      <c r="AG23" s="147"/>
      <c r="AH23" s="17">
        <v>17</v>
      </c>
      <c r="AI23" s="18" t="s">
        <v>6</v>
      </c>
      <c r="AJ23" s="148" t="s">
        <v>20</v>
      </c>
      <c r="AK23" s="149"/>
      <c r="AL23" s="17">
        <v>17</v>
      </c>
      <c r="AM23" s="18" t="s">
        <v>17</v>
      </c>
      <c r="AN23" s="148" t="s">
        <v>20</v>
      </c>
      <c r="AO23" s="149"/>
      <c r="AP23" s="84">
        <v>17</v>
      </c>
      <c r="AQ23" s="83" t="s">
        <v>4</v>
      </c>
      <c r="AR23" s="144"/>
      <c r="AS23" s="145"/>
      <c r="AT23" s="80">
        <v>17</v>
      </c>
      <c r="AU23" s="81" t="s">
        <v>15</v>
      </c>
      <c r="AV23" s="146" t="s">
        <v>20</v>
      </c>
      <c r="AW23" s="147"/>
      <c r="AX23" s="3"/>
    </row>
    <row r="24" spans="1:50" s="39" customFormat="1" ht="18.75" customHeight="1" thickBot="1" x14ac:dyDescent="0.25">
      <c r="A24" s="3"/>
      <c r="B24" s="80">
        <v>18</v>
      </c>
      <c r="C24" s="81" t="s">
        <v>17</v>
      </c>
      <c r="D24" s="146" t="s">
        <v>20</v>
      </c>
      <c r="E24" s="147"/>
      <c r="F24" s="84">
        <v>18</v>
      </c>
      <c r="G24" s="83" t="s">
        <v>18</v>
      </c>
      <c r="H24" s="144"/>
      <c r="I24" s="145"/>
      <c r="J24" s="17">
        <v>18</v>
      </c>
      <c r="K24" s="18" t="s">
        <v>16</v>
      </c>
      <c r="L24" s="148" t="s">
        <v>20</v>
      </c>
      <c r="M24" s="149"/>
      <c r="N24" s="80">
        <v>18</v>
      </c>
      <c r="O24" s="81" t="s">
        <v>5</v>
      </c>
      <c r="P24" s="146" t="s">
        <v>20</v>
      </c>
      <c r="Q24" s="147"/>
      <c r="R24" s="17">
        <v>18</v>
      </c>
      <c r="S24" s="18" t="s">
        <v>6</v>
      </c>
      <c r="T24" s="148" t="s">
        <v>20</v>
      </c>
      <c r="U24" s="149"/>
      <c r="V24" s="17">
        <v>18</v>
      </c>
      <c r="W24" s="18" t="s">
        <v>16</v>
      </c>
      <c r="X24" s="148" t="s">
        <v>20</v>
      </c>
      <c r="Y24" s="149"/>
      <c r="Z24" s="84">
        <v>18</v>
      </c>
      <c r="AA24" s="83" t="s">
        <v>4</v>
      </c>
      <c r="AB24" s="144"/>
      <c r="AC24" s="145"/>
      <c r="AD24" s="17">
        <v>18</v>
      </c>
      <c r="AE24" s="18" t="s">
        <v>15</v>
      </c>
      <c r="AF24" s="148" t="s">
        <v>20</v>
      </c>
      <c r="AG24" s="149"/>
      <c r="AH24" s="17">
        <v>18</v>
      </c>
      <c r="AI24" s="18" t="s">
        <v>15</v>
      </c>
      <c r="AJ24" s="148" t="s">
        <v>20</v>
      </c>
      <c r="AK24" s="149"/>
      <c r="AL24" s="17">
        <v>18</v>
      </c>
      <c r="AM24" s="18" t="s">
        <v>5</v>
      </c>
      <c r="AN24" s="148" t="s">
        <v>20</v>
      </c>
      <c r="AO24" s="149"/>
      <c r="AP24" s="84">
        <v>18</v>
      </c>
      <c r="AQ24" s="83" t="s">
        <v>18</v>
      </c>
      <c r="AR24" s="144"/>
      <c r="AS24" s="145"/>
      <c r="AT24" s="80">
        <v>18</v>
      </c>
      <c r="AU24" s="81" t="s">
        <v>16</v>
      </c>
      <c r="AV24" s="146" t="s">
        <v>20</v>
      </c>
      <c r="AW24" s="147"/>
      <c r="AX24" s="3"/>
    </row>
    <row r="25" spans="1:50" s="39" customFormat="1" ht="18.75" customHeight="1" thickBot="1" x14ac:dyDescent="0.25">
      <c r="A25" s="3"/>
      <c r="B25" s="80">
        <v>19</v>
      </c>
      <c r="C25" s="81" t="s">
        <v>5</v>
      </c>
      <c r="D25" s="146" t="s">
        <v>20</v>
      </c>
      <c r="E25" s="147"/>
      <c r="F25" s="17">
        <v>19</v>
      </c>
      <c r="G25" s="18" t="s">
        <v>6</v>
      </c>
      <c r="H25" s="148" t="s">
        <v>20</v>
      </c>
      <c r="I25" s="149"/>
      <c r="J25" s="17">
        <v>19</v>
      </c>
      <c r="K25" s="18" t="s">
        <v>17</v>
      </c>
      <c r="L25" s="148" t="s">
        <v>20</v>
      </c>
      <c r="M25" s="149"/>
      <c r="N25" s="84">
        <v>19</v>
      </c>
      <c r="O25" s="83" t="s">
        <v>4</v>
      </c>
      <c r="P25" s="144"/>
      <c r="Q25" s="145"/>
      <c r="R25" s="17">
        <v>19</v>
      </c>
      <c r="S25" s="18" t="s">
        <v>15</v>
      </c>
      <c r="T25" s="148" t="s">
        <v>20</v>
      </c>
      <c r="U25" s="149"/>
      <c r="V25" s="17">
        <v>19</v>
      </c>
      <c r="W25" s="18" t="s">
        <v>17</v>
      </c>
      <c r="X25" s="148" t="s">
        <v>20</v>
      </c>
      <c r="Y25" s="149"/>
      <c r="Z25" s="84">
        <v>19</v>
      </c>
      <c r="AA25" s="83" t="s">
        <v>18</v>
      </c>
      <c r="AB25" s="144"/>
      <c r="AC25" s="145"/>
      <c r="AD25" s="17">
        <v>19</v>
      </c>
      <c r="AE25" s="18" t="s">
        <v>16</v>
      </c>
      <c r="AF25" s="148" t="s">
        <v>20</v>
      </c>
      <c r="AG25" s="149"/>
      <c r="AH25" s="17">
        <v>19</v>
      </c>
      <c r="AI25" s="18" t="s">
        <v>16</v>
      </c>
      <c r="AJ25" s="148" t="s">
        <v>20</v>
      </c>
      <c r="AK25" s="149"/>
      <c r="AL25" s="84">
        <v>19</v>
      </c>
      <c r="AM25" s="83" t="s">
        <v>4</v>
      </c>
      <c r="AN25" s="144"/>
      <c r="AO25" s="145"/>
      <c r="AP25" s="17">
        <v>19</v>
      </c>
      <c r="AQ25" s="18" t="s">
        <v>6</v>
      </c>
      <c r="AR25" s="148" t="s">
        <v>20</v>
      </c>
      <c r="AS25" s="149"/>
      <c r="AT25" s="80">
        <v>19</v>
      </c>
      <c r="AU25" s="81" t="s">
        <v>17</v>
      </c>
      <c r="AV25" s="146" t="s">
        <v>20</v>
      </c>
      <c r="AW25" s="147"/>
      <c r="AX25" s="3"/>
    </row>
    <row r="26" spans="1:50" s="39" customFormat="1" ht="18.75" customHeight="1" thickBot="1" x14ac:dyDescent="0.25">
      <c r="A26" s="3"/>
      <c r="B26" s="84">
        <v>20</v>
      </c>
      <c r="C26" s="83" t="s">
        <v>4</v>
      </c>
      <c r="D26" s="144"/>
      <c r="E26" s="145"/>
      <c r="F26" s="17">
        <v>20</v>
      </c>
      <c r="G26" s="18" t="s">
        <v>15</v>
      </c>
      <c r="H26" s="148" t="s">
        <v>20</v>
      </c>
      <c r="I26" s="149"/>
      <c r="J26" s="17">
        <v>20</v>
      </c>
      <c r="K26" s="18" t="s">
        <v>5</v>
      </c>
      <c r="L26" s="148" t="s">
        <v>20</v>
      </c>
      <c r="M26" s="149"/>
      <c r="N26" s="84">
        <v>20</v>
      </c>
      <c r="O26" s="83" t="s">
        <v>18</v>
      </c>
      <c r="P26" s="144"/>
      <c r="Q26" s="145"/>
      <c r="R26" s="17">
        <v>20</v>
      </c>
      <c r="S26" s="18" t="s">
        <v>16</v>
      </c>
      <c r="T26" s="148" t="s">
        <v>20</v>
      </c>
      <c r="U26" s="149"/>
      <c r="V26" s="17">
        <v>20</v>
      </c>
      <c r="W26" s="18" t="s">
        <v>5</v>
      </c>
      <c r="X26" s="148" t="s">
        <v>20</v>
      </c>
      <c r="Y26" s="149"/>
      <c r="Z26" s="80">
        <v>20</v>
      </c>
      <c r="AA26" s="81" t="s">
        <v>6</v>
      </c>
      <c r="AB26" s="146" t="s">
        <v>20</v>
      </c>
      <c r="AC26" s="147"/>
      <c r="AD26" s="17">
        <v>20</v>
      </c>
      <c r="AE26" s="18" t="s">
        <v>17</v>
      </c>
      <c r="AF26" s="148" t="s">
        <v>20</v>
      </c>
      <c r="AG26" s="149"/>
      <c r="AH26" s="17">
        <v>20</v>
      </c>
      <c r="AI26" s="18" t="s">
        <v>17</v>
      </c>
      <c r="AJ26" s="148" t="s">
        <v>20</v>
      </c>
      <c r="AK26" s="149"/>
      <c r="AL26" s="84">
        <v>20</v>
      </c>
      <c r="AM26" s="83" t="s">
        <v>18</v>
      </c>
      <c r="AN26" s="144"/>
      <c r="AO26" s="145"/>
      <c r="AP26" s="17">
        <v>20</v>
      </c>
      <c r="AQ26" s="18" t="s">
        <v>15</v>
      </c>
      <c r="AR26" s="148" t="s">
        <v>20</v>
      </c>
      <c r="AS26" s="149"/>
      <c r="AT26" s="80">
        <v>20</v>
      </c>
      <c r="AU26" s="81" t="s">
        <v>5</v>
      </c>
      <c r="AV26" s="146" t="s">
        <v>20</v>
      </c>
      <c r="AW26" s="147"/>
      <c r="AX26" s="3"/>
    </row>
    <row r="27" spans="1:50" s="39" customFormat="1" ht="18.75" customHeight="1" thickBot="1" x14ac:dyDescent="0.25">
      <c r="A27" s="3"/>
      <c r="B27" s="84">
        <v>21</v>
      </c>
      <c r="C27" s="83" t="s">
        <v>18</v>
      </c>
      <c r="D27" s="144"/>
      <c r="E27" s="145"/>
      <c r="F27" s="17">
        <v>21</v>
      </c>
      <c r="G27" s="18" t="s">
        <v>16</v>
      </c>
      <c r="H27" s="148" t="s">
        <v>20</v>
      </c>
      <c r="I27" s="149"/>
      <c r="J27" s="84">
        <v>21</v>
      </c>
      <c r="K27" s="83" t="s">
        <v>4</v>
      </c>
      <c r="L27" s="144"/>
      <c r="M27" s="145"/>
      <c r="N27" s="80">
        <v>21</v>
      </c>
      <c r="O27" s="81" t="s">
        <v>6</v>
      </c>
      <c r="P27" s="146" t="s">
        <v>20</v>
      </c>
      <c r="Q27" s="147"/>
      <c r="R27" s="17">
        <v>21</v>
      </c>
      <c r="S27" s="18" t="s">
        <v>17</v>
      </c>
      <c r="T27" s="148" t="s">
        <v>20</v>
      </c>
      <c r="U27" s="149"/>
      <c r="V27" s="84">
        <v>21</v>
      </c>
      <c r="W27" s="83" t="s">
        <v>4</v>
      </c>
      <c r="X27" s="144"/>
      <c r="Y27" s="145"/>
      <c r="Z27" s="17">
        <v>21</v>
      </c>
      <c r="AA27" s="18" t="s">
        <v>15</v>
      </c>
      <c r="AB27" s="148" t="s">
        <v>20</v>
      </c>
      <c r="AC27" s="149"/>
      <c r="AD27" s="17">
        <v>21</v>
      </c>
      <c r="AE27" s="18" t="s">
        <v>5</v>
      </c>
      <c r="AF27" s="148" t="s">
        <v>20</v>
      </c>
      <c r="AG27" s="149"/>
      <c r="AH27" s="17">
        <v>21</v>
      </c>
      <c r="AI27" s="18" t="s">
        <v>5</v>
      </c>
      <c r="AJ27" s="148" t="s">
        <v>20</v>
      </c>
      <c r="AK27" s="149"/>
      <c r="AL27" s="17">
        <v>21</v>
      </c>
      <c r="AM27" s="18" t="s">
        <v>6</v>
      </c>
      <c r="AN27" s="148" t="s">
        <v>20</v>
      </c>
      <c r="AO27" s="149"/>
      <c r="AP27" s="17">
        <v>21</v>
      </c>
      <c r="AQ27" s="18" t="s">
        <v>16</v>
      </c>
      <c r="AR27" s="148" t="s">
        <v>20</v>
      </c>
      <c r="AS27" s="149"/>
      <c r="AT27" s="84">
        <v>21</v>
      </c>
      <c r="AU27" s="83" t="s">
        <v>4</v>
      </c>
      <c r="AV27" s="144"/>
      <c r="AW27" s="145"/>
      <c r="AX27" s="3"/>
    </row>
    <row r="28" spans="1:50" s="39" customFormat="1" ht="18.75" customHeight="1" thickBot="1" x14ac:dyDescent="0.25">
      <c r="A28" s="3"/>
      <c r="B28" s="80">
        <v>22</v>
      </c>
      <c r="C28" s="81" t="s">
        <v>6</v>
      </c>
      <c r="D28" s="146" t="s">
        <v>20</v>
      </c>
      <c r="E28" s="147"/>
      <c r="F28" s="17">
        <v>22</v>
      </c>
      <c r="G28" s="18" t="s">
        <v>17</v>
      </c>
      <c r="H28" s="148" t="s">
        <v>20</v>
      </c>
      <c r="I28" s="149"/>
      <c r="J28" s="84">
        <v>22</v>
      </c>
      <c r="K28" s="83" t="s">
        <v>18</v>
      </c>
      <c r="L28" s="144"/>
      <c r="M28" s="145"/>
      <c r="N28" s="17">
        <v>22</v>
      </c>
      <c r="O28" s="18" t="s">
        <v>15</v>
      </c>
      <c r="P28" s="148" t="s">
        <v>20</v>
      </c>
      <c r="Q28" s="149"/>
      <c r="R28" s="17">
        <v>22</v>
      </c>
      <c r="S28" s="18" t="s">
        <v>5</v>
      </c>
      <c r="T28" s="148" t="s">
        <v>20</v>
      </c>
      <c r="U28" s="149"/>
      <c r="V28" s="84">
        <v>22</v>
      </c>
      <c r="W28" s="83" t="s">
        <v>18</v>
      </c>
      <c r="X28" s="144"/>
      <c r="Y28" s="145"/>
      <c r="Z28" s="17">
        <v>22</v>
      </c>
      <c r="AA28" s="18" t="s">
        <v>16</v>
      </c>
      <c r="AB28" s="148" t="s">
        <v>20</v>
      </c>
      <c r="AC28" s="149"/>
      <c r="AD28" s="84">
        <v>22</v>
      </c>
      <c r="AE28" s="83" t="s">
        <v>4</v>
      </c>
      <c r="AF28" s="144"/>
      <c r="AG28" s="145"/>
      <c r="AH28" s="84">
        <v>22</v>
      </c>
      <c r="AI28" s="83" t="s">
        <v>4</v>
      </c>
      <c r="AJ28" s="144"/>
      <c r="AK28" s="145"/>
      <c r="AL28" s="17">
        <v>22</v>
      </c>
      <c r="AM28" s="18" t="s">
        <v>15</v>
      </c>
      <c r="AN28" s="148" t="s">
        <v>20</v>
      </c>
      <c r="AO28" s="149"/>
      <c r="AP28" s="17">
        <v>22</v>
      </c>
      <c r="AQ28" s="18" t="s">
        <v>17</v>
      </c>
      <c r="AR28" s="148" t="s">
        <v>20</v>
      </c>
      <c r="AS28" s="149"/>
      <c r="AT28" s="84">
        <v>22</v>
      </c>
      <c r="AU28" s="83" t="s">
        <v>18</v>
      </c>
      <c r="AV28" s="144"/>
      <c r="AW28" s="145"/>
      <c r="AX28" s="3"/>
    </row>
    <row r="29" spans="1:50" s="39" customFormat="1" ht="18.75" customHeight="1" thickBot="1" x14ac:dyDescent="0.25">
      <c r="A29" s="3"/>
      <c r="B29" s="80">
        <v>23</v>
      </c>
      <c r="C29" s="81" t="s">
        <v>15</v>
      </c>
      <c r="D29" s="146" t="s">
        <v>20</v>
      </c>
      <c r="E29" s="147"/>
      <c r="F29" s="17">
        <v>23</v>
      </c>
      <c r="G29" s="18" t="s">
        <v>5</v>
      </c>
      <c r="H29" s="148" t="s">
        <v>20</v>
      </c>
      <c r="I29" s="149"/>
      <c r="J29" s="17">
        <v>23</v>
      </c>
      <c r="K29" s="18" t="s">
        <v>6</v>
      </c>
      <c r="L29" s="148" t="s">
        <v>20</v>
      </c>
      <c r="M29" s="149"/>
      <c r="N29" s="17">
        <v>23</v>
      </c>
      <c r="O29" s="18" t="s">
        <v>16</v>
      </c>
      <c r="P29" s="148" t="s">
        <v>20</v>
      </c>
      <c r="Q29" s="149"/>
      <c r="R29" s="84">
        <v>23</v>
      </c>
      <c r="S29" s="83" t="s">
        <v>4</v>
      </c>
      <c r="T29" s="144"/>
      <c r="U29" s="145"/>
      <c r="V29" s="80">
        <v>23</v>
      </c>
      <c r="W29" s="81" t="s">
        <v>6</v>
      </c>
      <c r="X29" s="146" t="s">
        <v>20</v>
      </c>
      <c r="Y29" s="147"/>
      <c r="Z29" s="17">
        <v>23</v>
      </c>
      <c r="AA29" s="18" t="s">
        <v>17</v>
      </c>
      <c r="AB29" s="148" t="s">
        <v>20</v>
      </c>
      <c r="AC29" s="149"/>
      <c r="AD29" s="84">
        <v>23</v>
      </c>
      <c r="AE29" s="83" t="s">
        <v>18</v>
      </c>
      <c r="AF29" s="144"/>
      <c r="AG29" s="145"/>
      <c r="AH29" s="84">
        <v>23</v>
      </c>
      <c r="AI29" s="83" t="s">
        <v>18</v>
      </c>
      <c r="AJ29" s="144"/>
      <c r="AK29" s="145"/>
      <c r="AL29" s="17">
        <v>23</v>
      </c>
      <c r="AM29" s="18" t="s">
        <v>16</v>
      </c>
      <c r="AN29" s="148" t="s">
        <v>20</v>
      </c>
      <c r="AO29" s="149"/>
      <c r="AP29" s="17">
        <v>23</v>
      </c>
      <c r="AQ29" s="18" t="s">
        <v>5</v>
      </c>
      <c r="AR29" s="148" t="s">
        <v>20</v>
      </c>
      <c r="AS29" s="149"/>
      <c r="AT29" s="80">
        <v>23</v>
      </c>
      <c r="AU29" s="81" t="s">
        <v>6</v>
      </c>
      <c r="AV29" s="146" t="s">
        <v>20</v>
      </c>
      <c r="AW29" s="147"/>
      <c r="AX29" s="3"/>
    </row>
    <row r="30" spans="1:50" s="39" customFormat="1" ht="18.75" customHeight="1" thickBot="1" x14ac:dyDescent="0.25">
      <c r="A30" s="3"/>
      <c r="B30" s="80">
        <v>24</v>
      </c>
      <c r="C30" s="81" t="s">
        <v>16</v>
      </c>
      <c r="D30" s="146" t="s">
        <v>20</v>
      </c>
      <c r="E30" s="147"/>
      <c r="F30" s="84">
        <v>24</v>
      </c>
      <c r="G30" s="83" t="s">
        <v>4</v>
      </c>
      <c r="H30" s="144"/>
      <c r="I30" s="145"/>
      <c r="J30" s="17">
        <v>24</v>
      </c>
      <c r="K30" s="18" t="s">
        <v>15</v>
      </c>
      <c r="L30" s="148" t="s">
        <v>20</v>
      </c>
      <c r="M30" s="149"/>
      <c r="N30" s="17">
        <v>24</v>
      </c>
      <c r="O30" s="18" t="s">
        <v>17</v>
      </c>
      <c r="P30" s="148" t="s">
        <v>20</v>
      </c>
      <c r="Q30" s="149"/>
      <c r="R30" s="84">
        <v>24</v>
      </c>
      <c r="S30" s="83" t="s">
        <v>18</v>
      </c>
      <c r="T30" s="144"/>
      <c r="U30" s="145"/>
      <c r="V30" s="29">
        <v>24</v>
      </c>
      <c r="W30" s="30" t="s">
        <v>15</v>
      </c>
      <c r="X30" s="150" t="s">
        <v>21</v>
      </c>
      <c r="Y30" s="151"/>
      <c r="Z30" s="17">
        <v>24</v>
      </c>
      <c r="AA30" s="18" t="s">
        <v>5</v>
      </c>
      <c r="AB30" s="148" t="s">
        <v>20</v>
      </c>
      <c r="AC30" s="149"/>
      <c r="AD30" s="17">
        <v>24</v>
      </c>
      <c r="AE30" s="18" t="s">
        <v>6</v>
      </c>
      <c r="AF30" s="148" t="s">
        <v>20</v>
      </c>
      <c r="AG30" s="149"/>
      <c r="AH30" s="17">
        <v>24</v>
      </c>
      <c r="AI30" s="18" t="s">
        <v>6</v>
      </c>
      <c r="AJ30" s="148" t="s">
        <v>20</v>
      </c>
      <c r="AK30" s="149"/>
      <c r="AL30" s="17">
        <v>24</v>
      </c>
      <c r="AM30" s="18" t="s">
        <v>17</v>
      </c>
      <c r="AN30" s="148" t="s">
        <v>20</v>
      </c>
      <c r="AO30" s="149"/>
      <c r="AP30" s="84">
        <v>24</v>
      </c>
      <c r="AQ30" s="83" t="s">
        <v>4</v>
      </c>
      <c r="AR30" s="144"/>
      <c r="AS30" s="145"/>
      <c r="AT30" s="80">
        <v>24</v>
      </c>
      <c r="AU30" s="81" t="s">
        <v>15</v>
      </c>
      <c r="AV30" s="146" t="s">
        <v>20</v>
      </c>
      <c r="AW30" s="147"/>
      <c r="AX30" s="3"/>
    </row>
    <row r="31" spans="1:50" s="39" customFormat="1" ht="18.75" customHeight="1" thickBot="1" x14ac:dyDescent="0.25">
      <c r="A31" s="3"/>
      <c r="B31" s="80">
        <v>25</v>
      </c>
      <c r="C31" s="81" t="s">
        <v>17</v>
      </c>
      <c r="D31" s="146" t="s">
        <v>20</v>
      </c>
      <c r="E31" s="147"/>
      <c r="F31" s="84">
        <v>25</v>
      </c>
      <c r="G31" s="83" t="s">
        <v>18</v>
      </c>
      <c r="H31" s="144"/>
      <c r="I31" s="145"/>
      <c r="J31" s="17">
        <v>25</v>
      </c>
      <c r="K31" s="18" t="s">
        <v>16</v>
      </c>
      <c r="L31" s="148" t="s">
        <v>20</v>
      </c>
      <c r="M31" s="149"/>
      <c r="N31" s="17">
        <v>25</v>
      </c>
      <c r="O31" s="18" t="s">
        <v>5</v>
      </c>
      <c r="P31" s="148" t="s">
        <v>20</v>
      </c>
      <c r="Q31" s="149"/>
      <c r="R31" s="17">
        <v>25</v>
      </c>
      <c r="S31" s="18" t="s">
        <v>6</v>
      </c>
      <c r="T31" s="148" t="s">
        <v>20</v>
      </c>
      <c r="U31" s="149"/>
      <c r="V31" s="29">
        <v>25</v>
      </c>
      <c r="W31" s="30" t="s">
        <v>16</v>
      </c>
      <c r="X31" s="150" t="s">
        <v>21</v>
      </c>
      <c r="Y31" s="151"/>
      <c r="Z31" s="84">
        <v>25</v>
      </c>
      <c r="AA31" s="83" t="s">
        <v>4</v>
      </c>
      <c r="AB31" s="144"/>
      <c r="AC31" s="145"/>
      <c r="AD31" s="17">
        <v>25</v>
      </c>
      <c r="AE31" s="18" t="s">
        <v>15</v>
      </c>
      <c r="AF31" s="148" t="s">
        <v>20</v>
      </c>
      <c r="AG31" s="149"/>
      <c r="AH31" s="17">
        <v>25</v>
      </c>
      <c r="AI31" s="18" t="s">
        <v>15</v>
      </c>
      <c r="AJ31" s="148" t="s">
        <v>20</v>
      </c>
      <c r="AK31" s="149"/>
      <c r="AL31" s="17">
        <v>25</v>
      </c>
      <c r="AM31" s="18" t="s">
        <v>5</v>
      </c>
      <c r="AN31" s="148" t="s">
        <v>20</v>
      </c>
      <c r="AO31" s="149"/>
      <c r="AP31" s="84">
        <v>25</v>
      </c>
      <c r="AQ31" s="83" t="s">
        <v>18</v>
      </c>
      <c r="AR31" s="144"/>
      <c r="AS31" s="145"/>
      <c r="AT31" s="80">
        <v>25</v>
      </c>
      <c r="AU31" s="81" t="s">
        <v>16</v>
      </c>
      <c r="AV31" s="146" t="s">
        <v>20</v>
      </c>
      <c r="AW31" s="147"/>
      <c r="AX31" s="3"/>
    </row>
    <row r="32" spans="1:50" s="39" customFormat="1" ht="18.75" customHeight="1" thickBot="1" x14ac:dyDescent="0.25">
      <c r="A32" s="3"/>
      <c r="B32" s="80">
        <v>26</v>
      </c>
      <c r="C32" s="81" t="s">
        <v>5</v>
      </c>
      <c r="D32" s="146" t="s">
        <v>20</v>
      </c>
      <c r="E32" s="147"/>
      <c r="F32" s="17">
        <v>26</v>
      </c>
      <c r="G32" s="18" t="s">
        <v>6</v>
      </c>
      <c r="H32" s="148" t="s">
        <v>20</v>
      </c>
      <c r="I32" s="149"/>
      <c r="J32" s="17">
        <v>26</v>
      </c>
      <c r="K32" s="18" t="s">
        <v>17</v>
      </c>
      <c r="L32" s="148" t="s">
        <v>20</v>
      </c>
      <c r="M32" s="149"/>
      <c r="N32" s="84">
        <v>26</v>
      </c>
      <c r="O32" s="83" t="s">
        <v>4</v>
      </c>
      <c r="P32" s="144"/>
      <c r="Q32" s="145"/>
      <c r="R32" s="17">
        <v>26</v>
      </c>
      <c r="S32" s="18" t="s">
        <v>15</v>
      </c>
      <c r="T32" s="148" t="s">
        <v>20</v>
      </c>
      <c r="U32" s="149"/>
      <c r="V32" s="80">
        <v>26</v>
      </c>
      <c r="W32" s="81" t="s">
        <v>17</v>
      </c>
      <c r="X32" s="146" t="s">
        <v>20</v>
      </c>
      <c r="Y32" s="147"/>
      <c r="Z32" s="84">
        <v>26</v>
      </c>
      <c r="AA32" s="83" t="s">
        <v>18</v>
      </c>
      <c r="AB32" s="144"/>
      <c r="AC32" s="145"/>
      <c r="AD32" s="17">
        <v>26</v>
      </c>
      <c r="AE32" s="18" t="s">
        <v>16</v>
      </c>
      <c r="AF32" s="148" t="s">
        <v>20</v>
      </c>
      <c r="AG32" s="149"/>
      <c r="AH32" s="17">
        <v>26</v>
      </c>
      <c r="AI32" s="18" t="s">
        <v>16</v>
      </c>
      <c r="AJ32" s="148" t="s">
        <v>20</v>
      </c>
      <c r="AK32" s="149"/>
      <c r="AL32" s="84">
        <v>26</v>
      </c>
      <c r="AM32" s="83" t="s">
        <v>4</v>
      </c>
      <c r="AN32" s="144"/>
      <c r="AO32" s="145"/>
      <c r="AP32" s="19">
        <v>26</v>
      </c>
      <c r="AQ32" s="20" t="s">
        <v>6</v>
      </c>
      <c r="AR32" s="150" t="s">
        <v>21</v>
      </c>
      <c r="AS32" s="151"/>
      <c r="AT32" s="80">
        <v>26</v>
      </c>
      <c r="AU32" s="81" t="s">
        <v>17</v>
      </c>
      <c r="AV32" s="146" t="s">
        <v>20</v>
      </c>
      <c r="AW32" s="147"/>
      <c r="AX32" s="3"/>
    </row>
    <row r="33" spans="1:51" s="39" customFormat="1" ht="18.75" customHeight="1" thickBot="1" x14ac:dyDescent="0.25">
      <c r="A33" s="3"/>
      <c r="B33" s="84">
        <v>27</v>
      </c>
      <c r="C33" s="83" t="s">
        <v>4</v>
      </c>
      <c r="D33" s="144"/>
      <c r="E33" s="145"/>
      <c r="F33" s="17">
        <v>27</v>
      </c>
      <c r="G33" s="18" t="s">
        <v>15</v>
      </c>
      <c r="H33" s="148" t="s">
        <v>20</v>
      </c>
      <c r="I33" s="149"/>
      <c r="J33" s="17">
        <v>27</v>
      </c>
      <c r="K33" s="18" t="s">
        <v>44</v>
      </c>
      <c r="L33" s="148" t="s">
        <v>20</v>
      </c>
      <c r="M33" s="149"/>
      <c r="N33" s="84">
        <v>27</v>
      </c>
      <c r="O33" s="83" t="s">
        <v>18</v>
      </c>
      <c r="P33" s="144"/>
      <c r="Q33" s="145"/>
      <c r="R33" s="80">
        <v>27</v>
      </c>
      <c r="S33" s="81" t="s">
        <v>16</v>
      </c>
      <c r="T33" s="146" t="s">
        <v>20</v>
      </c>
      <c r="U33" s="147"/>
      <c r="V33" s="80">
        <v>27</v>
      </c>
      <c r="W33" s="81" t="s">
        <v>5</v>
      </c>
      <c r="X33" s="146" t="s">
        <v>20</v>
      </c>
      <c r="Y33" s="147"/>
      <c r="Z33" s="17">
        <v>27</v>
      </c>
      <c r="AA33" s="18" t="s">
        <v>6</v>
      </c>
      <c r="AB33" s="148" t="s">
        <v>20</v>
      </c>
      <c r="AC33" s="149"/>
      <c r="AD33" s="17">
        <v>27</v>
      </c>
      <c r="AE33" s="18" t="s">
        <v>17</v>
      </c>
      <c r="AF33" s="148" t="s">
        <v>20</v>
      </c>
      <c r="AG33" s="149"/>
      <c r="AH33" s="17">
        <v>27</v>
      </c>
      <c r="AI33" s="18" t="s">
        <v>17</v>
      </c>
      <c r="AJ33" s="148" t="s">
        <v>20</v>
      </c>
      <c r="AK33" s="149"/>
      <c r="AL33" s="84">
        <v>27</v>
      </c>
      <c r="AM33" s="83" t="s">
        <v>18</v>
      </c>
      <c r="AN33" s="144"/>
      <c r="AO33" s="145"/>
      <c r="AP33" s="17">
        <v>27</v>
      </c>
      <c r="AQ33" s="18" t="s">
        <v>15</v>
      </c>
      <c r="AR33" s="148" t="s">
        <v>20</v>
      </c>
      <c r="AS33" s="149"/>
      <c r="AT33" s="80">
        <v>27</v>
      </c>
      <c r="AU33" s="81" t="s">
        <v>5</v>
      </c>
      <c r="AV33" s="146" t="s">
        <v>20</v>
      </c>
      <c r="AW33" s="147"/>
      <c r="AX33" s="3"/>
    </row>
    <row r="34" spans="1:51" s="39" customFormat="1" ht="18.75" customHeight="1" thickBot="1" x14ac:dyDescent="0.25">
      <c r="A34" s="3"/>
      <c r="B34" s="84">
        <v>28</v>
      </c>
      <c r="C34" s="83" t="s">
        <v>18</v>
      </c>
      <c r="D34" s="144"/>
      <c r="E34" s="145"/>
      <c r="F34" s="17">
        <v>28</v>
      </c>
      <c r="G34" s="18" t="s">
        <v>16</v>
      </c>
      <c r="H34" s="148" t="s">
        <v>20</v>
      </c>
      <c r="I34" s="149"/>
      <c r="J34" s="84">
        <v>28</v>
      </c>
      <c r="K34" s="83" t="s">
        <v>4</v>
      </c>
      <c r="L34" s="144"/>
      <c r="M34" s="145"/>
      <c r="N34" s="17">
        <v>28</v>
      </c>
      <c r="O34" s="18" t="s">
        <v>6</v>
      </c>
      <c r="P34" s="148" t="s">
        <v>20</v>
      </c>
      <c r="Q34" s="149"/>
      <c r="R34" s="29">
        <v>28</v>
      </c>
      <c r="S34" s="30" t="s">
        <v>17</v>
      </c>
      <c r="T34" s="150" t="s">
        <v>21</v>
      </c>
      <c r="U34" s="151"/>
      <c r="V34" s="84">
        <v>28</v>
      </c>
      <c r="W34" s="83" t="s">
        <v>4</v>
      </c>
      <c r="X34" s="144"/>
      <c r="Y34" s="145"/>
      <c r="Z34" s="17">
        <v>28</v>
      </c>
      <c r="AA34" s="18" t="s">
        <v>15</v>
      </c>
      <c r="AB34" s="148" t="s">
        <v>20</v>
      </c>
      <c r="AC34" s="149"/>
      <c r="AD34" s="17">
        <v>28</v>
      </c>
      <c r="AE34" s="18" t="s">
        <v>5</v>
      </c>
      <c r="AF34" s="148" t="s">
        <v>20</v>
      </c>
      <c r="AG34" s="149"/>
      <c r="AH34" s="17">
        <v>28</v>
      </c>
      <c r="AI34" s="18" t="s">
        <v>5</v>
      </c>
      <c r="AJ34" s="148" t="s">
        <v>20</v>
      </c>
      <c r="AK34" s="149"/>
      <c r="AL34" s="17">
        <v>28</v>
      </c>
      <c r="AM34" s="18" t="s">
        <v>6</v>
      </c>
      <c r="AN34" s="148" t="s">
        <v>20</v>
      </c>
      <c r="AO34" s="149"/>
      <c r="AP34" s="78">
        <v>28</v>
      </c>
      <c r="AQ34" s="79" t="s">
        <v>16</v>
      </c>
      <c r="AR34" s="154" t="s">
        <v>20</v>
      </c>
      <c r="AS34" s="155"/>
      <c r="AT34" s="84">
        <v>28</v>
      </c>
      <c r="AU34" s="83" t="s">
        <v>4</v>
      </c>
      <c r="AV34" s="144"/>
      <c r="AW34" s="145"/>
      <c r="AX34" s="3"/>
    </row>
    <row r="35" spans="1:51" s="39" customFormat="1" ht="18.75" customHeight="1" thickBot="1" x14ac:dyDescent="0.25">
      <c r="A35" s="3"/>
      <c r="B35" s="80">
        <v>29</v>
      </c>
      <c r="C35" s="81" t="s">
        <v>6</v>
      </c>
      <c r="D35" s="146" t="s">
        <v>20</v>
      </c>
      <c r="E35" s="147"/>
      <c r="F35" s="17">
        <v>29</v>
      </c>
      <c r="G35" s="18" t="s">
        <v>17</v>
      </c>
      <c r="H35" s="148" t="s">
        <v>20</v>
      </c>
      <c r="I35" s="149"/>
      <c r="J35" s="84">
        <v>29</v>
      </c>
      <c r="K35" s="83" t="s">
        <v>18</v>
      </c>
      <c r="L35" s="144"/>
      <c r="M35" s="145"/>
      <c r="N35" s="17">
        <v>29</v>
      </c>
      <c r="O35" s="18" t="s">
        <v>15</v>
      </c>
      <c r="P35" s="148" t="s">
        <v>20</v>
      </c>
      <c r="Q35" s="149"/>
      <c r="R35" s="29">
        <v>29</v>
      </c>
      <c r="S35" s="30" t="s">
        <v>5</v>
      </c>
      <c r="T35" s="150" t="s">
        <v>21</v>
      </c>
      <c r="U35" s="151"/>
      <c r="V35" s="84">
        <v>29</v>
      </c>
      <c r="W35" s="83" t="s">
        <v>18</v>
      </c>
      <c r="X35" s="144"/>
      <c r="Y35" s="145"/>
      <c r="Z35" s="17">
        <v>29</v>
      </c>
      <c r="AA35" s="18" t="s">
        <v>16</v>
      </c>
      <c r="AB35" s="148" t="s">
        <v>20</v>
      </c>
      <c r="AC35" s="149"/>
      <c r="AD35" s="84"/>
      <c r="AE35" s="83"/>
      <c r="AF35" s="144"/>
      <c r="AG35" s="145"/>
      <c r="AH35" s="84">
        <v>29</v>
      </c>
      <c r="AI35" s="83" t="s">
        <v>4</v>
      </c>
      <c r="AJ35" s="144"/>
      <c r="AK35" s="145"/>
      <c r="AL35" s="17">
        <v>29</v>
      </c>
      <c r="AM35" s="18" t="s">
        <v>15</v>
      </c>
      <c r="AN35" s="148" t="s">
        <v>20</v>
      </c>
      <c r="AO35" s="149"/>
      <c r="AP35" s="85">
        <v>29</v>
      </c>
      <c r="AQ35" s="86" t="s">
        <v>17</v>
      </c>
      <c r="AR35" s="177" t="s">
        <v>20</v>
      </c>
      <c r="AS35" s="178"/>
      <c r="AT35" s="84">
        <v>29</v>
      </c>
      <c r="AU35" s="83" t="s">
        <v>18</v>
      </c>
      <c r="AV35" s="144"/>
      <c r="AW35" s="145"/>
      <c r="AX35" s="3"/>
    </row>
    <row r="36" spans="1:51" s="39" customFormat="1" ht="18.75" customHeight="1" thickBot="1" x14ac:dyDescent="0.25">
      <c r="A36" s="3"/>
      <c r="B36" s="80">
        <v>30</v>
      </c>
      <c r="C36" s="81" t="s">
        <v>15</v>
      </c>
      <c r="D36" s="146" t="s">
        <v>20</v>
      </c>
      <c r="E36" s="147"/>
      <c r="F36" s="17">
        <v>30</v>
      </c>
      <c r="G36" s="18" t="s">
        <v>5</v>
      </c>
      <c r="H36" s="148" t="s">
        <v>20</v>
      </c>
      <c r="I36" s="149"/>
      <c r="J36" s="17">
        <v>30</v>
      </c>
      <c r="K36" s="18" t="s">
        <v>6</v>
      </c>
      <c r="L36" s="148" t="s">
        <v>20</v>
      </c>
      <c r="M36" s="149"/>
      <c r="N36" s="17">
        <v>30</v>
      </c>
      <c r="O36" s="18" t="s">
        <v>16</v>
      </c>
      <c r="P36" s="148" t="s">
        <v>20</v>
      </c>
      <c r="Q36" s="149"/>
      <c r="R36" s="84">
        <v>30</v>
      </c>
      <c r="S36" s="83" t="s">
        <v>4</v>
      </c>
      <c r="T36" s="144"/>
      <c r="U36" s="145"/>
      <c r="V36" s="80">
        <v>30</v>
      </c>
      <c r="W36" s="81" t="s">
        <v>6</v>
      </c>
      <c r="X36" s="146" t="s">
        <v>20</v>
      </c>
      <c r="Y36" s="147"/>
      <c r="Z36" s="17">
        <v>30</v>
      </c>
      <c r="AA36" s="18" t="s">
        <v>17</v>
      </c>
      <c r="AB36" s="148" t="s">
        <v>20</v>
      </c>
      <c r="AC36" s="149"/>
      <c r="AD36" s="84"/>
      <c r="AE36" s="83"/>
      <c r="AF36" s="144"/>
      <c r="AG36" s="145"/>
      <c r="AH36" s="84">
        <v>30</v>
      </c>
      <c r="AI36" s="83" t="s">
        <v>18</v>
      </c>
      <c r="AJ36" s="144"/>
      <c r="AK36" s="145"/>
      <c r="AL36" s="17">
        <v>30</v>
      </c>
      <c r="AM36" s="18" t="s">
        <v>16</v>
      </c>
      <c r="AN36" s="148" t="s">
        <v>20</v>
      </c>
      <c r="AO36" s="149"/>
      <c r="AP36" s="85">
        <v>30</v>
      </c>
      <c r="AQ36" s="86" t="s">
        <v>5</v>
      </c>
      <c r="AR36" s="177" t="s">
        <v>20</v>
      </c>
      <c r="AS36" s="178"/>
      <c r="AT36" s="80">
        <v>30</v>
      </c>
      <c r="AU36" s="81" t="s">
        <v>6</v>
      </c>
      <c r="AV36" s="146" t="s">
        <v>20</v>
      </c>
      <c r="AW36" s="147"/>
      <c r="AX36" s="3"/>
    </row>
    <row r="37" spans="1:51" s="39" customFormat="1" ht="18.75" customHeight="1" thickBot="1" x14ac:dyDescent="0.25">
      <c r="A37" s="3"/>
      <c r="B37" s="80">
        <v>31</v>
      </c>
      <c r="C37" s="81" t="s">
        <v>16</v>
      </c>
      <c r="D37" s="146" t="s">
        <v>20</v>
      </c>
      <c r="E37" s="147"/>
      <c r="F37" s="84">
        <v>31</v>
      </c>
      <c r="G37" s="83" t="s">
        <v>4</v>
      </c>
      <c r="H37" s="144"/>
      <c r="I37" s="145"/>
      <c r="J37" s="84"/>
      <c r="K37" s="83"/>
      <c r="L37" s="144"/>
      <c r="M37" s="145"/>
      <c r="N37" s="17">
        <v>31</v>
      </c>
      <c r="O37" s="18" t="s">
        <v>17</v>
      </c>
      <c r="P37" s="148" t="s">
        <v>20</v>
      </c>
      <c r="Q37" s="149"/>
      <c r="R37" s="84"/>
      <c r="S37" s="83"/>
      <c r="T37" s="144"/>
      <c r="U37" s="145"/>
      <c r="V37" s="80">
        <v>31</v>
      </c>
      <c r="W37" s="81" t="s">
        <v>15</v>
      </c>
      <c r="X37" s="146" t="s">
        <v>20</v>
      </c>
      <c r="Y37" s="147"/>
      <c r="Z37" s="17">
        <v>31</v>
      </c>
      <c r="AA37" s="18" t="s">
        <v>5</v>
      </c>
      <c r="AB37" s="148" t="s">
        <v>20</v>
      </c>
      <c r="AC37" s="149"/>
      <c r="AD37" s="84"/>
      <c r="AE37" s="83"/>
      <c r="AF37" s="144"/>
      <c r="AG37" s="145"/>
      <c r="AH37" s="17">
        <v>31</v>
      </c>
      <c r="AI37" s="18" t="s">
        <v>6</v>
      </c>
      <c r="AJ37" s="148" t="s">
        <v>20</v>
      </c>
      <c r="AK37" s="149"/>
      <c r="AL37" s="84"/>
      <c r="AM37" s="83"/>
      <c r="AN37" s="144"/>
      <c r="AO37" s="145"/>
      <c r="AP37" s="84">
        <v>31</v>
      </c>
      <c r="AQ37" s="83" t="s">
        <v>4</v>
      </c>
      <c r="AR37" s="144"/>
      <c r="AS37" s="145"/>
      <c r="AT37" s="84"/>
      <c r="AU37" s="83"/>
      <c r="AV37" s="144"/>
      <c r="AW37" s="145"/>
      <c r="AX37" s="3"/>
    </row>
    <row r="38" spans="1:51" s="90" customFormat="1" ht="16.5" customHeight="1" thickBot="1" x14ac:dyDescent="0.25">
      <c r="A38" s="89"/>
      <c r="B38" s="122"/>
      <c r="C38" s="123" t="s">
        <v>49</v>
      </c>
      <c r="D38" s="152">
        <f>COUNTA(D7:E37)</f>
        <v>23</v>
      </c>
      <c r="E38" s="152"/>
      <c r="F38" s="124"/>
      <c r="G38" s="125"/>
      <c r="H38" s="152">
        <f>COUNTA(H7:I37)</f>
        <v>22</v>
      </c>
      <c r="I38" s="152"/>
      <c r="J38" s="125"/>
      <c r="K38" s="125"/>
      <c r="L38" s="152">
        <f>COUNTA(L7:M37)</f>
        <v>21</v>
      </c>
      <c r="M38" s="152"/>
      <c r="N38" s="125"/>
      <c r="O38" s="125"/>
      <c r="P38" s="152">
        <f>COUNTA(P7:Q37)</f>
        <v>23</v>
      </c>
      <c r="Q38" s="152"/>
      <c r="R38" s="126"/>
      <c r="S38" s="125"/>
      <c r="T38" s="152">
        <f>COUNTA(T7:U37)</f>
        <v>21</v>
      </c>
      <c r="U38" s="152"/>
      <c r="V38" s="126"/>
      <c r="W38" s="125"/>
      <c r="X38" s="152">
        <f>COUNTA(X7:Y37)</f>
        <v>22</v>
      </c>
      <c r="Y38" s="152"/>
      <c r="Z38" s="126"/>
      <c r="AA38" s="125"/>
      <c r="AB38" s="152">
        <f>COUNTA(AB7:AC37)</f>
        <v>23</v>
      </c>
      <c r="AC38" s="152"/>
      <c r="AD38" s="126"/>
      <c r="AE38" s="125"/>
      <c r="AF38" s="152">
        <f>COUNTA(AF7:AG37)</f>
        <v>20</v>
      </c>
      <c r="AG38" s="152"/>
      <c r="AH38" s="126"/>
      <c r="AI38" s="125"/>
      <c r="AJ38" s="152">
        <f>COUNTA(AJ7:AK37)</f>
        <v>21</v>
      </c>
      <c r="AK38" s="152"/>
      <c r="AL38" s="126"/>
      <c r="AM38" s="125"/>
      <c r="AN38" s="152">
        <f>COUNTA(AN7:AO37)</f>
        <v>22</v>
      </c>
      <c r="AO38" s="152"/>
      <c r="AP38" s="126"/>
      <c r="AQ38" s="125"/>
      <c r="AR38" s="152">
        <f>COUNTA(AR7:AS37)</f>
        <v>22</v>
      </c>
      <c r="AS38" s="152"/>
      <c r="AT38" s="126"/>
      <c r="AU38" s="125"/>
      <c r="AV38" s="127">
        <f>COUNTA(AV7:AW37)</f>
        <v>21</v>
      </c>
      <c r="AW38" s="128">
        <f>SUM(D38:AV38)</f>
        <v>261</v>
      </c>
      <c r="AX38" s="89"/>
      <c r="AY38" s="39"/>
    </row>
    <row r="39" spans="1:51" s="108" customFormat="1" ht="19.5" customHeight="1" thickBot="1" x14ac:dyDescent="0.25">
      <c r="A39" s="103"/>
      <c r="B39" s="161" t="s">
        <v>28</v>
      </c>
      <c r="C39" s="162"/>
      <c r="D39" s="162" t="s">
        <v>26</v>
      </c>
      <c r="E39" s="162"/>
      <c r="F39" s="34" t="s">
        <v>27</v>
      </c>
      <c r="G39" s="34"/>
      <c r="H39" s="34"/>
      <c r="I39" s="104" t="s">
        <v>47</v>
      </c>
      <c r="J39" s="34"/>
      <c r="K39" s="105"/>
      <c r="L39" s="106"/>
      <c r="M39" s="106"/>
      <c r="N39" s="105"/>
      <c r="O39" s="105"/>
      <c r="P39" s="106"/>
      <c r="Q39" s="107"/>
      <c r="R39" s="129"/>
      <c r="S39" s="130" t="s">
        <v>69</v>
      </c>
      <c r="T39" s="131"/>
      <c r="U39" s="91"/>
      <c r="V39" s="132"/>
      <c r="W39" s="133"/>
      <c r="X39" s="133"/>
      <c r="Y39" s="133"/>
      <c r="Z39" s="134"/>
      <c r="AA39" s="140" t="s">
        <v>63</v>
      </c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2"/>
      <c r="AX39" s="103"/>
      <c r="AY39" s="103"/>
    </row>
    <row r="40" spans="1:51" ht="13.5" customHeight="1" thickBot="1" x14ac:dyDescent="0.3">
      <c r="A40" s="3"/>
      <c r="B40" s="159">
        <f>COUNTIF(B7:AW37, "W")</f>
        <v>252</v>
      </c>
      <c r="C40" s="160"/>
      <c r="D40" s="153" t="s">
        <v>20</v>
      </c>
      <c r="E40" s="153"/>
      <c r="F40" s="4" t="s">
        <v>19</v>
      </c>
      <c r="G40" s="71"/>
      <c r="H40" s="5"/>
      <c r="I40" s="5"/>
      <c r="J40" s="4"/>
      <c r="K40" s="4"/>
      <c r="L40" s="6"/>
      <c r="M40" s="6"/>
      <c r="N40" s="7"/>
      <c r="O40" s="7"/>
      <c r="P40" s="8"/>
      <c r="Q40" s="9"/>
      <c r="R40" s="92"/>
      <c r="S40" s="77"/>
      <c r="T40" s="14" t="s">
        <v>70</v>
      </c>
      <c r="U40" s="8"/>
      <c r="V40" s="15"/>
      <c r="W40" s="100"/>
      <c r="X40" s="100"/>
      <c r="Y40" s="100"/>
      <c r="Z40" s="135"/>
      <c r="AA40" s="119"/>
      <c r="AB40" s="117" t="s">
        <v>62</v>
      </c>
      <c r="AC40" s="117"/>
      <c r="AD40" s="117"/>
      <c r="AE40" s="117"/>
      <c r="AF40" s="117"/>
      <c r="AG40" s="117"/>
      <c r="AH40" s="118"/>
      <c r="AI40" s="117" t="s">
        <v>61</v>
      </c>
      <c r="AJ40" s="117"/>
      <c r="AK40" s="117"/>
      <c r="AL40" s="117"/>
      <c r="AM40" s="117"/>
      <c r="AN40" s="117"/>
      <c r="AO40" s="117"/>
      <c r="AP40" s="118"/>
      <c r="AQ40" s="117" t="s">
        <v>59</v>
      </c>
      <c r="AR40" s="117"/>
      <c r="AS40" s="117"/>
      <c r="AT40" s="117"/>
      <c r="AU40" s="117"/>
      <c r="AV40" s="117"/>
      <c r="AW40" s="121"/>
      <c r="AX40" s="3"/>
    </row>
    <row r="41" spans="1:51" ht="13.5" customHeight="1" x14ac:dyDescent="0.2">
      <c r="A41" s="3"/>
      <c r="B41" s="159">
        <f>COUNTIF(B7:AW37, "H")</f>
        <v>9</v>
      </c>
      <c r="C41" s="160"/>
      <c r="D41" s="153" t="s">
        <v>21</v>
      </c>
      <c r="E41" s="153"/>
      <c r="F41" s="4" t="s">
        <v>22</v>
      </c>
      <c r="G41" s="4"/>
      <c r="H41" s="5"/>
      <c r="I41" s="5"/>
      <c r="J41" s="4"/>
      <c r="K41" s="4"/>
      <c r="L41" s="6"/>
      <c r="M41" s="6"/>
      <c r="N41" s="7"/>
      <c r="O41" s="7"/>
      <c r="P41" s="8"/>
      <c r="Q41" s="9"/>
      <c r="R41" s="92"/>
      <c r="S41" s="76"/>
      <c r="T41" s="14" t="s">
        <v>68</v>
      </c>
      <c r="U41" s="8"/>
      <c r="V41" s="15"/>
      <c r="W41" s="15"/>
      <c r="X41" s="97"/>
      <c r="Y41" s="97"/>
      <c r="Z41" s="135"/>
      <c r="AA41" s="116"/>
      <c r="AB41" s="109" t="s">
        <v>65</v>
      </c>
      <c r="AC41" s="109"/>
      <c r="AD41" s="109"/>
      <c r="AE41" s="109"/>
      <c r="AF41" s="109"/>
      <c r="AG41" s="109"/>
      <c r="AH41" s="92"/>
      <c r="AI41" s="109" t="s">
        <v>64</v>
      </c>
      <c r="AK41" s="97"/>
      <c r="AL41" s="97"/>
      <c r="AM41" s="15"/>
      <c r="AN41" s="97"/>
      <c r="AO41" s="9"/>
      <c r="AP41" s="6"/>
      <c r="AQ41" s="109" t="s">
        <v>60</v>
      </c>
      <c r="AR41" s="109"/>
      <c r="AS41" s="97"/>
      <c r="AT41" s="109"/>
      <c r="AU41" s="109"/>
      <c r="AV41" s="97"/>
      <c r="AW41" s="110"/>
      <c r="AX41" s="3"/>
    </row>
    <row r="42" spans="1:51" ht="13.5" customHeight="1" x14ac:dyDescent="0.25">
      <c r="A42" s="3"/>
      <c r="B42" s="159">
        <f>COUNTIF(B7:AW37, "EX")</f>
        <v>0</v>
      </c>
      <c r="C42" s="160"/>
      <c r="D42" s="153" t="s">
        <v>29</v>
      </c>
      <c r="E42" s="153"/>
      <c r="F42" s="4" t="s">
        <v>30</v>
      </c>
      <c r="G42" s="71"/>
      <c r="H42" s="5"/>
      <c r="I42" s="5"/>
      <c r="J42" s="4"/>
      <c r="K42" s="4"/>
      <c r="L42" s="6"/>
      <c r="M42" s="6"/>
      <c r="N42" s="7"/>
      <c r="O42" s="7"/>
      <c r="P42" s="8"/>
      <c r="Q42" s="9"/>
      <c r="R42" s="92"/>
      <c r="S42" s="45"/>
      <c r="T42" s="14" t="s">
        <v>71</v>
      </c>
      <c r="U42" s="24"/>
      <c r="V42" s="98"/>
      <c r="W42" s="98"/>
      <c r="X42" s="97"/>
      <c r="Y42" s="97"/>
      <c r="Z42" s="135"/>
      <c r="AA42" s="114"/>
      <c r="AB42" s="94" t="s">
        <v>51</v>
      </c>
      <c r="AC42" s="94"/>
      <c r="AD42" s="94"/>
      <c r="AE42" s="94"/>
      <c r="AF42" s="95"/>
      <c r="AG42" s="93"/>
      <c r="AH42" s="92"/>
      <c r="AI42" s="94" t="s">
        <v>55</v>
      </c>
      <c r="AK42" s="93"/>
      <c r="AL42" s="94"/>
      <c r="AM42" s="94"/>
      <c r="AN42" s="7"/>
      <c r="AO42" s="9"/>
      <c r="AP42" s="6"/>
      <c r="AQ42" s="94" t="s">
        <v>57</v>
      </c>
      <c r="AR42" s="94"/>
      <c r="AS42" s="94"/>
      <c r="AT42" s="94"/>
      <c r="AU42" s="94"/>
      <c r="AV42" s="94"/>
      <c r="AW42" s="96"/>
      <c r="AX42" s="3"/>
    </row>
    <row r="43" spans="1:51" ht="13.5" customHeight="1" thickBot="1" x14ac:dyDescent="0.25">
      <c r="A43" s="3"/>
      <c r="B43" s="159">
        <f>COUNTIF(B7:AW37, "NC")</f>
        <v>0</v>
      </c>
      <c r="C43" s="160"/>
      <c r="D43" s="153" t="s">
        <v>24</v>
      </c>
      <c r="E43" s="153"/>
      <c r="F43" s="4" t="s">
        <v>38</v>
      </c>
      <c r="G43" s="71"/>
      <c r="H43" s="5"/>
      <c r="I43" s="5"/>
      <c r="J43" s="4"/>
      <c r="K43" s="4"/>
      <c r="L43" s="6"/>
      <c r="M43" s="6"/>
      <c r="N43" s="7"/>
      <c r="O43" s="7"/>
      <c r="P43" s="8"/>
      <c r="Q43" s="9"/>
      <c r="R43" s="92"/>
      <c r="S43" s="82"/>
      <c r="T43" s="14" t="s">
        <v>48</v>
      </c>
      <c r="U43" s="8"/>
      <c r="V43" s="98"/>
      <c r="W43" s="98"/>
      <c r="X43" s="97"/>
      <c r="Y43" s="97"/>
      <c r="Z43" s="135"/>
      <c r="AA43" s="114"/>
      <c r="AB43" s="94" t="s">
        <v>52</v>
      </c>
      <c r="AC43" s="94"/>
      <c r="AD43" s="94"/>
      <c r="AE43" s="94"/>
      <c r="AF43" s="95"/>
      <c r="AG43" s="93"/>
      <c r="AH43" s="92"/>
      <c r="AI43" s="94" t="s">
        <v>56</v>
      </c>
      <c r="AK43" s="93"/>
      <c r="AL43" s="94"/>
      <c r="AM43" s="94"/>
      <c r="AN43" s="95"/>
      <c r="AO43" s="9"/>
      <c r="AP43" s="6"/>
      <c r="AQ43" s="94" t="s">
        <v>58</v>
      </c>
      <c r="AR43" s="94"/>
      <c r="AS43" s="94"/>
      <c r="AT43" s="94"/>
      <c r="AU43" s="94"/>
      <c r="AV43" s="94"/>
      <c r="AW43" s="96"/>
      <c r="AX43" s="3"/>
    </row>
    <row r="44" spans="1:51" ht="13.5" customHeight="1" thickBot="1" x14ac:dyDescent="0.3">
      <c r="A44" s="3"/>
      <c r="B44" s="161">
        <f>SUM(B40:C42)</f>
        <v>261</v>
      </c>
      <c r="C44" s="162"/>
      <c r="D44" s="157"/>
      <c r="E44" s="157"/>
      <c r="F44" s="34" t="s">
        <v>31</v>
      </c>
      <c r="G44" s="72"/>
      <c r="H44" s="35"/>
      <c r="I44" s="35"/>
      <c r="J44" s="34"/>
      <c r="K44" s="34"/>
      <c r="L44" s="32"/>
      <c r="M44" s="32"/>
      <c r="N44" s="31"/>
      <c r="O44" s="31"/>
      <c r="P44" s="36"/>
      <c r="Q44" s="33"/>
      <c r="R44" s="92"/>
      <c r="S44" s="21"/>
      <c r="T44" s="15" t="s">
        <v>67</v>
      </c>
      <c r="U44" s="24"/>
      <c r="V44" s="101"/>
      <c r="W44" s="98"/>
      <c r="X44" s="97"/>
      <c r="Y44" s="97"/>
      <c r="Z44" s="135"/>
      <c r="AA44" s="114"/>
      <c r="AB44" s="94" t="s">
        <v>53</v>
      </c>
      <c r="AC44" s="94"/>
      <c r="AD44" s="94"/>
      <c r="AE44" s="94"/>
      <c r="AF44" s="94"/>
      <c r="AG44" s="94"/>
      <c r="AH44" s="116"/>
      <c r="AI44" s="93"/>
      <c r="AJ44" s="93"/>
      <c r="AK44" s="93"/>
      <c r="AL44" s="94"/>
      <c r="AM44" s="94"/>
      <c r="AN44" s="94"/>
      <c r="AO44" s="9"/>
      <c r="AP44" s="94"/>
      <c r="AQ44" s="94"/>
      <c r="AR44" s="94"/>
      <c r="AS44" s="94"/>
      <c r="AT44" s="94"/>
      <c r="AU44" s="94"/>
      <c r="AV44" s="94"/>
      <c r="AW44" s="96"/>
      <c r="AX44" s="3"/>
    </row>
    <row r="45" spans="1:51" ht="13.5" customHeight="1" thickBot="1" x14ac:dyDescent="0.25">
      <c r="A45" s="3"/>
      <c r="B45" s="163">
        <f>B43</f>
        <v>0</v>
      </c>
      <c r="C45" s="164"/>
      <c r="D45" s="158" t="s">
        <v>24</v>
      </c>
      <c r="E45" s="158"/>
      <c r="F45" s="25" t="s">
        <v>45</v>
      </c>
      <c r="G45" s="70"/>
      <c r="H45" s="26"/>
      <c r="I45" s="26"/>
      <c r="J45" s="25"/>
      <c r="K45" s="25"/>
      <c r="L45" s="22"/>
      <c r="M45" s="22"/>
      <c r="N45" s="27"/>
      <c r="O45" s="27"/>
      <c r="P45" s="23"/>
      <c r="Q45" s="28"/>
      <c r="R45" s="102"/>
      <c r="S45" s="136"/>
      <c r="T45" s="137" t="s">
        <v>41</v>
      </c>
      <c r="U45" s="111"/>
      <c r="V45" s="99"/>
      <c r="W45" s="99"/>
      <c r="X45" s="112"/>
      <c r="Y45" s="112"/>
      <c r="Z45" s="138"/>
      <c r="AA45" s="115"/>
      <c r="AB45" s="65" t="s">
        <v>54</v>
      </c>
      <c r="AC45" s="65"/>
      <c r="AD45" s="65"/>
      <c r="AE45" s="65"/>
      <c r="AF45" s="66"/>
      <c r="AG45" s="66"/>
      <c r="AH45" s="113"/>
      <c r="AI45" s="66"/>
      <c r="AJ45" s="66"/>
      <c r="AK45" s="66"/>
      <c r="AL45" s="66"/>
      <c r="AM45" s="66"/>
      <c r="AN45" s="66"/>
      <c r="AO45" s="120"/>
      <c r="AP45" s="66"/>
      <c r="AQ45" s="66"/>
      <c r="AR45" s="66"/>
      <c r="AS45" s="66"/>
      <c r="AT45" s="66"/>
      <c r="AU45" s="66"/>
      <c r="AV45" s="66"/>
      <c r="AW45" s="67"/>
      <c r="AX45" s="3"/>
    </row>
    <row r="46" spans="1:51" ht="12.75" customHeight="1" x14ac:dyDescent="0.2">
      <c r="A46" s="3"/>
      <c r="B46" s="93" t="s">
        <v>66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6"/>
      <c r="U46" s="3"/>
      <c r="W46" s="6"/>
      <c r="X46" s="13"/>
      <c r="Y46" s="13"/>
      <c r="Z46" s="12"/>
      <c r="AA46" s="12"/>
      <c r="AB46" s="1" t="s">
        <v>46</v>
      </c>
      <c r="AC46" s="13"/>
      <c r="AD46" s="12"/>
      <c r="AE46" s="12"/>
      <c r="AF46" s="13"/>
      <c r="AG46" s="13"/>
      <c r="AH46" s="12"/>
      <c r="AI46" s="13"/>
      <c r="AJ46" s="13"/>
      <c r="AK46" s="13"/>
      <c r="AL46" s="12"/>
      <c r="AM46" s="12"/>
      <c r="AN46" s="13"/>
      <c r="AO46" s="13"/>
      <c r="AP46" s="12"/>
      <c r="AQ46" s="12"/>
      <c r="AR46" s="12"/>
      <c r="AS46" s="13"/>
      <c r="AT46" s="12"/>
      <c r="AU46" s="12"/>
      <c r="AX46" s="3"/>
    </row>
    <row r="47" spans="1:51" s="48" customFormat="1" ht="27.75" customHeight="1" x14ac:dyDescent="0.25">
      <c r="A47" s="47"/>
      <c r="B47" s="139" t="s">
        <v>34</v>
      </c>
      <c r="C47" s="139"/>
      <c r="D47" s="139"/>
      <c r="E47" s="139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56" t="s">
        <v>36</v>
      </c>
      <c r="Y47" s="156"/>
      <c r="Z47" s="156"/>
      <c r="AA47" s="156"/>
      <c r="AB47" s="156"/>
      <c r="AC47" s="156"/>
      <c r="AD47" s="156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47"/>
      <c r="AY47" s="1"/>
    </row>
    <row r="48" spans="1:51" s="50" customFormat="1" ht="27.75" customHeight="1" x14ac:dyDescent="0.3">
      <c r="A48" s="49"/>
      <c r="B48" s="139" t="s">
        <v>35</v>
      </c>
      <c r="C48" s="139"/>
      <c r="D48" s="139"/>
      <c r="E48" s="139"/>
      <c r="F48" s="189"/>
      <c r="G48" s="189"/>
      <c r="H48" s="189"/>
      <c r="I48" s="189"/>
      <c r="J48" s="51"/>
      <c r="K48" s="52" t="s">
        <v>33</v>
      </c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56" t="s">
        <v>37</v>
      </c>
      <c r="Y48" s="156"/>
      <c r="Z48" s="156"/>
      <c r="AA48" s="156"/>
      <c r="AB48" s="156"/>
      <c r="AC48" s="156"/>
      <c r="AD48" s="156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53"/>
      <c r="AY48" s="1"/>
    </row>
    <row r="49" spans="1:51" s="50" customFormat="1" ht="3" customHeight="1" x14ac:dyDescent="0.3">
      <c r="A49" s="49"/>
      <c r="B49" s="54"/>
      <c r="C49" s="54"/>
      <c r="D49" s="54"/>
      <c r="E49" s="54"/>
      <c r="F49" s="54">
        <v>46</v>
      </c>
      <c r="G49" s="55"/>
      <c r="H49" s="55"/>
      <c r="I49" s="55"/>
      <c r="K49" s="51"/>
      <c r="L49" s="52"/>
      <c r="M49" s="56"/>
      <c r="N49" s="56"/>
      <c r="O49" s="56"/>
      <c r="P49" s="56"/>
      <c r="Q49" s="56"/>
      <c r="R49" s="56"/>
      <c r="S49" s="56"/>
      <c r="T49" s="56"/>
      <c r="U49" s="56"/>
      <c r="V49" s="68"/>
      <c r="W49" s="68"/>
      <c r="X49" s="68"/>
      <c r="Y49" s="68"/>
      <c r="Z49" s="68"/>
      <c r="AA49" s="68"/>
      <c r="AB49" s="68"/>
      <c r="AC49" s="68"/>
      <c r="AD49" s="6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3"/>
      <c r="AY49" s="48"/>
    </row>
    <row r="50" spans="1:51" s="16" customFormat="1" ht="17.25" customHeight="1" x14ac:dyDescent="0.25">
      <c r="A50" s="44"/>
      <c r="B50" s="59" t="s">
        <v>42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44"/>
      <c r="AY50" s="48"/>
    </row>
    <row r="51" spans="1:51" s="16" customFormat="1" ht="17.25" customHeight="1" x14ac:dyDescent="0.25">
      <c r="A51" s="44"/>
      <c r="B51" s="61" t="s">
        <v>43</v>
      </c>
      <c r="C51" s="62"/>
      <c r="E51" s="63"/>
      <c r="H51" s="63"/>
      <c r="I51" s="63"/>
      <c r="L51" s="63"/>
      <c r="M51" s="63"/>
      <c r="P51" s="63"/>
      <c r="Q51" s="63"/>
      <c r="T51" s="63"/>
      <c r="U51" s="63"/>
      <c r="X51" s="63"/>
      <c r="Y51" s="63"/>
      <c r="AB51" s="63"/>
      <c r="AC51" s="63"/>
      <c r="AF51" s="63"/>
      <c r="AG51" s="63"/>
      <c r="AJ51" s="63"/>
      <c r="AK51" s="63"/>
      <c r="AN51" s="63"/>
      <c r="AO51" s="63"/>
      <c r="AR51" s="63"/>
      <c r="AS51" s="63"/>
      <c r="AT51" s="143">
        <v>45470</v>
      </c>
      <c r="AU51" s="143"/>
      <c r="AV51" s="143"/>
      <c r="AW51" s="143"/>
      <c r="AX51" s="44"/>
    </row>
    <row r="52" spans="1:51" ht="6" customHeight="1" x14ac:dyDescent="0.2">
      <c r="A52" s="3"/>
      <c r="B52" s="3"/>
      <c r="C52" s="3"/>
      <c r="D52" s="64"/>
      <c r="E52" s="64"/>
      <c r="F52" s="3"/>
      <c r="G52" s="3"/>
      <c r="H52" s="64"/>
      <c r="I52" s="64"/>
      <c r="J52" s="3"/>
      <c r="K52" s="3"/>
      <c r="L52" s="64"/>
      <c r="M52" s="64"/>
      <c r="N52" s="3"/>
      <c r="O52" s="3"/>
      <c r="P52" s="64"/>
      <c r="Q52" s="64"/>
      <c r="R52" s="3"/>
      <c r="S52" s="3"/>
      <c r="T52" s="64"/>
      <c r="U52" s="64"/>
      <c r="V52" s="3"/>
      <c r="W52" s="3"/>
      <c r="X52" s="64"/>
      <c r="Y52" s="64"/>
      <c r="Z52" s="3"/>
      <c r="AA52" s="3"/>
      <c r="AB52" s="64"/>
      <c r="AC52" s="64"/>
      <c r="AD52" s="3"/>
      <c r="AE52" s="3"/>
      <c r="AF52" s="64"/>
      <c r="AG52" s="64"/>
      <c r="AH52" s="3"/>
      <c r="AI52" s="3"/>
      <c r="AJ52" s="64"/>
      <c r="AK52" s="64"/>
      <c r="AL52" s="3"/>
      <c r="AM52" s="3"/>
      <c r="AN52" s="64"/>
      <c r="AO52" s="64"/>
      <c r="AP52" s="3"/>
      <c r="AQ52" s="3"/>
      <c r="AR52" s="64"/>
      <c r="AS52" s="64"/>
      <c r="AT52" s="3"/>
      <c r="AU52" s="3"/>
      <c r="AV52" s="64"/>
      <c r="AW52" s="64"/>
      <c r="AX52" s="3"/>
      <c r="AY52" s="16"/>
    </row>
    <row r="54" spans="1:51" x14ac:dyDescent="0.2">
      <c r="C54" s="2"/>
      <c r="E54" s="1"/>
      <c r="G54" s="2"/>
      <c r="I54" s="1"/>
      <c r="K54" s="2"/>
      <c r="M54" s="1"/>
      <c r="O54" s="2"/>
      <c r="Q54" s="1"/>
      <c r="S54" s="2"/>
      <c r="U54" s="1"/>
      <c r="W54" s="2"/>
      <c r="Y54" s="1"/>
      <c r="AA54" s="2"/>
      <c r="AC54" s="1"/>
      <c r="AF54" s="1"/>
      <c r="AG54" s="1"/>
      <c r="AJ54" s="1"/>
      <c r="AK54" s="1"/>
      <c r="AN54" s="1"/>
      <c r="AO54" s="1"/>
      <c r="AR54" s="1"/>
      <c r="AS54" s="1"/>
      <c r="AV54" s="1"/>
      <c r="AW54" s="1"/>
    </row>
    <row r="55" spans="1:51" x14ac:dyDescent="0.2">
      <c r="C55" s="2"/>
      <c r="E55" s="1"/>
      <c r="G55" s="2"/>
      <c r="I55" s="1"/>
      <c r="K55" s="2"/>
      <c r="M55" s="1"/>
      <c r="O55" s="2"/>
      <c r="Q55" s="1"/>
      <c r="S55" s="2"/>
      <c r="U55" s="1"/>
      <c r="W55" s="2"/>
      <c r="Y55" s="1"/>
      <c r="AA55" s="2"/>
      <c r="AC55" s="1"/>
      <c r="AF55" s="1"/>
      <c r="AG55" s="1"/>
      <c r="AJ55" s="1"/>
      <c r="AK55" s="1"/>
      <c r="AN55" s="1"/>
      <c r="AO55" s="1"/>
      <c r="AR55" s="1"/>
      <c r="AS55" s="1"/>
      <c r="AV55" s="1"/>
      <c r="AW55" s="1"/>
    </row>
    <row r="56" spans="1:51" x14ac:dyDescent="0.2">
      <c r="C56" s="2"/>
      <c r="E56" s="1"/>
      <c r="G56" s="2"/>
      <c r="I56" s="1"/>
      <c r="K56" s="2"/>
      <c r="M56" s="1"/>
      <c r="O56" s="2"/>
      <c r="Q56" s="1"/>
      <c r="S56" s="2"/>
      <c r="U56" s="1"/>
      <c r="W56" s="2"/>
      <c r="Y56" s="1"/>
      <c r="AA56" s="2"/>
      <c r="AC56" s="1"/>
      <c r="AF56" s="1"/>
      <c r="AG56" s="1"/>
      <c r="AJ56" s="1"/>
      <c r="AK56" s="1"/>
      <c r="AN56" s="1"/>
      <c r="AO56" s="1"/>
      <c r="AR56" s="1"/>
      <c r="AS56" s="1"/>
      <c r="AV56" s="1"/>
      <c r="AW56" s="1"/>
    </row>
    <row r="57" spans="1:51" x14ac:dyDescent="0.2">
      <c r="C57" s="2"/>
      <c r="E57" s="1"/>
      <c r="G57" s="2"/>
      <c r="I57" s="1"/>
      <c r="K57" s="2"/>
      <c r="M57" s="1"/>
      <c r="O57" s="2"/>
      <c r="Q57" s="1"/>
      <c r="S57" s="2"/>
      <c r="U57" s="1"/>
      <c r="W57" s="2"/>
      <c r="Y57" s="1"/>
      <c r="AA57" s="2"/>
      <c r="AC57" s="1"/>
      <c r="AF57" s="1"/>
      <c r="AG57" s="1"/>
      <c r="AJ57" s="1"/>
      <c r="AK57" s="1"/>
      <c r="AN57" s="1"/>
      <c r="AO57" s="1"/>
      <c r="AR57" s="1"/>
      <c r="AS57" s="1"/>
      <c r="AV57" s="1"/>
      <c r="AW57" s="1"/>
    </row>
    <row r="58" spans="1:51" x14ac:dyDescent="0.2">
      <c r="C58" s="2"/>
      <c r="E58" s="1"/>
      <c r="G58" s="2"/>
      <c r="I58" s="1"/>
      <c r="K58" s="2"/>
      <c r="M58" s="1"/>
      <c r="O58" s="2"/>
      <c r="Q58" s="1"/>
      <c r="S58" s="2"/>
      <c r="U58" s="1"/>
      <c r="W58" s="2"/>
      <c r="Y58" s="1"/>
      <c r="AA58" s="2"/>
      <c r="AC58" s="1"/>
      <c r="AF58" s="1"/>
      <c r="AG58" s="1"/>
      <c r="AJ58" s="1"/>
      <c r="AK58" s="1"/>
      <c r="AN58" s="1"/>
      <c r="AO58" s="1"/>
      <c r="AR58" s="1"/>
      <c r="AS58" s="1"/>
      <c r="AV58" s="1"/>
      <c r="AW58" s="1"/>
    </row>
    <row r="59" spans="1:51" x14ac:dyDescent="0.2">
      <c r="C59" s="2"/>
      <c r="E59" s="1"/>
      <c r="G59" s="2"/>
      <c r="I59" s="1"/>
      <c r="K59" s="2"/>
      <c r="M59" s="1"/>
      <c r="O59" s="2"/>
      <c r="Q59" s="1"/>
      <c r="S59" s="2"/>
      <c r="U59" s="1"/>
      <c r="W59" s="2"/>
      <c r="Y59" s="1"/>
      <c r="AA59" s="2"/>
      <c r="AC59" s="1"/>
      <c r="AF59" s="1"/>
      <c r="AG59" s="1"/>
      <c r="AJ59" s="1"/>
      <c r="AK59" s="1"/>
      <c r="AN59" s="1"/>
      <c r="AO59" s="1"/>
      <c r="AR59" s="1"/>
      <c r="AS59" s="1"/>
      <c r="AV59" s="1"/>
      <c r="AW59" s="1"/>
    </row>
    <row r="60" spans="1:51" x14ac:dyDescent="0.2">
      <c r="C60" s="2"/>
      <c r="E60" s="1"/>
      <c r="G60" s="2"/>
      <c r="I60" s="1"/>
      <c r="K60" s="2"/>
      <c r="M60" s="1"/>
      <c r="O60" s="2"/>
      <c r="Q60" s="1"/>
      <c r="S60" s="2"/>
      <c r="U60" s="1"/>
      <c r="W60" s="2"/>
      <c r="Y60" s="1"/>
      <c r="AA60" s="2"/>
      <c r="AC60" s="1"/>
      <c r="AF60" s="1"/>
      <c r="AG60" s="1"/>
      <c r="AJ60" s="1"/>
      <c r="AK60" s="1"/>
      <c r="AN60" s="1"/>
      <c r="AO60" s="1"/>
      <c r="AR60" s="1"/>
      <c r="AS60" s="1"/>
      <c r="AV60" s="1"/>
      <c r="AW60" s="1"/>
    </row>
    <row r="61" spans="1:51" x14ac:dyDescent="0.2">
      <c r="C61" s="2"/>
      <c r="E61" s="1"/>
      <c r="G61" s="2"/>
      <c r="I61" s="1"/>
      <c r="K61" s="2"/>
      <c r="M61" s="1"/>
      <c r="O61" s="2"/>
      <c r="Q61" s="1"/>
      <c r="S61" s="2"/>
      <c r="U61" s="1"/>
      <c r="W61" s="2"/>
      <c r="Y61" s="1"/>
      <c r="AA61" s="2"/>
      <c r="AC61" s="1"/>
      <c r="AF61" s="1"/>
      <c r="AG61" s="1"/>
      <c r="AJ61" s="1"/>
      <c r="AK61" s="1"/>
      <c r="AN61" s="1"/>
      <c r="AO61" s="1"/>
      <c r="AR61" s="1"/>
      <c r="AS61" s="1"/>
      <c r="AV61" s="1"/>
      <c r="AW61" s="1"/>
    </row>
    <row r="62" spans="1:51" x14ac:dyDescent="0.2">
      <c r="C62" s="2"/>
      <c r="E62" s="1"/>
      <c r="G62" s="2"/>
      <c r="I62" s="1"/>
      <c r="K62" s="2"/>
      <c r="M62" s="1"/>
      <c r="O62" s="2"/>
      <c r="Q62" s="1"/>
      <c r="S62" s="2"/>
      <c r="U62" s="1"/>
      <c r="W62" s="2"/>
      <c r="Y62" s="1"/>
      <c r="AA62" s="2"/>
      <c r="AC62" s="1"/>
      <c r="AF62" s="1"/>
      <c r="AG62" s="1"/>
      <c r="AJ62" s="1"/>
      <c r="AK62" s="1"/>
      <c r="AN62" s="1"/>
      <c r="AO62" s="1"/>
      <c r="AR62" s="1"/>
      <c r="AS62" s="1"/>
      <c r="AV62" s="1"/>
      <c r="AW62" s="1"/>
    </row>
  </sheetData>
  <sheetProtection algorithmName="SHA-512" hashValue="/rwY2yRAIYOsnKSEiizwJRykW0yFuA6P01yykOlfuYgYeQMTaZXN6POYsRgzyxxH9hPdgIO46oXy8+byeF2rvA==" saltValue="ca4cmvqJGA6VeC9XSTwTlw==" spinCount="100000" sheet="1" scenarios="1"/>
  <protectedRanges>
    <protectedRange algorithmName="SHA-512" hashValue="F2XxakZGAftxbHg6kQtCI9Y9gqRE1zdJvSSE1lp5HwtOiK/VYBmzw/94koTuKRNRH7XjxvsJOakR3v2ukm/PAw==" saltValue="6B6F8KeeZej+6pmi1E/lFg==" spinCount="100000" sqref="F47:W47 F48:I48 L48:W48 AE47:AW48" name="Name and Info"/>
    <protectedRange algorithmName="SHA-512" hashValue="ShX/kvkOu6hAsR5NB0xmTFybh2kr481v5slD5cHqS5SEAx1eAVLrkvKC+zSUNZsoPxuA/PU0S15PTMgS4BIMMg==" saltValue="QPyulHom9/K/PaRmb+H3pA==" spinCount="100000" sqref="B7:C37 F7:G37 J7:K37 N7:O37 R7:S37 V7:W37 Z7:AA37 AD7:AE37 AH7:AI37 AL7:AM37 AP7:AQ37 AT7:AU37" name="Months"/>
    <protectedRange algorithmName="SHA-512" hashValue="O4zWt3nrbG8jQiMFaAZVcdl9yEmCIl9PUEVZTczTk+f+hDXn9efA1EyROzGewKF+qeBYZrDhKtzbyaq4OWaN/g==" saltValue="K3ED/Ge1LK3dqPxfw7tPgA==" spinCount="100000" sqref="B38:AW46" name="Totals"/>
    <protectedRange algorithmName="SHA-512" hashValue="EDwceFzRiGxccEMyvx8twG1P7QivSlxN78EuKTpk+m72ZIpaKD3Vtgjdgw4wl6Xf432TSiF2XDLfJW1BAkGybw==" saltValue="rLxP55thLwwrTpu+v0NrSQ==" spinCount="100000" sqref="B1:AW6" name="TItle"/>
  </protectedRanges>
  <mergeCells count="421">
    <mergeCell ref="AT51:AW51"/>
    <mergeCell ref="D9:E9"/>
    <mergeCell ref="D37:E37"/>
    <mergeCell ref="B45:C45"/>
    <mergeCell ref="D45:E45"/>
    <mergeCell ref="F47:W47"/>
    <mergeCell ref="X47:AD47"/>
    <mergeCell ref="AE47:AW47"/>
    <mergeCell ref="F48:I48"/>
    <mergeCell ref="L48:W48"/>
    <mergeCell ref="X48:AD48"/>
    <mergeCell ref="AE48:AW48"/>
    <mergeCell ref="B42:C42"/>
    <mergeCell ref="D42:E42"/>
    <mergeCell ref="B43:C43"/>
    <mergeCell ref="D43:E43"/>
    <mergeCell ref="B44:C44"/>
    <mergeCell ref="D44:E44"/>
    <mergeCell ref="B39:C39"/>
    <mergeCell ref="D39:E39"/>
    <mergeCell ref="AA39:AW39"/>
    <mergeCell ref="B40:C40"/>
    <mergeCell ref="D40:E40"/>
    <mergeCell ref="B41:C41"/>
    <mergeCell ref="D41:E41"/>
    <mergeCell ref="X38:Y38"/>
    <mergeCell ref="AB38:AC38"/>
    <mergeCell ref="AF38:AG38"/>
    <mergeCell ref="AJ38:AK38"/>
    <mergeCell ref="AN38:AO38"/>
    <mergeCell ref="AR38:AS38"/>
    <mergeCell ref="AF37:AG37"/>
    <mergeCell ref="AJ37:AK37"/>
    <mergeCell ref="AN37:AO37"/>
    <mergeCell ref="AR37:AS37"/>
    <mergeCell ref="AV37:AW37"/>
    <mergeCell ref="D38:E38"/>
    <mergeCell ref="H38:I38"/>
    <mergeCell ref="L38:M38"/>
    <mergeCell ref="P38:Q38"/>
    <mergeCell ref="T38:U38"/>
    <mergeCell ref="H37:I37"/>
    <mergeCell ref="L37:M37"/>
    <mergeCell ref="P37:Q37"/>
    <mergeCell ref="T37:U37"/>
    <mergeCell ref="X37:Y37"/>
    <mergeCell ref="AB37:AC37"/>
    <mergeCell ref="AB36:AC36"/>
    <mergeCell ref="AF36:AG36"/>
    <mergeCell ref="AJ36:AK36"/>
    <mergeCell ref="AN36:AO36"/>
    <mergeCell ref="AR36:AS36"/>
    <mergeCell ref="AV36:AW36"/>
    <mergeCell ref="D36:E36"/>
    <mergeCell ref="H36:I36"/>
    <mergeCell ref="L36:M36"/>
    <mergeCell ref="P36:Q36"/>
    <mergeCell ref="T36:U36"/>
    <mergeCell ref="X36:Y36"/>
    <mergeCell ref="AB35:AC35"/>
    <mergeCell ref="AF35:AG35"/>
    <mergeCell ref="AJ35:AK35"/>
    <mergeCell ref="AN35:AO35"/>
    <mergeCell ref="AR35:AS35"/>
    <mergeCell ref="AV35:AW35"/>
    <mergeCell ref="D35:E35"/>
    <mergeCell ref="H35:I35"/>
    <mergeCell ref="L35:M35"/>
    <mergeCell ref="P35:Q35"/>
    <mergeCell ref="T35:U35"/>
    <mergeCell ref="X35:Y35"/>
    <mergeCell ref="AB34:AC34"/>
    <mergeCell ref="AF34:AG34"/>
    <mergeCell ref="AJ34:AK34"/>
    <mergeCell ref="AN34:AO34"/>
    <mergeCell ref="AR34:AS34"/>
    <mergeCell ref="AV34:AW34"/>
    <mergeCell ref="D34:E34"/>
    <mergeCell ref="H34:I34"/>
    <mergeCell ref="L34:M34"/>
    <mergeCell ref="P34:Q34"/>
    <mergeCell ref="T34:U34"/>
    <mergeCell ref="X34:Y34"/>
    <mergeCell ref="AB33:AC33"/>
    <mergeCell ref="AF33:AG33"/>
    <mergeCell ref="AJ33:AK33"/>
    <mergeCell ref="AN33:AO33"/>
    <mergeCell ref="AR33:AS33"/>
    <mergeCell ref="AV33:AW33"/>
    <mergeCell ref="D33:E33"/>
    <mergeCell ref="H33:I33"/>
    <mergeCell ref="L33:M33"/>
    <mergeCell ref="P33:Q33"/>
    <mergeCell ref="T33:U33"/>
    <mergeCell ref="X33:Y33"/>
    <mergeCell ref="AB32:AC32"/>
    <mergeCell ref="AF32:AG32"/>
    <mergeCell ref="AJ32:AK32"/>
    <mergeCell ref="AN32:AO32"/>
    <mergeCell ref="AR32:AS32"/>
    <mergeCell ref="AV32:AW32"/>
    <mergeCell ref="D32:E32"/>
    <mergeCell ref="H32:I32"/>
    <mergeCell ref="L32:M32"/>
    <mergeCell ref="P32:Q32"/>
    <mergeCell ref="T32:U32"/>
    <mergeCell ref="X32:Y32"/>
    <mergeCell ref="AB31:AC31"/>
    <mergeCell ref="AF31:AG31"/>
    <mergeCell ref="AJ31:AK31"/>
    <mergeCell ref="AN31:AO31"/>
    <mergeCell ref="AR31:AS31"/>
    <mergeCell ref="AV31:AW31"/>
    <mergeCell ref="D31:E31"/>
    <mergeCell ref="H31:I31"/>
    <mergeCell ref="L31:M31"/>
    <mergeCell ref="P31:Q31"/>
    <mergeCell ref="T31:U31"/>
    <mergeCell ref="X31:Y31"/>
    <mergeCell ref="AB30:AC30"/>
    <mergeCell ref="AF30:AG30"/>
    <mergeCell ref="AJ30:AK30"/>
    <mergeCell ref="AN30:AO30"/>
    <mergeCell ref="AR30:AS30"/>
    <mergeCell ref="AV30:AW30"/>
    <mergeCell ref="D30:E30"/>
    <mergeCell ref="H30:I30"/>
    <mergeCell ref="L30:M30"/>
    <mergeCell ref="P30:Q30"/>
    <mergeCell ref="T30:U30"/>
    <mergeCell ref="X30:Y30"/>
    <mergeCell ref="AB29:AC29"/>
    <mergeCell ref="AF29:AG29"/>
    <mergeCell ref="AJ29:AK29"/>
    <mergeCell ref="AN29:AO29"/>
    <mergeCell ref="AR29:AS29"/>
    <mergeCell ref="AV29:AW29"/>
    <mergeCell ref="D29:E29"/>
    <mergeCell ref="H29:I29"/>
    <mergeCell ref="L29:M29"/>
    <mergeCell ref="P29:Q29"/>
    <mergeCell ref="T29:U29"/>
    <mergeCell ref="X29:Y29"/>
    <mergeCell ref="AB28:AC28"/>
    <mergeCell ref="AF28:AG28"/>
    <mergeCell ref="AJ28:AK28"/>
    <mergeCell ref="AN28:AO28"/>
    <mergeCell ref="AR28:AS28"/>
    <mergeCell ref="AV28:AW28"/>
    <mergeCell ref="D28:E28"/>
    <mergeCell ref="H28:I28"/>
    <mergeCell ref="L28:M28"/>
    <mergeCell ref="P28:Q28"/>
    <mergeCell ref="T28:U28"/>
    <mergeCell ref="X28:Y28"/>
    <mergeCell ref="AB27:AC27"/>
    <mergeCell ref="AF27:AG27"/>
    <mergeCell ref="AJ27:AK27"/>
    <mergeCell ref="AN27:AO27"/>
    <mergeCell ref="AR27:AS27"/>
    <mergeCell ref="AV27:AW27"/>
    <mergeCell ref="D27:E27"/>
    <mergeCell ref="H27:I27"/>
    <mergeCell ref="L27:M27"/>
    <mergeCell ref="P27:Q27"/>
    <mergeCell ref="T27:U27"/>
    <mergeCell ref="X27:Y27"/>
    <mergeCell ref="AB26:AC26"/>
    <mergeCell ref="AF26:AG26"/>
    <mergeCell ref="AJ26:AK26"/>
    <mergeCell ref="AN26:AO26"/>
    <mergeCell ref="AR26:AS26"/>
    <mergeCell ref="AV26:AW26"/>
    <mergeCell ref="D26:E26"/>
    <mergeCell ref="H26:I26"/>
    <mergeCell ref="L26:M26"/>
    <mergeCell ref="P26:Q26"/>
    <mergeCell ref="T26:U26"/>
    <mergeCell ref="X26:Y26"/>
    <mergeCell ref="AB25:AC25"/>
    <mergeCell ref="AF25:AG25"/>
    <mergeCell ref="AJ25:AK25"/>
    <mergeCell ref="AN25:AO25"/>
    <mergeCell ref="AR25:AS25"/>
    <mergeCell ref="AV25:AW25"/>
    <mergeCell ref="D25:E25"/>
    <mergeCell ref="H25:I25"/>
    <mergeCell ref="L25:M25"/>
    <mergeCell ref="P25:Q25"/>
    <mergeCell ref="T25:U25"/>
    <mergeCell ref="X25:Y25"/>
    <mergeCell ref="AB24:AC24"/>
    <mergeCell ref="AF24:AG24"/>
    <mergeCell ref="AJ24:AK24"/>
    <mergeCell ref="AN24:AO24"/>
    <mergeCell ref="AR24:AS24"/>
    <mergeCell ref="AV24:AW24"/>
    <mergeCell ref="D24:E24"/>
    <mergeCell ref="H24:I24"/>
    <mergeCell ref="L24:M24"/>
    <mergeCell ref="P24:Q24"/>
    <mergeCell ref="T24:U24"/>
    <mergeCell ref="X24:Y24"/>
    <mergeCell ref="AB23:AC23"/>
    <mergeCell ref="AF23:AG23"/>
    <mergeCell ref="AJ23:AK23"/>
    <mergeCell ref="AN23:AO23"/>
    <mergeCell ref="AR23:AS23"/>
    <mergeCell ref="AV23:AW23"/>
    <mergeCell ref="D23:E23"/>
    <mergeCell ref="H23:I23"/>
    <mergeCell ref="L23:M23"/>
    <mergeCell ref="P23:Q23"/>
    <mergeCell ref="T23:U23"/>
    <mergeCell ref="X23:Y23"/>
    <mergeCell ref="AB22:AC22"/>
    <mergeCell ref="AF22:AG22"/>
    <mergeCell ref="AJ22:AK22"/>
    <mergeCell ref="AN22:AO22"/>
    <mergeCell ref="AR22:AS22"/>
    <mergeCell ref="AV22:AW22"/>
    <mergeCell ref="D22:E22"/>
    <mergeCell ref="H22:I22"/>
    <mergeCell ref="L22:M22"/>
    <mergeCell ref="P22:Q22"/>
    <mergeCell ref="T22:U22"/>
    <mergeCell ref="X22:Y22"/>
    <mergeCell ref="AB21:AC21"/>
    <mergeCell ref="AF21:AG21"/>
    <mergeCell ref="AJ21:AK21"/>
    <mergeCell ref="AN21:AO21"/>
    <mergeCell ref="AR21:AS21"/>
    <mergeCell ref="AV21:AW21"/>
    <mergeCell ref="D21:E21"/>
    <mergeCell ref="H21:I21"/>
    <mergeCell ref="L21:M21"/>
    <mergeCell ref="P21:Q21"/>
    <mergeCell ref="T21:U21"/>
    <mergeCell ref="X21:Y21"/>
    <mergeCell ref="AB20:AC20"/>
    <mergeCell ref="AF20:AG20"/>
    <mergeCell ref="AJ20:AK20"/>
    <mergeCell ref="AN20:AO20"/>
    <mergeCell ref="AR20:AS20"/>
    <mergeCell ref="AV20:AW20"/>
    <mergeCell ref="D20:E20"/>
    <mergeCell ref="H20:I20"/>
    <mergeCell ref="L20:M20"/>
    <mergeCell ref="P20:Q20"/>
    <mergeCell ref="T20:U20"/>
    <mergeCell ref="X20:Y20"/>
    <mergeCell ref="AB19:AC19"/>
    <mergeCell ref="AF19:AG19"/>
    <mergeCell ref="AJ19:AK19"/>
    <mergeCell ref="AN19:AO19"/>
    <mergeCell ref="AR19:AS19"/>
    <mergeCell ref="AV19:AW19"/>
    <mergeCell ref="D19:E19"/>
    <mergeCell ref="H19:I19"/>
    <mergeCell ref="L19:M19"/>
    <mergeCell ref="P19:Q19"/>
    <mergeCell ref="T19:U19"/>
    <mergeCell ref="X19:Y19"/>
    <mergeCell ref="AB18:AC18"/>
    <mergeCell ref="AF18:AG18"/>
    <mergeCell ref="AJ18:AK18"/>
    <mergeCell ref="AN18:AO18"/>
    <mergeCell ref="AR18:AS18"/>
    <mergeCell ref="AV18:AW18"/>
    <mergeCell ref="D18:E18"/>
    <mergeCell ref="H18:I18"/>
    <mergeCell ref="L18:M18"/>
    <mergeCell ref="P18:Q18"/>
    <mergeCell ref="T18:U18"/>
    <mergeCell ref="X18:Y18"/>
    <mergeCell ref="AB17:AC17"/>
    <mergeCell ref="AF17:AG17"/>
    <mergeCell ref="AJ17:AK17"/>
    <mergeCell ref="AN17:AO17"/>
    <mergeCell ref="AR17:AS17"/>
    <mergeCell ref="AV17:AW17"/>
    <mergeCell ref="D17:E17"/>
    <mergeCell ref="H17:I17"/>
    <mergeCell ref="L17:M17"/>
    <mergeCell ref="P17:Q17"/>
    <mergeCell ref="T17:U17"/>
    <mergeCell ref="X17:Y17"/>
    <mergeCell ref="AB16:AC16"/>
    <mergeCell ref="AF16:AG16"/>
    <mergeCell ref="AJ16:AK16"/>
    <mergeCell ref="AN16:AO16"/>
    <mergeCell ref="AR16:AS16"/>
    <mergeCell ref="AV16:AW16"/>
    <mergeCell ref="D16:E16"/>
    <mergeCell ref="H16:I16"/>
    <mergeCell ref="L16:M16"/>
    <mergeCell ref="P16:Q16"/>
    <mergeCell ref="T16:U16"/>
    <mergeCell ref="X16:Y16"/>
    <mergeCell ref="AB15:AC15"/>
    <mergeCell ref="AF15:AG15"/>
    <mergeCell ref="AJ15:AK15"/>
    <mergeCell ref="AN15:AO15"/>
    <mergeCell ref="AR15:AS15"/>
    <mergeCell ref="AV15:AW15"/>
    <mergeCell ref="D15:E15"/>
    <mergeCell ref="H15:I15"/>
    <mergeCell ref="L15:M15"/>
    <mergeCell ref="P15:Q15"/>
    <mergeCell ref="T15:U15"/>
    <mergeCell ref="X15:Y15"/>
    <mergeCell ref="AB14:AC14"/>
    <mergeCell ref="AF14:AG14"/>
    <mergeCell ref="AJ14:AK14"/>
    <mergeCell ref="AN14:AO14"/>
    <mergeCell ref="AR14:AS14"/>
    <mergeCell ref="AV14:AW14"/>
    <mergeCell ref="D14:E14"/>
    <mergeCell ref="H14:I14"/>
    <mergeCell ref="L14:M14"/>
    <mergeCell ref="P14:Q14"/>
    <mergeCell ref="T14:U14"/>
    <mergeCell ref="X14:Y14"/>
    <mergeCell ref="AB13:AC13"/>
    <mergeCell ref="AF13:AG13"/>
    <mergeCell ref="AJ13:AK13"/>
    <mergeCell ref="AN13:AO13"/>
    <mergeCell ref="AR13:AS13"/>
    <mergeCell ref="AV13:AW13"/>
    <mergeCell ref="D13:E13"/>
    <mergeCell ref="H13:I13"/>
    <mergeCell ref="L13:M13"/>
    <mergeCell ref="P13:Q13"/>
    <mergeCell ref="T13:U13"/>
    <mergeCell ref="X13:Y13"/>
    <mergeCell ref="AB12:AC12"/>
    <mergeCell ref="AF12:AG12"/>
    <mergeCell ref="AJ12:AK12"/>
    <mergeCell ref="AN12:AO12"/>
    <mergeCell ref="AR12:AS12"/>
    <mergeCell ref="AV12:AW12"/>
    <mergeCell ref="D12:E12"/>
    <mergeCell ref="H12:I12"/>
    <mergeCell ref="L12:M12"/>
    <mergeCell ref="P12:Q12"/>
    <mergeCell ref="T12:U12"/>
    <mergeCell ref="X12:Y12"/>
    <mergeCell ref="AB11:AC11"/>
    <mergeCell ref="AF11:AG11"/>
    <mergeCell ref="AJ11:AK11"/>
    <mergeCell ref="AN11:AO11"/>
    <mergeCell ref="AR11:AS11"/>
    <mergeCell ref="AV11:AW11"/>
    <mergeCell ref="D11:E11"/>
    <mergeCell ref="H11:I11"/>
    <mergeCell ref="L11:M11"/>
    <mergeCell ref="P11:Q11"/>
    <mergeCell ref="T11:U11"/>
    <mergeCell ref="X11:Y11"/>
    <mergeCell ref="AB10:AC10"/>
    <mergeCell ref="AF10:AG10"/>
    <mergeCell ref="AJ10:AK10"/>
    <mergeCell ref="AN10:AO10"/>
    <mergeCell ref="AR10:AS10"/>
    <mergeCell ref="AV10:AW10"/>
    <mergeCell ref="AJ9:AK9"/>
    <mergeCell ref="AN9:AO9"/>
    <mergeCell ref="AR9:AS9"/>
    <mergeCell ref="AV9:AW9"/>
    <mergeCell ref="D10:E10"/>
    <mergeCell ref="H10:I10"/>
    <mergeCell ref="L10:M10"/>
    <mergeCell ref="P10:Q10"/>
    <mergeCell ref="T10:U10"/>
    <mergeCell ref="X10:Y10"/>
    <mergeCell ref="AN8:AO8"/>
    <mergeCell ref="AR8:AS8"/>
    <mergeCell ref="AV8:AW8"/>
    <mergeCell ref="H9:I9"/>
    <mergeCell ref="L9:M9"/>
    <mergeCell ref="P9:Q9"/>
    <mergeCell ref="T9:U9"/>
    <mergeCell ref="X9:Y9"/>
    <mergeCell ref="AB9:AC9"/>
    <mergeCell ref="AF9:AG9"/>
    <mergeCell ref="AV7:AW7"/>
    <mergeCell ref="D8:E8"/>
    <mergeCell ref="H8:I8"/>
    <mergeCell ref="L8:M8"/>
    <mergeCell ref="P8:Q8"/>
    <mergeCell ref="T8:U8"/>
    <mergeCell ref="X8:Y8"/>
    <mergeCell ref="AB8:AC8"/>
    <mergeCell ref="AF8:AG8"/>
    <mergeCell ref="AJ8:AK8"/>
    <mergeCell ref="X7:Y7"/>
    <mergeCell ref="AB7:AC7"/>
    <mergeCell ref="AF7:AG7"/>
    <mergeCell ref="AJ7:AK7"/>
    <mergeCell ref="AN7:AO7"/>
    <mergeCell ref="AR7:AS7"/>
    <mergeCell ref="AD6:AG6"/>
    <mergeCell ref="AH6:AK6"/>
    <mergeCell ref="AL6:AO6"/>
    <mergeCell ref="AP6:AS6"/>
    <mergeCell ref="AT6:AW6"/>
    <mergeCell ref="D7:E7"/>
    <mergeCell ref="H7:I7"/>
    <mergeCell ref="L7:M7"/>
    <mergeCell ref="P7:Q7"/>
    <mergeCell ref="T7:U7"/>
    <mergeCell ref="B1:AW1"/>
    <mergeCell ref="B5:Y5"/>
    <mergeCell ref="Z5:AW5"/>
    <mergeCell ref="B6:E6"/>
    <mergeCell ref="F6:I6"/>
    <mergeCell ref="J6:M6"/>
    <mergeCell ref="N6:Q6"/>
    <mergeCell ref="R6:U6"/>
    <mergeCell ref="V6:Y6"/>
    <mergeCell ref="Z6:AC6"/>
  </mergeCells>
  <dataValidations count="2">
    <dataValidation type="list" allowBlank="1" showInputMessage="1" showErrorMessage="1" sqref="T11:U11 T9:U9 L10:M13 AJ26:AK27 AB22:AC23 AR31:AS33 X36:Y37 T29:U35 AB7:AC7 X30:Y32 AR35:AR37 L8:M8 AF12:AG13 AJ12:AK13 AJ19:AK20 AF19:AG20 D10:E11" xr:uid="{B2770546-55A4-4E5E-A8F6-1592A4DF8FEC}">
      <formula1>$AY$7:$AY$13</formula1>
    </dataValidation>
    <dataValidation type="list" allowBlank="1" showInputMessage="1" showErrorMessage="1" sqref="T7:U8 D7:E9 T36:U37 L9:M9 AR34:AS34 AN7:AN36 X7:Y29 AB24:AC37 U15:U27 AG9:AG10 H7:I7 AV7:AV36 X33:Y35 AW8 AR7:AS30 I18:I19 AB8:AB21 T12:T28 I22:I37 AC9:AC20 AK23:AK24 AW35:AW36 AN37:AO37 AO14:AO36 U12:U13 P27:Q37 L14:M36 L7:M7 AF7:AG8 AK16:AK17 AF9:AF11 AJ7:AK8 AK9:AK10 AJ9:AJ11 AJ14:AK15 AG16:AG17 AJ16:AJ18 AF14:AG15 AF21:AG34 AF16:AF18 AJ21:AK22 AJ28:AK37 AJ23:AJ25 P7:P26 Q8:Q26 T10:U10 H8:H37 I8:I15 D12:E37" xr:uid="{3517CF58-5DC1-49AF-8BFB-58F3B19F1DAE}">
      <formula1>$AY$7:$AY$12</formula1>
    </dataValidation>
  </dataValidations>
  <hyperlinks>
    <hyperlink ref="AT23" r:id="rId1" display="http://www.calendarpedia.co.uk/" xr:uid="{4577584B-AB02-4D6E-A16A-2658C55DCC3F}"/>
  </hyperlinks>
  <printOptions horizontalCentered="1" verticalCentered="1"/>
  <pageMargins left="0.4" right="0.4" top="0.4" bottom="0.3" header="0.27559055118110198" footer="0.27559055118110198"/>
  <pageSetup paperSize="9" scale="5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Work Calendar</vt:lpstr>
      <vt:lpstr>Work Calendar prefilled 187</vt:lpstr>
      <vt:lpstr>Work Calendar prefilled 180</vt:lpstr>
      <vt:lpstr>Work Calendar prefilled 258</vt:lpstr>
      <vt:lpstr>'Work Calendar'!Print_Area</vt:lpstr>
      <vt:lpstr>'Work Calendar prefilled 180'!Print_Area</vt:lpstr>
      <vt:lpstr>'Work Calendar prefilled 187'!Print_Area</vt:lpstr>
      <vt:lpstr>'Work Calendar prefilled 258'!Print_Area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Split year calendar 2016/17</dc:title>
  <dc:creator>© Calendarpedia®</dc:creator>
  <dc:description>www.calendarpedia.co.uk - Your source for calendars</dc:description>
  <cp:lastModifiedBy>Hunt, Candace</cp:lastModifiedBy>
  <cp:lastPrinted>2024-06-27T16:12:42Z</cp:lastPrinted>
  <dcterms:created xsi:type="dcterms:W3CDTF">2012-06-04T17:05:14Z</dcterms:created>
  <dcterms:modified xsi:type="dcterms:W3CDTF">2024-07-02T20:04:31Z</dcterms:modified>
</cp:coreProperties>
</file>