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My Drive\Thomas\Audits\FY22 Audit\"/>
    </mc:Choice>
  </mc:AlternateContent>
  <bookViews>
    <workbookView xWindow="0" yWindow="0" windowWidth="21570" windowHeight="8055" tabRatio="491" activeTab="1"/>
  </bookViews>
  <sheets>
    <sheet name="Instructions" sheetId="23" r:id="rId1"/>
    <sheet name="SPLOST" sheetId="24" r:id="rId2"/>
  </sheets>
  <externalReferences>
    <externalReference r:id="rId3"/>
  </externalReferences>
  <definedNames>
    <definedName name="AS2DocOpenMode" hidden="1">"AS2DocumentEdit"</definedName>
    <definedName name="AS2HasNoAutoHeaderFooter" hidden="1">" "</definedName>
    <definedName name="_xlnm.Print_Area" localSheetId="1">SPLOST!$A$1:$U$34</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XREF_COLUMN_1" localSheetId="0" hidden="1">'[1]EXHIBIT A'!#REF!</definedName>
    <definedName name="XREF_COLUMN_1" hidden="1">'[1]EXHIBIT A'!#REF!</definedName>
    <definedName name="XREF_COLUMN_10" localSheetId="0" hidden="1">'[1]EXHIBIT H'!#REF!</definedName>
    <definedName name="XREF_COLUMN_10" hidden="1">'[1]EXHIBIT H'!#REF!</definedName>
    <definedName name="XREF_COLUMN_11" localSheetId="0" hidden="1">'[1]EXHIBIT I'!#REF!</definedName>
    <definedName name="XREF_COLUMN_11" hidden="1">'[1]EXHIBIT I'!#REF!</definedName>
    <definedName name="XREF_COLUMN_12" localSheetId="0" hidden="1">'[1]EXHIBIT I'!#REF!</definedName>
    <definedName name="XREF_COLUMN_12" hidden="1">'[1]EXHIBIT I'!#REF!</definedName>
    <definedName name="XREF_COLUMN_13" localSheetId="0" hidden="1">'[1]EXHIBIT J'!#REF!</definedName>
    <definedName name="XREF_COLUMN_13" hidden="1">'[1]EXHIBIT J'!#REF!</definedName>
    <definedName name="XREF_COLUMN_14" localSheetId="0" hidden="1">'[1]EXHIBIT I'!#REF!</definedName>
    <definedName name="XREF_COLUMN_14" hidden="1">'[1]EXHIBIT I'!#REF!</definedName>
    <definedName name="XREF_COLUMN_15" localSheetId="0" hidden="1">'[1]EXHIBIT J'!#REF!</definedName>
    <definedName name="XREF_COLUMN_15" hidden="1">'[1]EXHIBIT J'!#REF!</definedName>
    <definedName name="XREF_COLUMN_16" localSheetId="0" hidden="1">'[1]EXHIBIT I'!#REF!</definedName>
    <definedName name="XREF_COLUMN_16" hidden="1">'[1]EXHIBIT I'!#REF!</definedName>
    <definedName name="XREF_COLUMN_17" localSheetId="0" hidden="1">'[1]EXHIBIT J'!#REF!</definedName>
    <definedName name="XREF_COLUMN_17" hidden="1">'[1]EXHIBIT J'!#REF!</definedName>
    <definedName name="XREF_COLUMN_2" localSheetId="0" hidden="1">'[1]EXHIBIT B'!#REF!</definedName>
    <definedName name="XREF_COLUMN_2" hidden="1">'[1]EXHIBIT B'!#REF!</definedName>
    <definedName name="XREF_COLUMN_3" localSheetId="0" hidden="1">'[1]EXHIBIT G'!#REF!</definedName>
    <definedName name="XREF_COLUMN_3" hidden="1">'[1]EXHIBIT G'!#REF!</definedName>
    <definedName name="XREF_COLUMN_4" localSheetId="0" hidden="1">'[1]EXHIBIT H'!#REF!</definedName>
    <definedName name="XREF_COLUMN_4" hidden="1">'[1]EXHIBIT H'!#REF!</definedName>
    <definedName name="XREF_COLUMN_5" localSheetId="0" hidden="1">'[1]EXHIBIT G'!#REF!</definedName>
    <definedName name="XREF_COLUMN_5" hidden="1">'[1]EXHIBIT G'!#REF!</definedName>
    <definedName name="XREF_COLUMN_6" localSheetId="0" hidden="1">'[1]EXHIBIT H'!#REF!</definedName>
    <definedName name="XREF_COLUMN_6" hidden="1">'[1]EXHIBIT H'!#REF!</definedName>
    <definedName name="XREF_COLUMN_7" localSheetId="0" hidden="1">'[1]EXHIBIT G'!#REF!</definedName>
    <definedName name="XREF_COLUMN_7" hidden="1">'[1]EXHIBIT G'!#REF!</definedName>
    <definedName name="XREF_COLUMN_8" localSheetId="0" hidden="1">'[1]EXHIBIT H'!#REF!</definedName>
    <definedName name="XREF_COLUMN_8" hidden="1">'[1]EXHIBIT H'!#REF!</definedName>
    <definedName name="XREF_COLUMN_9" localSheetId="0" hidden="1">'[1]EXHIBIT G'!#REF!</definedName>
    <definedName name="XREF_COLUMN_9" hidden="1">'[1]EXHIBIT G'!#REF!</definedName>
    <definedName name="XRefColumnsCount" hidden="1">45</definedName>
    <definedName name="XRefCopy100Row" hidden="1">#REF!</definedName>
    <definedName name="XRefCopy101Row" hidden="1">#REF!</definedName>
    <definedName name="XRefCopy102Row" hidden="1">#REF!</definedName>
    <definedName name="XRefCopy103Row" hidden="1">#REF!</definedName>
    <definedName name="XRefCopy104Row" hidden="1">#REF!</definedName>
    <definedName name="XRefCopy105Row" hidden="1">#REF!</definedName>
    <definedName name="XRefCopy106Row" hidden="1">#REF!</definedName>
    <definedName name="XRefCopy107Row" hidden="1">#REF!</definedName>
    <definedName name="XRefCopy108Row" hidden="1">#REF!</definedName>
    <definedName name="XRefCopy109Row" hidden="1">#REF!</definedName>
    <definedName name="XRefCopy10Row" hidden="1">#REF!</definedName>
    <definedName name="XRefCopy110Row" hidden="1">#REF!</definedName>
    <definedName name="XRefCopy111Row" hidden="1">#REF!</definedName>
    <definedName name="XRefCopy112Row" hidden="1">#REF!</definedName>
    <definedName name="XRefCopy113Row" hidden="1">#REF!</definedName>
    <definedName name="XRefCopy114Row" hidden="1">#REF!</definedName>
    <definedName name="XRefCopy115Row" hidden="1">#REF!</definedName>
    <definedName name="XRefCopy116Row" hidden="1">#REF!</definedName>
    <definedName name="XRefCopy117Row" hidden="1">#REF!</definedName>
    <definedName name="XRefCopy118Row" hidden="1">#REF!</definedName>
    <definedName name="XRefCopy119Row" hidden="1">#REF!</definedName>
    <definedName name="XRefCopy11Row" hidden="1">#REF!</definedName>
    <definedName name="XRefCopy120Row" hidden="1">#REF!</definedName>
    <definedName name="XRefCopy121Row" hidden="1">#REF!</definedName>
    <definedName name="XRefCopy122Row" hidden="1">#REF!</definedName>
    <definedName name="XRefCopy123Row" hidden="1">#REF!</definedName>
    <definedName name="XRefCopy124Row" hidden="1">#REF!</definedName>
    <definedName name="XRefCopy125Row" hidden="1">#REF!</definedName>
    <definedName name="XRefCopy126Row" hidden="1">#REF!</definedName>
    <definedName name="XRefCopy127Row" hidden="1">#REF!</definedName>
    <definedName name="XRefCopy128Row" hidden="1">#REF!</definedName>
    <definedName name="XRefCopy129Row" hidden="1">#REF!</definedName>
    <definedName name="XRefCopy12Row" hidden="1">#REF!</definedName>
    <definedName name="XRefCopy130Row" hidden="1">#REF!</definedName>
    <definedName name="XRefCopy131Row" hidden="1">#REF!</definedName>
    <definedName name="XRefCopy132Row" hidden="1">#REF!</definedName>
    <definedName name="XRefCopy133Row" hidden="1">#REF!</definedName>
    <definedName name="XRefCopy134Row" hidden="1">#REF!</definedName>
    <definedName name="XRefCopy135Row" hidden="1">#REF!</definedName>
    <definedName name="XRefCopy136Row" hidden="1">#REF!</definedName>
    <definedName name="XRefCopy137Row" hidden="1">#REF!</definedName>
    <definedName name="XRefCopy138Row" hidden="1">#REF!</definedName>
    <definedName name="XRefCopy139Row" hidden="1">#REF!</definedName>
    <definedName name="XRefCopy13Row" hidden="1">#REF!</definedName>
    <definedName name="XRefCopy140Row" hidden="1">#REF!</definedName>
    <definedName name="XRefCopy141Row" hidden="1">#REF!</definedName>
    <definedName name="XRefCopy142Row" localSheetId="0" hidden="1">[1]XREF!#REF!</definedName>
    <definedName name="XRefCopy142Row" hidden="1">[1]XREF!#REF!</definedName>
    <definedName name="XRefCopy143Row" localSheetId="0" hidden="1">[1]XREF!#REF!</definedName>
    <definedName name="XRefCopy143Row" hidden="1">[1]XREF!#REF!</definedName>
    <definedName name="XRefCopy145Row" localSheetId="0" hidden="1">[1]XREF!#REF!</definedName>
    <definedName name="XRefCopy145Row" hidden="1">[1]XREF!#REF!</definedName>
    <definedName name="XRefCopy146Row" localSheetId="0" hidden="1">[1]XREF!#REF!</definedName>
    <definedName name="XRefCopy146Row" hidden="1">[1]XREF!#REF!</definedName>
    <definedName name="XRefCopy149Row" localSheetId="0" hidden="1">[1]XREF!#REF!</definedName>
    <definedName name="XRefCopy149Row" hidden="1">[1]XREF!#REF!</definedName>
    <definedName name="XRefCopy14Row" hidden="1">#REF!</definedName>
    <definedName name="XRefCopy151Row" localSheetId="0" hidden="1">[1]XREF!#REF!</definedName>
    <definedName name="XRefCopy151Row" hidden="1">[1]XREF!#REF!</definedName>
    <definedName name="XRefCopy152Row" localSheetId="0" hidden="1">[1]XREF!#REF!</definedName>
    <definedName name="XRefCopy152Row" hidden="1">[1]XREF!#REF!</definedName>
    <definedName name="XRefCopy155Row" localSheetId="0" hidden="1">[1]XREF!#REF!</definedName>
    <definedName name="XRefCopy155Row" hidden="1">[1]XREF!#REF!</definedName>
    <definedName name="XRefCopy156Row" localSheetId="0" hidden="1">[1]XREF!#REF!</definedName>
    <definedName name="XRefCopy156Row" hidden="1">[1]XREF!#REF!</definedName>
    <definedName name="XRefCopy159Row" localSheetId="0" hidden="1">[1]XREF!#REF!</definedName>
    <definedName name="XRefCopy159Row" hidden="1">[1]XREF!#REF!</definedName>
    <definedName name="XRefCopy15Row" hidden="1">#REF!</definedName>
    <definedName name="XRefCopy161Row" localSheetId="0" hidden="1">[1]XREF!#REF!</definedName>
    <definedName name="XRefCopy161Row" hidden="1">[1]XREF!#REF!</definedName>
    <definedName name="XRefCopy163Row" localSheetId="0" hidden="1">[1]XREF!#REF!</definedName>
    <definedName name="XRefCopy163Row" hidden="1">[1]XREF!#REF!</definedName>
    <definedName name="XRefCopy165Row" localSheetId="0" hidden="1">[1]XREF!#REF!</definedName>
    <definedName name="XRefCopy165Row" hidden="1">[1]XREF!#REF!</definedName>
    <definedName name="XRefCopy167Row" localSheetId="0" hidden="1">[1]XREF!#REF!</definedName>
    <definedName name="XRefCopy167Row" hidden="1">[1]XREF!#REF!</definedName>
    <definedName name="XRefCopy169Row" localSheetId="0" hidden="1">[1]XREF!#REF!</definedName>
    <definedName name="XRefCopy169Row" hidden="1">[1]XREF!#REF!</definedName>
    <definedName name="XRefCopy16Row" hidden="1">#REF!</definedName>
    <definedName name="XRefCopy171Row" localSheetId="0" hidden="1">[1]XREF!#REF!</definedName>
    <definedName name="XRefCopy171Row" hidden="1">[1]XREF!#REF!</definedName>
    <definedName name="XRefCopy174Row" localSheetId="0" hidden="1">[1]XREF!#REF!</definedName>
    <definedName name="XRefCopy174Row" hidden="1">[1]XREF!#REF!</definedName>
    <definedName name="XRefCopy176Row" localSheetId="0" hidden="1">[1]XREF!#REF!</definedName>
    <definedName name="XRefCopy176Row" hidden="1">[1]XREF!#REF!</definedName>
    <definedName name="XRefCopy177Row" localSheetId="0" hidden="1">[1]XREF!#REF!</definedName>
    <definedName name="XRefCopy177Row" hidden="1">[1]XREF!#REF!</definedName>
    <definedName name="XRefCopy178Row" localSheetId="0" hidden="1">[1]XREF!#REF!</definedName>
    <definedName name="XRefCopy178Row" hidden="1">[1]XREF!#REF!</definedName>
    <definedName name="XRefCopy17Row" hidden="1">#REF!</definedName>
    <definedName name="XRefCopy18Row" hidden="1">#REF!</definedName>
    <definedName name="XRefCopy19Row" hidden="1">#REF!</definedName>
    <definedName name="XRefCopy1Row" localSheetId="0" hidden="1">#REF!</definedName>
    <definedName name="XRefCopy1Row" hidden="1">#REF!</definedName>
    <definedName name="XRefCopy20Row" hidden="1">#REF!</definedName>
    <definedName name="XRefCopy21Row" hidden="1">#REF!</definedName>
    <definedName name="XRefCopy22Row" hidden="1">#REF!</definedName>
    <definedName name="XRefCopy23Row" hidden="1">#REF!</definedName>
    <definedName name="XRefCopy24Row" hidden="1">#REF!</definedName>
    <definedName name="XRefCopy25Row" hidden="1">#REF!</definedName>
    <definedName name="XRefCopy26Row" hidden="1">#REF!</definedName>
    <definedName name="XRefCopy27Row" hidden="1">#REF!</definedName>
    <definedName name="XRefCopy28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3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4Row" hidden="1">#REF!</definedName>
    <definedName name="XRefCopy50Row" hidden="1">#REF!</definedName>
    <definedName name="XRefCopy51Row" hidden="1">#REF!</definedName>
    <definedName name="XRefCopy52Row" hidden="1">#REF!</definedName>
    <definedName name="XRefCopy53Row" hidden="1">#REF!</definedName>
    <definedName name="XRefCopy54Row" hidden="1">#REF!</definedName>
    <definedName name="XRefCopy55Row" hidden="1">#REF!</definedName>
    <definedName name="XRefCopy56Row" hidden="1">#REF!</definedName>
    <definedName name="XRefCopy57Row" hidden="1">#REF!</definedName>
    <definedName name="XRefCopy58Row" hidden="1">#REF!</definedName>
    <definedName name="XRefCopy59Row" hidden="1">#REF!</definedName>
    <definedName name="XRefCopy5Row" hidden="1">#REF!</definedName>
    <definedName name="XRefCopy60Row" hidden="1">#REF!</definedName>
    <definedName name="XRefCopy61Row" hidden="1">#REF!</definedName>
    <definedName name="XRefCopy62Row" hidden="1">#REF!</definedName>
    <definedName name="XRefCopy63Row" hidden="1">#REF!</definedName>
    <definedName name="XRefCopy64Row" hidden="1">#REF!</definedName>
    <definedName name="XRefCopy65Row" hidden="1">#REF!</definedName>
    <definedName name="XRefCopy66Row" hidden="1">#REF!</definedName>
    <definedName name="XRefCopy67Row" hidden="1">#REF!</definedName>
    <definedName name="XRefCopy68Row" hidden="1">#REF!</definedName>
    <definedName name="XRefCopy69Row" hidden="1">#REF!</definedName>
    <definedName name="XRefCopy6Row" hidden="1">#REF!</definedName>
    <definedName name="XRefCopy70Row" hidden="1">#REF!</definedName>
    <definedName name="XRefCopy71Row" hidden="1">#REF!</definedName>
    <definedName name="XRefCopy72Row" hidden="1">#REF!</definedName>
    <definedName name="XRefCopy73Row" hidden="1">#REF!</definedName>
    <definedName name="XRefCopy74Row" hidden="1">#REF!</definedName>
    <definedName name="XRefCopy75Row" hidden="1">#REF!</definedName>
    <definedName name="XRefCopy76Row" hidden="1">#REF!</definedName>
    <definedName name="XRefCopy77Row" hidden="1">#REF!</definedName>
    <definedName name="XRefCopy78Row"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0Row" hidden="1">#REF!</definedName>
    <definedName name="XRefCopy91Row" hidden="1">#REF!</definedName>
    <definedName name="XRefCopy92Row" hidden="1">#REF!</definedName>
    <definedName name="XRefCopy93Row" hidden="1">#REF!</definedName>
    <definedName name="XRefCopy94Row" hidden="1">#REF!</definedName>
    <definedName name="XRefCopy95Row" hidden="1">#REF!</definedName>
    <definedName name="XRefCopy96Row" hidden="1">#REF!</definedName>
    <definedName name="XRefCopy97Row" hidden="1">#REF!</definedName>
    <definedName name="XRefCopy98Row" hidden="1">#REF!</definedName>
    <definedName name="XRefCopy99Row" hidden="1">#REF!</definedName>
    <definedName name="XRefCopy9Row" hidden="1">#REF!</definedName>
    <definedName name="XRefCopyRangeCount" hidden="1">186</definedName>
    <definedName name="XRefPaste100Row" hidden="1">#REF!</definedName>
    <definedName name="XRefPaste101Row" hidden="1">#REF!</definedName>
    <definedName name="XRefPaste102Row" hidden="1">#REF!</definedName>
    <definedName name="XRefPaste103Row" hidden="1">#REF!</definedName>
    <definedName name="XRefPaste104Row" hidden="1">#REF!</definedName>
    <definedName name="XRefPaste105Row" hidden="1">#REF!</definedName>
    <definedName name="XRefPaste106Row" hidden="1">#REF!</definedName>
    <definedName name="XRefPaste107Row" hidden="1">#REF!</definedName>
    <definedName name="XRefPaste108Row" hidden="1">#REF!</definedName>
    <definedName name="XRefPaste109Row" hidden="1">#REF!</definedName>
    <definedName name="XRefPaste10Row" hidden="1">#REF!</definedName>
    <definedName name="XRefPaste110Row" hidden="1">#REF!</definedName>
    <definedName name="XRefPaste111Row" hidden="1">#REF!</definedName>
    <definedName name="XRefPaste112Row" hidden="1">#REF!</definedName>
    <definedName name="XRefPaste113Row" hidden="1">#REF!</definedName>
    <definedName name="XRefPaste114Row" hidden="1">#REF!</definedName>
    <definedName name="XRefPaste115Row" hidden="1">#REF!</definedName>
    <definedName name="XRefPaste116Row" hidden="1">#REF!</definedName>
    <definedName name="XRefPaste117Row" hidden="1">#REF!</definedName>
    <definedName name="XRefPaste118Row" hidden="1">#REF!</definedName>
    <definedName name="XRefPaste119Row" hidden="1">#REF!</definedName>
    <definedName name="XRefPaste11Row"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Row" hidden="1">#REF!</definedName>
    <definedName name="XRefPaste139Row" hidden="1">#REF!</definedName>
    <definedName name="XRefPaste13Row"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0Row" hidden="1">#REF!</definedName>
    <definedName name="XRefPaste151Row" hidden="1">#REF!</definedName>
    <definedName name="XRefPaste152Row" hidden="1">#REF!</definedName>
    <definedName name="XRefPaste153Row" hidden="1">#REF!</definedName>
    <definedName name="XRefPaste154Row" hidden="1">#REF!</definedName>
    <definedName name="XRefPaste155Row" hidden="1">#REF!</definedName>
    <definedName name="XRefPaste156Row" hidden="1">#REF!</definedName>
    <definedName name="XRefPaste157Row" hidden="1">#REF!</definedName>
    <definedName name="XRefPaste158Row" hidden="1">#REF!</definedName>
    <definedName name="XRefPaste159Row" hidden="1">#REF!</definedName>
    <definedName name="XRefPaste15Row" hidden="1">#REF!</definedName>
    <definedName name="XRefPaste160Row" hidden="1">#REF!</definedName>
    <definedName name="XRefPaste161Row" hidden="1">#REF!</definedName>
    <definedName name="XRefPaste162Row" hidden="1">#REF!</definedName>
    <definedName name="XRefPaste163Row" hidden="1">#REF!</definedName>
    <definedName name="XRefPaste164Row" hidden="1">#REF!</definedName>
    <definedName name="XRefPaste165Row" hidden="1">#REF!</definedName>
    <definedName name="XRefPaste166Row" hidden="1">#REF!</definedName>
    <definedName name="XRefPaste167Row" hidden="1">#REF!</definedName>
    <definedName name="XRefPaste168Row" hidden="1">#REF!</definedName>
    <definedName name="XRefPaste169Row" hidden="1">#REF!</definedName>
    <definedName name="XRefPaste16Row" hidden="1">#REF!</definedName>
    <definedName name="XRefPaste170Row" hidden="1">#REF!</definedName>
    <definedName name="XRefPaste171Row" hidden="1">#REF!</definedName>
    <definedName name="XRefPaste172Row" hidden="1">#REF!</definedName>
    <definedName name="XRefPaste173Row" hidden="1">#REF!</definedName>
    <definedName name="XRefPaste174Row" hidden="1">#REF!</definedName>
    <definedName name="XRefPaste175Row" hidden="1">#REF!</definedName>
    <definedName name="XRefPaste176Row" hidden="1">#REF!</definedName>
    <definedName name="XRefPaste177Row" hidden="1">#REF!</definedName>
    <definedName name="XRefPaste178Row" localSheetId="0" hidden="1">#REF!</definedName>
    <definedName name="XRefPaste178Row" hidden="1">#REF!</definedName>
    <definedName name="XRefPaste179Row" hidden="1">#REF!</definedName>
    <definedName name="XRefPaste17Row" hidden="1">#REF!</definedName>
    <definedName name="XRefPaste180Row" hidden="1">#REF!</definedName>
    <definedName name="XRefPaste181Row" hidden="1">#REF!</definedName>
    <definedName name="XRefPaste182Row" hidden="1">#REF!</definedName>
    <definedName name="XRefPaste183Row" hidden="1">#REF!</definedName>
    <definedName name="XRefPaste184Row" hidden="1">#REF!</definedName>
    <definedName name="XRefPaste185Row" hidden="1">#REF!</definedName>
    <definedName name="XRefPaste186Row" hidden="1">#REF!</definedName>
    <definedName name="XRefPaste187Row" hidden="1">#REF!</definedName>
    <definedName name="XRefPaste188Row" hidden="1">#REF!</definedName>
    <definedName name="XRefPaste189Row" hidden="1">#REF!</definedName>
    <definedName name="XRefPaste18Row" hidden="1">#REF!</definedName>
    <definedName name="XRefPaste190Row" hidden="1">#REF!</definedName>
    <definedName name="XRefPaste191Row" hidden="1">#REF!</definedName>
    <definedName name="XRefPaste192Row" hidden="1">#REF!</definedName>
    <definedName name="XRefPaste193Row" hidden="1">#REF!</definedName>
    <definedName name="XRefPaste194Row" hidden="1">#REF!</definedName>
    <definedName name="XRefPaste195Row" hidden="1">#REF!</definedName>
    <definedName name="XRefPaste196Row" hidden="1">#REF!</definedName>
    <definedName name="XRefPaste197Row" hidden="1">#REF!</definedName>
    <definedName name="XRefPaste198Row" hidden="1">#REF!</definedName>
    <definedName name="XRefPaste199Row" hidden="1">#REF!</definedName>
    <definedName name="XRefPaste19Row" hidden="1">#REF!</definedName>
    <definedName name="XRefPaste1Row" hidden="1">#REF!</definedName>
    <definedName name="XRefPaste200Row" hidden="1">#REF!</definedName>
    <definedName name="XRefPaste201Row" hidden="1">#REF!</definedName>
    <definedName name="XRefPaste202Row" hidden="1">#REF!</definedName>
    <definedName name="XRefPaste203Row" hidden="1">#REF!</definedName>
    <definedName name="XRefPaste204Row" hidden="1">#REF!</definedName>
    <definedName name="XRefPaste205Row" hidden="1">#REF!</definedName>
    <definedName name="XRefPaste206Row" hidden="1">#REF!</definedName>
    <definedName name="XRefPaste207Row" hidden="1">#REF!</definedName>
    <definedName name="XRefPaste208Row" hidden="1">#REF!</definedName>
    <definedName name="XRefPaste209Row" hidden="1">#REF!</definedName>
    <definedName name="XRefPaste20Row" hidden="1">#REF!</definedName>
    <definedName name="XRefPaste210Row" hidden="1">#REF!</definedName>
    <definedName name="XRefPaste211Row" localSheetId="0" hidden="1">[1]XREF!#REF!</definedName>
    <definedName name="XRefPaste211Row" hidden="1">[1]XREF!#REF!</definedName>
    <definedName name="XRefPaste214Row" localSheetId="0" hidden="1">[1]XREF!#REF!</definedName>
    <definedName name="XRefPaste214Row" hidden="1">[1]XREF!#REF!</definedName>
    <definedName name="XRefPaste216Row" localSheetId="0" hidden="1">[1]XREF!#REF!</definedName>
    <definedName name="XRefPaste216Row" hidden="1">[1]XREF!#REF!</definedName>
    <definedName name="XRefPaste217Row" localSheetId="0" hidden="1">[1]XREF!#REF!</definedName>
    <definedName name="XRefPaste217Row" hidden="1">[1]XREF!#REF!</definedName>
    <definedName name="XRefPaste21Row" hidden="1">#REF!</definedName>
    <definedName name="XRefPaste220Row" localSheetId="0" hidden="1">[1]XREF!#REF!</definedName>
    <definedName name="XRefPaste220Row" hidden="1">[1]XREF!#REF!</definedName>
    <definedName name="XRefPaste222Row" localSheetId="0" hidden="1">[1]XREF!#REF!</definedName>
    <definedName name="XRefPaste222Row" hidden="1">[1]XREF!#REF!</definedName>
    <definedName name="XRefPaste224Row" localSheetId="0" hidden="1">[1]XREF!#REF!</definedName>
    <definedName name="XRefPaste224Row" hidden="1">[1]XREF!#REF!</definedName>
    <definedName name="XRefPaste225Row" localSheetId="0" hidden="1">[1]XREF!#REF!</definedName>
    <definedName name="XRefPaste225Row" hidden="1">[1]XREF!#REF!</definedName>
    <definedName name="XRefPaste228Row" localSheetId="0" hidden="1">[1]XREF!#REF!</definedName>
    <definedName name="XRefPaste228Row" hidden="1">[1]XREF!#REF!</definedName>
    <definedName name="XRefPaste229Row" localSheetId="0" hidden="1">[1]XREF!#REF!</definedName>
    <definedName name="XRefPaste229Row" hidden="1">[1]XREF!#REF!</definedName>
    <definedName name="XRefPaste22Row" hidden="1">#REF!</definedName>
    <definedName name="XRefPaste230Row" localSheetId="0" hidden="1">[1]XREF!#REF!</definedName>
    <definedName name="XRefPaste230Row" hidden="1">[1]XREF!#REF!</definedName>
    <definedName name="XRefPaste232Row" localSheetId="0" hidden="1">[1]XREF!#REF!</definedName>
    <definedName name="XRefPaste232Row" hidden="1">[1]XREF!#REF!</definedName>
    <definedName name="XRefPaste233Row" localSheetId="0" hidden="1">[1]XREF!#REF!</definedName>
    <definedName name="XRefPaste233Row" hidden="1">[1]XREF!#REF!</definedName>
    <definedName name="XRefPaste236Row" localSheetId="0" hidden="1">[1]XREF!#REF!</definedName>
    <definedName name="XRefPaste236Row" hidden="1">[1]XREF!#REF!</definedName>
    <definedName name="XRefPaste237Row" localSheetId="0" hidden="1">[1]XREF!#REF!</definedName>
    <definedName name="XRefPaste237Row" hidden="1">[1]XREF!#REF!</definedName>
    <definedName name="XRefPaste23Row" hidden="1">#REF!</definedName>
    <definedName name="XRefPaste240Row" localSheetId="0" hidden="1">[1]XREF!#REF!</definedName>
    <definedName name="XRefPaste240Row" hidden="1">[1]XREF!#REF!</definedName>
    <definedName name="XRefPaste241Row" localSheetId="0" hidden="1">[1]XREF!#REF!</definedName>
    <definedName name="XRefPaste241Row" hidden="1">[1]XREF!#REF!</definedName>
    <definedName name="XRefPaste244Row" localSheetId="0" hidden="1">[1]XREF!#REF!</definedName>
    <definedName name="XRefPaste244Row" hidden="1">[1]XREF!#REF!</definedName>
    <definedName name="XRefPaste245Row" localSheetId="0" hidden="1">[1]XREF!#REF!</definedName>
    <definedName name="XRefPaste245Row" hidden="1">[1]XREF!#REF!</definedName>
    <definedName name="XRefPaste248Row" localSheetId="0" hidden="1">[1]XREF!#REF!</definedName>
    <definedName name="XRefPaste248Row" hidden="1">[1]XREF!#REF!</definedName>
    <definedName name="XRefPaste249Row" localSheetId="0" hidden="1">[1]XREF!#REF!</definedName>
    <definedName name="XRefPaste249Row" hidden="1">[1]XREF!#REF!</definedName>
    <definedName name="XRefPaste24Row" localSheetId="0" hidden="1">#REF!</definedName>
    <definedName name="XRefPaste24Row" hidden="1">#REF!</definedName>
    <definedName name="XRefPaste251Row" localSheetId="0" hidden="1">[1]XREF!#REF!</definedName>
    <definedName name="XRefPaste251Row" hidden="1">[1]XREF!#REF!</definedName>
    <definedName name="XRefPaste252Row" localSheetId="0" hidden="1">[1]XREF!#REF!</definedName>
    <definedName name="XRefPaste252Row" hidden="1">[1]XREF!#REF!</definedName>
    <definedName name="XRefPaste255Row" localSheetId="0" hidden="1">[1]XREF!#REF!</definedName>
    <definedName name="XRefPaste255Row" hidden="1">[1]XREF!#REF!</definedName>
    <definedName name="XRefPaste256Row" localSheetId="0" hidden="1">[1]XREF!#REF!</definedName>
    <definedName name="XRefPaste256Row" hidden="1">[1]XREF!#REF!</definedName>
    <definedName name="XRefPaste257Row" localSheetId="0" hidden="1">[1]XREF!#REF!</definedName>
    <definedName name="XRefPaste257Row" hidden="1">[1]XREF!#REF!</definedName>
    <definedName name="XRefPaste258Row" localSheetId="0" hidden="1">[1]XREF!#REF!</definedName>
    <definedName name="XRefPaste258Row" hidden="1">[1]XREF!#REF!</definedName>
    <definedName name="XRefPaste25Row" hidden="1">#REF!</definedName>
    <definedName name="XRefPaste260Row" localSheetId="0" hidden="1">[1]XREF!#REF!</definedName>
    <definedName name="XRefPaste260Row" hidden="1">[1]XREF!#REF!</definedName>
    <definedName name="XRefPaste26Row" localSheetId="0"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0Row" hidden="1">#REF!</definedName>
    <definedName name="XRefPaste61Row" hidden="1">#REF!</definedName>
    <definedName name="XRefPaste62Row" hidden="1">#REF!</definedName>
    <definedName name="XRefPaste63Row" hidden="1">#REF!</definedName>
    <definedName name="XRefPaste64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0Row" hidden="1">#REF!</definedName>
    <definedName name="XRefPaste71Row" hidden="1">#REF!</definedName>
    <definedName name="XRefPaste72Row" hidden="1">#REF!</definedName>
    <definedName name="XRefPaste73Row" hidden="1">#REF!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0Row" hidden="1">#REF!</definedName>
    <definedName name="XRefPaste81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9Row" hidden="1">#REF!</definedName>
    <definedName name="XRefPasteRangeCount" hidden="1">270</definedName>
  </definedNames>
  <calcPr calcId="162913"/>
</workbook>
</file>

<file path=xl/calcChain.xml><?xml version="1.0" encoding="utf-8"?>
<calcChain xmlns="http://schemas.openxmlformats.org/spreadsheetml/2006/main">
  <c r="S19" i="24" l="1"/>
  <c r="Q19" i="24"/>
  <c r="S18" i="24"/>
  <c r="Q18" i="24"/>
  <c r="S17" i="24"/>
  <c r="Q17" i="24"/>
  <c r="S16" i="24"/>
  <c r="Q16" i="24"/>
  <c r="S15" i="24"/>
  <c r="Q15" i="24"/>
  <c r="S14" i="24"/>
  <c r="Q14" i="24"/>
  <c r="S13" i="24"/>
  <c r="Q13" i="24"/>
  <c r="S12" i="24"/>
  <c r="Q12" i="24"/>
  <c r="K23" i="24" l="1"/>
  <c r="M23" i="24" l="1"/>
  <c r="S23" i="24" l="1"/>
  <c r="Q23" i="24"/>
  <c r="O23" i="24"/>
  <c r="I23" i="24"/>
</calcChain>
</file>

<file path=xl/sharedStrings.xml><?xml version="1.0" encoding="utf-8"?>
<sst xmlns="http://schemas.openxmlformats.org/spreadsheetml/2006/main" count="147" uniqueCount="66">
  <si>
    <t xml:space="preserve"> $</t>
  </si>
  <si>
    <t>ORIGINAL</t>
  </si>
  <si>
    <t>AMOUNT</t>
  </si>
  <si>
    <t>CURRENT</t>
  </si>
  <si>
    <t>EXPENDED</t>
  </si>
  <si>
    <t>ESTIMATED</t>
  </si>
  <si>
    <t>IN CURRENT</t>
  </si>
  <si>
    <t>IN PRIOR</t>
  </si>
  <si>
    <t>COST (1)</t>
  </si>
  <si>
    <t>COSTS (2)</t>
  </si>
  <si>
    <t>See notes to the basic financial statements.</t>
  </si>
  <si>
    <t>Index</t>
  </si>
  <si>
    <t>a</t>
  </si>
  <si>
    <t>b</t>
  </si>
  <si>
    <t>c</t>
  </si>
  <si>
    <t>d</t>
  </si>
  <si>
    <t>e</t>
  </si>
  <si>
    <t>f</t>
  </si>
  <si>
    <t>g</t>
  </si>
  <si>
    <t>Schedule 4</t>
  </si>
  <si>
    <t>INSTRUCTIONS FOR PREPARATION OF SPLOST SCHEDULE</t>
  </si>
  <si>
    <t>Modify the footnotes as necessary to agree with your School District's current situation.</t>
  </si>
  <si>
    <t>Obtain the official ballot for each approved SPLOST referendum.</t>
  </si>
  <si>
    <t>h</t>
  </si>
  <si>
    <t>SCHEDULE 4 - SCHEDULE OF APPROVED LOCAL SALES TAX PROJECTS</t>
  </si>
  <si>
    <t xml:space="preserve">Enter the description for each SPLOST project. Ensure that the projects are supported by  the SPLOST referendum approved by the voters.  If a SPLOST project has been approved and SPLOST funds have been received, that project must be included on Schedule 4 even if no expenditures have yet been incurred.  </t>
  </si>
  <si>
    <t>Enter the Original Estimated Cost as originally estimated for each approved SPLOST project.  The total original cost should agree to the total amount as approved in the SPLOST referendum.</t>
  </si>
  <si>
    <t>SCHEDULE "4"</t>
  </si>
  <si>
    <t>$</t>
  </si>
  <si>
    <t>(1)</t>
  </si>
  <si>
    <t>(2)</t>
  </si>
  <si>
    <t>The School District's current estimate of total cost for the projects.  Includes all cost from project inception to completion.</t>
  </si>
  <si>
    <t>(3)</t>
  </si>
  <si>
    <t>Enter the Current Estimated Cost for each approved SPLOST project.  As projects are ongoing, changes and modifications cause the costs to fluctuate.  The amount reported in this column would be the total estimated cost to complete each SPLOST project, including all sources, i.e., GSFIC, local funds.  The estimated cost would be the cost estimated as of June 30, 2012.  To ensure that the Current Estimated Cost is reasonable, consult with the various department heads such as Construction Manager, Facilities Manager, Transportation Manager, etc.</t>
  </si>
  <si>
    <t>Enter the total expenses incurred in FY 2012 for each approved SPLOST referendum included on the Schedule.  As with the estimated costs, the total expenses should include all expenses incurred, even those expenses paid with other funding sources.  This amount should be calculated on the accrual basis so any construction contract and retainages payables would be included in the calculation of current year expenses.  This amount also includes any interest expense paid in the Debt Service Fund for bond debt incurred to forward finance the SPLOST project.</t>
  </si>
  <si>
    <t>Enter the total prior year expenses incurred using the previous year's Schedule 4.  The amount in the prior year must equal the total of the current expenses and the prior period expenses reported in the FY 2011 Schedule 4.</t>
  </si>
  <si>
    <t>For each SPLOST project, determine if the Project Status is ongoing or fully completed at June 30, 2012.  When determining completion, the actual project is considered, not the 5 year period that the SPLOST revenues are received.</t>
  </si>
  <si>
    <t>TOTAL</t>
  </si>
  <si>
    <t>COMPLETION</t>
  </si>
  <si>
    <t>COST</t>
  </si>
  <si>
    <t>EXCESS</t>
  </si>
  <si>
    <t>PROCEEDS NOT</t>
  </si>
  <si>
    <t>DATE</t>
  </si>
  <si>
    <t>The School District's original cost estimate as specified in the resolution calling for the imposition of the Local Option Sales Tax.</t>
  </si>
  <si>
    <t>sales tax proceeds, state, local property taxes and/or other funds over the life of the projects.</t>
  </si>
  <si>
    <t>The voters of Ben Hill County approved the imposition of a 1% sales tax to fund the above projects and retire associated debt.  Amounts expended for these projects may include</t>
  </si>
  <si>
    <t xml:space="preserve"> </t>
  </si>
  <si>
    <t xml:space="preserve">     BEN HILL COUNTY BOARD OF EDUCATION</t>
  </si>
  <si>
    <t xml:space="preserve">YEARS (3) </t>
  </si>
  <si>
    <t>YEAR (3)</t>
  </si>
  <si>
    <t>(i)  Replacement of schools and/or construction of new schools, including and necessary demolition;</t>
  </si>
  <si>
    <t>(ii)  Adding to, renovating, repairing, improving, furnishing, and/or equipping existing school buildings, including the central office, transportation and maintenance facilities, including necessary demolition;</t>
  </si>
  <si>
    <t>(iii)  Adding to, constructing, renovating, furnishing, and/or equipping athletic facilities;</t>
  </si>
  <si>
    <t>(iv)  Acquiring equipment, instruments and/or materials for the fine arts, vocational, physical education and athletic departments;</t>
  </si>
  <si>
    <t xml:space="preserve">(v)  Renovations, additions, and/or improvements to parking, traffic access facilities and transportation department, including paving and any necessary site work; </t>
  </si>
  <si>
    <t>(vi)  Acquiring instructional and/or administrative technology equipment and materials;</t>
  </si>
  <si>
    <t>(vii)  Acquiring safety, security, and/or fire protection equipment;</t>
  </si>
  <si>
    <t>(viii)  Acquiring buses, vehicles, and/or transportation equipment;</t>
  </si>
  <si>
    <t>(ix)  Acquiring property;</t>
  </si>
  <si>
    <t>(x)  Paying a portion of the principal and interest on the current general obligation debt and general obligation debt to be issued (collec tively, the "Projects"); and Shall a total of not more than $27,400,000.00 in aggregate principal amount of Ben Hill County School District general obligation debt (the "Bonds") be issued for the purposes of : (1) paying a portion of the costs of the Projects; (2) capitalized interest on the Bonds; and/or (3) issuing the Bonds.</t>
  </si>
  <si>
    <t>YEAR ENDED JUNE 30, 2022</t>
  </si>
  <si>
    <t xml:space="preserve">SCHEDULE OF APPROVED LOCAL OPTION SALES TAX PROJECTS </t>
  </si>
  <si>
    <t>PROJECT 2016</t>
  </si>
  <si>
    <t>2023</t>
  </si>
  <si>
    <t>Completed</t>
  </si>
  <si>
    <t>2037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</si>
</sst>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26" x14ac:knownFonts="1">
    <font>
      <sz val="12"/>
      <name val="Times New Roman"/>
      <family val="1"/>
    </font>
    <font>
      <u/>
      <sz val="10"/>
      <color indexed="12"/>
      <name val="Arial"/>
      <family val="2"/>
    </font>
    <font>
      <sz val="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12"/>
      <name val="Times New Roman"/>
      <family val="1"/>
    </font>
    <font>
      <b/>
      <sz val="11"/>
      <color indexed="63"/>
      <name val="Calibri"/>
      <family val="2"/>
    </font>
    <font>
      <b/>
      <sz val="18"/>
      <color indexed="62"/>
      <name val="Cambria"/>
      <family val="2"/>
    </font>
    <font>
      <b/>
      <sz val="11"/>
      <color indexed="8"/>
      <name val="Calibri"/>
      <family val="2"/>
    </font>
    <font>
      <b/>
      <sz val="12"/>
      <name val="Arial Rounded MT Bold"/>
      <family val="2"/>
    </font>
    <font>
      <sz val="12"/>
      <name val="Arial Rounded MT Bold"/>
      <family val="2"/>
    </font>
    <font>
      <b/>
      <sz val="11"/>
      <name val="Franklin Gothic Book"/>
      <family val="2"/>
    </font>
    <font>
      <b/>
      <u/>
      <sz val="11"/>
      <name val="Franklin Gothic Book"/>
      <family val="2"/>
    </font>
    <font>
      <sz val="11"/>
      <name val="Franklin Gothic Book"/>
      <family val="2"/>
    </font>
  </fonts>
  <fills count="1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9"/>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n">
        <color indexed="64"/>
      </bottom>
      <diagonal/>
    </border>
    <border>
      <left/>
      <right/>
      <top/>
      <bottom style="double">
        <color indexed="64"/>
      </bottom>
      <diagonal/>
    </border>
  </borders>
  <cellStyleXfs count="5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1"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7" borderId="1" applyNumberFormat="0" applyAlignment="0" applyProtection="0"/>
    <xf numFmtId="0" fontId="15" fillId="0" borderId="6" applyNumberFormat="0" applyFill="0" applyAlignment="0" applyProtection="0"/>
    <xf numFmtId="0" fontId="16" fillId="7" borderId="0" applyNumberFormat="0" applyBorder="0" applyAlignment="0" applyProtection="0"/>
    <xf numFmtId="0" fontId="3" fillId="0" borderId="0"/>
    <xf numFmtId="0" fontId="3" fillId="0" borderId="0"/>
    <xf numFmtId="0" fontId="2" fillId="0" borderId="0"/>
    <xf numFmtId="0" fontId="17" fillId="4" borderId="7" applyNumberFormat="0" applyFont="0" applyAlignment="0" applyProtection="0"/>
    <xf numFmtId="0" fontId="18" fillId="16"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15" fillId="0" borderId="0" applyNumberFormat="0" applyFill="0" applyBorder="0" applyAlignment="0" applyProtection="0"/>
    <xf numFmtId="0" fontId="2" fillId="0" borderId="0"/>
    <xf numFmtId="0" fontId="3" fillId="0" borderId="0"/>
    <xf numFmtId="0" fontId="3" fillId="0" borderId="0"/>
    <xf numFmtId="0" fontId="3" fillId="0" borderId="0"/>
    <xf numFmtId="0" fontId="2" fillId="0" borderId="0"/>
    <xf numFmtId="0" fontId="2" fillId="0" borderId="0"/>
  </cellStyleXfs>
  <cellXfs count="50">
    <xf numFmtId="0" fontId="0" fillId="0" borderId="0" xfId="0"/>
    <xf numFmtId="0" fontId="21" fillId="18" borderId="0" xfId="39" applyFont="1" applyFill="1" applyAlignment="1">
      <alignment vertical="top"/>
    </xf>
    <xf numFmtId="0" fontId="22" fillId="18" borderId="0" xfId="39" applyFont="1" applyFill="1" applyAlignment="1">
      <alignment vertical="top"/>
    </xf>
    <xf numFmtId="0" fontId="21" fillId="18" borderId="0" xfId="39" applyFont="1" applyFill="1" applyAlignment="1">
      <alignment horizontal="right" vertical="top"/>
    </xf>
    <xf numFmtId="0" fontId="1" fillId="18" borderId="0" xfId="34" applyFill="1" applyAlignment="1" applyProtection="1">
      <alignment vertical="top"/>
    </xf>
    <xf numFmtId="0" fontId="22" fillId="18" borderId="0" xfId="39" applyFont="1" applyFill="1" applyAlignment="1">
      <alignment horizontal="justify" vertical="top" wrapText="1"/>
    </xf>
    <xf numFmtId="0" fontId="21" fillId="18" borderId="0" xfId="39" applyFont="1" applyFill="1" applyAlignment="1">
      <alignment horizontal="justify" vertical="top"/>
    </xf>
    <xf numFmtId="0" fontId="22" fillId="18" borderId="0" xfId="39" applyFont="1" applyFill="1" applyAlignment="1">
      <alignment horizontal="justify" vertical="top"/>
    </xf>
    <xf numFmtId="4" fontId="23" fillId="0" borderId="0" xfId="48" applyNumberFormat="1" applyFont="1" applyFill="1"/>
    <xf numFmtId="4" fontId="23" fillId="0" borderId="0" xfId="48" applyNumberFormat="1" applyFont="1" applyFill="1" applyAlignment="1">
      <alignment horizontal="right"/>
    </xf>
    <xf numFmtId="4" fontId="23" fillId="0" borderId="10" xfId="48" applyNumberFormat="1" applyFont="1" applyFill="1" applyBorder="1"/>
    <xf numFmtId="4" fontId="23" fillId="0" borderId="0" xfId="48" applyNumberFormat="1" applyFont="1" applyFill="1" applyBorder="1"/>
    <xf numFmtId="4" fontId="23" fillId="0" borderId="11" xfId="48" applyNumberFormat="1" applyFont="1" applyFill="1" applyBorder="1"/>
    <xf numFmtId="4" fontId="23" fillId="0" borderId="0" xfId="48" applyNumberFormat="1" applyFont="1" applyFill="1" applyAlignment="1">
      <alignment horizontal="center"/>
    </xf>
    <xf numFmtId="49" fontId="23" fillId="0" borderId="0" xfId="48" applyNumberFormat="1" applyFont="1" applyFill="1" applyAlignment="1">
      <alignment horizontal="center"/>
    </xf>
    <xf numFmtId="4" fontId="23" fillId="0" borderId="10" xfId="48" applyNumberFormat="1" applyFont="1" applyFill="1" applyBorder="1" applyAlignment="1">
      <alignment horizontal="center"/>
    </xf>
    <xf numFmtId="4" fontId="23" fillId="0" borderId="0" xfId="48" applyNumberFormat="1" applyFont="1" applyFill="1" applyAlignment="1">
      <alignment wrapText="1"/>
    </xf>
    <xf numFmtId="0" fontId="23" fillId="0" borderId="0" xfId="46" applyFont="1"/>
    <xf numFmtId="49" fontId="23" fillId="0" borderId="10" xfId="48" applyNumberFormat="1" applyFont="1" applyFill="1" applyBorder="1" applyAlignment="1">
      <alignment horizontal="center"/>
    </xf>
    <xf numFmtId="0" fontId="23" fillId="0" borderId="0" xfId="46" applyFont="1" applyFill="1" applyAlignment="1"/>
    <xf numFmtId="0" fontId="25" fillId="0" borderId="0" xfId="46" applyFont="1" applyFill="1"/>
    <xf numFmtId="164" fontId="25" fillId="0" borderId="0" xfId="46" applyNumberFormat="1" applyFont="1" applyFill="1"/>
    <xf numFmtId="164" fontId="25" fillId="0" borderId="0" xfId="46" applyNumberFormat="1" applyFont="1" applyFill="1" applyAlignment="1">
      <alignment horizontal="center"/>
    </xf>
    <xf numFmtId="164" fontId="23" fillId="0" borderId="0" xfId="46" applyNumberFormat="1" applyFont="1" applyFill="1" applyAlignment="1">
      <alignment horizontal="center"/>
    </xf>
    <xf numFmtId="164" fontId="23" fillId="0" borderId="0" xfId="46" applyNumberFormat="1" applyFont="1" applyFill="1"/>
    <xf numFmtId="0" fontId="25" fillId="0" borderId="0" xfId="46" applyFont="1" applyFill="1" applyAlignment="1">
      <alignment horizontal="left"/>
    </xf>
    <xf numFmtId="0" fontId="23" fillId="0" borderId="0" xfId="46" applyFont="1" applyFill="1"/>
    <xf numFmtId="0" fontId="24" fillId="0" borderId="0" xfId="40" applyFont="1" applyFill="1" applyBorder="1" applyAlignment="1">
      <alignment vertical="top"/>
    </xf>
    <xf numFmtId="164" fontId="23" fillId="0" borderId="10" xfId="46" applyNumberFormat="1" applyFont="1" applyFill="1" applyBorder="1" applyAlignment="1">
      <alignment horizontal="center"/>
    </xf>
    <xf numFmtId="164" fontId="23" fillId="0" borderId="0" xfId="46" applyNumberFormat="1" applyFont="1" applyFill="1" applyBorder="1" applyAlignment="1">
      <alignment horizontal="center"/>
    </xf>
    <xf numFmtId="0" fontId="23" fillId="0" borderId="0" xfId="46" applyFont="1" applyFill="1" applyAlignment="1">
      <alignment horizontal="right"/>
    </xf>
    <xf numFmtId="0" fontId="23" fillId="0" borderId="0" xfId="49" applyFont="1" applyFill="1" applyAlignment="1">
      <alignment horizontal="right"/>
    </xf>
    <xf numFmtId="4" fontId="23" fillId="0" borderId="0" xfId="46" applyNumberFormat="1" applyFont="1" applyFill="1"/>
    <xf numFmtId="0" fontId="23" fillId="0" borderId="11" xfId="46" applyFont="1" applyFill="1" applyBorder="1"/>
    <xf numFmtId="0" fontId="25" fillId="0" borderId="0" xfId="40" applyFont="1" applyFill="1"/>
    <xf numFmtId="4" fontId="25" fillId="0" borderId="0" xfId="40" applyNumberFormat="1" applyFont="1" applyFill="1"/>
    <xf numFmtId="0" fontId="23" fillId="0" borderId="0" xfId="40" quotePrefix="1" applyFont="1" applyFill="1"/>
    <xf numFmtId="0" fontId="23" fillId="0" borderId="0" xfId="40" applyFont="1" applyFill="1"/>
    <xf numFmtId="164" fontId="23" fillId="0" borderId="0" xfId="50" quotePrefix="1" applyNumberFormat="1" applyFont="1" applyFill="1"/>
    <xf numFmtId="0" fontId="23" fillId="0" borderId="0" xfId="51" applyFont="1" applyFill="1"/>
    <xf numFmtId="164" fontId="23" fillId="0" borderId="0" xfId="50" applyNumberFormat="1" applyFont="1" applyFill="1"/>
    <xf numFmtId="0" fontId="23" fillId="0" borderId="0" xfId="38" applyFont="1" applyFill="1" applyAlignment="1"/>
    <xf numFmtId="4" fontId="23" fillId="0" borderId="10" xfId="48" applyNumberFormat="1" applyFont="1" applyFill="1" applyBorder="1" applyAlignment="1">
      <alignment horizontal="right"/>
    </xf>
    <xf numFmtId="0" fontId="22" fillId="18" borderId="0" xfId="39" applyFont="1" applyFill="1" applyAlignment="1">
      <alignment horizontal="justify" vertical="top" wrapText="1"/>
    </xf>
    <xf numFmtId="0" fontId="0" fillId="0" borderId="0" xfId="0" applyAlignment="1">
      <alignment horizontal="justify" vertical="top" wrapText="1"/>
    </xf>
    <xf numFmtId="0" fontId="22" fillId="18" borderId="0" xfId="39" applyFont="1" applyFill="1" applyAlignment="1">
      <alignment horizontal="left" vertical="top" wrapText="1"/>
    </xf>
    <xf numFmtId="0" fontId="23" fillId="0" borderId="0" xfId="46" applyFont="1" applyFill="1" applyAlignment="1">
      <alignment wrapText="1"/>
    </xf>
    <xf numFmtId="49" fontId="23" fillId="0" borderId="0" xfId="47" applyNumberFormat="1" applyFont="1" applyFill="1" applyBorder="1" applyAlignment="1">
      <alignment wrapText="1"/>
    </xf>
    <xf numFmtId="49" fontId="23" fillId="0" borderId="0" xfId="47" applyNumberFormat="1" applyFont="1" applyFill="1" applyAlignment="1">
      <alignment wrapText="1"/>
    </xf>
    <xf numFmtId="0" fontId="23" fillId="0" borderId="0" xfId="46" applyFont="1" applyFill="1" applyAlignment="1">
      <alignment horizontal="center"/>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3" xfId="50"/>
    <cellStyle name="Normal_BOE 07 samples of detail" xfId="46"/>
    <cellStyle name="Normal_decatur 07 exh sch" xfId="47"/>
    <cellStyle name="Normal_FFA" xfId="38"/>
    <cellStyle name="Normal_SHEET" xfId="39"/>
    <cellStyle name="Normal_Worksheet in   GASB 34 LEA Write-up Shell - vickie_2008 exh helps" xfId="48"/>
    <cellStyle name="Normal_Worksheet in   Schedules" xfId="40"/>
    <cellStyle name="Normal_Worksheet in   Schedules 2" xfId="51"/>
    <cellStyle name="Normal_Worksheet in (C)   60311qbey" xfId="49"/>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EXH%20EXHIBIT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HIBIT A"/>
      <sheetName val="EXHIBIT B"/>
      <sheetName val="EXHIBIT C"/>
      <sheetName val="EXHIBIT D"/>
      <sheetName val="EXHIBIT E"/>
      <sheetName val="EXHIBIT G"/>
      <sheetName val="EXHIBIT H"/>
      <sheetName val="EXHIBIT I"/>
      <sheetName val="EXHIBIT J"/>
      <sheetName val="EXHIBIT K"/>
      <sheetName val="EXHIBIT L"/>
      <sheetName val="EXHIBIT M"/>
      <sheetName val="EXHIBIT N"/>
      <sheetName val="EXHIBIT O"/>
      <sheetName val="XREF"/>
      <sheetName val="EXHIBIT J (2)"/>
      <sheetName val="EXHIBIT F"/>
      <sheetName val="Instructions"/>
      <sheetName val="General"/>
      <sheetName val="Capital Proj"/>
      <sheetName val="Debt Srvc"/>
      <sheetName val=" NonMaj"/>
      <sheetName val="Balance Sheet Gov't Funds"/>
      <sheetName val="Statement of Rev, Exp, and Chan"/>
    </sheetNames>
    <sheetDataSet>
      <sheetData sheetId="0"/>
      <sheetData sheetId="1"/>
      <sheetData sheetId="2" refreshError="1"/>
      <sheetData sheetId="3" refreshError="1"/>
      <sheetData sheetId="4" refreshError="1"/>
      <sheetData sheetId="5"/>
      <sheetData sheetId="6"/>
      <sheetData sheetId="7"/>
      <sheetData sheetId="8"/>
      <sheetData sheetId="9"/>
      <sheetData sheetId="10"/>
      <sheetData sheetId="11" refreshError="1"/>
      <sheetData sheetId="12" refreshError="1"/>
      <sheetData sheetId="13" refreshError="1"/>
      <sheetData sheetId="14"/>
      <sheetData sheetId="15" refreshError="1"/>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7"/>
  <sheetViews>
    <sheetView topLeftCell="A37" workbookViewId="0">
      <selection activeCell="A47" sqref="A47:F47"/>
    </sheetView>
  </sheetViews>
  <sheetFormatPr defaultColWidth="8" defaultRowHeight="18" customHeight="1" x14ac:dyDescent="0.25"/>
  <cols>
    <col min="1" max="1" width="4.375" style="1" customWidth="1"/>
    <col min="2" max="2" width="5.125" style="1" customWidth="1"/>
    <col min="3" max="3" width="8" style="2" customWidth="1"/>
    <col min="4" max="16384" width="8" style="1"/>
  </cols>
  <sheetData>
    <row r="1" spans="1:11" ht="18" customHeight="1" x14ac:dyDescent="0.25">
      <c r="A1" s="1" t="s">
        <v>24</v>
      </c>
    </row>
    <row r="2" spans="1:11" ht="18" customHeight="1" x14ac:dyDescent="0.25">
      <c r="B2" s="1" t="s">
        <v>11</v>
      </c>
    </row>
    <row r="3" spans="1:11" ht="18" customHeight="1" x14ac:dyDescent="0.25">
      <c r="C3" s="4" t="s">
        <v>19</v>
      </c>
    </row>
    <row r="5" spans="1:11" ht="18" customHeight="1" x14ac:dyDescent="0.25">
      <c r="A5" s="1" t="s">
        <v>20</v>
      </c>
    </row>
    <row r="6" spans="1:11" ht="18" customHeight="1" x14ac:dyDescent="0.25">
      <c r="A6" s="3" t="s">
        <v>12</v>
      </c>
      <c r="B6" s="45" t="s">
        <v>22</v>
      </c>
      <c r="C6" s="45"/>
      <c r="D6" s="45"/>
      <c r="E6" s="45"/>
      <c r="F6" s="45"/>
      <c r="G6" s="45"/>
      <c r="H6" s="45"/>
      <c r="I6" s="45"/>
      <c r="J6" s="45"/>
      <c r="K6" s="45"/>
    </row>
    <row r="7" spans="1:11" ht="18" customHeight="1" x14ac:dyDescent="0.25">
      <c r="A7" s="3" t="s">
        <v>13</v>
      </c>
      <c r="B7" s="43" t="s">
        <v>25</v>
      </c>
      <c r="C7" s="43"/>
      <c r="D7" s="43"/>
      <c r="E7" s="43"/>
      <c r="F7" s="43"/>
      <c r="G7" s="43"/>
      <c r="H7" s="43"/>
      <c r="I7" s="43"/>
      <c r="J7" s="43"/>
      <c r="K7" s="43"/>
    </row>
    <row r="8" spans="1:11" ht="18" customHeight="1" x14ac:dyDescent="0.25">
      <c r="A8" s="3"/>
      <c r="B8" s="43"/>
      <c r="C8" s="43"/>
      <c r="D8" s="43"/>
      <c r="E8" s="43"/>
      <c r="F8" s="43"/>
      <c r="G8" s="43"/>
      <c r="H8" s="43"/>
      <c r="I8" s="43"/>
      <c r="J8" s="43"/>
      <c r="K8" s="43"/>
    </row>
    <row r="9" spans="1:11" ht="18" customHeight="1" x14ac:dyDescent="0.25">
      <c r="A9" s="3"/>
      <c r="B9" s="43"/>
      <c r="C9" s="43"/>
      <c r="D9" s="43"/>
      <c r="E9" s="43"/>
      <c r="F9" s="43"/>
      <c r="G9" s="43"/>
      <c r="H9" s="43"/>
      <c r="I9" s="43"/>
      <c r="J9" s="43"/>
      <c r="K9" s="43"/>
    </row>
    <row r="10" spans="1:11" ht="18" customHeight="1" x14ac:dyDescent="0.25">
      <c r="A10" s="3"/>
      <c r="B10" s="43"/>
      <c r="C10" s="43"/>
      <c r="D10" s="43"/>
      <c r="E10" s="43"/>
      <c r="F10" s="43"/>
      <c r="G10" s="43"/>
      <c r="H10" s="43"/>
      <c r="I10" s="43"/>
      <c r="J10" s="43"/>
      <c r="K10" s="43"/>
    </row>
    <row r="11" spans="1:11" ht="18" customHeight="1" x14ac:dyDescent="0.25">
      <c r="A11" s="3"/>
      <c r="B11" s="43"/>
      <c r="C11" s="43"/>
      <c r="D11" s="43"/>
      <c r="E11" s="43"/>
      <c r="F11" s="43"/>
      <c r="G11" s="43"/>
      <c r="H11" s="43"/>
      <c r="I11" s="43"/>
      <c r="J11" s="43"/>
      <c r="K11" s="43"/>
    </row>
    <row r="12" spans="1:11" ht="18" customHeight="1" x14ac:dyDescent="0.25">
      <c r="A12" s="3" t="s">
        <v>14</v>
      </c>
      <c r="B12" s="43" t="s">
        <v>26</v>
      </c>
      <c r="C12" s="43"/>
      <c r="D12" s="43"/>
      <c r="E12" s="43"/>
      <c r="F12" s="43"/>
      <c r="G12" s="43"/>
      <c r="H12" s="43"/>
      <c r="I12" s="43"/>
      <c r="J12" s="43"/>
      <c r="K12" s="43"/>
    </row>
    <row r="13" spans="1:11" ht="18" customHeight="1" x14ac:dyDescent="0.25">
      <c r="A13" s="3"/>
      <c r="B13" s="43"/>
      <c r="C13" s="43"/>
      <c r="D13" s="43"/>
      <c r="E13" s="43"/>
      <c r="F13" s="43"/>
      <c r="G13" s="43"/>
      <c r="H13" s="43"/>
      <c r="I13" s="43"/>
      <c r="J13" s="43"/>
      <c r="K13" s="43"/>
    </row>
    <row r="14" spans="1:11" ht="18" customHeight="1" x14ac:dyDescent="0.25">
      <c r="A14" s="3"/>
      <c r="B14" s="43"/>
      <c r="C14" s="43"/>
      <c r="D14" s="43"/>
      <c r="E14" s="43"/>
      <c r="F14" s="43"/>
      <c r="G14" s="43"/>
      <c r="H14" s="43"/>
      <c r="I14" s="43"/>
      <c r="J14" s="43"/>
      <c r="K14" s="43"/>
    </row>
    <row r="15" spans="1:11" ht="18" customHeight="1" x14ac:dyDescent="0.25">
      <c r="A15" s="3" t="s">
        <v>15</v>
      </c>
      <c r="B15" s="43" t="s">
        <v>33</v>
      </c>
      <c r="C15" s="43"/>
      <c r="D15" s="43"/>
      <c r="E15" s="43"/>
      <c r="F15" s="43"/>
      <c r="G15" s="43"/>
      <c r="H15" s="43"/>
      <c r="I15" s="43"/>
      <c r="J15" s="43"/>
      <c r="K15" s="43"/>
    </row>
    <row r="16" spans="1:11" ht="18" customHeight="1" x14ac:dyDescent="0.25">
      <c r="A16" s="3"/>
      <c r="B16" s="43"/>
      <c r="C16" s="43"/>
      <c r="D16" s="43"/>
      <c r="E16" s="43"/>
      <c r="F16" s="43"/>
      <c r="G16" s="43"/>
      <c r="H16" s="43"/>
      <c r="I16" s="43"/>
      <c r="J16" s="43"/>
      <c r="K16" s="43"/>
    </row>
    <row r="17" spans="1:11" ht="18" customHeight="1" x14ac:dyDescent="0.25">
      <c r="A17" s="3"/>
      <c r="B17" s="43"/>
      <c r="C17" s="43"/>
      <c r="D17" s="43"/>
      <c r="E17" s="43"/>
      <c r="F17" s="43"/>
      <c r="G17" s="43"/>
      <c r="H17" s="43"/>
      <c r="I17" s="43"/>
      <c r="J17" s="43"/>
      <c r="K17" s="43"/>
    </row>
    <row r="18" spans="1:11" ht="18" customHeight="1" x14ac:dyDescent="0.25">
      <c r="A18" s="3"/>
      <c r="B18" s="43"/>
      <c r="C18" s="43"/>
      <c r="D18" s="43"/>
      <c r="E18" s="43"/>
      <c r="F18" s="43"/>
      <c r="G18" s="43"/>
      <c r="H18" s="43"/>
      <c r="I18" s="43"/>
      <c r="J18" s="43"/>
      <c r="K18" s="43"/>
    </row>
    <row r="19" spans="1:11" ht="18" customHeight="1" x14ac:dyDescent="0.25">
      <c r="A19" s="3"/>
      <c r="B19" s="43"/>
      <c r="C19" s="43"/>
      <c r="D19" s="43"/>
      <c r="E19" s="43"/>
      <c r="F19" s="43"/>
      <c r="G19" s="43"/>
      <c r="H19" s="43"/>
      <c r="I19" s="43"/>
      <c r="J19" s="43"/>
      <c r="K19" s="43"/>
    </row>
    <row r="20" spans="1:11" ht="18" customHeight="1" x14ac:dyDescent="0.25">
      <c r="A20" s="3"/>
      <c r="B20" s="43"/>
      <c r="C20" s="43"/>
      <c r="D20" s="43"/>
      <c r="E20" s="43"/>
      <c r="F20" s="43"/>
      <c r="G20" s="43"/>
      <c r="H20" s="43"/>
      <c r="I20" s="43"/>
      <c r="J20" s="43"/>
      <c r="K20" s="43"/>
    </row>
    <row r="21" spans="1:11" ht="18" customHeight="1" x14ac:dyDescent="0.25">
      <c r="A21" s="3"/>
      <c r="B21" s="43"/>
      <c r="C21" s="43"/>
      <c r="D21" s="43"/>
      <c r="E21" s="43"/>
      <c r="F21" s="43"/>
      <c r="G21" s="43"/>
      <c r="H21" s="43"/>
      <c r="I21" s="43"/>
      <c r="J21" s="43"/>
      <c r="K21" s="43"/>
    </row>
    <row r="22" spans="1:11" ht="18" customHeight="1" x14ac:dyDescent="0.25">
      <c r="A22" s="3"/>
      <c r="B22" s="5"/>
      <c r="C22" s="5"/>
      <c r="D22" s="5"/>
      <c r="E22" s="5"/>
      <c r="F22" s="5"/>
      <c r="G22" s="5"/>
      <c r="H22" s="5"/>
      <c r="I22" s="5"/>
      <c r="J22" s="5"/>
      <c r="K22" s="5"/>
    </row>
    <row r="23" spans="1:11" ht="18" customHeight="1" x14ac:dyDescent="0.25">
      <c r="A23" s="3" t="s">
        <v>16</v>
      </c>
      <c r="B23" s="43" t="s">
        <v>34</v>
      </c>
      <c r="C23" s="43"/>
      <c r="D23" s="43"/>
      <c r="E23" s="43"/>
      <c r="F23" s="43"/>
      <c r="G23" s="43"/>
      <c r="H23" s="43"/>
      <c r="I23" s="43"/>
      <c r="J23" s="43"/>
      <c r="K23" s="43"/>
    </row>
    <row r="24" spans="1:11" ht="18" customHeight="1" x14ac:dyDescent="0.25">
      <c r="A24" s="3"/>
      <c r="B24" s="43"/>
      <c r="C24" s="43"/>
      <c r="D24" s="43"/>
      <c r="E24" s="43"/>
      <c r="F24" s="43"/>
      <c r="G24" s="43"/>
      <c r="H24" s="43"/>
      <c r="I24" s="43"/>
      <c r="J24" s="43"/>
      <c r="K24" s="43"/>
    </row>
    <row r="25" spans="1:11" ht="18" customHeight="1" x14ac:dyDescent="0.25">
      <c r="A25" s="3"/>
      <c r="B25" s="43"/>
      <c r="C25" s="43"/>
      <c r="D25" s="43"/>
      <c r="E25" s="43"/>
      <c r="F25" s="43"/>
      <c r="G25" s="43"/>
      <c r="H25" s="43"/>
      <c r="I25" s="43"/>
      <c r="J25" s="43"/>
      <c r="K25" s="43"/>
    </row>
    <row r="26" spans="1:11" ht="18" customHeight="1" x14ac:dyDescent="0.25">
      <c r="A26" s="3"/>
      <c r="B26" s="43"/>
      <c r="C26" s="43"/>
      <c r="D26" s="43"/>
      <c r="E26" s="43"/>
      <c r="F26" s="43"/>
      <c r="G26" s="43"/>
      <c r="H26" s="43"/>
      <c r="I26" s="43"/>
      <c r="J26" s="43"/>
      <c r="K26" s="43"/>
    </row>
    <row r="27" spans="1:11" ht="18" customHeight="1" x14ac:dyDescent="0.25">
      <c r="A27" s="3"/>
      <c r="B27" s="43"/>
      <c r="C27" s="43"/>
      <c r="D27" s="43"/>
      <c r="E27" s="43"/>
      <c r="F27" s="43"/>
      <c r="G27" s="43"/>
      <c r="H27" s="43"/>
      <c r="I27" s="43"/>
      <c r="J27" s="43"/>
      <c r="K27" s="43"/>
    </row>
    <row r="28" spans="1:11" ht="18" customHeight="1" x14ac:dyDescent="0.25">
      <c r="A28" s="3"/>
      <c r="B28" s="43"/>
      <c r="C28" s="43"/>
      <c r="D28" s="43"/>
      <c r="E28" s="43"/>
      <c r="F28" s="43"/>
      <c r="G28" s="43"/>
      <c r="H28" s="43"/>
      <c r="I28" s="43"/>
      <c r="J28" s="43"/>
      <c r="K28" s="43"/>
    </row>
    <row r="29" spans="1:11" ht="18" customHeight="1" x14ac:dyDescent="0.25">
      <c r="A29" s="3"/>
      <c r="B29" s="43"/>
      <c r="C29" s="43"/>
      <c r="D29" s="43"/>
      <c r="E29" s="43"/>
      <c r="F29" s="43"/>
      <c r="G29" s="43"/>
      <c r="H29" s="43"/>
      <c r="I29" s="43"/>
      <c r="J29" s="43"/>
      <c r="K29" s="43"/>
    </row>
    <row r="30" spans="1:11" ht="18" customHeight="1" x14ac:dyDescent="0.25">
      <c r="A30" s="3"/>
      <c r="B30" s="5"/>
      <c r="C30" s="5"/>
      <c r="D30" s="5"/>
      <c r="E30" s="5"/>
      <c r="F30" s="5"/>
      <c r="G30" s="5"/>
      <c r="H30" s="5"/>
      <c r="I30" s="5"/>
      <c r="J30" s="5"/>
      <c r="K30" s="5"/>
    </row>
    <row r="31" spans="1:11" ht="18" customHeight="1" x14ac:dyDescent="0.25">
      <c r="A31" s="3" t="s">
        <v>17</v>
      </c>
      <c r="B31" s="43" t="s">
        <v>35</v>
      </c>
      <c r="C31" s="43"/>
      <c r="D31" s="43"/>
      <c r="E31" s="43"/>
      <c r="F31" s="43"/>
      <c r="G31" s="43"/>
      <c r="H31" s="43"/>
      <c r="I31" s="43"/>
      <c r="J31" s="43"/>
      <c r="K31" s="43"/>
    </row>
    <row r="32" spans="1:11" ht="18" customHeight="1" x14ac:dyDescent="0.25">
      <c r="A32" s="3"/>
      <c r="B32" s="43"/>
      <c r="C32" s="43"/>
      <c r="D32" s="43"/>
      <c r="E32" s="43"/>
      <c r="F32" s="43"/>
      <c r="G32" s="43"/>
      <c r="H32" s="43"/>
      <c r="I32" s="43"/>
      <c r="J32" s="43"/>
      <c r="K32" s="43"/>
    </row>
    <row r="33" spans="1:11" ht="18" customHeight="1" x14ac:dyDescent="0.25">
      <c r="A33" s="3"/>
      <c r="B33" s="43"/>
      <c r="C33" s="43"/>
      <c r="D33" s="43"/>
      <c r="E33" s="43"/>
      <c r="F33" s="43"/>
      <c r="G33" s="43"/>
      <c r="H33" s="43"/>
      <c r="I33" s="43"/>
      <c r="J33" s="43"/>
      <c r="K33" s="43"/>
    </row>
    <row r="34" spans="1:11" ht="18" customHeight="1" x14ac:dyDescent="0.25">
      <c r="A34" s="3"/>
      <c r="B34" s="5"/>
      <c r="C34" s="5"/>
      <c r="D34" s="5"/>
      <c r="E34" s="5"/>
      <c r="F34" s="5"/>
      <c r="G34" s="5"/>
      <c r="H34" s="5"/>
      <c r="I34" s="5"/>
      <c r="J34" s="5"/>
      <c r="K34" s="5"/>
    </row>
    <row r="35" spans="1:11" ht="18" customHeight="1" x14ac:dyDescent="0.25">
      <c r="A35" s="3" t="s">
        <v>18</v>
      </c>
      <c r="B35" s="43" t="s">
        <v>36</v>
      </c>
      <c r="C35" s="43"/>
      <c r="D35" s="43"/>
      <c r="E35" s="43"/>
      <c r="F35" s="43"/>
      <c r="G35" s="43"/>
      <c r="H35" s="43"/>
      <c r="I35" s="43"/>
      <c r="J35" s="43"/>
      <c r="K35" s="43"/>
    </row>
    <row r="36" spans="1:11" ht="18" customHeight="1" x14ac:dyDescent="0.25">
      <c r="A36" s="3"/>
      <c r="B36" s="43"/>
      <c r="C36" s="43"/>
      <c r="D36" s="43"/>
      <c r="E36" s="43"/>
      <c r="F36" s="43"/>
      <c r="G36" s="43"/>
      <c r="H36" s="43"/>
      <c r="I36" s="43"/>
      <c r="J36" s="43"/>
      <c r="K36" s="43"/>
    </row>
    <row r="37" spans="1:11" ht="18" customHeight="1" x14ac:dyDescent="0.25">
      <c r="A37" s="3"/>
      <c r="B37" s="43"/>
      <c r="C37" s="43"/>
      <c r="D37" s="43"/>
      <c r="E37" s="43"/>
      <c r="F37" s="43"/>
      <c r="G37" s="43"/>
      <c r="H37" s="43"/>
      <c r="I37" s="43"/>
      <c r="J37" s="43"/>
      <c r="K37" s="43"/>
    </row>
    <row r="38" spans="1:11" ht="18" customHeight="1" x14ac:dyDescent="0.25">
      <c r="A38" s="3"/>
      <c r="B38" s="43"/>
      <c r="C38" s="43"/>
      <c r="D38" s="43"/>
      <c r="E38" s="43"/>
      <c r="F38" s="43"/>
      <c r="G38" s="43"/>
      <c r="H38" s="43"/>
      <c r="I38" s="43"/>
      <c r="J38" s="43"/>
      <c r="K38" s="43"/>
    </row>
    <row r="39" spans="1:11" ht="18" customHeight="1" x14ac:dyDescent="0.25">
      <c r="A39" s="3" t="s">
        <v>23</v>
      </c>
      <c r="B39" s="43" t="s">
        <v>21</v>
      </c>
      <c r="C39" s="44"/>
      <c r="D39" s="44"/>
      <c r="E39" s="44"/>
      <c r="F39" s="44"/>
      <c r="G39" s="44"/>
      <c r="H39" s="44"/>
      <c r="I39" s="44"/>
      <c r="J39" s="44"/>
      <c r="K39" s="44"/>
    </row>
    <row r="40" spans="1:11" ht="18" customHeight="1" x14ac:dyDescent="0.25">
      <c r="A40" s="3"/>
      <c r="B40" s="44"/>
      <c r="C40" s="44"/>
      <c r="D40" s="44"/>
      <c r="E40" s="44"/>
      <c r="F40" s="44"/>
      <c r="G40" s="44"/>
      <c r="H40" s="44"/>
      <c r="I40" s="44"/>
      <c r="J40" s="44"/>
      <c r="K40" s="44"/>
    </row>
    <row r="41" spans="1:11" ht="18" customHeight="1" x14ac:dyDescent="0.25">
      <c r="B41" s="6"/>
      <c r="C41" s="7"/>
      <c r="D41" s="6"/>
      <c r="E41" s="6"/>
      <c r="F41" s="6"/>
      <c r="G41" s="6"/>
      <c r="H41" s="6"/>
      <c r="I41" s="6"/>
      <c r="J41" s="6"/>
      <c r="K41" s="6"/>
    </row>
    <row r="47" spans="1:11" ht="18" customHeight="1" x14ac:dyDescent="0.3">
      <c r="G47" s="17"/>
    </row>
  </sheetData>
  <mergeCells count="8">
    <mergeCell ref="B39:K40"/>
    <mergeCell ref="B35:K38"/>
    <mergeCell ref="B6:K6"/>
    <mergeCell ref="B7:K11"/>
    <mergeCell ref="B12:K14"/>
    <mergeCell ref="B15:K21"/>
    <mergeCell ref="B23:K29"/>
    <mergeCell ref="B31:K33"/>
  </mergeCells>
  <phoneticPr fontId="3" type="noConversion"/>
  <hyperlinks>
    <hyperlink ref="C3" location="SPLOST!A1" display="Schedule 4"/>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tabSelected="1" topLeftCell="A7" zoomScale="75" zoomScaleNormal="75" workbookViewId="0">
      <selection activeCell="K21" sqref="K21"/>
    </sheetView>
  </sheetViews>
  <sheetFormatPr defaultColWidth="9" defaultRowHeight="15.75" customHeight="1" x14ac:dyDescent="0.3"/>
  <cols>
    <col min="1" max="6" width="2.5" style="26" customWidth="1"/>
    <col min="7" max="7" width="31.875" style="26" customWidth="1"/>
    <col min="8" max="8" width="2.625" style="26" customWidth="1"/>
    <col min="9" max="9" width="16.875" style="26" bestFit="1" customWidth="1"/>
    <col min="10" max="10" width="2.625" style="26" customWidth="1"/>
    <col min="11" max="11" width="15.75" style="26" customWidth="1"/>
    <col min="12" max="12" width="2.625" style="26" customWidth="1"/>
    <col min="13" max="13" width="15.625" style="26" bestFit="1" customWidth="1"/>
    <col min="14" max="14" width="2.625" style="26" customWidth="1"/>
    <col min="15" max="15" width="15.625" style="26" bestFit="1" customWidth="1"/>
    <col min="16" max="16" width="2.75" style="26" customWidth="1"/>
    <col min="17" max="17" width="14.5" style="26" customWidth="1"/>
    <col min="18" max="18" width="2.75" style="26" customWidth="1"/>
    <col min="19" max="19" width="19.375" style="26" customWidth="1"/>
    <col min="20" max="20" width="2.875" style="26" customWidth="1"/>
    <col min="21" max="21" width="15.5" style="26" customWidth="1"/>
    <col min="22" max="23" width="9" style="26"/>
    <col min="24" max="24" width="25.875" style="26" customWidth="1"/>
    <col min="25" max="25" width="9" style="26"/>
    <col min="26" max="26" width="16.875" style="26" customWidth="1"/>
    <col min="27" max="27" width="9" style="26"/>
    <col min="28" max="28" width="12.375" style="26" bestFit="1" customWidth="1"/>
    <col min="29" max="16384" width="9" style="26"/>
  </cols>
  <sheetData>
    <row r="1" spans="1:26" s="20" customFormat="1" ht="15.75" customHeight="1" x14ac:dyDescent="0.3">
      <c r="A1" s="19" t="s">
        <v>46</v>
      </c>
      <c r="B1" s="19"/>
      <c r="C1" s="19"/>
      <c r="D1" s="19"/>
      <c r="E1" s="19"/>
      <c r="F1" s="19"/>
      <c r="G1" s="19"/>
      <c r="H1" s="19"/>
      <c r="I1" s="19"/>
      <c r="J1" s="19"/>
      <c r="K1" s="19" t="s">
        <v>47</v>
      </c>
      <c r="L1" s="19"/>
      <c r="M1" s="19"/>
      <c r="N1" s="19"/>
      <c r="O1" s="19"/>
      <c r="P1" s="19"/>
      <c r="Q1" s="19"/>
      <c r="R1" s="19"/>
      <c r="S1" s="19"/>
      <c r="T1" s="19" t="s">
        <v>27</v>
      </c>
      <c r="U1" s="19"/>
    </row>
    <row r="2" spans="1:26" s="20" customFormat="1" ht="15.75" customHeight="1" x14ac:dyDescent="0.3">
      <c r="A2" s="49" t="s">
        <v>61</v>
      </c>
      <c r="B2" s="49"/>
      <c r="C2" s="49"/>
      <c r="D2" s="49"/>
      <c r="E2" s="49"/>
      <c r="F2" s="49"/>
      <c r="G2" s="49"/>
      <c r="H2" s="49"/>
      <c r="I2" s="49"/>
      <c r="J2" s="49"/>
      <c r="K2" s="49"/>
      <c r="L2" s="49"/>
      <c r="M2" s="49"/>
      <c r="N2" s="49"/>
      <c r="O2" s="49"/>
      <c r="P2" s="49"/>
      <c r="Q2" s="49"/>
      <c r="R2" s="49"/>
      <c r="S2" s="49"/>
      <c r="T2" s="49"/>
      <c r="U2" s="49"/>
    </row>
    <row r="3" spans="1:26" s="20" customFormat="1" ht="15.75" customHeight="1" x14ac:dyDescent="0.3">
      <c r="A3" s="49" t="s">
        <v>60</v>
      </c>
      <c r="B3" s="49"/>
      <c r="C3" s="49"/>
      <c r="D3" s="49"/>
      <c r="E3" s="49"/>
      <c r="F3" s="49"/>
      <c r="G3" s="49"/>
      <c r="H3" s="49"/>
      <c r="I3" s="49"/>
      <c r="J3" s="49"/>
      <c r="K3" s="49"/>
      <c r="L3" s="49"/>
      <c r="M3" s="49"/>
      <c r="N3" s="49"/>
      <c r="O3" s="49"/>
      <c r="P3" s="49"/>
      <c r="Q3" s="49"/>
      <c r="R3" s="49"/>
      <c r="S3" s="49"/>
      <c r="T3" s="49"/>
      <c r="U3" s="49"/>
    </row>
    <row r="4" spans="1:26" s="20" customFormat="1" ht="15.75" customHeight="1" x14ac:dyDescent="0.3">
      <c r="A4" s="49"/>
      <c r="B4" s="49"/>
      <c r="C4" s="49"/>
      <c r="D4" s="49"/>
      <c r="E4" s="49"/>
      <c r="F4" s="49"/>
      <c r="G4" s="49"/>
      <c r="H4" s="49"/>
      <c r="I4" s="49"/>
      <c r="J4" s="49"/>
      <c r="K4" s="49"/>
      <c r="L4" s="49"/>
      <c r="M4" s="49"/>
      <c r="N4" s="49"/>
      <c r="O4" s="49"/>
      <c r="P4" s="49"/>
      <c r="Q4" s="49"/>
      <c r="R4" s="49"/>
      <c r="S4" s="49"/>
      <c r="T4" s="49"/>
      <c r="U4" s="49"/>
    </row>
    <row r="5" spans="1:26" s="20" customFormat="1" ht="15.75" customHeight="1" x14ac:dyDescent="0.3">
      <c r="A5" s="49"/>
      <c r="B5" s="49"/>
      <c r="C5" s="49"/>
      <c r="D5" s="49"/>
      <c r="E5" s="49"/>
      <c r="F5" s="49"/>
      <c r="G5" s="49"/>
      <c r="H5" s="49"/>
      <c r="I5" s="49"/>
      <c r="J5" s="49"/>
      <c r="K5" s="49"/>
      <c r="L5" s="49"/>
      <c r="M5" s="49"/>
      <c r="N5" s="49"/>
      <c r="O5" s="49"/>
      <c r="P5" s="49"/>
      <c r="Q5" s="49"/>
      <c r="R5" s="49"/>
      <c r="S5" s="49"/>
      <c r="T5" s="49"/>
      <c r="U5" s="49"/>
    </row>
    <row r="6" spans="1:26" s="20" customFormat="1" ht="15.75" customHeight="1" x14ac:dyDescent="0.3">
      <c r="A6" s="49"/>
      <c r="B6" s="49"/>
      <c r="C6" s="49"/>
      <c r="D6" s="49"/>
      <c r="E6" s="49"/>
      <c r="F6" s="49"/>
      <c r="G6" s="49"/>
      <c r="H6" s="49"/>
      <c r="I6" s="49"/>
      <c r="J6" s="49"/>
      <c r="K6" s="49"/>
      <c r="L6" s="49"/>
      <c r="M6" s="49"/>
      <c r="N6" s="49"/>
      <c r="O6" s="49"/>
      <c r="P6" s="49"/>
      <c r="Q6" s="49"/>
      <c r="R6" s="49"/>
      <c r="S6" s="49"/>
      <c r="T6" s="49"/>
      <c r="U6" s="49"/>
    </row>
    <row r="7" spans="1:26" s="20" customFormat="1" ht="15.75" customHeight="1" x14ac:dyDescent="0.3">
      <c r="I7" s="21"/>
      <c r="J7" s="21"/>
      <c r="K7" s="22"/>
      <c r="L7" s="21"/>
      <c r="M7" s="23" t="s">
        <v>2</v>
      </c>
      <c r="N7" s="24"/>
      <c r="O7" s="23" t="s">
        <v>2</v>
      </c>
      <c r="P7" s="22"/>
      <c r="Q7" s="22"/>
      <c r="R7" s="22"/>
      <c r="T7" s="22"/>
      <c r="U7" s="21"/>
      <c r="V7" s="25"/>
    </row>
    <row r="8" spans="1:26" ht="15.75" customHeight="1" x14ac:dyDescent="0.3">
      <c r="I8" s="23" t="s">
        <v>1</v>
      </c>
      <c r="J8" s="24"/>
      <c r="K8" s="23" t="s">
        <v>3</v>
      </c>
      <c r="L8" s="24"/>
      <c r="M8" s="23" t="s">
        <v>4</v>
      </c>
      <c r="N8" s="24"/>
      <c r="O8" s="23" t="s">
        <v>4</v>
      </c>
      <c r="P8" s="23"/>
      <c r="Q8" s="23" t="s">
        <v>37</v>
      </c>
      <c r="R8" s="23"/>
      <c r="S8" s="23" t="s">
        <v>40</v>
      </c>
      <c r="T8" s="23"/>
      <c r="U8" s="23" t="s">
        <v>5</v>
      </c>
    </row>
    <row r="9" spans="1:26" ht="15.75" customHeight="1" x14ac:dyDescent="0.3">
      <c r="I9" s="23" t="s">
        <v>5</v>
      </c>
      <c r="J9" s="24"/>
      <c r="K9" s="23" t="s">
        <v>5</v>
      </c>
      <c r="L9" s="24"/>
      <c r="M9" s="23" t="s">
        <v>6</v>
      </c>
      <c r="N9" s="24"/>
      <c r="O9" s="23" t="s">
        <v>7</v>
      </c>
      <c r="P9" s="23"/>
      <c r="Q9" s="23" t="s">
        <v>38</v>
      </c>
      <c r="R9" s="23"/>
      <c r="S9" s="23" t="s">
        <v>41</v>
      </c>
      <c r="T9" s="23"/>
      <c r="U9" s="23" t="s">
        <v>38</v>
      </c>
    </row>
    <row r="10" spans="1:26" ht="15.75" customHeight="1" x14ac:dyDescent="0.3">
      <c r="A10" s="27" t="s">
        <v>62</v>
      </c>
      <c r="I10" s="28" t="s">
        <v>8</v>
      </c>
      <c r="J10" s="24"/>
      <c r="K10" s="28" t="s">
        <v>9</v>
      </c>
      <c r="L10" s="24"/>
      <c r="M10" s="28" t="s">
        <v>49</v>
      </c>
      <c r="N10" s="24"/>
      <c r="O10" s="28" t="s">
        <v>48</v>
      </c>
      <c r="P10" s="29"/>
      <c r="Q10" s="28" t="s">
        <v>39</v>
      </c>
      <c r="R10" s="29"/>
      <c r="S10" s="28" t="s">
        <v>4</v>
      </c>
      <c r="T10" s="29"/>
      <c r="U10" s="28" t="s">
        <v>42</v>
      </c>
    </row>
    <row r="11" spans="1:26" ht="68.25" customHeight="1" x14ac:dyDescent="0.3">
      <c r="A11" s="46" t="s">
        <v>50</v>
      </c>
      <c r="B11" s="46"/>
      <c r="C11" s="46"/>
      <c r="D11" s="46"/>
      <c r="E11" s="46"/>
      <c r="F11" s="46"/>
      <c r="G11" s="46"/>
      <c r="H11" s="30" t="s">
        <v>28</v>
      </c>
      <c r="I11" s="8">
        <v>3500000</v>
      </c>
      <c r="J11" s="31" t="s">
        <v>0</v>
      </c>
      <c r="K11" s="8">
        <v>49000000</v>
      </c>
      <c r="L11" s="31" t="s">
        <v>0</v>
      </c>
      <c r="M11" s="16">
        <v>22802955.079999998</v>
      </c>
      <c r="N11" s="31" t="s">
        <v>0</v>
      </c>
      <c r="O11" s="16">
        <v>23489987.879999999</v>
      </c>
      <c r="P11" s="9" t="s">
        <v>28</v>
      </c>
      <c r="Q11" s="8" t="s">
        <v>46</v>
      </c>
      <c r="R11" s="9" t="s">
        <v>28</v>
      </c>
      <c r="S11" s="9" t="s">
        <v>46</v>
      </c>
      <c r="U11" s="14" t="s">
        <v>63</v>
      </c>
      <c r="X11" s="32"/>
      <c r="Z11" s="32"/>
    </row>
    <row r="12" spans="1:26" ht="84.75" customHeight="1" x14ac:dyDescent="0.3">
      <c r="A12" s="47" t="s">
        <v>51</v>
      </c>
      <c r="B12" s="47"/>
      <c r="C12" s="47"/>
      <c r="D12" s="47"/>
      <c r="E12" s="47"/>
      <c r="F12" s="47"/>
      <c r="G12" s="47"/>
      <c r="H12" s="30" t="s">
        <v>28</v>
      </c>
      <c r="I12" s="8">
        <v>500000</v>
      </c>
      <c r="J12" s="31" t="s">
        <v>0</v>
      </c>
      <c r="K12" s="8">
        <v>500000</v>
      </c>
      <c r="L12" s="31" t="s">
        <v>0</v>
      </c>
      <c r="M12" s="16">
        <v>271935.17</v>
      </c>
      <c r="N12" s="31" t="s">
        <v>0</v>
      </c>
      <c r="O12" s="13">
        <v>453337.24</v>
      </c>
      <c r="P12" s="9" t="s">
        <v>28</v>
      </c>
      <c r="Q12" s="13">
        <f>K12</f>
        <v>500000</v>
      </c>
      <c r="R12" s="9" t="s">
        <v>28</v>
      </c>
      <c r="S12" s="9">
        <f>+K12-(M12+O12)</f>
        <v>-225272.40999999992</v>
      </c>
      <c r="T12" s="8"/>
      <c r="U12" s="14" t="s">
        <v>64</v>
      </c>
      <c r="Z12" s="32"/>
    </row>
    <row r="13" spans="1:26" ht="35.25" customHeight="1" x14ac:dyDescent="0.3">
      <c r="A13" s="47" t="s">
        <v>52</v>
      </c>
      <c r="B13" s="47"/>
      <c r="C13" s="47"/>
      <c r="D13" s="47"/>
      <c r="E13" s="47"/>
      <c r="F13" s="47"/>
      <c r="G13" s="47"/>
      <c r="H13" s="30" t="s">
        <v>28</v>
      </c>
      <c r="I13" s="8">
        <v>500000</v>
      </c>
      <c r="J13" s="31" t="s">
        <v>0</v>
      </c>
      <c r="K13" s="8">
        <v>500000</v>
      </c>
      <c r="L13" s="31" t="s">
        <v>0</v>
      </c>
      <c r="M13" s="16">
        <v>0</v>
      </c>
      <c r="N13" s="31" t="s">
        <v>0</v>
      </c>
      <c r="O13" s="16">
        <v>218780</v>
      </c>
      <c r="P13" s="9" t="s">
        <v>28</v>
      </c>
      <c r="Q13" s="13">
        <f t="shared" ref="Q13:Q19" si="0">K13</f>
        <v>500000</v>
      </c>
      <c r="R13" s="9" t="s">
        <v>28</v>
      </c>
      <c r="S13" s="9">
        <f t="shared" ref="S13:S19" si="1">+K13-(M13+O13)</f>
        <v>281220</v>
      </c>
      <c r="T13" s="8"/>
      <c r="U13" s="14" t="s">
        <v>64</v>
      </c>
      <c r="X13" s="8"/>
      <c r="Z13" s="32"/>
    </row>
    <row r="14" spans="1:26" ht="55.5" customHeight="1" x14ac:dyDescent="0.3">
      <c r="A14" s="48" t="s">
        <v>53</v>
      </c>
      <c r="B14" s="48"/>
      <c r="C14" s="48"/>
      <c r="D14" s="48"/>
      <c r="E14" s="48"/>
      <c r="F14" s="48"/>
      <c r="G14" s="48"/>
      <c r="H14" s="30" t="s">
        <v>28</v>
      </c>
      <c r="I14" s="8">
        <v>200000</v>
      </c>
      <c r="J14" s="31" t="s">
        <v>0</v>
      </c>
      <c r="K14" s="8">
        <v>200000</v>
      </c>
      <c r="L14" s="31" t="s">
        <v>0</v>
      </c>
      <c r="M14" s="16">
        <v>15380</v>
      </c>
      <c r="N14" s="31" t="s">
        <v>0</v>
      </c>
      <c r="O14" s="16">
        <v>24630.7</v>
      </c>
      <c r="P14" s="9" t="s">
        <v>28</v>
      </c>
      <c r="Q14" s="13">
        <f t="shared" si="0"/>
        <v>200000</v>
      </c>
      <c r="R14" s="9" t="s">
        <v>28</v>
      </c>
      <c r="S14" s="9">
        <f t="shared" si="1"/>
        <v>159989.29999999999</v>
      </c>
      <c r="T14" s="8"/>
      <c r="U14" s="14" t="s">
        <v>64</v>
      </c>
      <c r="X14" s="8"/>
      <c r="Z14" s="32"/>
    </row>
    <row r="15" spans="1:26" ht="67.5" customHeight="1" x14ac:dyDescent="0.3">
      <c r="A15" s="48" t="s">
        <v>54</v>
      </c>
      <c r="B15" s="48"/>
      <c r="C15" s="48"/>
      <c r="D15" s="48"/>
      <c r="E15" s="48"/>
      <c r="F15" s="48"/>
      <c r="G15" s="48"/>
      <c r="H15" s="30" t="s">
        <v>28</v>
      </c>
      <c r="I15" s="8">
        <v>1000000</v>
      </c>
      <c r="J15" s="31" t="s">
        <v>0</v>
      </c>
      <c r="K15" s="8">
        <v>1000000</v>
      </c>
      <c r="L15" s="31" t="s">
        <v>0</v>
      </c>
      <c r="M15" s="16">
        <v>0</v>
      </c>
      <c r="N15" s="31" t="s">
        <v>0</v>
      </c>
      <c r="O15" s="16">
        <v>19210.2</v>
      </c>
      <c r="P15" s="9" t="s">
        <v>28</v>
      </c>
      <c r="Q15" s="13">
        <f t="shared" si="0"/>
        <v>1000000</v>
      </c>
      <c r="R15" s="9" t="s">
        <v>28</v>
      </c>
      <c r="S15" s="9">
        <f t="shared" si="1"/>
        <v>980789.8</v>
      </c>
      <c r="T15" s="8"/>
      <c r="U15" s="14" t="s">
        <v>64</v>
      </c>
      <c r="X15" s="8"/>
      <c r="Z15" s="32"/>
    </row>
    <row r="16" spans="1:26" ht="52.5" customHeight="1" x14ac:dyDescent="0.3">
      <c r="A16" s="46" t="s">
        <v>55</v>
      </c>
      <c r="B16" s="46"/>
      <c r="C16" s="46"/>
      <c r="D16" s="46"/>
      <c r="E16" s="46"/>
      <c r="F16" s="46"/>
      <c r="G16" s="46"/>
      <c r="H16" s="30" t="s">
        <v>28</v>
      </c>
      <c r="I16" s="8">
        <v>1000000</v>
      </c>
      <c r="J16" s="31" t="s">
        <v>0</v>
      </c>
      <c r="K16" s="8">
        <v>1500000</v>
      </c>
      <c r="L16" s="31" t="s">
        <v>0</v>
      </c>
      <c r="M16" s="16">
        <v>278955.26</v>
      </c>
      <c r="N16" s="31" t="s">
        <v>0</v>
      </c>
      <c r="O16" s="16">
        <v>1171342.6599999999</v>
      </c>
      <c r="P16" s="9" t="s">
        <v>28</v>
      </c>
      <c r="Q16" s="8">
        <f t="shared" si="0"/>
        <v>1500000</v>
      </c>
      <c r="R16" s="9" t="s">
        <v>28</v>
      </c>
      <c r="S16" s="9">
        <f t="shared" si="1"/>
        <v>49702.080000000075</v>
      </c>
      <c r="T16" s="8"/>
      <c r="U16" s="14" t="s">
        <v>64</v>
      </c>
      <c r="Z16" s="32"/>
    </row>
    <row r="17" spans="1:28" ht="39" customHeight="1" x14ac:dyDescent="0.3">
      <c r="A17" s="46" t="s">
        <v>56</v>
      </c>
      <c r="B17" s="46"/>
      <c r="C17" s="46"/>
      <c r="D17" s="46"/>
      <c r="E17" s="46"/>
      <c r="F17" s="46"/>
      <c r="G17" s="46"/>
      <c r="H17" s="30" t="s">
        <v>28</v>
      </c>
      <c r="I17" s="8">
        <v>100000</v>
      </c>
      <c r="J17" s="31" t="s">
        <v>0</v>
      </c>
      <c r="K17" s="8">
        <v>100000</v>
      </c>
      <c r="L17" s="31" t="s">
        <v>0</v>
      </c>
      <c r="M17" s="16">
        <v>0</v>
      </c>
      <c r="N17" s="31" t="s">
        <v>0</v>
      </c>
      <c r="O17" s="16">
        <v>91270.27</v>
      </c>
      <c r="P17" s="9" t="s">
        <v>28</v>
      </c>
      <c r="Q17" s="16">
        <f t="shared" si="0"/>
        <v>100000</v>
      </c>
      <c r="R17" s="9" t="s">
        <v>28</v>
      </c>
      <c r="S17" s="9">
        <f t="shared" si="1"/>
        <v>8729.7299999999959</v>
      </c>
      <c r="T17" s="8"/>
      <c r="U17" s="14" t="s">
        <v>64</v>
      </c>
      <c r="X17" s="8"/>
      <c r="Z17" s="32"/>
    </row>
    <row r="18" spans="1:28" ht="38.25" customHeight="1" x14ac:dyDescent="0.3">
      <c r="A18" s="46" t="s">
        <v>57</v>
      </c>
      <c r="B18" s="46"/>
      <c r="C18" s="46"/>
      <c r="D18" s="46"/>
      <c r="E18" s="46"/>
      <c r="F18" s="46"/>
      <c r="G18" s="46"/>
      <c r="H18" s="30" t="s">
        <v>28</v>
      </c>
      <c r="I18" s="8">
        <v>750000</v>
      </c>
      <c r="J18" s="31" t="s">
        <v>0</v>
      </c>
      <c r="K18" s="8">
        <v>929490.04</v>
      </c>
      <c r="L18" s="31" t="s">
        <v>0</v>
      </c>
      <c r="M18" s="16">
        <v>116685.04</v>
      </c>
      <c r="N18" s="31" t="s">
        <v>0</v>
      </c>
      <c r="O18" s="16">
        <v>812805</v>
      </c>
      <c r="P18" s="9" t="s">
        <v>28</v>
      </c>
      <c r="Q18" s="13">
        <f t="shared" si="0"/>
        <v>929490.04</v>
      </c>
      <c r="R18" s="9" t="s">
        <v>28</v>
      </c>
      <c r="S18" s="9">
        <f t="shared" si="1"/>
        <v>0</v>
      </c>
      <c r="T18" s="8"/>
      <c r="U18" s="14" t="s">
        <v>64</v>
      </c>
      <c r="Z18" s="32"/>
    </row>
    <row r="19" spans="1:28" ht="21" customHeight="1" x14ac:dyDescent="0.3">
      <c r="A19" s="46" t="s">
        <v>58</v>
      </c>
      <c r="B19" s="46"/>
      <c r="C19" s="46"/>
      <c r="D19" s="46"/>
      <c r="E19" s="46"/>
      <c r="F19" s="46"/>
      <c r="G19" s="46"/>
      <c r="H19" s="30" t="s">
        <v>28</v>
      </c>
      <c r="I19" s="8">
        <v>500000</v>
      </c>
      <c r="J19" s="31" t="s">
        <v>0</v>
      </c>
      <c r="K19" s="8">
        <v>2822063.99</v>
      </c>
      <c r="L19" s="31" t="s">
        <v>0</v>
      </c>
      <c r="M19" s="16">
        <v>956824.06</v>
      </c>
      <c r="N19" s="31" t="s">
        <v>0</v>
      </c>
      <c r="O19" s="16">
        <v>1865239.93</v>
      </c>
      <c r="P19" s="9" t="s">
        <v>28</v>
      </c>
      <c r="Q19" s="13">
        <f t="shared" si="0"/>
        <v>2822063.99</v>
      </c>
      <c r="R19" s="9" t="s">
        <v>28</v>
      </c>
      <c r="S19" s="9">
        <f t="shared" si="1"/>
        <v>0</v>
      </c>
      <c r="T19" s="8"/>
      <c r="U19" s="14" t="s">
        <v>64</v>
      </c>
      <c r="Z19" s="32"/>
    </row>
    <row r="20" spans="1:28" ht="181.5" customHeight="1" x14ac:dyDescent="0.3">
      <c r="A20" s="46" t="s">
        <v>59</v>
      </c>
      <c r="B20" s="46"/>
      <c r="C20" s="46"/>
      <c r="D20" s="46"/>
      <c r="E20" s="46"/>
      <c r="F20" s="46"/>
      <c r="G20" s="46"/>
      <c r="H20" s="30" t="s">
        <v>28</v>
      </c>
      <c r="I20" s="10">
        <v>7950000</v>
      </c>
      <c r="J20" s="31" t="s">
        <v>0</v>
      </c>
      <c r="K20" s="10">
        <v>31062200</v>
      </c>
      <c r="L20" s="31" t="s">
        <v>0</v>
      </c>
      <c r="M20" s="10">
        <v>2105790.5</v>
      </c>
      <c r="N20" s="31" t="s">
        <v>0</v>
      </c>
      <c r="O20" s="10">
        <v>2443410.42</v>
      </c>
      <c r="P20" s="9" t="s">
        <v>28</v>
      </c>
      <c r="Q20" s="15" t="s">
        <v>46</v>
      </c>
      <c r="R20" s="9" t="s">
        <v>28</v>
      </c>
      <c r="S20" s="42" t="s">
        <v>46</v>
      </c>
      <c r="T20" s="8"/>
      <c r="U20" s="18" t="s">
        <v>65</v>
      </c>
      <c r="X20" s="8"/>
      <c r="Z20" s="32"/>
    </row>
    <row r="21" spans="1:28" ht="15.75" customHeight="1" x14ac:dyDescent="0.3">
      <c r="I21" s="8"/>
      <c r="K21" s="8"/>
      <c r="M21" s="8"/>
      <c r="O21" s="8"/>
      <c r="P21" s="8"/>
      <c r="Q21" s="8"/>
      <c r="R21" s="8"/>
      <c r="S21" s="8"/>
      <c r="T21" s="8"/>
      <c r="X21" s="32"/>
    </row>
    <row r="22" spans="1:28" ht="15.75" customHeight="1" x14ac:dyDescent="0.3">
      <c r="Z22" s="32"/>
      <c r="AB22" s="32"/>
    </row>
    <row r="23" spans="1:28" ht="15.75" customHeight="1" thickBot="1" x14ac:dyDescent="0.35">
      <c r="H23" s="30" t="s">
        <v>28</v>
      </c>
      <c r="I23" s="12">
        <f>SUM(I11:I22)</f>
        <v>16000000</v>
      </c>
      <c r="J23" s="31" t="s">
        <v>0</v>
      </c>
      <c r="K23" s="12">
        <f>SUM(K11:K22)</f>
        <v>87613754.030000001</v>
      </c>
      <c r="L23" s="31" t="s">
        <v>0</v>
      </c>
      <c r="M23" s="12">
        <f>SUM(M11:M22)</f>
        <v>26548525.109999999</v>
      </c>
      <c r="N23" s="31" t="s">
        <v>0</v>
      </c>
      <c r="O23" s="12">
        <f>SUM(O11:O22)</f>
        <v>30590014.299999997</v>
      </c>
      <c r="P23" s="31" t="s">
        <v>0</v>
      </c>
      <c r="Q23" s="12">
        <f>SUM(Q11:Q22)</f>
        <v>7551554.0300000003</v>
      </c>
      <c r="R23" s="31" t="s">
        <v>0</v>
      </c>
      <c r="S23" s="12">
        <f>SUM(S11:S22)</f>
        <v>1255158.5000000002</v>
      </c>
      <c r="T23" s="11"/>
      <c r="U23" s="33"/>
      <c r="X23" s="32"/>
      <c r="AB23" s="32"/>
    </row>
    <row r="24" spans="1:28" ht="15.75" customHeight="1" thickTop="1" x14ac:dyDescent="0.3">
      <c r="Z24" s="32"/>
      <c r="AB24" s="32"/>
    </row>
    <row r="25" spans="1:28" ht="15.75" customHeight="1" x14ac:dyDescent="0.3">
      <c r="X25" s="34"/>
      <c r="Z25" s="35"/>
      <c r="AB25" s="32"/>
    </row>
    <row r="26" spans="1:28" ht="15.75" customHeight="1" x14ac:dyDescent="0.3">
      <c r="X26" s="34"/>
      <c r="Z26" s="35"/>
      <c r="AB26" s="32"/>
    </row>
    <row r="27" spans="1:28" ht="15.75" customHeight="1" x14ac:dyDescent="0.3">
      <c r="A27" s="36" t="s">
        <v>29</v>
      </c>
      <c r="B27" s="37"/>
      <c r="C27" s="37" t="s">
        <v>43</v>
      </c>
      <c r="D27" s="37"/>
      <c r="Z27" s="35"/>
      <c r="AB27" s="32"/>
    </row>
    <row r="28" spans="1:28" ht="15.75" customHeight="1" x14ac:dyDescent="0.3">
      <c r="A28" s="37"/>
      <c r="B28" s="37"/>
      <c r="C28" s="37"/>
      <c r="D28" s="37"/>
      <c r="Z28" s="35"/>
      <c r="AB28" s="32"/>
    </row>
    <row r="29" spans="1:28" ht="15.75" customHeight="1" x14ac:dyDescent="0.3">
      <c r="A29" s="36" t="s">
        <v>30</v>
      </c>
      <c r="B29" s="37"/>
      <c r="C29" s="37" t="s">
        <v>31</v>
      </c>
      <c r="D29" s="37"/>
      <c r="Z29" s="35"/>
      <c r="AB29" s="32"/>
    </row>
    <row r="30" spans="1:28" ht="15.75" customHeight="1" x14ac:dyDescent="0.3">
      <c r="A30" s="24"/>
      <c r="B30" s="37"/>
      <c r="C30" s="37"/>
      <c r="D30" s="37"/>
      <c r="Z30" s="35"/>
      <c r="AB30" s="32"/>
    </row>
    <row r="31" spans="1:28" ht="15.75" customHeight="1" x14ac:dyDescent="0.3">
      <c r="A31" s="36" t="s">
        <v>32</v>
      </c>
      <c r="B31" s="37"/>
      <c r="C31" s="37" t="s">
        <v>45</v>
      </c>
      <c r="D31" s="37"/>
      <c r="E31" s="37"/>
      <c r="F31" s="37"/>
      <c r="G31" s="37"/>
      <c r="H31" s="37"/>
      <c r="I31" s="37"/>
      <c r="Z31" s="35"/>
      <c r="AB31" s="32"/>
    </row>
    <row r="32" spans="1:28" ht="15.75" customHeight="1" x14ac:dyDescent="0.3">
      <c r="A32" s="37"/>
      <c r="B32" s="37"/>
      <c r="C32" s="37" t="s">
        <v>44</v>
      </c>
      <c r="D32" s="37"/>
      <c r="E32" s="37"/>
      <c r="F32" s="37"/>
      <c r="G32" s="37"/>
      <c r="H32" s="37"/>
      <c r="I32" s="37"/>
      <c r="Z32" s="35"/>
      <c r="AB32" s="32"/>
    </row>
    <row r="33" spans="1:28" ht="15.75" customHeight="1" x14ac:dyDescent="0.3">
      <c r="Z33" s="35"/>
      <c r="AB33" s="32"/>
    </row>
    <row r="34" spans="1:28" ht="15.75" customHeight="1" x14ac:dyDescent="0.3">
      <c r="A34" s="38"/>
      <c r="B34" s="39"/>
      <c r="C34" s="40"/>
      <c r="D34" s="39"/>
      <c r="E34" s="39"/>
      <c r="F34" s="39"/>
      <c r="G34" s="39"/>
      <c r="Z34" s="35"/>
      <c r="AB34" s="32"/>
    </row>
    <row r="36" spans="1:28" ht="15.75" customHeight="1" x14ac:dyDescent="0.3">
      <c r="A36" s="41" t="s">
        <v>10</v>
      </c>
    </row>
  </sheetData>
  <mergeCells count="15">
    <mergeCell ref="A6:U6"/>
    <mergeCell ref="A2:U2"/>
    <mergeCell ref="A3:U3"/>
    <mergeCell ref="A4:U4"/>
    <mergeCell ref="A5:U5"/>
    <mergeCell ref="A16:G16"/>
    <mergeCell ref="A17:G17"/>
    <mergeCell ref="A18:G18"/>
    <mergeCell ref="A20:G20"/>
    <mergeCell ref="A11:G11"/>
    <mergeCell ref="A12:G12"/>
    <mergeCell ref="A13:G13"/>
    <mergeCell ref="A14:G14"/>
    <mergeCell ref="A15:G15"/>
    <mergeCell ref="A19:G19"/>
  </mergeCells>
  <pageMargins left="1.5" right="1" top="0.5" bottom="0.5" header="0.5" footer="0.3"/>
  <pageSetup scale="55" firstPageNumber="29" orientation="landscape"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SPLOST</vt:lpstr>
      <vt:lpstr>SPLOST!Print_Area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Rachels, Edward</dc:creator>
  <cp:lastModifiedBy>Thomas Rachels</cp:lastModifiedBy>
  <cp:lastPrinted>2020-12-02T18:51:23Z</cp:lastPrinted>
  <dcterms:created xsi:type="dcterms:W3CDTF">2009-08-24T14:57:02Z</dcterms:created>
  <dcterms:modified xsi:type="dcterms:W3CDTF">2022-12-05T18:11:24Z</dcterms:modified>
</cp:coreProperties>
</file>