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211\Desktop\Board Documents\Additions\"/>
    </mc:Choice>
  </mc:AlternateContent>
  <bookViews>
    <workbookView xWindow="0" yWindow="0" windowWidth="20430" windowHeight="7575" tabRatio="601" activeTab="2"/>
  </bookViews>
  <sheets>
    <sheet name="Sheet2" sheetId="2" r:id="rId1"/>
    <sheet name="Sheet3" sheetId="3" r:id="rId2"/>
    <sheet name="Sheet1" sheetId="1" r:id="rId3"/>
  </sheets>
  <definedNames>
    <definedName name="a">Sheet1!#REF!</definedName>
    <definedName name="E215a120">Sheet1!#REF!</definedName>
  </definedNames>
  <calcPr calcId="162913"/>
</workbook>
</file>

<file path=xl/calcChain.xml><?xml version="1.0" encoding="utf-8"?>
<calcChain xmlns="http://schemas.openxmlformats.org/spreadsheetml/2006/main">
  <c r="E95" i="1" l="1"/>
  <c r="E151" i="1" l="1"/>
  <c r="E127" i="1"/>
  <c r="E104" i="1" l="1"/>
  <c r="E162" i="1" l="1"/>
</calcChain>
</file>

<file path=xl/sharedStrings.xml><?xml version="1.0" encoding="utf-8"?>
<sst xmlns="http://schemas.openxmlformats.org/spreadsheetml/2006/main" count="238" uniqueCount="168">
  <si>
    <t>Utilities</t>
  </si>
  <si>
    <t>SPECIAL EDUCATION FUND:</t>
  </si>
  <si>
    <t>CAPITAL OUTLAY FUND:</t>
  </si>
  <si>
    <t>TOTAL GENERAL FUND</t>
  </si>
  <si>
    <t>TOTAL CAPITAL OUTLAY FUND</t>
  </si>
  <si>
    <t>TOTAL SPECIAL EDUCATION FUND</t>
  </si>
  <si>
    <t>Services</t>
  </si>
  <si>
    <t>City of Flandreau</t>
  </si>
  <si>
    <t>JCL Solutions</t>
  </si>
  <si>
    <t>Supplies</t>
  </si>
  <si>
    <t>Repairs</t>
  </si>
  <si>
    <t>J and K Building</t>
  </si>
  <si>
    <t>Bob's Electric</t>
  </si>
  <si>
    <t>Maynards</t>
  </si>
  <si>
    <t>Mid American Energy</t>
  </si>
  <si>
    <t>Goodcare LLC</t>
  </si>
  <si>
    <t>Vast Business</t>
  </si>
  <si>
    <t>Telephone services</t>
  </si>
  <si>
    <t>Verizon Wireless</t>
  </si>
  <si>
    <t>School Specialty</t>
  </si>
  <si>
    <t>Walmart</t>
  </si>
  <si>
    <t>FOOD SERVICE FUND</t>
  </si>
  <si>
    <t xml:space="preserve"> </t>
  </si>
  <si>
    <t>Elite Business Systems</t>
  </si>
  <si>
    <t>Copier maint</t>
  </si>
  <si>
    <t>TOTAL FOOD SERVICE FUND</t>
  </si>
  <si>
    <t>Hauff Mid-America Sports</t>
  </si>
  <si>
    <t>Gas</t>
  </si>
  <si>
    <t>Casey's</t>
  </si>
  <si>
    <t>Harlow's School Bus Service</t>
  </si>
  <si>
    <t>Office Peeps</t>
  </si>
  <si>
    <t>Prairie Lakes Educational Co-op</t>
  </si>
  <si>
    <t>Southeastern Behavioral Healthcare</t>
  </si>
  <si>
    <t>Heinert, Margo</t>
  </si>
  <si>
    <t>G and R Controls, Inc</t>
  </si>
  <si>
    <t>Maint repairs</t>
  </si>
  <si>
    <t>Lunchtime Solutions</t>
  </si>
  <si>
    <t>Trust and Agency - Imprest</t>
  </si>
  <si>
    <t>Postage</t>
  </si>
  <si>
    <t>Innovative Office Solutions</t>
  </si>
  <si>
    <t>HS princ. consultant</t>
  </si>
  <si>
    <t>Copier maint, supplies</t>
  </si>
  <si>
    <t xml:space="preserve">Petty Cash </t>
  </si>
  <si>
    <t>Krull's Garage</t>
  </si>
  <si>
    <t>Vehicle services</t>
  </si>
  <si>
    <t>LifeScape</t>
  </si>
  <si>
    <t>West Sioux Ceramics</t>
  </si>
  <si>
    <t xml:space="preserve">Registration </t>
  </si>
  <si>
    <t>Avera Flandreau Hospital</t>
  </si>
  <si>
    <t>Ekern Home Equipment</t>
  </si>
  <si>
    <t>Repairs, parts</t>
  </si>
  <si>
    <t>Moody County Enterprise</t>
  </si>
  <si>
    <t>Powers Oil Co.</t>
  </si>
  <si>
    <t>SD Dept of Human Services</t>
  </si>
  <si>
    <t>Volunteers of America - Dakotas</t>
  </si>
  <si>
    <t>Powers Oil Company</t>
  </si>
  <si>
    <t>Buhls of Brookings</t>
  </si>
  <si>
    <t>Mop cleaning</t>
  </si>
  <si>
    <t>Daktronics</t>
  </si>
  <si>
    <t>Eng Services</t>
  </si>
  <si>
    <t>Libr books</t>
  </si>
  <si>
    <t>Tech equipment</t>
  </si>
  <si>
    <t>Green Eggs and RAM</t>
  </si>
  <si>
    <t>Legals, ads</t>
  </si>
  <si>
    <t>Petty Cash - Lifeskills</t>
  </si>
  <si>
    <t>Subscription Services of America</t>
  </si>
  <si>
    <t>Subscription</t>
  </si>
  <si>
    <t>Madison School</t>
  </si>
  <si>
    <t>Peter Entringer</t>
  </si>
  <si>
    <t>Darin Vandeberg</t>
  </si>
  <si>
    <t>Aaron Entringer</t>
  </si>
  <si>
    <t>WR entry fee</t>
  </si>
  <si>
    <t>Band entry fee</t>
  </si>
  <si>
    <t>Official</t>
  </si>
  <si>
    <t>Registration</t>
  </si>
  <si>
    <t>U.S. Postmaster</t>
  </si>
  <si>
    <t>Amazon.com</t>
  </si>
  <si>
    <t>United Laboratories</t>
  </si>
  <si>
    <t>Popplers Music Inc</t>
  </si>
  <si>
    <t>Avera Health Plans</t>
  </si>
  <si>
    <t>FLEX adm fee</t>
  </si>
  <si>
    <t>A-Ox Welding Supply</t>
  </si>
  <si>
    <t>Sturdevant's Auto Supply</t>
  </si>
  <si>
    <t>JW Pepper &amp; Son</t>
  </si>
  <si>
    <t>Follett School Solutions</t>
  </si>
  <si>
    <t>BILL LISTING - March 13, 2017</t>
  </si>
  <si>
    <t>Area II Business Managers</t>
  </si>
  <si>
    <t>Dues</t>
  </si>
  <si>
    <t>BMO</t>
  </si>
  <si>
    <t>Booster Shopper &amp; Ad Agency</t>
  </si>
  <si>
    <t>Advertising</t>
  </si>
  <si>
    <t>Brookings Engraving</t>
  </si>
  <si>
    <t>Chamblin, Cody</t>
  </si>
  <si>
    <t>WR official</t>
  </si>
  <si>
    <t>County Florist</t>
  </si>
  <si>
    <t>Memorial</t>
  </si>
  <si>
    <t>Crystal Theatre</t>
  </si>
  <si>
    <t>Rent</t>
  </si>
  <si>
    <t>Curt's Collision Center</t>
  </si>
  <si>
    <t>Bus towing</t>
  </si>
  <si>
    <t>Demco</t>
  </si>
  <si>
    <t>Garbage hauling</t>
  </si>
  <si>
    <t>Flaghouse</t>
  </si>
  <si>
    <t>Flandreau Development Corporation</t>
  </si>
  <si>
    <t>Flandreau School District</t>
  </si>
  <si>
    <t>Region WR expenses</t>
  </si>
  <si>
    <t>Track supplies</t>
  </si>
  <si>
    <t>Trk/XC tent</t>
  </si>
  <si>
    <t>Hazelden Publishing</t>
  </si>
  <si>
    <t>Hulstein, Courtney</t>
  </si>
  <si>
    <t>Backgrd check</t>
  </si>
  <si>
    <t>HyVee</t>
  </si>
  <si>
    <t>Institute for Educational Development</t>
  </si>
  <si>
    <t>FOCUS registration</t>
  </si>
  <si>
    <t>Josten's</t>
  </si>
  <si>
    <t>Yearbk deposit, grad supplies</t>
  </si>
  <si>
    <t>Laguna Clay co.</t>
  </si>
  <si>
    <t>FFVP services, conferences</t>
  </si>
  <si>
    <t>Nasco</t>
  </si>
  <si>
    <t>Supplies - Perkins</t>
  </si>
  <si>
    <t>Nord, Richard</t>
  </si>
  <si>
    <t>Bus wash</t>
  </si>
  <si>
    <t>Office of Fire Marshal - Boiler Inspection</t>
  </si>
  <si>
    <t>Inspection/certification</t>
  </si>
  <si>
    <t>Oriental Trading</t>
  </si>
  <si>
    <t>Paulson, Larry</t>
  </si>
  <si>
    <t>Piano tuning</t>
  </si>
  <si>
    <t>Playscripts</t>
  </si>
  <si>
    <t>Royalties, supplies</t>
  </si>
  <si>
    <t>Quam, Berglin &amp; Post, PC</t>
  </si>
  <si>
    <t>Audit services</t>
  </si>
  <si>
    <t>Quick, Dan</t>
  </si>
  <si>
    <t>Quick, Shenoa</t>
  </si>
  <si>
    <t>Randall Stanley Architects, Inc</t>
  </si>
  <si>
    <t>HS roof prof services</t>
  </si>
  <si>
    <t>SDASBO</t>
  </si>
  <si>
    <t>Taylor Music</t>
  </si>
  <si>
    <t>Therapro</t>
  </si>
  <si>
    <t>Roger Deutsch</t>
  </si>
  <si>
    <t>Jordan Gass</t>
  </si>
  <si>
    <t>Jeremy Grady</t>
  </si>
  <si>
    <t>Todd Kost</t>
  </si>
  <si>
    <t>Chris Long</t>
  </si>
  <si>
    <t>Parker School</t>
  </si>
  <si>
    <t>Gene Struck</t>
  </si>
  <si>
    <t>Terry Duffy</t>
  </si>
  <si>
    <t>Paul Seville</t>
  </si>
  <si>
    <t>SODAK Track &amp; Field</t>
  </si>
  <si>
    <t>Dave Beranek</t>
  </si>
  <si>
    <t>Jason Blosmo</t>
  </si>
  <si>
    <t>ILC</t>
  </si>
  <si>
    <t>Brock Rops</t>
  </si>
  <si>
    <t>Fran Ruesink</t>
  </si>
  <si>
    <t>Aaron Vandeberg</t>
  </si>
  <si>
    <t>Brian Whetham</t>
  </si>
  <si>
    <t>Cash</t>
  </si>
  <si>
    <t>Brookings School</t>
  </si>
  <si>
    <t>Chester School</t>
  </si>
  <si>
    <t>Region II</t>
  </si>
  <si>
    <t>One act play</t>
  </si>
  <si>
    <t>State WR meals</t>
  </si>
  <si>
    <t>Band/chorus entry fee</t>
  </si>
  <si>
    <t>Chorus entry fee</t>
  </si>
  <si>
    <t>Usborne Books</t>
  </si>
  <si>
    <t>Weber, Zach</t>
  </si>
  <si>
    <t>BBB/GBB official</t>
  </si>
  <si>
    <t>SDSU Foundation</t>
  </si>
  <si>
    <t>Entry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</si>
</sst>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3" fontId="0" fillId="0" borderId="0" xfId="1" applyFont="1"/>
    <xf numFmtId="0" fontId="2" fillId="0" borderId="0" xfId="0" applyFont="1"/>
    <xf numFmtId="0" fontId="3" fillId="0" borderId="0" xfId="0" applyFont="1"/>
    <xf numFmtId="43" fontId="3" fillId="0" borderId="0" xfId="1" applyFont="1"/>
    <xf numFmtId="43" fontId="4" fillId="0" borderId="0" xfId="1" applyFont="1"/>
    <xf numFmtId="0" fontId="4" fillId="0" borderId="0" xfId="0" applyFont="1"/>
    <xf numFmtId="0" fontId="4" fillId="0" borderId="0" xfId="0" applyFont="1" applyAlignment="1"/>
    <xf numFmtId="43" fontId="4" fillId="0" borderId="0" xfId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1" fillId="0" borderId="0" xfId="1" applyFont="1" applyAlignment="1"/>
    <xf numFmtId="43" fontId="0" fillId="0" borderId="0" xfId="1" applyFont="1" applyBorder="1"/>
    <xf numFmtId="43" fontId="1" fillId="0" borderId="0" xfId="1" applyFont="1" applyAlignment="1">
      <alignment horizontal="right"/>
    </xf>
    <xf numFmtId="43" fontId="2" fillId="0" borderId="0" xfId="1" applyFont="1" applyAlignment="1">
      <alignment horizontal="center"/>
    </xf>
    <xf numFmtId="43" fontId="1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1" xfId="1" applyFont="1" applyBorder="1"/>
    <xf numFmtId="43" fontId="4" fillId="0" borderId="0" xfId="0" applyNumberFormat="1" applyFont="1"/>
    <xf numFmtId="0" fontId="2" fillId="0" borderId="0" xfId="0" applyFont="1" applyBorder="1"/>
    <xf numFmtId="43" fontId="4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4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1" fillId="0" borderId="0" xfId="1" applyFont="1"/>
    <xf numFmtId="0" fontId="3" fillId="0" borderId="0" xfId="0" applyFont="1" applyAlignment="1">
      <alignment horizontal="center"/>
    </xf>
    <xf numFmtId="43" fontId="4" fillId="0" borderId="1" xfId="1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4"/>
  <sheetViews>
    <sheetView tabSelected="1" topLeftCell="A139" zoomScale="120" zoomScaleNormal="120" workbookViewId="0">
      <selection activeCell="A135" sqref="A135"/>
    </sheetView>
  </sheetViews>
  <sheetFormatPr defaultRowHeight="12.75" x14ac:dyDescent="0.2"/>
  <cols>
    <col min="1" max="1" width="14.28515625" customWidth="1"/>
    <col min="2" max="2" width="26.28515625" customWidth="1"/>
    <col min="3" max="3" width="30.140625" customWidth="1"/>
    <col min="4" max="4" width="12.85546875" style="1" customWidth="1"/>
    <col min="5" max="5" width="13.28515625" style="1" customWidth="1"/>
  </cols>
  <sheetData>
    <row r="2" spans="1:6" x14ac:dyDescent="0.2">
      <c r="A2" s="33" t="s">
        <v>85</v>
      </c>
      <c r="B2" s="33"/>
      <c r="C2" s="33"/>
      <c r="D2" s="33"/>
      <c r="E2" s="33"/>
      <c r="F2" s="6"/>
    </row>
    <row r="3" spans="1:6" x14ac:dyDescent="0.2">
      <c r="A3" s="11"/>
      <c r="B3" s="11"/>
      <c r="C3" s="11"/>
      <c r="D3" s="16"/>
      <c r="E3" s="11"/>
      <c r="F3" s="6"/>
    </row>
    <row r="4" spans="1:6" x14ac:dyDescent="0.2">
      <c r="A4" s="10" t="s">
        <v>81</v>
      </c>
      <c r="B4" s="12"/>
      <c r="C4" s="10" t="s">
        <v>9</v>
      </c>
      <c r="D4" s="17"/>
      <c r="E4" s="15">
        <v>67.64</v>
      </c>
      <c r="F4" s="6"/>
    </row>
    <row r="5" spans="1:6" x14ac:dyDescent="0.2">
      <c r="A5" s="10" t="s">
        <v>76</v>
      </c>
      <c r="B5" s="28"/>
      <c r="C5" s="10" t="s">
        <v>9</v>
      </c>
      <c r="D5" s="17"/>
      <c r="E5" s="15">
        <v>270.86</v>
      </c>
      <c r="F5" s="6"/>
    </row>
    <row r="6" spans="1:6" x14ac:dyDescent="0.2">
      <c r="A6" s="10" t="s">
        <v>86</v>
      </c>
      <c r="B6" s="31"/>
      <c r="C6" s="10" t="s">
        <v>87</v>
      </c>
      <c r="D6" s="17"/>
      <c r="E6" s="15">
        <v>75</v>
      </c>
      <c r="F6" s="6"/>
    </row>
    <row r="7" spans="1:6" x14ac:dyDescent="0.2">
      <c r="A7" s="10" t="s">
        <v>48</v>
      </c>
      <c r="B7" s="25"/>
      <c r="C7" s="10" t="s">
        <v>6</v>
      </c>
      <c r="D7" s="17"/>
      <c r="E7" s="15">
        <v>107.4</v>
      </c>
      <c r="F7" s="6"/>
    </row>
    <row r="8" spans="1:6" x14ac:dyDescent="0.2">
      <c r="A8" s="10" t="s">
        <v>79</v>
      </c>
      <c r="B8" s="29"/>
      <c r="C8" s="10" t="s">
        <v>80</v>
      </c>
      <c r="D8" s="17"/>
      <c r="E8" s="15">
        <v>109.25</v>
      </c>
      <c r="F8" s="6"/>
    </row>
    <row r="9" spans="1:6" x14ac:dyDescent="0.2">
      <c r="A9" s="10" t="s">
        <v>88</v>
      </c>
      <c r="B9" s="31"/>
      <c r="C9" s="10" t="s">
        <v>9</v>
      </c>
      <c r="D9" s="17"/>
      <c r="E9" s="15">
        <v>57.04</v>
      </c>
      <c r="F9" s="6"/>
    </row>
    <row r="10" spans="1:6" x14ac:dyDescent="0.2">
      <c r="A10" s="10" t="s">
        <v>12</v>
      </c>
      <c r="B10" s="19"/>
      <c r="C10" s="10" t="s">
        <v>9</v>
      </c>
      <c r="D10" s="17"/>
      <c r="E10" s="13">
        <v>185.28</v>
      </c>
      <c r="F10" s="6"/>
    </row>
    <row r="11" spans="1:6" x14ac:dyDescent="0.2">
      <c r="A11" s="10" t="s">
        <v>89</v>
      </c>
      <c r="B11" s="24"/>
      <c r="C11" s="10" t="s">
        <v>90</v>
      </c>
      <c r="D11" s="17"/>
      <c r="E11" s="13">
        <v>294</v>
      </c>
      <c r="F11" s="6"/>
    </row>
    <row r="12" spans="1:6" x14ac:dyDescent="0.2">
      <c r="A12" s="10" t="s">
        <v>91</v>
      </c>
      <c r="B12" s="31"/>
      <c r="C12" s="10" t="s">
        <v>9</v>
      </c>
      <c r="D12" s="17"/>
      <c r="E12" s="13">
        <v>77</v>
      </c>
      <c r="F12" s="6"/>
    </row>
    <row r="13" spans="1:6" x14ac:dyDescent="0.2">
      <c r="A13" s="10" t="s">
        <v>56</v>
      </c>
      <c r="B13" s="24"/>
      <c r="C13" s="10" t="s">
        <v>57</v>
      </c>
      <c r="D13" s="17"/>
      <c r="E13" s="13">
        <v>124.27</v>
      </c>
      <c r="F13" s="6"/>
    </row>
    <row r="14" spans="1:6" x14ac:dyDescent="0.2">
      <c r="A14" s="10" t="s">
        <v>92</v>
      </c>
      <c r="B14" s="27"/>
      <c r="C14" s="10" t="s">
        <v>93</v>
      </c>
      <c r="D14" s="17"/>
      <c r="E14" s="13">
        <v>150</v>
      </c>
      <c r="F14" s="6"/>
    </row>
    <row r="15" spans="1:6" x14ac:dyDescent="0.2">
      <c r="A15" s="10" t="s">
        <v>7</v>
      </c>
      <c r="B15" s="7"/>
      <c r="C15" s="10" t="s">
        <v>0</v>
      </c>
      <c r="D15" s="18"/>
      <c r="E15" s="8">
        <v>15275.45</v>
      </c>
      <c r="F15" s="6"/>
    </row>
    <row r="16" spans="1:6" x14ac:dyDescent="0.2">
      <c r="A16" s="10" t="s">
        <v>94</v>
      </c>
      <c r="B16" s="7"/>
      <c r="C16" s="10" t="s">
        <v>95</v>
      </c>
      <c r="D16" s="18"/>
      <c r="E16" s="8">
        <v>40</v>
      </c>
      <c r="F16" s="6"/>
    </row>
    <row r="17" spans="1:6" x14ac:dyDescent="0.2">
      <c r="A17" s="10" t="s">
        <v>96</v>
      </c>
      <c r="B17" s="7"/>
      <c r="C17" s="10" t="s">
        <v>97</v>
      </c>
      <c r="D17" s="18"/>
      <c r="E17" s="8">
        <v>600</v>
      </c>
      <c r="F17" s="6"/>
    </row>
    <row r="18" spans="1:6" x14ac:dyDescent="0.2">
      <c r="A18" s="10" t="s">
        <v>98</v>
      </c>
      <c r="B18" s="7"/>
      <c r="C18" s="10" t="s">
        <v>99</v>
      </c>
      <c r="D18" s="18"/>
      <c r="E18" s="8">
        <v>475.48</v>
      </c>
      <c r="F18" s="6"/>
    </row>
    <row r="19" spans="1:6" s="6" customFormat="1" x14ac:dyDescent="0.2">
      <c r="A19" s="10" t="s">
        <v>58</v>
      </c>
      <c r="C19" s="10" t="s">
        <v>10</v>
      </c>
      <c r="E19" s="13">
        <v>37</v>
      </c>
    </row>
    <row r="20" spans="1:6" s="6" customFormat="1" x14ac:dyDescent="0.2">
      <c r="A20" s="10" t="s">
        <v>100</v>
      </c>
      <c r="C20" s="10" t="s">
        <v>9</v>
      </c>
      <c r="E20" s="13">
        <v>113.54</v>
      </c>
    </row>
    <row r="21" spans="1:6" s="6" customFormat="1" x14ac:dyDescent="0.2">
      <c r="A21" s="10" t="s">
        <v>49</v>
      </c>
      <c r="C21" s="10" t="s">
        <v>50</v>
      </c>
      <c r="E21" s="13">
        <v>920.35</v>
      </c>
    </row>
    <row r="22" spans="1:6" s="6" customFormat="1" x14ac:dyDescent="0.2">
      <c r="A22" s="10" t="s">
        <v>23</v>
      </c>
      <c r="C22" s="10" t="s">
        <v>24</v>
      </c>
      <c r="E22" s="13">
        <v>16.8</v>
      </c>
    </row>
    <row r="23" spans="1:6" s="6" customFormat="1" x14ac:dyDescent="0.2">
      <c r="A23" s="10" t="s">
        <v>59</v>
      </c>
      <c r="B23" s="7"/>
      <c r="C23" s="10" t="s">
        <v>101</v>
      </c>
      <c r="D23" s="18"/>
      <c r="E23" s="8">
        <v>1660</v>
      </c>
    </row>
    <row r="24" spans="1:6" s="6" customFormat="1" x14ac:dyDescent="0.2">
      <c r="A24" s="10" t="s">
        <v>103</v>
      </c>
      <c r="B24" s="7"/>
      <c r="C24" s="10" t="s">
        <v>87</v>
      </c>
      <c r="D24" s="18"/>
      <c r="E24" s="8">
        <v>300</v>
      </c>
    </row>
    <row r="25" spans="1:6" s="6" customFormat="1" x14ac:dyDescent="0.2">
      <c r="A25" s="10" t="s">
        <v>104</v>
      </c>
      <c r="B25" s="7"/>
      <c r="C25" s="10" t="s">
        <v>105</v>
      </c>
      <c r="D25" s="18"/>
      <c r="E25" s="8">
        <v>165.3</v>
      </c>
    </row>
    <row r="26" spans="1:6" s="6" customFormat="1" x14ac:dyDescent="0.2">
      <c r="A26" s="10" t="s">
        <v>34</v>
      </c>
      <c r="B26" s="7"/>
      <c r="C26" s="10" t="s">
        <v>35</v>
      </c>
      <c r="D26" s="18"/>
      <c r="E26" s="8">
        <v>3933.1</v>
      </c>
    </row>
    <row r="27" spans="1:6" s="6" customFormat="1" x14ac:dyDescent="0.2">
      <c r="A27" s="10" t="s">
        <v>62</v>
      </c>
      <c r="B27" s="7"/>
      <c r="C27" s="10" t="s">
        <v>9</v>
      </c>
      <c r="D27" s="18"/>
      <c r="E27" s="8">
        <v>326.99</v>
      </c>
    </row>
    <row r="28" spans="1:6" s="6" customFormat="1" x14ac:dyDescent="0.2">
      <c r="A28" s="10" t="s">
        <v>29</v>
      </c>
      <c r="C28" s="10" t="s">
        <v>6</v>
      </c>
      <c r="E28" s="15">
        <v>24053.1</v>
      </c>
    </row>
    <row r="29" spans="1:6" s="6" customFormat="1" x14ac:dyDescent="0.2">
      <c r="A29" s="10" t="s">
        <v>26</v>
      </c>
      <c r="C29" s="10" t="s">
        <v>106</v>
      </c>
      <c r="E29" s="15">
        <v>918.9</v>
      </c>
    </row>
    <row r="30" spans="1:6" s="6" customFormat="1" x14ac:dyDescent="0.2">
      <c r="A30" s="10" t="s">
        <v>108</v>
      </c>
      <c r="C30" s="10" t="s">
        <v>9</v>
      </c>
      <c r="E30" s="15">
        <v>331</v>
      </c>
    </row>
    <row r="31" spans="1:6" s="6" customFormat="1" x14ac:dyDescent="0.2">
      <c r="A31" s="10" t="s">
        <v>33</v>
      </c>
      <c r="C31" s="10" t="s">
        <v>40</v>
      </c>
      <c r="E31" s="15">
        <v>5250</v>
      </c>
    </row>
    <row r="32" spans="1:6" s="6" customFormat="1" x14ac:dyDescent="0.2">
      <c r="A32" s="10" t="s">
        <v>109</v>
      </c>
      <c r="C32" s="10" t="s">
        <v>110</v>
      </c>
      <c r="E32" s="15">
        <v>43.25</v>
      </c>
    </row>
    <row r="33" spans="1:6" s="6" customFormat="1" x14ac:dyDescent="0.2">
      <c r="A33" s="10" t="s">
        <v>111</v>
      </c>
      <c r="C33" s="10" t="s">
        <v>9</v>
      </c>
      <c r="E33" s="15">
        <v>25</v>
      </c>
    </row>
    <row r="34" spans="1:6" s="6" customFormat="1" x14ac:dyDescent="0.2">
      <c r="A34" s="10" t="s">
        <v>39</v>
      </c>
      <c r="C34" s="10" t="s">
        <v>9</v>
      </c>
      <c r="E34" s="15">
        <v>132.47</v>
      </c>
    </row>
    <row r="35" spans="1:6" s="6" customFormat="1" x14ac:dyDescent="0.2">
      <c r="A35" s="10" t="s">
        <v>112</v>
      </c>
      <c r="C35" s="10" t="s">
        <v>113</v>
      </c>
      <c r="E35" s="15">
        <v>245</v>
      </c>
    </row>
    <row r="36" spans="1:6" ht="12" customHeight="1" x14ac:dyDescent="0.2">
      <c r="A36" s="10" t="s">
        <v>11</v>
      </c>
      <c r="B36" s="9"/>
      <c r="C36" s="10" t="s">
        <v>9</v>
      </c>
      <c r="D36" s="5"/>
      <c r="E36" s="1">
        <v>535.41</v>
      </c>
      <c r="F36" s="6"/>
    </row>
    <row r="37" spans="1:6" ht="12" customHeight="1" x14ac:dyDescent="0.2">
      <c r="A37" s="10" t="s">
        <v>8</v>
      </c>
      <c r="B37" s="6"/>
      <c r="C37" s="10" t="s">
        <v>9</v>
      </c>
      <c r="D37" s="5"/>
      <c r="E37" s="8">
        <v>2363.2199999999998</v>
      </c>
      <c r="F37" s="6"/>
    </row>
    <row r="38" spans="1:6" ht="12" customHeight="1" x14ac:dyDescent="0.2">
      <c r="A38" s="10" t="s">
        <v>114</v>
      </c>
      <c r="B38" s="6"/>
      <c r="C38" s="10" t="s">
        <v>115</v>
      </c>
      <c r="D38" s="5"/>
      <c r="E38" s="8">
        <v>2491.9499999999998</v>
      </c>
      <c r="F38" s="6"/>
    </row>
    <row r="39" spans="1:6" x14ac:dyDescent="0.2">
      <c r="A39" s="10" t="s">
        <v>83</v>
      </c>
      <c r="C39" s="10" t="s">
        <v>9</v>
      </c>
      <c r="E39" s="1">
        <v>84.88</v>
      </c>
    </row>
    <row r="40" spans="1:6" x14ac:dyDescent="0.2">
      <c r="A40" s="10" t="s">
        <v>116</v>
      </c>
      <c r="C40" s="10" t="s">
        <v>9</v>
      </c>
      <c r="E40" s="1">
        <v>34.1</v>
      </c>
    </row>
    <row r="41" spans="1:6" x14ac:dyDescent="0.2">
      <c r="A41" s="10" t="s">
        <v>36</v>
      </c>
      <c r="C41" s="10" t="s">
        <v>117</v>
      </c>
      <c r="E41" s="1">
        <v>1487.19</v>
      </c>
    </row>
    <row r="42" spans="1:6" ht="12" customHeight="1" x14ac:dyDescent="0.2">
      <c r="A42" s="10" t="s">
        <v>13</v>
      </c>
      <c r="B42" s="6"/>
      <c r="C42" s="10" t="s">
        <v>9</v>
      </c>
      <c r="D42" s="5"/>
      <c r="E42" s="8">
        <v>118.2</v>
      </c>
      <c r="F42" s="6"/>
    </row>
    <row r="43" spans="1:6" s="6" customFormat="1" x14ac:dyDescent="0.2">
      <c r="A43" s="9" t="s">
        <v>14</v>
      </c>
      <c r="C43" s="10" t="s">
        <v>0</v>
      </c>
      <c r="D43" s="5"/>
      <c r="E43" s="8">
        <v>2168.38</v>
      </c>
    </row>
    <row r="44" spans="1:6" s="6" customFormat="1" x14ac:dyDescent="0.2">
      <c r="A44" s="10" t="s">
        <v>51</v>
      </c>
      <c r="C44" s="10" t="s">
        <v>63</v>
      </c>
      <c r="D44" s="5"/>
      <c r="E44" s="8">
        <v>204.05</v>
      </c>
    </row>
    <row r="45" spans="1:6" s="6" customFormat="1" x14ac:dyDescent="0.2">
      <c r="A45" s="10" t="s">
        <v>118</v>
      </c>
      <c r="C45" s="10" t="s">
        <v>119</v>
      </c>
      <c r="D45" s="5"/>
      <c r="E45" s="8">
        <v>453.36</v>
      </c>
    </row>
    <row r="46" spans="1:6" s="6" customFormat="1" x14ac:dyDescent="0.2">
      <c r="A46" s="10" t="s">
        <v>122</v>
      </c>
      <c r="C46" s="10" t="s">
        <v>123</v>
      </c>
      <c r="D46" s="5"/>
      <c r="E46" s="8">
        <v>240</v>
      </c>
    </row>
    <row r="47" spans="1:6" s="6" customFormat="1" x14ac:dyDescent="0.2">
      <c r="A47" s="10" t="s">
        <v>30</v>
      </c>
      <c r="C47" s="10" t="s">
        <v>41</v>
      </c>
      <c r="D47" s="5"/>
      <c r="E47" s="8">
        <v>1736.51</v>
      </c>
    </row>
    <row r="48" spans="1:6" s="6" customFormat="1" x14ac:dyDescent="0.2">
      <c r="A48" s="10" t="s">
        <v>124</v>
      </c>
      <c r="C48" s="10" t="s">
        <v>9</v>
      </c>
      <c r="D48" s="5"/>
      <c r="E48" s="8">
        <v>254.54</v>
      </c>
    </row>
    <row r="49" spans="1:5" s="6" customFormat="1" x14ac:dyDescent="0.2">
      <c r="A49" s="10" t="s">
        <v>125</v>
      </c>
      <c r="C49" s="10" t="s">
        <v>126</v>
      </c>
      <c r="D49" s="5"/>
      <c r="E49" s="8">
        <v>146</v>
      </c>
    </row>
    <row r="50" spans="1:5" s="6" customFormat="1" x14ac:dyDescent="0.2">
      <c r="A50" s="10" t="s">
        <v>42</v>
      </c>
      <c r="C50" s="10" t="s">
        <v>38</v>
      </c>
      <c r="D50" s="5"/>
      <c r="E50" s="8">
        <v>77.63</v>
      </c>
    </row>
    <row r="51" spans="1:5" s="6" customFormat="1" x14ac:dyDescent="0.2">
      <c r="A51" s="10" t="s">
        <v>127</v>
      </c>
      <c r="C51" s="10" t="s">
        <v>128</v>
      </c>
      <c r="D51" s="5"/>
      <c r="E51" s="8">
        <v>341.69</v>
      </c>
    </row>
    <row r="52" spans="1:5" s="6" customFormat="1" x14ac:dyDescent="0.2">
      <c r="A52" s="10" t="s">
        <v>78</v>
      </c>
      <c r="C52" s="10" t="s">
        <v>9</v>
      </c>
      <c r="D52" s="5"/>
      <c r="E52" s="8">
        <v>114.94</v>
      </c>
    </row>
    <row r="53" spans="1:5" s="6" customFormat="1" x14ac:dyDescent="0.2">
      <c r="A53" s="10" t="s">
        <v>52</v>
      </c>
      <c r="C53" s="10" t="s">
        <v>27</v>
      </c>
      <c r="D53" s="5"/>
      <c r="E53" s="8">
        <v>200.2</v>
      </c>
    </row>
    <row r="54" spans="1:5" s="6" customFormat="1" x14ac:dyDescent="0.2">
      <c r="A54" s="10" t="s">
        <v>31</v>
      </c>
      <c r="C54" s="10" t="s">
        <v>6</v>
      </c>
      <c r="D54" s="5"/>
      <c r="E54" s="8">
        <v>129.56</v>
      </c>
    </row>
    <row r="58" spans="1:5" s="6" customFormat="1" x14ac:dyDescent="0.2">
      <c r="A58" s="10"/>
      <c r="C58" s="10"/>
      <c r="D58" s="5"/>
      <c r="E58" s="8"/>
    </row>
    <row r="59" spans="1:5" s="6" customFormat="1" x14ac:dyDescent="0.2">
      <c r="A59" s="10"/>
      <c r="C59" s="10"/>
      <c r="D59" s="5"/>
      <c r="E59" s="8"/>
    </row>
    <row r="60" spans="1:5" s="6" customFormat="1" x14ac:dyDescent="0.2">
      <c r="A60" s="10"/>
      <c r="C60" s="10"/>
      <c r="D60" s="5"/>
      <c r="E60" s="8"/>
    </row>
    <row r="61" spans="1:5" s="6" customFormat="1" x14ac:dyDescent="0.2">
      <c r="A61" s="10" t="s">
        <v>129</v>
      </c>
      <c r="C61" s="10" t="s">
        <v>130</v>
      </c>
      <c r="D61" s="5"/>
      <c r="E61" s="8">
        <v>9900</v>
      </c>
    </row>
    <row r="62" spans="1:5" s="6" customFormat="1" x14ac:dyDescent="0.2">
      <c r="A62" s="10" t="s">
        <v>131</v>
      </c>
      <c r="C62" s="10" t="s">
        <v>93</v>
      </c>
      <c r="D62" s="5"/>
      <c r="E62" s="15">
        <v>150</v>
      </c>
    </row>
    <row r="63" spans="1:5" s="6" customFormat="1" x14ac:dyDescent="0.2">
      <c r="A63" s="10" t="s">
        <v>132</v>
      </c>
      <c r="C63" s="10" t="s">
        <v>93</v>
      </c>
      <c r="D63" s="5"/>
      <c r="E63" s="8">
        <v>150</v>
      </c>
    </row>
    <row r="64" spans="1:5" s="6" customFormat="1" x14ac:dyDescent="0.2">
      <c r="A64" s="10" t="s">
        <v>135</v>
      </c>
      <c r="C64" s="10" t="s">
        <v>47</v>
      </c>
      <c r="D64" s="5"/>
      <c r="E64" s="8">
        <v>50</v>
      </c>
    </row>
    <row r="65" spans="1:5" s="6" customFormat="1" x14ac:dyDescent="0.2">
      <c r="A65" s="10" t="s">
        <v>166</v>
      </c>
      <c r="C65" s="10" t="s">
        <v>167</v>
      </c>
      <c r="E65" s="5">
        <v>25</v>
      </c>
    </row>
    <row r="66" spans="1:5" s="6" customFormat="1" x14ac:dyDescent="0.2">
      <c r="A66" s="10" t="s">
        <v>82</v>
      </c>
      <c r="C66" s="10" t="s">
        <v>9</v>
      </c>
      <c r="E66" s="15">
        <v>28.88</v>
      </c>
    </row>
    <row r="67" spans="1:5" s="6" customFormat="1" x14ac:dyDescent="0.2">
      <c r="A67" s="10" t="s">
        <v>65</v>
      </c>
      <c r="C67" s="10" t="s">
        <v>66</v>
      </c>
      <c r="E67" s="15">
        <v>29.95</v>
      </c>
    </row>
    <row r="68" spans="1:5" s="6" customFormat="1" x14ac:dyDescent="0.2">
      <c r="A68" s="10" t="s">
        <v>136</v>
      </c>
      <c r="C68" s="10" t="s">
        <v>9</v>
      </c>
      <c r="E68" s="15">
        <v>264</v>
      </c>
    </row>
    <row r="69" spans="1:5" s="6" customFormat="1" x14ac:dyDescent="0.2">
      <c r="A69" t="s">
        <v>37</v>
      </c>
      <c r="B69"/>
      <c r="C69"/>
      <c r="D69" s="1"/>
      <c r="E69" s="15"/>
    </row>
    <row r="70" spans="1:5" s="6" customFormat="1" x14ac:dyDescent="0.2">
      <c r="A70"/>
      <c r="B70" t="s">
        <v>138</v>
      </c>
      <c r="C70" s="10" t="s">
        <v>73</v>
      </c>
      <c r="D70" s="1">
        <v>80</v>
      </c>
      <c r="E70" s="15"/>
    </row>
    <row r="71" spans="1:5" s="6" customFormat="1" x14ac:dyDescent="0.2">
      <c r="A71"/>
      <c r="B71" t="s">
        <v>139</v>
      </c>
      <c r="C71" s="10" t="s">
        <v>73</v>
      </c>
      <c r="D71" s="1">
        <v>122</v>
      </c>
      <c r="E71" s="15"/>
    </row>
    <row r="72" spans="1:5" s="6" customFormat="1" x14ac:dyDescent="0.2">
      <c r="A72"/>
      <c r="B72" t="s">
        <v>140</v>
      </c>
      <c r="C72" s="10" t="s">
        <v>73</v>
      </c>
      <c r="D72" s="1">
        <v>135.44</v>
      </c>
      <c r="E72" s="15"/>
    </row>
    <row r="73" spans="1:5" s="6" customFormat="1" x14ac:dyDescent="0.2">
      <c r="A73"/>
      <c r="B73" t="s">
        <v>141</v>
      </c>
      <c r="C73" s="10" t="s">
        <v>73</v>
      </c>
      <c r="D73" s="1">
        <v>80</v>
      </c>
      <c r="E73" s="15"/>
    </row>
    <row r="74" spans="1:5" s="6" customFormat="1" x14ac:dyDescent="0.2">
      <c r="A74"/>
      <c r="B74" t="s">
        <v>142</v>
      </c>
      <c r="C74" s="10" t="s">
        <v>73</v>
      </c>
      <c r="D74" s="1">
        <v>80</v>
      </c>
      <c r="E74" s="15"/>
    </row>
    <row r="75" spans="1:5" s="6" customFormat="1" x14ac:dyDescent="0.2">
      <c r="A75"/>
      <c r="B75" t="s">
        <v>67</v>
      </c>
      <c r="C75" s="10" t="s">
        <v>159</v>
      </c>
      <c r="D75" s="1">
        <v>207.19</v>
      </c>
      <c r="E75" s="15"/>
    </row>
    <row r="76" spans="1:5" s="6" customFormat="1" x14ac:dyDescent="0.2">
      <c r="A76"/>
      <c r="B76" t="s">
        <v>143</v>
      </c>
      <c r="C76" s="10" t="s">
        <v>71</v>
      </c>
      <c r="D76" s="1">
        <v>100</v>
      </c>
      <c r="E76" s="15"/>
    </row>
    <row r="77" spans="1:5" s="6" customFormat="1" x14ac:dyDescent="0.2">
      <c r="A77"/>
      <c r="B77" t="s">
        <v>144</v>
      </c>
      <c r="C77" s="10" t="s">
        <v>73</v>
      </c>
      <c r="D77" s="1">
        <v>80</v>
      </c>
      <c r="E77" s="15"/>
    </row>
    <row r="78" spans="1:5" s="6" customFormat="1" x14ac:dyDescent="0.2">
      <c r="A78"/>
      <c r="B78" t="s">
        <v>145</v>
      </c>
      <c r="C78" s="10" t="s">
        <v>73</v>
      </c>
      <c r="D78" s="1">
        <v>80</v>
      </c>
      <c r="E78" s="15"/>
    </row>
    <row r="79" spans="1:5" s="6" customFormat="1" x14ac:dyDescent="0.2">
      <c r="A79"/>
      <c r="B79" t="s">
        <v>68</v>
      </c>
      <c r="C79" s="10" t="s">
        <v>73</v>
      </c>
      <c r="D79" s="1">
        <v>80</v>
      </c>
      <c r="E79" s="15"/>
    </row>
    <row r="80" spans="1:5" s="6" customFormat="1" x14ac:dyDescent="0.2">
      <c r="A80"/>
      <c r="B80" t="s">
        <v>146</v>
      </c>
      <c r="C80" s="10" t="s">
        <v>73</v>
      </c>
      <c r="D80" s="1">
        <v>122</v>
      </c>
      <c r="E80" s="15"/>
    </row>
    <row r="81" spans="1:5" s="6" customFormat="1" x14ac:dyDescent="0.2">
      <c r="A81"/>
      <c r="B81" t="s">
        <v>147</v>
      </c>
      <c r="C81" s="10" t="s">
        <v>74</v>
      </c>
      <c r="D81" s="1">
        <v>60</v>
      </c>
      <c r="E81" s="15"/>
    </row>
    <row r="82" spans="1:5" s="6" customFormat="1" x14ac:dyDescent="0.2">
      <c r="A82"/>
      <c r="B82" t="s">
        <v>148</v>
      </c>
      <c r="C82" s="10" t="s">
        <v>73</v>
      </c>
      <c r="D82" s="1">
        <v>122</v>
      </c>
      <c r="E82" s="15"/>
    </row>
    <row r="83" spans="1:5" s="6" customFormat="1" x14ac:dyDescent="0.2">
      <c r="A83"/>
      <c r="B83" t="s">
        <v>149</v>
      </c>
      <c r="C83" s="10" t="s">
        <v>73</v>
      </c>
      <c r="D83" s="1">
        <v>80</v>
      </c>
      <c r="E83" s="15"/>
    </row>
    <row r="84" spans="1:5" s="6" customFormat="1" x14ac:dyDescent="0.2">
      <c r="A84"/>
      <c r="B84" t="s">
        <v>70</v>
      </c>
      <c r="C84" s="10" t="s">
        <v>73</v>
      </c>
      <c r="D84" s="1">
        <v>120</v>
      </c>
      <c r="E84" s="15"/>
    </row>
    <row r="85" spans="1:5" s="6" customFormat="1" x14ac:dyDescent="0.2">
      <c r="A85"/>
      <c r="B85" t="s">
        <v>150</v>
      </c>
      <c r="C85" s="10" t="s">
        <v>74</v>
      </c>
      <c r="D85" s="1">
        <v>20</v>
      </c>
      <c r="E85" s="15"/>
    </row>
    <row r="86" spans="1:5" s="6" customFormat="1" x14ac:dyDescent="0.2">
      <c r="A86"/>
      <c r="B86" t="s">
        <v>142</v>
      </c>
      <c r="C86" s="10" t="s">
        <v>73</v>
      </c>
      <c r="D86" s="1">
        <v>120</v>
      </c>
      <c r="E86" s="15"/>
    </row>
    <row r="87" spans="1:5" s="6" customFormat="1" x14ac:dyDescent="0.2">
      <c r="A87"/>
      <c r="B87" t="s">
        <v>151</v>
      </c>
      <c r="C87" s="10" t="s">
        <v>73</v>
      </c>
      <c r="D87" s="1">
        <v>80</v>
      </c>
      <c r="E87" s="15"/>
    </row>
    <row r="88" spans="1:5" s="6" customFormat="1" x14ac:dyDescent="0.2">
      <c r="A88"/>
      <c r="B88" t="s">
        <v>152</v>
      </c>
      <c r="C88" s="10" t="s">
        <v>73</v>
      </c>
      <c r="D88" s="1">
        <v>141</v>
      </c>
      <c r="E88" s="15"/>
    </row>
    <row r="89" spans="1:5" s="6" customFormat="1" x14ac:dyDescent="0.2">
      <c r="A89"/>
      <c r="B89" t="s">
        <v>153</v>
      </c>
      <c r="C89" s="10" t="s">
        <v>73</v>
      </c>
      <c r="D89" s="1">
        <v>122</v>
      </c>
      <c r="E89" s="15"/>
    </row>
    <row r="90" spans="1:5" s="6" customFormat="1" x14ac:dyDescent="0.2">
      <c r="A90"/>
      <c r="B90" t="s">
        <v>69</v>
      </c>
      <c r="C90" s="10" t="s">
        <v>73</v>
      </c>
      <c r="D90" s="1">
        <v>80</v>
      </c>
      <c r="E90" s="15"/>
    </row>
    <row r="91" spans="1:5" s="6" customFormat="1" x14ac:dyDescent="0.2">
      <c r="A91"/>
      <c r="B91" t="s">
        <v>154</v>
      </c>
      <c r="C91" s="10" t="s">
        <v>73</v>
      </c>
      <c r="D91" s="1">
        <v>80</v>
      </c>
      <c r="E91" s="15"/>
    </row>
    <row r="92" spans="1:5" s="6" customFormat="1" x14ac:dyDescent="0.2">
      <c r="A92"/>
      <c r="B92" t="s">
        <v>155</v>
      </c>
      <c r="C92" s="10" t="s">
        <v>160</v>
      </c>
      <c r="D92" s="1">
        <v>140</v>
      </c>
      <c r="E92" s="15"/>
    </row>
    <row r="93" spans="1:5" s="6" customFormat="1" x14ac:dyDescent="0.2">
      <c r="A93"/>
      <c r="B93" s="9" t="s">
        <v>156</v>
      </c>
      <c r="C93" s="10" t="s">
        <v>72</v>
      </c>
      <c r="D93" s="1">
        <v>60</v>
      </c>
      <c r="E93" s="15"/>
    </row>
    <row r="94" spans="1:5" s="6" customFormat="1" x14ac:dyDescent="0.2">
      <c r="A94"/>
      <c r="B94" t="s">
        <v>157</v>
      </c>
      <c r="C94" s="10" t="s">
        <v>161</v>
      </c>
      <c r="D94" s="1">
        <v>100</v>
      </c>
      <c r="E94" s="15"/>
    </row>
    <row r="95" spans="1:5" s="6" customFormat="1" x14ac:dyDescent="0.2">
      <c r="A95"/>
      <c r="B95" t="s">
        <v>158</v>
      </c>
      <c r="C95" s="10" t="s">
        <v>162</v>
      </c>
      <c r="D95" s="1">
        <v>162</v>
      </c>
      <c r="E95" s="15">
        <f>SUM(D70:D95)</f>
        <v>2653.63</v>
      </c>
    </row>
    <row r="96" spans="1:5" s="6" customFormat="1" x14ac:dyDescent="0.2">
      <c r="A96" t="s">
        <v>75</v>
      </c>
      <c r="B96"/>
      <c r="C96" s="10" t="s">
        <v>38</v>
      </c>
      <c r="D96" s="1"/>
      <c r="E96" s="15"/>
    </row>
    <row r="97" spans="1:5" s="6" customFormat="1" x14ac:dyDescent="0.2">
      <c r="A97" t="s">
        <v>77</v>
      </c>
      <c r="B97"/>
      <c r="C97" s="10" t="s">
        <v>9</v>
      </c>
      <c r="D97" s="1"/>
      <c r="E97" s="15"/>
    </row>
    <row r="98" spans="1:5" s="6" customFormat="1" x14ac:dyDescent="0.2">
      <c r="A98" s="10" t="s">
        <v>16</v>
      </c>
      <c r="C98" s="10" t="s">
        <v>17</v>
      </c>
      <c r="E98" s="15">
        <v>608.87</v>
      </c>
    </row>
    <row r="99" spans="1:5" s="6" customFormat="1" x14ac:dyDescent="0.2">
      <c r="A99" s="10" t="s">
        <v>18</v>
      </c>
      <c r="B99" s="9"/>
      <c r="C99" s="10" t="s">
        <v>17</v>
      </c>
      <c r="D99" s="15"/>
      <c r="E99" s="21">
        <v>101.35</v>
      </c>
    </row>
    <row r="100" spans="1:5" s="6" customFormat="1" x14ac:dyDescent="0.2">
      <c r="A100" s="10" t="s">
        <v>20</v>
      </c>
      <c r="B100" s="9"/>
      <c r="C100" s="10" t="s">
        <v>9</v>
      </c>
      <c r="D100" s="15"/>
      <c r="E100" s="21">
        <v>101.62</v>
      </c>
    </row>
    <row r="101" spans="1:5" s="6" customFormat="1" x14ac:dyDescent="0.2">
      <c r="A101" s="10" t="s">
        <v>164</v>
      </c>
      <c r="B101" s="9"/>
      <c r="C101" s="10" t="s">
        <v>165</v>
      </c>
      <c r="D101" s="15"/>
      <c r="E101" s="21">
        <v>100</v>
      </c>
    </row>
    <row r="102" spans="1:5" s="6" customFormat="1" x14ac:dyDescent="0.2">
      <c r="A102" s="10" t="s">
        <v>46</v>
      </c>
      <c r="B102" s="9"/>
      <c r="C102" s="10" t="s">
        <v>9</v>
      </c>
      <c r="D102" s="15"/>
      <c r="E102" s="23">
        <v>633.82000000000005</v>
      </c>
    </row>
    <row r="103" spans="1:5" s="6" customFormat="1" x14ac:dyDescent="0.2"/>
    <row r="104" spans="1:5" x14ac:dyDescent="0.2">
      <c r="C104" s="3" t="s">
        <v>3</v>
      </c>
      <c r="D104" s="5"/>
      <c r="E104" s="4">
        <f>SUM(E4:E102)</f>
        <v>84359.400000000009</v>
      </c>
    </row>
    <row r="105" spans="1:5" x14ac:dyDescent="0.2">
      <c r="C105" s="3"/>
      <c r="D105" s="5"/>
      <c r="E105" s="4"/>
    </row>
    <row r="106" spans="1:5" x14ac:dyDescent="0.2">
      <c r="C106" s="3"/>
      <c r="D106" s="5"/>
      <c r="E106" s="4"/>
    </row>
    <row r="107" spans="1:5" x14ac:dyDescent="0.2">
      <c r="C107" s="3"/>
      <c r="D107" s="5"/>
      <c r="E107" s="4"/>
    </row>
    <row r="108" spans="1:5" x14ac:dyDescent="0.2">
      <c r="C108" s="3"/>
      <c r="D108" s="5"/>
      <c r="E108" s="4"/>
    </row>
    <row r="109" spans="1:5" x14ac:dyDescent="0.2">
      <c r="C109" s="3"/>
      <c r="D109" s="5"/>
      <c r="E109" s="4"/>
    </row>
    <row r="110" spans="1:5" x14ac:dyDescent="0.2">
      <c r="C110" s="3"/>
      <c r="D110" s="5"/>
      <c r="E110" s="4"/>
    </row>
    <row r="111" spans="1:5" x14ac:dyDescent="0.2">
      <c r="C111" s="3"/>
      <c r="D111" s="5"/>
      <c r="E111" s="4"/>
    </row>
    <row r="112" spans="1:5" x14ac:dyDescent="0.2">
      <c r="C112" s="3"/>
      <c r="D112" s="5"/>
      <c r="E112" s="4"/>
    </row>
    <row r="113" spans="1:5" x14ac:dyDescent="0.2">
      <c r="C113" s="3"/>
      <c r="D113" s="5"/>
      <c r="E113" s="4"/>
    </row>
    <row r="114" spans="1:5" x14ac:dyDescent="0.2">
      <c r="C114" s="3"/>
      <c r="D114" s="5"/>
      <c r="E114" s="4"/>
    </row>
    <row r="115" spans="1:5" x14ac:dyDescent="0.2">
      <c r="C115" s="3"/>
      <c r="D115" s="5"/>
      <c r="E115" s="4"/>
    </row>
    <row r="116" spans="1:5" x14ac:dyDescent="0.2">
      <c r="C116" s="3"/>
      <c r="D116" s="5"/>
      <c r="E116" s="4"/>
    </row>
    <row r="117" spans="1:5" x14ac:dyDescent="0.2">
      <c r="C117" s="3"/>
      <c r="D117" s="5"/>
      <c r="E117" s="4"/>
    </row>
    <row r="118" spans="1:5" x14ac:dyDescent="0.2">
      <c r="A118" s="2" t="s">
        <v>2</v>
      </c>
      <c r="B118" s="6"/>
      <c r="C118" s="6"/>
      <c r="D118" s="5"/>
      <c r="E118" s="5"/>
    </row>
    <row r="119" spans="1:5" x14ac:dyDescent="0.2">
      <c r="C119" s="9" t="s">
        <v>22</v>
      </c>
    </row>
    <row r="120" spans="1:5" x14ac:dyDescent="0.2">
      <c r="A120" t="s">
        <v>76</v>
      </c>
      <c r="C120" s="9" t="s">
        <v>60</v>
      </c>
      <c r="E120" s="1">
        <v>864</v>
      </c>
    </row>
    <row r="121" spans="1:5" x14ac:dyDescent="0.2">
      <c r="A121" s="9" t="s">
        <v>84</v>
      </c>
      <c r="C121" s="9" t="s">
        <v>60</v>
      </c>
      <c r="E121" s="1">
        <v>703.64</v>
      </c>
    </row>
    <row r="122" spans="1:5" x14ac:dyDescent="0.2">
      <c r="A122" s="9" t="s">
        <v>62</v>
      </c>
      <c r="C122" s="9" t="s">
        <v>61</v>
      </c>
      <c r="E122" s="1">
        <v>5133.88</v>
      </c>
    </row>
    <row r="123" spans="1:5" x14ac:dyDescent="0.2">
      <c r="A123" s="9" t="s">
        <v>26</v>
      </c>
      <c r="C123" s="9" t="s">
        <v>107</v>
      </c>
      <c r="E123" s="1">
        <v>2111.9499999999998</v>
      </c>
    </row>
    <row r="124" spans="1:5" x14ac:dyDescent="0.2">
      <c r="A124" s="9" t="s">
        <v>133</v>
      </c>
      <c r="C124" s="9" t="s">
        <v>134</v>
      </c>
      <c r="E124" s="14">
        <v>10908</v>
      </c>
    </row>
    <row r="125" spans="1:5" x14ac:dyDescent="0.2">
      <c r="A125" s="9" t="s">
        <v>163</v>
      </c>
      <c r="C125" s="9" t="s">
        <v>60</v>
      </c>
      <c r="E125" s="20">
        <v>904.4</v>
      </c>
    </row>
    <row r="126" spans="1:5" x14ac:dyDescent="0.2">
      <c r="A126" s="9"/>
      <c r="C126" s="9"/>
      <c r="E126" s="14"/>
    </row>
    <row r="127" spans="1:5" x14ac:dyDescent="0.2">
      <c r="A127" s="6"/>
      <c r="B127" s="6"/>
      <c r="C127" s="3" t="s">
        <v>4</v>
      </c>
      <c r="D127" s="5"/>
      <c r="E127" s="4">
        <f>SUM(E120:E126)</f>
        <v>20625.870000000003</v>
      </c>
    </row>
    <row r="128" spans="1:5" x14ac:dyDescent="0.2">
      <c r="A128" s="6"/>
      <c r="B128" s="6"/>
      <c r="C128" s="3"/>
      <c r="D128" s="5"/>
      <c r="E128" s="4"/>
    </row>
    <row r="129" spans="1:6" x14ac:dyDescent="0.2">
      <c r="A129" s="6"/>
      <c r="B129" s="6"/>
      <c r="C129" s="3"/>
      <c r="D129" s="5"/>
      <c r="E129" s="4"/>
    </row>
    <row r="130" spans="1:6" x14ac:dyDescent="0.2">
      <c r="A130" s="6"/>
      <c r="B130" s="6"/>
      <c r="C130" s="3"/>
      <c r="D130" s="5"/>
      <c r="E130" s="4"/>
    </row>
    <row r="131" spans="1:6" x14ac:dyDescent="0.2">
      <c r="A131" s="6"/>
      <c r="B131" s="6"/>
      <c r="C131" s="3"/>
      <c r="D131" s="5"/>
      <c r="E131" s="4"/>
    </row>
    <row r="132" spans="1:6" x14ac:dyDescent="0.2">
      <c r="A132" s="6"/>
      <c r="B132" s="6"/>
      <c r="C132" s="3"/>
      <c r="D132" s="5"/>
      <c r="E132" s="4"/>
    </row>
    <row r="133" spans="1:6" x14ac:dyDescent="0.2">
      <c r="A133" s="2" t="s">
        <v>1</v>
      </c>
      <c r="B133" s="6"/>
      <c r="C133" s="6"/>
      <c r="D133" s="5"/>
      <c r="E133" s="5"/>
      <c r="F133" s="6"/>
    </row>
    <row r="134" spans="1:6" x14ac:dyDescent="0.2">
      <c r="D134" s="5"/>
      <c r="E134" s="8"/>
      <c r="F134" s="6"/>
    </row>
    <row r="135" spans="1:6" x14ac:dyDescent="0.2">
      <c r="A135" s="9" t="s">
        <v>28</v>
      </c>
      <c r="C135" s="9" t="s">
        <v>27</v>
      </c>
      <c r="D135" s="5"/>
      <c r="E135" s="8">
        <v>111.94</v>
      </c>
      <c r="F135" s="6"/>
    </row>
    <row r="136" spans="1:6" x14ac:dyDescent="0.2">
      <c r="A136" s="9" t="s">
        <v>102</v>
      </c>
      <c r="C136" s="9" t="s">
        <v>9</v>
      </c>
      <c r="D136" s="5"/>
      <c r="E136" s="8">
        <v>214</v>
      </c>
      <c r="F136" s="6"/>
    </row>
    <row r="137" spans="1:6" x14ac:dyDescent="0.2">
      <c r="A137" s="9" t="s">
        <v>15</v>
      </c>
      <c r="C137" s="9" t="s">
        <v>6</v>
      </c>
      <c r="D137" s="5"/>
      <c r="E137" s="8">
        <v>8668.98</v>
      </c>
      <c r="F137" s="6"/>
    </row>
    <row r="138" spans="1:6" x14ac:dyDescent="0.2">
      <c r="A138" s="9" t="s">
        <v>43</v>
      </c>
      <c r="C138" s="9" t="s">
        <v>44</v>
      </c>
      <c r="D138" s="5"/>
      <c r="E138" s="8">
        <v>51.14</v>
      </c>
      <c r="F138" s="6"/>
    </row>
    <row r="139" spans="1:6" x14ac:dyDescent="0.2">
      <c r="A139" s="9" t="s">
        <v>45</v>
      </c>
      <c r="C139" s="9" t="s">
        <v>6</v>
      </c>
      <c r="D139" s="5"/>
      <c r="E139" s="8">
        <v>32371</v>
      </c>
      <c r="F139" s="6"/>
    </row>
    <row r="140" spans="1:6" x14ac:dyDescent="0.2">
      <c r="A140" s="9" t="s">
        <v>120</v>
      </c>
      <c r="C140" s="9" t="s">
        <v>121</v>
      </c>
      <c r="D140" s="5"/>
      <c r="E140" s="8">
        <v>38.340000000000003</v>
      </c>
      <c r="F140" s="6"/>
    </row>
    <row r="141" spans="1:6" x14ac:dyDescent="0.2">
      <c r="A141" s="9" t="s">
        <v>64</v>
      </c>
      <c r="C141" s="9" t="s">
        <v>9</v>
      </c>
      <c r="D141" s="5"/>
      <c r="E141" s="8">
        <v>35.46</v>
      </c>
      <c r="F141" s="6"/>
    </row>
    <row r="142" spans="1:6" x14ac:dyDescent="0.2">
      <c r="A142" s="9" t="s">
        <v>55</v>
      </c>
      <c r="C142" s="9" t="s">
        <v>27</v>
      </c>
      <c r="D142" s="5"/>
      <c r="E142" s="8">
        <v>816.31</v>
      </c>
      <c r="F142" s="6"/>
    </row>
    <row r="143" spans="1:6" x14ac:dyDescent="0.2">
      <c r="A143" s="9" t="s">
        <v>31</v>
      </c>
      <c r="C143" s="9" t="s">
        <v>6</v>
      </c>
      <c r="D143" s="5"/>
      <c r="E143" s="8">
        <v>4473.55</v>
      </c>
      <c r="F143" s="6"/>
    </row>
    <row r="144" spans="1:6" x14ac:dyDescent="0.2">
      <c r="A144" s="9" t="s">
        <v>19</v>
      </c>
      <c r="C144" s="9" t="s">
        <v>9</v>
      </c>
      <c r="D144" s="5"/>
      <c r="E144" s="8">
        <v>174.92</v>
      </c>
      <c r="F144" s="6"/>
    </row>
    <row r="145" spans="1:6" x14ac:dyDescent="0.2">
      <c r="A145" s="9" t="s">
        <v>53</v>
      </c>
      <c r="C145" s="9" t="s">
        <v>6</v>
      </c>
      <c r="D145" s="5"/>
      <c r="E145" s="8">
        <v>2654.57</v>
      </c>
      <c r="F145" s="6"/>
    </row>
    <row r="146" spans="1:6" x14ac:dyDescent="0.2">
      <c r="A146" s="9" t="s">
        <v>32</v>
      </c>
      <c r="C146" s="9" t="s">
        <v>6</v>
      </c>
      <c r="D146" s="5"/>
      <c r="E146" s="8">
        <v>2129.33</v>
      </c>
      <c r="F146" s="6"/>
    </row>
    <row r="147" spans="1:6" x14ac:dyDescent="0.2">
      <c r="A147" s="9" t="s">
        <v>137</v>
      </c>
      <c r="C147" s="9" t="s">
        <v>9</v>
      </c>
      <c r="D147" s="5"/>
      <c r="E147" s="8">
        <v>42.43</v>
      </c>
      <c r="F147" s="6"/>
    </row>
    <row r="148" spans="1:6" x14ac:dyDescent="0.2">
      <c r="A148" s="9" t="s">
        <v>18</v>
      </c>
      <c r="C148" s="9" t="s">
        <v>17</v>
      </c>
      <c r="D148" s="5"/>
      <c r="E148" s="26">
        <v>107.49</v>
      </c>
      <c r="F148" s="6"/>
    </row>
    <row r="149" spans="1:6" x14ac:dyDescent="0.2">
      <c r="A149" s="9" t="s">
        <v>54</v>
      </c>
      <c r="C149" s="9" t="s">
        <v>6</v>
      </c>
      <c r="D149" s="5"/>
      <c r="E149" s="32">
        <v>794.36</v>
      </c>
      <c r="F149" s="6"/>
    </row>
    <row r="150" spans="1:6" x14ac:dyDescent="0.2">
      <c r="F150" s="6"/>
    </row>
    <row r="151" spans="1:6" x14ac:dyDescent="0.2">
      <c r="A151" s="6"/>
      <c r="B151" s="6"/>
      <c r="C151" s="3" t="s">
        <v>5</v>
      </c>
      <c r="D151" s="5"/>
      <c r="E151" s="4">
        <f>SUM(E135:E149)</f>
        <v>52683.819999999992</v>
      </c>
      <c r="F151" s="6"/>
    </row>
    <row r="152" spans="1:6" x14ac:dyDescent="0.2">
      <c r="A152" s="6"/>
      <c r="B152" s="6"/>
      <c r="C152" s="3"/>
      <c r="D152" s="5"/>
      <c r="E152" s="4"/>
      <c r="F152" s="6"/>
    </row>
    <row r="153" spans="1:6" x14ac:dyDescent="0.2">
      <c r="A153" s="6"/>
      <c r="B153" s="6"/>
      <c r="C153" s="3"/>
      <c r="D153" s="5"/>
      <c r="E153" s="4"/>
      <c r="F153" s="6"/>
    </row>
    <row r="154" spans="1:6" x14ac:dyDescent="0.2">
      <c r="A154" s="6"/>
      <c r="B154" s="6"/>
      <c r="C154" s="3"/>
      <c r="D154" s="5"/>
      <c r="E154" s="4"/>
      <c r="F154" s="6"/>
    </row>
    <row r="155" spans="1:6" x14ac:dyDescent="0.2">
      <c r="A155" s="6"/>
      <c r="B155" s="6"/>
      <c r="C155" s="3"/>
      <c r="D155" s="5"/>
      <c r="E155" s="4"/>
      <c r="F155" s="6"/>
    </row>
    <row r="156" spans="1:6" x14ac:dyDescent="0.2">
      <c r="A156" s="6"/>
      <c r="B156" s="6"/>
      <c r="C156" s="3"/>
      <c r="D156" s="5"/>
      <c r="E156" s="4"/>
      <c r="F156" s="6"/>
    </row>
    <row r="158" spans="1:6" x14ac:dyDescent="0.2">
      <c r="A158" s="22" t="s">
        <v>21</v>
      </c>
    </row>
    <row r="160" spans="1:6" x14ac:dyDescent="0.2">
      <c r="A160" s="9" t="s">
        <v>36</v>
      </c>
      <c r="C160" s="9" t="s">
        <v>6</v>
      </c>
      <c r="E160" s="20">
        <v>34663.15</v>
      </c>
    </row>
    <row r="162" spans="1:5" x14ac:dyDescent="0.2">
      <c r="C162" s="3" t="s">
        <v>25</v>
      </c>
      <c r="E162" s="4">
        <f>SUM(E160:E160)</f>
        <v>34663.15</v>
      </c>
    </row>
    <row r="163" spans="1:5" x14ac:dyDescent="0.2">
      <c r="C163" s="3"/>
      <c r="E163" s="4"/>
    </row>
    <row r="164" spans="1:5" x14ac:dyDescent="0.2">
      <c r="C164" s="3"/>
      <c r="E164" s="30"/>
    </row>
    <row r="165" spans="1:5" x14ac:dyDescent="0.2">
      <c r="A165" s="9"/>
      <c r="C165" s="3"/>
      <c r="E165" s="30"/>
    </row>
    <row r="166" spans="1:5" x14ac:dyDescent="0.2">
      <c r="A166" s="9"/>
      <c r="C166" s="9"/>
      <c r="E166" s="4"/>
    </row>
    <row r="167" spans="1:5" x14ac:dyDescent="0.2">
      <c r="C167" s="3"/>
      <c r="E167" s="4"/>
    </row>
    <row r="168" spans="1:5" x14ac:dyDescent="0.2">
      <c r="C168" s="3"/>
      <c r="E168" s="4"/>
    </row>
    <row r="169" spans="1:5" x14ac:dyDescent="0.2">
      <c r="C169" s="3"/>
      <c r="E169" s="4"/>
    </row>
    <row r="170" spans="1:5" x14ac:dyDescent="0.2">
      <c r="C170" s="3"/>
      <c r="E170" s="4"/>
    </row>
    <row r="171" spans="1:5" x14ac:dyDescent="0.2">
      <c r="C171" s="3"/>
      <c r="E171" s="4"/>
    </row>
    <row r="172" spans="1:5" x14ac:dyDescent="0.2">
      <c r="C172" s="3"/>
      <c r="E172" s="4"/>
    </row>
    <row r="173" spans="1:5" x14ac:dyDescent="0.2">
      <c r="C173" s="3"/>
      <c r="E173" s="4"/>
    </row>
    <row r="174" spans="1:5" x14ac:dyDescent="0.2">
      <c r="C174" s="3"/>
    </row>
  </sheetData>
  <mergeCells count="1">
    <mergeCell ref="A2:E2"/>
  </mergeCells>
  <phoneticPr fontId="0" type="noConversion"/>
  <pageMargins left="0.75" right="0.25" top="0.5" bottom="0.5" header="0.7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Flandreau Public School</cp:lastModifiedBy>
  <cp:lastPrinted>2017-03-09T19:19:27Z</cp:lastPrinted>
  <dcterms:created xsi:type="dcterms:W3CDTF">1999-03-03T06:10:20Z</dcterms:created>
  <dcterms:modified xsi:type="dcterms:W3CDTF">2017-05-05T15:02:08Z</dcterms:modified>
</cp:coreProperties>
</file>