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503-GOLD\Faculty\JT211\Documents\High School\High School Webpage\School Board\"/>
    </mc:Choice>
  </mc:AlternateContent>
  <bookViews>
    <workbookView xWindow="0" yWindow="0" windowWidth="20430" windowHeight="7575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62913"/>
</workbook>
</file>

<file path=xl/calcChain.xml><?xml version="1.0" encoding="utf-8"?>
<calcChain xmlns="http://schemas.openxmlformats.org/spreadsheetml/2006/main">
  <c r="E114" i="1" l="1"/>
  <c r="E123" i="1"/>
  <c r="E79" i="1" l="1"/>
  <c r="E96" i="1" l="1"/>
  <c r="E86" i="1" l="1"/>
</calcChain>
</file>

<file path=xl/sharedStrings.xml><?xml version="1.0" encoding="utf-8"?>
<sst xmlns="http://schemas.openxmlformats.org/spreadsheetml/2006/main" count="189" uniqueCount="132">
  <si>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</si>
  <si>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</si>
  <si>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</si>
  <si>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</si>
  <si>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</si>
  <si>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</si>
  <si>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</si>
  <si>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</si>
  <si>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A-Ox Welding</t>
  </si>
  <si>
    <t>JCL Solutions</t>
  </si>
  <si>
    <t>Supplies</t>
  </si>
  <si>
    <t>Repairs</t>
  </si>
  <si>
    <t>J and K Building</t>
  </si>
  <si>
    <t>Bob's Electric</t>
  </si>
  <si>
    <t>Maynards</t>
  </si>
  <si>
    <t>Mid American Energy</t>
  </si>
  <si>
    <t>Goodcare LLC</t>
  </si>
  <si>
    <t>Avera Health Plans</t>
  </si>
  <si>
    <t>FLEX adm services</t>
  </si>
  <si>
    <t>Vast Business</t>
  </si>
  <si>
    <t>Telephone services</t>
  </si>
  <si>
    <t>Verizon Wireless</t>
  </si>
  <si>
    <t>School Specialty</t>
  </si>
  <si>
    <t>Walmart</t>
  </si>
  <si>
    <t>FOOD SERVICE FUND</t>
  </si>
  <si>
    <t xml:space="preserve"> </t>
  </si>
  <si>
    <t>Elite Business Systems</t>
  </si>
  <si>
    <t>Copier maint</t>
  </si>
  <si>
    <t>River's Edge Cooperative</t>
  </si>
  <si>
    <t>TOTAL FOOD SERVICE FUND</t>
  </si>
  <si>
    <t>Hauff Mid-America Sports</t>
  </si>
  <si>
    <t>Gas</t>
  </si>
  <si>
    <t>Cardmember Services</t>
  </si>
  <si>
    <t>Casey's</t>
  </si>
  <si>
    <t>Harlow's School Bus Service</t>
  </si>
  <si>
    <t>Office Peeps</t>
  </si>
  <si>
    <t>Prairie Lakes Educational Co-op</t>
  </si>
  <si>
    <t>Southeastern Behavioral Healthcare</t>
  </si>
  <si>
    <t>Stan Houston Equipment</t>
  </si>
  <si>
    <t>Heinert, Margo</t>
  </si>
  <si>
    <t>G and R Controls, Inc</t>
  </si>
  <si>
    <t>Maint repairs</t>
  </si>
  <si>
    <t>Lunchtime Solutions</t>
  </si>
  <si>
    <t>Trust and Agency - Imprest</t>
  </si>
  <si>
    <t>Postage</t>
  </si>
  <si>
    <t>Innovative Office Solutions</t>
  </si>
  <si>
    <t>JW Pepper</t>
  </si>
  <si>
    <t>Popplers Music</t>
  </si>
  <si>
    <t>HS princ. consultant</t>
  </si>
  <si>
    <t>Farmers Implement &amp; Irrigation</t>
  </si>
  <si>
    <t>BMO Mastercard</t>
  </si>
  <si>
    <t>Copier maint, supplies</t>
  </si>
  <si>
    <t xml:space="preserve">Petty Cash </t>
  </si>
  <si>
    <t>PVC internet</t>
  </si>
  <si>
    <t>BILL LISTING - January 9, 2017</t>
  </si>
  <si>
    <t>Bean and Vine</t>
  </si>
  <si>
    <t>Mtg supplies</t>
  </si>
  <si>
    <t>Bob's Lock and Key</t>
  </si>
  <si>
    <t>Parts</t>
  </si>
  <si>
    <t>Brooklyn Publishers</t>
  </si>
  <si>
    <t>BSN Sports</t>
  </si>
  <si>
    <t>Uniforms</t>
  </si>
  <si>
    <t>Crystal Theatre</t>
  </si>
  <si>
    <t>Rent</t>
  </si>
  <si>
    <t>Dave's Appliance Repair LLC</t>
  </si>
  <si>
    <t>East Dakota Educational Cooperative</t>
  </si>
  <si>
    <t>Inservice</t>
  </si>
  <si>
    <t>Flandreau Flower Shoppe</t>
  </si>
  <si>
    <t>Hamilton, Darren</t>
  </si>
  <si>
    <t>Mileage</t>
  </si>
  <si>
    <t>Jaymar Business Forms</t>
  </si>
  <si>
    <t>Johnson, Brian</t>
  </si>
  <si>
    <t>Krull's Garage</t>
  </si>
  <si>
    <t>Vehicle service</t>
  </si>
  <si>
    <t>Vehicle services</t>
  </si>
  <si>
    <t>LeBrun, Tricia</t>
  </si>
  <si>
    <t>LifeScape</t>
  </si>
  <si>
    <t>Services (2 mths)</t>
  </si>
  <si>
    <t>Midwest Glass, LLC</t>
  </si>
  <si>
    <t>Pavlis, Clay</t>
  </si>
  <si>
    <t>Peters, Taylor</t>
  </si>
  <si>
    <t>Backgrd check</t>
  </si>
  <si>
    <t>Popplers Music Inc</t>
  </si>
  <si>
    <t>Instruments</t>
  </si>
  <si>
    <t>R.A.A. Certification Services</t>
  </si>
  <si>
    <t>Registrations</t>
  </si>
  <si>
    <t>Really Good Stuff</t>
  </si>
  <si>
    <t>SDSU Music Department</t>
  </si>
  <si>
    <t>Entry fees</t>
  </si>
  <si>
    <t>Shaeffer Law Office</t>
  </si>
  <si>
    <t>Stenger, Tom</t>
  </si>
  <si>
    <t>Sturdevant's</t>
  </si>
  <si>
    <t>Sutton, Val</t>
  </si>
  <si>
    <t>Swiftel</t>
  </si>
  <si>
    <t>Tim's Cutting Edge</t>
  </si>
  <si>
    <t>Terry Duffy</t>
  </si>
  <si>
    <t>Ryan Hageman</t>
  </si>
  <si>
    <t>Scott Mack</t>
  </si>
  <si>
    <t>Jeramie Eimers</t>
  </si>
  <si>
    <t>Cory Slykhuis</t>
  </si>
  <si>
    <t>Jason Blosmo</t>
  </si>
  <si>
    <t>Lee Johnson</t>
  </si>
  <si>
    <t>Chris Long</t>
  </si>
  <si>
    <t>Speedconnect</t>
  </si>
  <si>
    <t>GBB official</t>
  </si>
  <si>
    <t>WR official</t>
  </si>
  <si>
    <t>El honors choir</t>
  </si>
  <si>
    <t>DH official</t>
  </si>
  <si>
    <t>West Sioux Ceramics</t>
  </si>
  <si>
    <t>SDCA</t>
  </si>
  <si>
    <t xml:space="preserve">Registration </t>
  </si>
  <si>
    <t>Whipkey, Brenda</t>
  </si>
  <si>
    <t>Updated</t>
  </si>
  <si>
    <t>Avera Flandreau Hospital</t>
  </si>
  <si>
    <t>Dakota Academic Consulting</t>
  </si>
  <si>
    <t>Erate services</t>
  </si>
  <si>
    <t>Strategic planning</t>
  </si>
  <si>
    <t>Dollamur Sport Surfaces</t>
  </si>
  <si>
    <t>WR mat</t>
  </si>
  <si>
    <t>Ekern Home Equipment</t>
  </si>
  <si>
    <t>Repairs, parts</t>
  </si>
  <si>
    <t>Dishwasher install</t>
  </si>
  <si>
    <t>FFVP services</t>
  </si>
  <si>
    <t>Moody County Enterprise</t>
  </si>
  <si>
    <t>Legals, ads, envelopes</t>
  </si>
  <si>
    <t>Nelson, Kortney</t>
  </si>
  <si>
    <t>NFHS courses</t>
  </si>
  <si>
    <t>Powers Oil Co.</t>
  </si>
  <si>
    <t>SD Dept of Human Services</t>
  </si>
  <si>
    <t>Volunteers of America - Dakotas</t>
  </si>
  <si>
    <t>Dakota Education Consulitng</t>
  </si>
  <si>
    <t>Powers Oil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</si>
</sst>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0" fontId="4" fillId="0" borderId="0" xfId="0" applyFont="1" applyAlignment="1"/>
    <xf numFmtId="43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 applyAlignment="1"/>
    <xf numFmtId="43" fontId="0" fillId="0" borderId="0" xfId="1" applyFont="1" applyBorder="1"/>
    <xf numFmtId="43" fontId="1" fillId="0" borderId="0" xfId="1" applyFont="1" applyAlignment="1">
      <alignment horizontal="right"/>
    </xf>
    <xf numFmtId="43" fontId="2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1" xfId="1" applyFont="1" applyBorder="1"/>
    <xf numFmtId="43" fontId="4" fillId="0" borderId="0" xfId="0" applyNumberFormat="1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43" fontId="4" fillId="0" borderId="1" xfId="0" applyNumberFormat="1" applyFont="1" applyBorder="1"/>
    <xf numFmtId="43" fontId="4" fillId="0" borderId="0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4" fillId="0" borderId="1" xfId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69"/>
  <sheetViews>
    <sheetView tabSelected="1" zoomScale="120" zoomScaleNormal="120" workbookViewId="0">
      <selection activeCell="A164" sqref="A164"/>
    </sheetView>
  </sheetViews>
  <sheetFormatPr defaultRowHeight="12.75" x14ac:dyDescent="0.2"/>
  <cols>
    <col min="1" max="1" width="14.28515625" customWidth="1"/>
    <col min="2" max="2" width="26.28515625" customWidth="1"/>
    <col min="3" max="3" width="30.140625" customWidth="1"/>
    <col min="4" max="4" width="12.85546875" style="1" customWidth="1"/>
    <col min="5" max="5" width="13.28515625" style="1" customWidth="1"/>
  </cols>
  <sheetData>
    <row r="3" spans="1:6" x14ac:dyDescent="0.2">
      <c r="A3" s="31" t="s">
        <v>54</v>
      </c>
      <c r="B3" s="31"/>
      <c r="C3" s="31"/>
      <c r="D3" s="31"/>
      <c r="E3" s="31"/>
      <c r="F3" s="6"/>
    </row>
    <row r="4" spans="1:6" x14ac:dyDescent="0.2">
      <c r="A4" s="11"/>
      <c r="B4" s="11"/>
      <c r="C4" s="11"/>
      <c r="D4" s="16" t="s">
        <v>112</v>
      </c>
      <c r="E4" s="11"/>
      <c r="F4" s="6"/>
    </row>
    <row r="5" spans="1:6" x14ac:dyDescent="0.2">
      <c r="A5" s="10" t="s">
        <v>8</v>
      </c>
      <c r="B5" s="12"/>
      <c r="C5" s="10" t="s">
        <v>10</v>
      </c>
      <c r="D5" s="17"/>
      <c r="E5" s="15">
        <v>63.55</v>
      </c>
      <c r="F5" s="6"/>
    </row>
    <row r="6" spans="1:6" x14ac:dyDescent="0.2">
      <c r="A6" s="10" t="s">
        <v>113</v>
      </c>
      <c r="B6" s="28"/>
      <c r="C6" s="10" t="s">
        <v>6</v>
      </c>
      <c r="D6" s="17"/>
      <c r="E6" s="15">
        <v>1423.95</v>
      </c>
      <c r="F6" s="6"/>
    </row>
    <row r="7" spans="1:6" x14ac:dyDescent="0.2">
      <c r="A7" s="10" t="s">
        <v>17</v>
      </c>
      <c r="B7" s="19"/>
      <c r="C7" s="10" t="s">
        <v>18</v>
      </c>
      <c r="D7" s="17"/>
      <c r="E7" s="13">
        <v>109.25</v>
      </c>
      <c r="F7" s="6"/>
    </row>
    <row r="8" spans="1:6" x14ac:dyDescent="0.2">
      <c r="A8" s="10" t="s">
        <v>55</v>
      </c>
      <c r="B8" s="27"/>
      <c r="C8" s="10" t="s">
        <v>56</v>
      </c>
      <c r="D8" s="17"/>
      <c r="E8" s="13">
        <v>55.17</v>
      </c>
      <c r="F8" s="6"/>
    </row>
    <row r="9" spans="1:6" x14ac:dyDescent="0.2">
      <c r="A9" s="10" t="s">
        <v>50</v>
      </c>
      <c r="B9" s="24"/>
      <c r="C9" s="10" t="s">
        <v>10</v>
      </c>
      <c r="D9" s="17"/>
      <c r="E9" s="13">
        <v>502.69</v>
      </c>
      <c r="F9" s="6"/>
    </row>
    <row r="10" spans="1:6" x14ac:dyDescent="0.2">
      <c r="A10" s="10" t="s">
        <v>13</v>
      </c>
      <c r="B10" s="20"/>
      <c r="C10" s="10" t="s">
        <v>10</v>
      </c>
      <c r="D10" s="17"/>
      <c r="E10" s="13">
        <v>196.72</v>
      </c>
      <c r="F10" s="6"/>
    </row>
    <row r="11" spans="1:6" x14ac:dyDescent="0.2">
      <c r="A11" s="10" t="s">
        <v>57</v>
      </c>
      <c r="B11" s="27"/>
      <c r="C11" s="10" t="s">
        <v>58</v>
      </c>
      <c r="D11" s="17"/>
      <c r="E11" s="13">
        <v>120</v>
      </c>
      <c r="F11" s="6"/>
    </row>
    <row r="12" spans="1:6" x14ac:dyDescent="0.2">
      <c r="A12" s="10" t="s">
        <v>59</v>
      </c>
      <c r="B12" s="27"/>
      <c r="C12" s="10" t="s">
        <v>10</v>
      </c>
      <c r="D12" s="17"/>
      <c r="E12" s="13">
        <v>195.5</v>
      </c>
      <c r="F12" s="6"/>
    </row>
    <row r="13" spans="1:6" x14ac:dyDescent="0.2">
      <c r="A13" s="10" t="s">
        <v>7</v>
      </c>
      <c r="B13" s="7"/>
      <c r="C13" s="10" t="s">
        <v>0</v>
      </c>
      <c r="D13" s="18"/>
      <c r="E13" s="8">
        <v>14605.3</v>
      </c>
      <c r="F13" s="6"/>
    </row>
    <row r="14" spans="1:6" s="6" customFormat="1" x14ac:dyDescent="0.2">
      <c r="A14" s="10" t="s">
        <v>62</v>
      </c>
      <c r="C14" s="10" t="s">
        <v>63</v>
      </c>
      <c r="E14" s="13">
        <v>600</v>
      </c>
    </row>
    <row r="15" spans="1:6" s="6" customFormat="1" x14ac:dyDescent="0.2">
      <c r="A15" s="10" t="s">
        <v>114</v>
      </c>
      <c r="C15" s="10" t="s">
        <v>115</v>
      </c>
      <c r="E15" s="13">
        <v>3300</v>
      </c>
    </row>
    <row r="16" spans="1:6" s="6" customFormat="1" x14ac:dyDescent="0.2">
      <c r="A16" s="10" t="s">
        <v>130</v>
      </c>
      <c r="C16" s="10" t="s">
        <v>116</v>
      </c>
      <c r="E16" s="13">
        <v>3750</v>
      </c>
    </row>
    <row r="17" spans="1:6" s="6" customFormat="1" x14ac:dyDescent="0.2">
      <c r="A17" s="10" t="s">
        <v>64</v>
      </c>
      <c r="C17" s="10" t="s">
        <v>11</v>
      </c>
      <c r="E17" s="13">
        <v>47.91</v>
      </c>
    </row>
    <row r="18" spans="1:6" s="6" customFormat="1" x14ac:dyDescent="0.2">
      <c r="A18" s="10" t="s">
        <v>65</v>
      </c>
      <c r="C18" s="10" t="s">
        <v>66</v>
      </c>
      <c r="E18" s="13">
        <v>1000</v>
      </c>
    </row>
    <row r="19" spans="1:6" s="6" customFormat="1" x14ac:dyDescent="0.2">
      <c r="A19" s="10" t="s">
        <v>119</v>
      </c>
      <c r="C19" s="10" t="s">
        <v>120</v>
      </c>
      <c r="E19" s="13">
        <v>317.19</v>
      </c>
    </row>
    <row r="20" spans="1:6" s="6" customFormat="1" x14ac:dyDescent="0.2">
      <c r="A20" s="10" t="s">
        <v>26</v>
      </c>
      <c r="C20" s="10" t="s">
        <v>27</v>
      </c>
      <c r="E20" s="13">
        <v>27.94</v>
      </c>
    </row>
    <row r="21" spans="1:6" s="6" customFormat="1" x14ac:dyDescent="0.2">
      <c r="A21" s="10" t="s">
        <v>49</v>
      </c>
      <c r="B21" s="7"/>
      <c r="C21" s="10" t="s">
        <v>10</v>
      </c>
      <c r="D21" s="18"/>
      <c r="E21" s="8">
        <v>83.26</v>
      </c>
    </row>
    <row r="22" spans="1:6" s="6" customFormat="1" x14ac:dyDescent="0.2">
      <c r="A22" s="10" t="s">
        <v>67</v>
      </c>
      <c r="B22" s="7"/>
      <c r="C22" s="10" t="s">
        <v>10</v>
      </c>
      <c r="D22" s="18"/>
      <c r="E22" s="8">
        <v>123</v>
      </c>
    </row>
    <row r="23" spans="1:6" s="6" customFormat="1" x14ac:dyDescent="0.2">
      <c r="A23" s="10" t="s">
        <v>40</v>
      </c>
      <c r="B23" s="7"/>
      <c r="C23" s="10" t="s">
        <v>41</v>
      </c>
      <c r="D23" s="18"/>
      <c r="E23" s="8">
        <v>150.75</v>
      </c>
    </row>
    <row r="24" spans="1:6" s="6" customFormat="1" x14ac:dyDescent="0.2">
      <c r="A24" s="10" t="s">
        <v>68</v>
      </c>
      <c r="B24" s="7"/>
      <c r="C24" s="10" t="s">
        <v>69</v>
      </c>
      <c r="D24" s="18"/>
      <c r="E24" s="8">
        <v>29.4</v>
      </c>
    </row>
    <row r="25" spans="1:6" s="6" customFormat="1" x14ac:dyDescent="0.2">
      <c r="A25" s="10" t="s">
        <v>34</v>
      </c>
      <c r="C25" s="10" t="s">
        <v>6</v>
      </c>
      <c r="E25" s="15">
        <v>22572.51</v>
      </c>
    </row>
    <row r="26" spans="1:6" s="6" customFormat="1" x14ac:dyDescent="0.2">
      <c r="A26" s="10" t="s">
        <v>30</v>
      </c>
      <c r="C26" s="10" t="s">
        <v>10</v>
      </c>
      <c r="E26" s="15">
        <v>144</v>
      </c>
    </row>
    <row r="27" spans="1:6" s="6" customFormat="1" x14ac:dyDescent="0.2">
      <c r="A27" s="10" t="s">
        <v>39</v>
      </c>
      <c r="C27" s="10" t="s">
        <v>48</v>
      </c>
      <c r="E27" s="15">
        <v>5250</v>
      </c>
    </row>
    <row r="28" spans="1:6" s="6" customFormat="1" x14ac:dyDescent="0.2">
      <c r="A28" s="10" t="s">
        <v>45</v>
      </c>
      <c r="C28" s="10" t="s">
        <v>10</v>
      </c>
      <c r="E28" s="15">
        <v>57.03</v>
      </c>
    </row>
    <row r="29" spans="1:6" ht="12" customHeight="1" x14ac:dyDescent="0.2">
      <c r="A29" s="10" t="s">
        <v>12</v>
      </c>
      <c r="B29" s="9"/>
      <c r="C29" s="10" t="s">
        <v>10</v>
      </c>
      <c r="D29" s="5"/>
      <c r="E29" s="1">
        <v>242.84</v>
      </c>
      <c r="F29" s="6"/>
    </row>
    <row r="30" spans="1:6" ht="12" customHeight="1" x14ac:dyDescent="0.2">
      <c r="A30" s="10" t="s">
        <v>70</v>
      </c>
      <c r="B30" s="9"/>
      <c r="C30" s="10" t="s">
        <v>10</v>
      </c>
      <c r="D30" s="5"/>
      <c r="E30" s="1">
        <v>226.26</v>
      </c>
      <c r="F30" s="6"/>
    </row>
    <row r="31" spans="1:6" ht="12" customHeight="1" x14ac:dyDescent="0.2">
      <c r="A31" s="10" t="s">
        <v>9</v>
      </c>
      <c r="B31" s="6"/>
      <c r="C31" s="10" t="s">
        <v>10</v>
      </c>
      <c r="D31" s="5"/>
      <c r="E31" s="8">
        <v>1574.44</v>
      </c>
      <c r="F31" s="6"/>
    </row>
    <row r="32" spans="1:6" ht="12" customHeight="1" x14ac:dyDescent="0.2">
      <c r="A32" s="10" t="s">
        <v>71</v>
      </c>
      <c r="B32" s="6"/>
      <c r="C32" s="10" t="s">
        <v>69</v>
      </c>
      <c r="D32" s="5"/>
      <c r="E32" s="8">
        <v>41.58</v>
      </c>
      <c r="F32" s="6"/>
    </row>
    <row r="33" spans="1:6" x14ac:dyDescent="0.2">
      <c r="A33" s="10" t="s">
        <v>46</v>
      </c>
      <c r="C33" s="10" t="s">
        <v>10</v>
      </c>
      <c r="E33" s="1">
        <v>225.49</v>
      </c>
    </row>
    <row r="34" spans="1:6" x14ac:dyDescent="0.2">
      <c r="A34" s="10" t="s">
        <v>72</v>
      </c>
      <c r="C34" s="10" t="s">
        <v>73</v>
      </c>
      <c r="E34" s="1">
        <v>46.41</v>
      </c>
    </row>
    <row r="35" spans="1:6" x14ac:dyDescent="0.2">
      <c r="A35" s="10" t="s">
        <v>75</v>
      </c>
      <c r="C35" s="10" t="s">
        <v>69</v>
      </c>
      <c r="E35" s="1">
        <v>35.28</v>
      </c>
    </row>
    <row r="36" spans="1:6" x14ac:dyDescent="0.2">
      <c r="A36" s="10" t="s">
        <v>42</v>
      </c>
      <c r="C36" s="10" t="s">
        <v>122</v>
      </c>
      <c r="E36" s="1">
        <v>1616.67</v>
      </c>
    </row>
    <row r="37" spans="1:6" ht="12" customHeight="1" x14ac:dyDescent="0.2">
      <c r="A37" s="10" t="s">
        <v>14</v>
      </c>
      <c r="B37" s="6"/>
      <c r="C37" s="10" t="s">
        <v>10</v>
      </c>
      <c r="D37" s="5"/>
      <c r="E37" s="8">
        <v>72.98</v>
      </c>
      <c r="F37" s="6"/>
    </row>
    <row r="38" spans="1:6" s="6" customFormat="1" x14ac:dyDescent="0.2">
      <c r="A38" s="9" t="s">
        <v>15</v>
      </c>
      <c r="C38" s="10" t="s">
        <v>0</v>
      </c>
      <c r="D38" s="5"/>
      <c r="E38" s="8">
        <v>2486.5500000000002</v>
      </c>
    </row>
    <row r="39" spans="1:6" s="6" customFormat="1" x14ac:dyDescent="0.2">
      <c r="A39" s="10" t="s">
        <v>78</v>
      </c>
      <c r="C39" s="10" t="s">
        <v>11</v>
      </c>
      <c r="D39" s="5"/>
      <c r="E39" s="8">
        <v>168.73</v>
      </c>
    </row>
    <row r="40" spans="1:6" s="6" customFormat="1" x14ac:dyDescent="0.2">
      <c r="A40" s="10" t="s">
        <v>123</v>
      </c>
      <c r="C40" s="10" t="s">
        <v>124</v>
      </c>
      <c r="D40" s="5"/>
      <c r="E40" s="8">
        <v>3315.49</v>
      </c>
    </row>
    <row r="41" spans="1:6" s="6" customFormat="1" x14ac:dyDescent="0.2">
      <c r="A41" s="10" t="s">
        <v>125</v>
      </c>
      <c r="C41" s="10" t="s">
        <v>126</v>
      </c>
      <c r="D41" s="5"/>
      <c r="E41" s="8">
        <v>145</v>
      </c>
    </row>
    <row r="42" spans="1:6" s="6" customFormat="1" x14ac:dyDescent="0.2">
      <c r="A42" s="10" t="s">
        <v>35</v>
      </c>
      <c r="C42" s="10" t="s">
        <v>51</v>
      </c>
      <c r="D42" s="5"/>
      <c r="E42" s="8">
        <v>1868.47</v>
      </c>
    </row>
    <row r="43" spans="1:6" s="6" customFormat="1" x14ac:dyDescent="0.2">
      <c r="A43" s="10" t="s">
        <v>79</v>
      </c>
      <c r="C43" s="10" t="s">
        <v>69</v>
      </c>
      <c r="D43" s="5"/>
      <c r="E43" s="8">
        <v>13.44</v>
      </c>
    </row>
    <row r="44" spans="1:6" s="6" customFormat="1" x14ac:dyDescent="0.2">
      <c r="A44" s="10" t="s">
        <v>80</v>
      </c>
      <c r="C44" s="10" t="s">
        <v>81</v>
      </c>
      <c r="D44" s="5"/>
      <c r="E44" s="8">
        <v>43.25</v>
      </c>
    </row>
    <row r="45" spans="1:6" s="6" customFormat="1" x14ac:dyDescent="0.2">
      <c r="A45" s="10" t="s">
        <v>52</v>
      </c>
      <c r="C45" s="10" t="s">
        <v>44</v>
      </c>
      <c r="D45" s="5"/>
      <c r="E45" s="8">
        <v>9.1</v>
      </c>
    </row>
    <row r="46" spans="1:6" s="6" customFormat="1" x14ac:dyDescent="0.2">
      <c r="A46" s="10" t="s">
        <v>47</v>
      </c>
      <c r="C46" s="10" t="s">
        <v>10</v>
      </c>
      <c r="D46" s="5"/>
      <c r="E46" s="8">
        <v>698.24</v>
      </c>
    </row>
    <row r="47" spans="1:6" s="6" customFormat="1" x14ac:dyDescent="0.2">
      <c r="A47" s="10" t="s">
        <v>127</v>
      </c>
      <c r="C47" s="10" t="s">
        <v>31</v>
      </c>
      <c r="D47" s="5"/>
      <c r="E47" s="8">
        <v>121.58</v>
      </c>
    </row>
    <row r="48" spans="1:6" s="6" customFormat="1" x14ac:dyDescent="0.2">
      <c r="A48" s="10" t="s">
        <v>36</v>
      </c>
      <c r="C48" s="10" t="s">
        <v>6</v>
      </c>
      <c r="D48" s="5"/>
      <c r="E48" s="8">
        <v>89.79</v>
      </c>
    </row>
    <row r="49" spans="1:5" s="6" customFormat="1" x14ac:dyDescent="0.2">
      <c r="A49" s="10" t="s">
        <v>84</v>
      </c>
      <c r="C49" s="10" t="s">
        <v>85</v>
      </c>
      <c r="D49" s="5"/>
      <c r="E49" s="8">
        <v>405</v>
      </c>
    </row>
    <row r="50" spans="1:5" s="6" customFormat="1" x14ac:dyDescent="0.2">
      <c r="A50" s="10" t="s">
        <v>86</v>
      </c>
      <c r="C50" s="10" t="s">
        <v>10</v>
      </c>
      <c r="D50" s="5"/>
      <c r="E50" s="8">
        <v>237.19</v>
      </c>
    </row>
    <row r="51" spans="1:5" s="6" customFormat="1" x14ac:dyDescent="0.2">
      <c r="A51" s="10" t="s">
        <v>28</v>
      </c>
      <c r="C51" s="10" t="s">
        <v>10</v>
      </c>
      <c r="D51" s="5"/>
      <c r="E51" s="15">
        <v>20.75</v>
      </c>
    </row>
    <row r="52" spans="1:5" s="6" customFormat="1" x14ac:dyDescent="0.2">
      <c r="A52" s="10"/>
      <c r="C52" s="10"/>
      <c r="D52" s="5"/>
      <c r="E52" s="15"/>
    </row>
    <row r="53" spans="1:5" s="6" customFormat="1" x14ac:dyDescent="0.2">
      <c r="A53" s="10"/>
      <c r="C53" s="10"/>
      <c r="D53" s="5"/>
      <c r="E53" s="15"/>
    </row>
    <row r="54" spans="1:5" s="6" customFormat="1" x14ac:dyDescent="0.2">
      <c r="A54" s="10"/>
      <c r="C54" s="10"/>
      <c r="D54" s="5"/>
      <c r="E54" s="15"/>
    </row>
    <row r="55" spans="1:5" s="6" customFormat="1" x14ac:dyDescent="0.2">
      <c r="A55" s="10"/>
      <c r="C55" s="10"/>
      <c r="D55" s="5"/>
      <c r="E55" s="15"/>
    </row>
    <row r="56" spans="1:5" s="6" customFormat="1" x14ac:dyDescent="0.2">
      <c r="A56" s="10"/>
      <c r="C56" s="10"/>
      <c r="D56" s="5"/>
      <c r="E56" s="15"/>
    </row>
    <row r="57" spans="1:5" s="6" customFormat="1" x14ac:dyDescent="0.2">
      <c r="A57" s="10"/>
      <c r="C57" s="10"/>
      <c r="D57" s="5"/>
      <c r="E57" s="15"/>
    </row>
    <row r="58" spans="1:5" s="6" customFormat="1" x14ac:dyDescent="0.2">
      <c r="A58" s="10"/>
      <c r="C58" s="10"/>
      <c r="D58" s="5"/>
      <c r="E58" s="15"/>
    </row>
    <row r="59" spans="1:5" s="6" customFormat="1" x14ac:dyDescent="0.2">
      <c r="A59" s="10" t="s">
        <v>22</v>
      </c>
      <c r="C59" s="10" t="s">
        <v>10</v>
      </c>
      <c r="D59" s="5"/>
      <c r="E59" s="8">
        <v>288.83999999999997</v>
      </c>
    </row>
    <row r="60" spans="1:5" s="6" customFormat="1" x14ac:dyDescent="0.2">
      <c r="A60" s="10" t="s">
        <v>109</v>
      </c>
      <c r="C60" s="10" t="s">
        <v>110</v>
      </c>
      <c r="D60" s="5"/>
      <c r="E60" s="8">
        <v>210</v>
      </c>
    </row>
    <row r="61" spans="1:5" s="6" customFormat="1" x14ac:dyDescent="0.2">
      <c r="A61" s="10" t="s">
        <v>87</v>
      </c>
      <c r="C61" s="10" t="s">
        <v>88</v>
      </c>
      <c r="E61" s="5">
        <v>45</v>
      </c>
    </row>
    <row r="62" spans="1:5" s="6" customFormat="1" x14ac:dyDescent="0.2">
      <c r="A62" s="10" t="s">
        <v>89</v>
      </c>
      <c r="C62" s="10" t="s">
        <v>6</v>
      </c>
      <c r="E62" s="5">
        <v>1572.92</v>
      </c>
    </row>
    <row r="63" spans="1:5" s="6" customFormat="1" x14ac:dyDescent="0.2">
      <c r="A63" s="10" t="s">
        <v>38</v>
      </c>
      <c r="C63" s="10" t="s">
        <v>10</v>
      </c>
      <c r="E63" s="15">
        <v>564.36</v>
      </c>
    </row>
    <row r="64" spans="1:5" s="6" customFormat="1" x14ac:dyDescent="0.2">
      <c r="A64" s="10" t="s">
        <v>90</v>
      </c>
      <c r="C64" s="10" t="s">
        <v>69</v>
      </c>
      <c r="E64" s="15">
        <v>50.4</v>
      </c>
    </row>
    <row r="65" spans="1:5" s="6" customFormat="1" x14ac:dyDescent="0.2">
      <c r="A65" s="10" t="s">
        <v>91</v>
      </c>
      <c r="C65" s="10" t="s">
        <v>10</v>
      </c>
      <c r="E65" s="15">
        <v>79.98</v>
      </c>
    </row>
    <row r="66" spans="1:5" s="6" customFormat="1" x14ac:dyDescent="0.2">
      <c r="A66" s="10" t="s">
        <v>92</v>
      </c>
      <c r="C66" s="10" t="s">
        <v>69</v>
      </c>
      <c r="E66" s="15">
        <v>4.2</v>
      </c>
    </row>
    <row r="67" spans="1:5" s="6" customFormat="1" x14ac:dyDescent="0.2">
      <c r="A67" s="10" t="s">
        <v>93</v>
      </c>
      <c r="C67" s="10" t="s">
        <v>11</v>
      </c>
      <c r="E67" s="15">
        <v>470.95</v>
      </c>
    </row>
    <row r="68" spans="1:5" s="6" customFormat="1" x14ac:dyDescent="0.2">
      <c r="A68" s="10" t="s">
        <v>94</v>
      </c>
      <c r="C68" s="10" t="s">
        <v>10</v>
      </c>
      <c r="E68" s="15">
        <v>5.5</v>
      </c>
    </row>
    <row r="69" spans="1:5" s="6" customFormat="1" x14ac:dyDescent="0.2">
      <c r="A69" t="s">
        <v>43</v>
      </c>
      <c r="B69"/>
      <c r="C69"/>
      <c r="D69" s="1"/>
      <c r="E69" s="15"/>
    </row>
    <row r="70" spans="1:5" s="6" customFormat="1" x14ac:dyDescent="0.2">
      <c r="A70"/>
      <c r="B70" t="s">
        <v>95</v>
      </c>
      <c r="C70" s="10" t="s">
        <v>104</v>
      </c>
      <c r="D70" s="1">
        <v>80</v>
      </c>
      <c r="E70" s="15"/>
    </row>
    <row r="71" spans="1:5" s="6" customFormat="1" x14ac:dyDescent="0.2">
      <c r="A71"/>
      <c r="B71" t="s">
        <v>96</v>
      </c>
      <c r="C71" s="10" t="s">
        <v>104</v>
      </c>
      <c r="D71" s="1">
        <v>131.24</v>
      </c>
      <c r="E71" s="15"/>
    </row>
    <row r="72" spans="1:5" s="6" customFormat="1" x14ac:dyDescent="0.2">
      <c r="A72"/>
      <c r="B72" t="s">
        <v>97</v>
      </c>
      <c r="C72" s="10" t="s">
        <v>104</v>
      </c>
      <c r="D72" s="1">
        <v>80</v>
      </c>
      <c r="E72" s="15"/>
    </row>
    <row r="73" spans="1:5" s="6" customFormat="1" x14ac:dyDescent="0.2">
      <c r="A73"/>
      <c r="B73" t="s">
        <v>98</v>
      </c>
      <c r="C73" s="10" t="s">
        <v>105</v>
      </c>
      <c r="D73" s="1">
        <v>192</v>
      </c>
      <c r="E73" s="15"/>
    </row>
    <row r="74" spans="1:5" s="6" customFormat="1" x14ac:dyDescent="0.2">
      <c r="A74"/>
      <c r="B74" t="s">
        <v>99</v>
      </c>
      <c r="C74" s="10" t="s">
        <v>105</v>
      </c>
      <c r="D74" s="1">
        <v>192</v>
      </c>
      <c r="E74" s="15"/>
    </row>
    <row r="75" spans="1:5" s="6" customFormat="1" x14ac:dyDescent="0.2">
      <c r="A75"/>
      <c r="B75" t="s">
        <v>87</v>
      </c>
      <c r="C75" s="10" t="s">
        <v>106</v>
      </c>
      <c r="D75" s="1">
        <v>30</v>
      </c>
      <c r="E75" s="15"/>
    </row>
    <row r="76" spans="1:5" s="6" customFormat="1" x14ac:dyDescent="0.2">
      <c r="A76"/>
      <c r="B76" t="s">
        <v>100</v>
      </c>
      <c r="C76" s="10" t="s">
        <v>107</v>
      </c>
      <c r="D76" s="1">
        <v>120</v>
      </c>
      <c r="E76" s="15"/>
    </row>
    <row r="77" spans="1:5" s="6" customFormat="1" x14ac:dyDescent="0.2">
      <c r="A77"/>
      <c r="B77" t="s">
        <v>101</v>
      </c>
      <c r="C77" s="10" t="s">
        <v>107</v>
      </c>
      <c r="D77" s="1">
        <v>174.6</v>
      </c>
      <c r="E77" s="15"/>
    </row>
    <row r="78" spans="1:5" s="6" customFormat="1" x14ac:dyDescent="0.2">
      <c r="A78"/>
      <c r="B78" t="s">
        <v>102</v>
      </c>
      <c r="C78" s="10" t="s">
        <v>107</v>
      </c>
      <c r="D78" s="1">
        <v>120</v>
      </c>
      <c r="E78" s="15"/>
    </row>
    <row r="79" spans="1:5" s="6" customFormat="1" x14ac:dyDescent="0.2">
      <c r="A79"/>
      <c r="B79" t="s">
        <v>103</v>
      </c>
      <c r="C79" s="10" t="s">
        <v>53</v>
      </c>
      <c r="D79" s="1">
        <v>75.95</v>
      </c>
      <c r="E79" s="15">
        <f>SUM(D70:D79)</f>
        <v>1195.7900000000002</v>
      </c>
    </row>
    <row r="80" spans="1:5" s="6" customFormat="1" x14ac:dyDescent="0.2">
      <c r="A80" s="10" t="s">
        <v>19</v>
      </c>
      <c r="C80" s="10" t="s">
        <v>20</v>
      </c>
      <c r="E80" s="15">
        <v>604.53</v>
      </c>
    </row>
    <row r="81" spans="1:5" s="6" customFormat="1" x14ac:dyDescent="0.2">
      <c r="A81" s="10" t="s">
        <v>21</v>
      </c>
      <c r="B81" s="9"/>
      <c r="C81" s="10" t="s">
        <v>20</v>
      </c>
      <c r="D81" s="15"/>
      <c r="E81" s="22">
        <v>144.99</v>
      </c>
    </row>
    <row r="82" spans="1:5" s="6" customFormat="1" x14ac:dyDescent="0.2">
      <c r="A82" s="10" t="s">
        <v>23</v>
      </c>
      <c r="B82" s="9"/>
      <c r="C82" s="10" t="s">
        <v>10</v>
      </c>
      <c r="D82" s="15"/>
      <c r="E82" s="22">
        <v>31.88</v>
      </c>
    </row>
    <row r="83" spans="1:5" s="6" customFormat="1" x14ac:dyDescent="0.2">
      <c r="A83" s="10" t="s">
        <v>108</v>
      </c>
      <c r="B83" s="9"/>
      <c r="C83" s="10" t="s">
        <v>10</v>
      </c>
      <c r="D83" s="15"/>
      <c r="E83" s="26">
        <v>181</v>
      </c>
    </row>
    <row r="84" spans="1:5" s="6" customFormat="1" x14ac:dyDescent="0.2">
      <c r="A84" s="10" t="s">
        <v>111</v>
      </c>
      <c r="B84" s="9"/>
      <c r="C84" s="10" t="s">
        <v>69</v>
      </c>
      <c r="D84" s="15"/>
      <c r="E84" s="25">
        <v>34</v>
      </c>
    </row>
    <row r="85" spans="1:5" s="6" customFormat="1" x14ac:dyDescent="0.2"/>
    <row r="86" spans="1:5" x14ac:dyDescent="0.2">
      <c r="C86" s="3" t="s">
        <v>3</v>
      </c>
      <c r="D86" s="5"/>
      <c r="E86" s="4">
        <f>SUM(E5:E84)</f>
        <v>73913.989999999991</v>
      </c>
    </row>
    <row r="87" spans="1:5" x14ac:dyDescent="0.2">
      <c r="C87" s="3"/>
      <c r="D87" s="5"/>
      <c r="E87" s="4"/>
    </row>
    <row r="88" spans="1:5" x14ac:dyDescent="0.2">
      <c r="C88" s="3"/>
      <c r="D88" s="5"/>
      <c r="E88" s="4"/>
    </row>
    <row r="89" spans="1:5" x14ac:dyDescent="0.2">
      <c r="C89" s="3"/>
      <c r="D89" s="5"/>
      <c r="E89" s="4"/>
    </row>
    <row r="90" spans="1:5" x14ac:dyDescent="0.2">
      <c r="A90" s="2" t="s">
        <v>2</v>
      </c>
      <c r="B90" s="6"/>
      <c r="C90" s="6"/>
      <c r="D90" s="5"/>
      <c r="E90" s="5"/>
    </row>
    <row r="91" spans="1:5" x14ac:dyDescent="0.2">
      <c r="C91" s="9" t="s">
        <v>25</v>
      </c>
    </row>
    <row r="92" spans="1:5" x14ac:dyDescent="0.2">
      <c r="A92" s="9" t="s">
        <v>60</v>
      </c>
      <c r="C92" s="9" t="s">
        <v>61</v>
      </c>
      <c r="E92" s="1">
        <v>2468</v>
      </c>
    </row>
    <row r="93" spans="1:5" x14ac:dyDescent="0.2">
      <c r="A93" s="9" t="s">
        <v>117</v>
      </c>
      <c r="C93" s="9" t="s">
        <v>118</v>
      </c>
      <c r="E93" s="1">
        <v>10651</v>
      </c>
    </row>
    <row r="94" spans="1:5" x14ac:dyDescent="0.2">
      <c r="A94" s="9" t="s">
        <v>82</v>
      </c>
      <c r="C94" s="9" t="s">
        <v>83</v>
      </c>
      <c r="E94" s="21">
        <v>450</v>
      </c>
    </row>
    <row r="95" spans="1:5" x14ac:dyDescent="0.2">
      <c r="A95" s="9"/>
      <c r="C95" s="9"/>
      <c r="E95" s="14"/>
    </row>
    <row r="96" spans="1:5" x14ac:dyDescent="0.2">
      <c r="A96" s="6"/>
      <c r="B96" s="6"/>
      <c r="C96" s="3" t="s">
        <v>4</v>
      </c>
      <c r="D96" s="5"/>
      <c r="E96" s="4">
        <f>SUM(E92:E95)</f>
        <v>13569</v>
      </c>
    </row>
    <row r="97" spans="1:6" x14ac:dyDescent="0.2">
      <c r="A97" s="6"/>
      <c r="B97" s="6"/>
      <c r="C97" s="3"/>
      <c r="D97" s="5"/>
      <c r="E97" s="4"/>
    </row>
    <row r="98" spans="1:6" x14ac:dyDescent="0.2">
      <c r="A98" s="6"/>
      <c r="B98" s="6"/>
      <c r="C98" s="3"/>
      <c r="D98" s="5"/>
      <c r="E98" s="4"/>
    </row>
    <row r="99" spans="1:6" x14ac:dyDescent="0.2">
      <c r="A99" s="6"/>
      <c r="B99" s="6"/>
      <c r="C99" s="3"/>
      <c r="D99" s="5"/>
      <c r="E99" s="4"/>
    </row>
    <row r="100" spans="1:6" x14ac:dyDescent="0.2">
      <c r="A100" s="2" t="s">
        <v>1</v>
      </c>
      <c r="B100" s="6"/>
      <c r="C100" s="6"/>
      <c r="D100" s="5"/>
      <c r="E100" s="5"/>
      <c r="F100" s="6"/>
    </row>
    <row r="101" spans="1:6" x14ac:dyDescent="0.2">
      <c r="D101" s="5"/>
      <c r="E101" s="8"/>
      <c r="F101" s="6"/>
    </row>
    <row r="102" spans="1:6" x14ac:dyDescent="0.2">
      <c r="A102" t="s">
        <v>32</v>
      </c>
      <c r="C102" t="s">
        <v>31</v>
      </c>
      <c r="D102" s="5"/>
      <c r="E102" s="8">
        <v>38.51</v>
      </c>
      <c r="F102" s="6"/>
    </row>
    <row r="103" spans="1:6" x14ac:dyDescent="0.2">
      <c r="A103" s="9" t="s">
        <v>33</v>
      </c>
      <c r="C103" s="9" t="s">
        <v>31</v>
      </c>
      <c r="D103" s="5"/>
      <c r="E103" s="8">
        <v>60.6</v>
      </c>
      <c r="F103" s="6"/>
    </row>
    <row r="104" spans="1:6" x14ac:dyDescent="0.2">
      <c r="A104" s="9" t="s">
        <v>16</v>
      </c>
      <c r="C104" s="9" t="s">
        <v>6</v>
      </c>
      <c r="D104" s="5"/>
      <c r="E104" s="8">
        <v>9254.25</v>
      </c>
      <c r="F104" s="6"/>
    </row>
    <row r="105" spans="1:6" x14ac:dyDescent="0.2">
      <c r="A105" s="9" t="s">
        <v>72</v>
      </c>
      <c r="C105" s="9" t="s">
        <v>74</v>
      </c>
      <c r="D105" s="5"/>
      <c r="E105" s="8">
        <v>125.79</v>
      </c>
      <c r="F105" s="6"/>
    </row>
    <row r="106" spans="1:6" x14ac:dyDescent="0.2">
      <c r="A106" s="9" t="s">
        <v>76</v>
      </c>
      <c r="C106" s="9" t="s">
        <v>77</v>
      </c>
      <c r="D106" s="5"/>
      <c r="E106" s="8">
        <v>56366.75</v>
      </c>
      <c r="F106" s="6"/>
    </row>
    <row r="107" spans="1:6" x14ac:dyDescent="0.2">
      <c r="A107" s="9" t="s">
        <v>131</v>
      </c>
      <c r="C107" s="9" t="s">
        <v>31</v>
      </c>
      <c r="D107" s="5"/>
      <c r="E107" s="8">
        <v>587.82000000000005</v>
      </c>
      <c r="F107" s="6"/>
    </row>
    <row r="108" spans="1:6" x14ac:dyDescent="0.2">
      <c r="A108" s="9" t="s">
        <v>36</v>
      </c>
      <c r="C108" s="9" t="s">
        <v>6</v>
      </c>
      <c r="D108" s="5"/>
      <c r="E108" s="8">
        <v>5745.23</v>
      </c>
      <c r="F108" s="6"/>
    </row>
    <row r="109" spans="1:6" x14ac:dyDescent="0.2">
      <c r="A109" s="9" t="s">
        <v>128</v>
      </c>
      <c r="C109" s="9" t="s">
        <v>6</v>
      </c>
      <c r="D109" s="5"/>
      <c r="E109" s="8">
        <v>2938.99</v>
      </c>
      <c r="F109" s="6"/>
    </row>
    <row r="110" spans="1:6" x14ac:dyDescent="0.2">
      <c r="A110" s="9" t="s">
        <v>37</v>
      </c>
      <c r="C110" s="9" t="s">
        <v>6</v>
      </c>
      <c r="D110" s="5"/>
      <c r="E110" s="8">
        <v>1793.12</v>
      </c>
      <c r="F110" s="6"/>
    </row>
    <row r="111" spans="1:6" x14ac:dyDescent="0.2">
      <c r="A111" s="9" t="s">
        <v>21</v>
      </c>
      <c r="C111" s="9" t="s">
        <v>20</v>
      </c>
      <c r="D111" s="5"/>
      <c r="E111" s="30">
        <v>64.150000000000006</v>
      </c>
      <c r="F111" s="6"/>
    </row>
    <row r="112" spans="1:6" x14ac:dyDescent="0.2">
      <c r="A112" s="9" t="s">
        <v>129</v>
      </c>
      <c r="C112" s="9" t="s">
        <v>6</v>
      </c>
      <c r="D112" s="5"/>
      <c r="E112" s="29">
        <v>879.47</v>
      </c>
      <c r="F112" s="6"/>
    </row>
    <row r="113" spans="1:6" x14ac:dyDescent="0.2">
      <c r="F113" s="6"/>
    </row>
    <row r="114" spans="1:6" x14ac:dyDescent="0.2">
      <c r="A114" s="6"/>
      <c r="B114" s="6"/>
      <c r="C114" s="3" t="s">
        <v>5</v>
      </c>
      <c r="D114" s="5"/>
      <c r="E114" s="4">
        <f>SUM(E102:E112)</f>
        <v>77854.679999999993</v>
      </c>
      <c r="F114" s="6"/>
    </row>
    <row r="115" spans="1:6" x14ac:dyDescent="0.2">
      <c r="A115" s="6"/>
      <c r="B115" s="6"/>
      <c r="C115" s="3"/>
      <c r="D115" s="5"/>
      <c r="E115" s="4"/>
      <c r="F115" s="6"/>
    </row>
    <row r="117" spans="1:6" x14ac:dyDescent="0.2">
      <c r="A117" s="23" t="s">
        <v>24</v>
      </c>
    </row>
    <row r="119" spans="1:6" x14ac:dyDescent="0.2">
      <c r="A119" s="9" t="s">
        <v>119</v>
      </c>
      <c r="C119" s="9" t="s">
        <v>121</v>
      </c>
      <c r="E119" s="1">
        <v>1760.4</v>
      </c>
    </row>
    <row r="120" spans="1:6" x14ac:dyDescent="0.2">
      <c r="A120" s="9" t="s">
        <v>42</v>
      </c>
      <c r="C120" s="9" t="s">
        <v>6</v>
      </c>
      <c r="E120" s="14">
        <v>31591.3</v>
      </c>
    </row>
    <row r="121" spans="1:6" x14ac:dyDescent="0.2">
      <c r="A121" t="s">
        <v>28</v>
      </c>
      <c r="C121" t="s">
        <v>58</v>
      </c>
      <c r="E121" s="21">
        <v>57.09</v>
      </c>
    </row>
    <row r="123" spans="1:6" x14ac:dyDescent="0.2">
      <c r="C123" s="3" t="s">
        <v>29</v>
      </c>
      <c r="E123" s="4">
        <f>SUM(E119:E122)</f>
        <v>33408.789999999994</v>
      </c>
    </row>
    <row r="124" spans="1:6" x14ac:dyDescent="0.2">
      <c r="C124" s="3"/>
      <c r="E124" s="4"/>
    </row>
    <row r="125" spans="1:6" x14ac:dyDescent="0.2">
      <c r="C125" s="3"/>
      <c r="E125" s="4"/>
    </row>
    <row r="126" spans="1:6" x14ac:dyDescent="0.2">
      <c r="C126" s="3"/>
      <c r="E126" s="4"/>
    </row>
    <row r="127" spans="1:6" x14ac:dyDescent="0.2">
      <c r="C127" s="3"/>
      <c r="E127" s="4"/>
    </row>
    <row r="128" spans="1:6" x14ac:dyDescent="0.2">
      <c r="C128" s="3"/>
      <c r="E128" s="4"/>
    </row>
    <row r="129" spans="3:5" x14ac:dyDescent="0.2">
      <c r="C129" s="3"/>
      <c r="E129" s="4"/>
    </row>
    <row r="130" spans="3:5" x14ac:dyDescent="0.2">
      <c r="C130" s="3"/>
      <c r="E130" s="4"/>
    </row>
    <row r="131" spans="3:5" x14ac:dyDescent="0.2">
      <c r="C131" s="3"/>
      <c r="E131" s="4"/>
    </row>
    <row r="132" spans="3:5" x14ac:dyDescent="0.2">
      <c r="C132" s="3"/>
      <c r="E132" s="4"/>
    </row>
    <row r="133" spans="3:5" x14ac:dyDescent="0.2">
      <c r="C133" s="3"/>
      <c r="E133" s="4"/>
    </row>
    <row r="134" spans="3:5" x14ac:dyDescent="0.2">
      <c r="C134" s="3"/>
      <c r="E134" s="4"/>
    </row>
    <row r="135" spans="3:5" x14ac:dyDescent="0.2">
      <c r="C135" s="3"/>
      <c r="E135" s="4"/>
    </row>
    <row r="136" spans="3:5" x14ac:dyDescent="0.2">
      <c r="C136" s="3"/>
      <c r="E136" s="4"/>
    </row>
    <row r="137" spans="3:5" x14ac:dyDescent="0.2">
      <c r="C137" s="3"/>
      <c r="E137" s="4"/>
    </row>
    <row r="138" spans="3:5" x14ac:dyDescent="0.2">
      <c r="C138" s="3"/>
      <c r="E138" s="4"/>
    </row>
    <row r="139" spans="3:5" x14ac:dyDescent="0.2">
      <c r="C139" s="3"/>
      <c r="E139" s="4"/>
    </row>
    <row r="140" spans="3:5" x14ac:dyDescent="0.2">
      <c r="C140" s="3"/>
      <c r="E140" s="4"/>
    </row>
    <row r="141" spans="3:5" x14ac:dyDescent="0.2">
      <c r="C141" s="3"/>
      <c r="E141" s="4"/>
    </row>
    <row r="142" spans="3:5" x14ac:dyDescent="0.2">
      <c r="C142" s="3"/>
      <c r="E142" s="4"/>
    </row>
    <row r="143" spans="3:5" x14ac:dyDescent="0.2">
      <c r="C143" s="3"/>
      <c r="E143" s="4"/>
    </row>
    <row r="144" spans="3:5" x14ac:dyDescent="0.2">
      <c r="C144" s="3"/>
      <c r="E144" s="4"/>
    </row>
    <row r="145" spans="3:5" x14ac:dyDescent="0.2">
      <c r="C145" s="3"/>
      <c r="E145" s="4"/>
    </row>
    <row r="146" spans="3:5" x14ac:dyDescent="0.2">
      <c r="C146" s="3"/>
      <c r="E146" s="4"/>
    </row>
    <row r="147" spans="3:5" x14ac:dyDescent="0.2">
      <c r="C147" s="3"/>
      <c r="E147" s="4"/>
    </row>
    <row r="148" spans="3:5" x14ac:dyDescent="0.2">
      <c r="C148" s="3"/>
      <c r="E148" s="4"/>
    </row>
    <row r="149" spans="3:5" x14ac:dyDescent="0.2">
      <c r="C149" s="3"/>
      <c r="E149" s="4"/>
    </row>
    <row r="150" spans="3:5" x14ac:dyDescent="0.2">
      <c r="C150" s="3"/>
      <c r="E150" s="4"/>
    </row>
    <row r="151" spans="3:5" x14ac:dyDescent="0.2">
      <c r="C151" s="3"/>
      <c r="E151" s="4"/>
    </row>
    <row r="152" spans="3:5" x14ac:dyDescent="0.2">
      <c r="C152" s="3"/>
      <c r="E152" s="4"/>
    </row>
    <row r="153" spans="3:5" x14ac:dyDescent="0.2">
      <c r="C153" s="3"/>
      <c r="E153" s="4"/>
    </row>
    <row r="154" spans="3:5" x14ac:dyDescent="0.2">
      <c r="C154" s="3"/>
      <c r="E154" s="4"/>
    </row>
    <row r="155" spans="3:5" x14ac:dyDescent="0.2">
      <c r="C155" s="3"/>
      <c r="E155" s="4"/>
    </row>
    <row r="156" spans="3:5" x14ac:dyDescent="0.2">
      <c r="C156" s="3"/>
      <c r="E156" s="4"/>
    </row>
    <row r="157" spans="3:5" x14ac:dyDescent="0.2">
      <c r="C157" s="3"/>
      <c r="E157" s="4"/>
    </row>
    <row r="158" spans="3:5" x14ac:dyDescent="0.2">
      <c r="C158" s="3"/>
      <c r="E158" s="4"/>
    </row>
    <row r="159" spans="3:5" x14ac:dyDescent="0.2">
      <c r="C159" s="3"/>
      <c r="E159" s="4"/>
    </row>
    <row r="160" spans="3:5" x14ac:dyDescent="0.2">
      <c r="C160" s="3"/>
      <c r="E160" s="4"/>
    </row>
    <row r="161" spans="3:5" x14ac:dyDescent="0.2">
      <c r="C161" s="3"/>
      <c r="E161" s="4"/>
    </row>
    <row r="162" spans="3:5" x14ac:dyDescent="0.2">
      <c r="C162" s="3"/>
      <c r="E162" s="4"/>
    </row>
    <row r="163" spans="3:5" x14ac:dyDescent="0.2">
      <c r="C163" s="3"/>
      <c r="E163" s="4"/>
    </row>
    <row r="164" spans="3:5" x14ac:dyDescent="0.2">
      <c r="C164" s="3"/>
      <c r="E164" s="4"/>
    </row>
    <row r="165" spans="3:5" x14ac:dyDescent="0.2">
      <c r="C165" s="3"/>
      <c r="E165" s="4"/>
    </row>
    <row r="166" spans="3:5" x14ac:dyDescent="0.2">
      <c r="C166" s="3"/>
      <c r="E166" s="4"/>
    </row>
    <row r="167" spans="3:5" x14ac:dyDescent="0.2">
      <c r="C167" s="3"/>
      <c r="E167" s="4"/>
    </row>
    <row r="168" spans="3:5" x14ac:dyDescent="0.2">
      <c r="C168" s="3"/>
      <c r="E168" s="4"/>
    </row>
    <row r="169" spans="3:5" x14ac:dyDescent="0.2">
      <c r="C169" s="3"/>
      <c r="E169" s="4"/>
    </row>
  </sheetData>
  <mergeCells count="1">
    <mergeCell ref="A3:E3"/>
  </mergeCells>
  <phoneticPr fontId="0" type="noConversion"/>
  <pageMargins left="0.75" right="0.25" top="0.5" bottom="0.5" header="0.7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Flandreau Public School</cp:lastModifiedBy>
  <cp:lastPrinted>2017-01-10T15:28:19Z</cp:lastPrinted>
  <dcterms:created xsi:type="dcterms:W3CDTF">1999-03-03T06:10:20Z</dcterms:created>
  <dcterms:modified xsi:type="dcterms:W3CDTF">2017-01-12T16:03:02Z</dcterms:modified>
</cp:coreProperties>
</file>