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621"/>
  <workbookPr autoCompressPictures="0"/>
  <bookViews>
    <workbookView xWindow="360" yWindow="60" windowWidth="15320" windowHeight="9760" activeTab="1"/>
  </bookViews>
  <sheets>
    <sheet name="Instruction Sheet" sheetId="1" r:id="rId1"/>
    <sheet name="Principal 2009-10" sheetId="2" r:id="rId2"/>
  </sheets>
  <definedNames>
    <definedName name="_xlnm.Print_Area" localSheetId="1">'Principal 2009-10'!$A$1:$J$81</definedName>
    <definedName name="_xlnm.Print_Titles" localSheetId="1">'Principal 2009-10'!$2:$2</definedName>
    <definedName name="Z_07B3EB48_CC79_47E5_AE33_A2C5F8E44F14_.wvu.PrintArea" localSheetId="1" hidden="1">'Principal 2009-10'!$A$1:$J$81</definedName>
    <definedName name="Z_07B3EB48_CC79_47E5_AE33_A2C5F8E44F14_.wvu.PrintTitles" localSheetId="1" hidden="1">'Principal 2009-10'!$2:$2</definedName>
    <definedName name="Z_2C7A6B6D_0FDF_47CA_B664_A32A28C49BE5_.wvu.PrintArea" localSheetId="1" hidden="1">'Principal 2009-10'!$B$1:$J$81</definedName>
    <definedName name="Z_2C7A6B6D_0FDF_47CA_B664_A32A28C49BE5_.wvu.PrintTitles" localSheetId="1" hidden="1">'Principal 2009-10'!$2:$2</definedName>
    <definedName name="Z_4363D2F5_27E7_4555_9DF3_058F03C45BF0_.wvu.PrintArea" localSheetId="1" hidden="1">'Principal 2009-10'!$B$1:$J$81</definedName>
    <definedName name="Z_4363D2F5_27E7_4555_9DF3_058F03C45BF0_.wvu.PrintTitles" localSheetId="1" hidden="1">'Principal 2009-10'!$2:$2</definedName>
    <definedName name="Z_8537509A_6058_43A0_84AA_A4D30483F159_.wvu.PrintArea" localSheetId="1" hidden="1">'Principal 2009-10'!$B$1:$J$81</definedName>
    <definedName name="Z_8537509A_6058_43A0_84AA_A4D30483F159_.wvu.PrintTitles" localSheetId="1" hidden="1">'Principal 2009-10'!$2:$2</definedName>
    <definedName name="Z_93650A33_1E30_4876_9E74_90903F337FCD_.wvu.PrintArea" localSheetId="1" hidden="1">'Principal 2009-10'!$B$1:$J$81</definedName>
    <definedName name="Z_93650A33_1E30_4876_9E74_90903F337FCD_.wvu.PrintTitles" localSheetId="1" hidden="1">'Principal 2009-10'!$2:$2</definedName>
    <definedName name="Z_B482A106_4AA8_4057_B815_43665CCFF653_.wvu.PrintArea" localSheetId="1" hidden="1">'Principal 2009-10'!$B$1:$J$81</definedName>
    <definedName name="Z_B482A106_4AA8_4057_B815_43665CCFF653_.wvu.PrintTitles" localSheetId="1" hidden="1">'Principal 2009-10'!$2:$2</definedName>
    <definedName name="Z_C3CC1C9E_D9BA_4723_AA96_EB78FE8DEE77_.wvu.PrintArea" localSheetId="1" hidden="1">'Principal 2009-10'!$B$1:$J$81</definedName>
    <definedName name="Z_C3CC1C9E_D9BA_4723_AA96_EB78FE8DEE77_.wvu.PrintTitles" localSheetId="1" hidden="1">'Principal 2009-10'!$2:$2</definedName>
    <definedName name="Z_D409B700_090F_41BA_AD18_09F4AEAC5794_.wvu.PrintArea" localSheetId="1" hidden="1">'Principal 2009-10'!$A$1:$J$81</definedName>
    <definedName name="Z_D409B700_090F_41BA_AD18_09F4AEAC5794_.wvu.PrintTitles" localSheetId="1" hidden="1">'Principal 2009-10'!$2:$2</definedName>
  </definedNames>
  <calcPr calcId="140001" concurrentCalc="0"/>
  <customWorkbookViews>
    <customWorkbookView name="Doug Neely - Personal View" guid="{D409B700-090F-41BA-AD18-09F4AEAC5794}" mergeInterval="0" personalView="1" maximized="1" windowWidth="1676" windowHeight="803" activeSheetId="2"/>
    <customWorkbookView name="Margie McKnight - Personal View" guid="{8537509A-6058-43A0-84AA-A4D30483F159}" mergeInterval="0" personalView="1" maximized="1" windowWidth="1436" windowHeight="708" activeSheetId="2"/>
    <customWorkbookView name="Cheryl Atencio - Personal View" guid="{4363D2F5-27E7-4555-9DF3-058F03C45BF0}" mergeInterval="0" personalView="1" maximized="1" windowWidth="1020" windowHeight="592" activeSheetId="2" showComments="commIndAndComment"/>
    <customWorkbookView name="Doreen Jennings - Personal View" guid="{0D65D68C-0480-46F6-ACDF-673705F41C7F}" mergeInterval="0" personalView="1" xWindow="2" yWindow="19" windowWidth="1436" windowHeight="702" activeSheetId="2"/>
    <customWorkbookView name="Joan - Personal View" guid="{2C7A6B6D-0FDF-47CA-B664-A32A28C49BE5}" mergeInterval="0" personalView="1" maximized="1" windowWidth="1276" windowHeight="658" activeSheetId="2"/>
    <customWorkbookView name="M Jennings - Personal View" guid="{93650A33-1E30-4876-9E74-90903F337FCD}" mergeInterval="0" personalView="1" maximized="1" windowWidth="1148" windowHeight="662" activeSheetId="2"/>
    <customWorkbookView name="Staudt - Personal View" guid="{B482A106-4AA8-4057-B815-43665CCFF653}" mergeInterval="0" personalView="1" maximized="1" windowWidth="796" windowHeight="428" activeSheetId="2"/>
    <customWorkbookView name="User - Personal View" guid="{C3CC1C9E-D9BA-4723-AA96-EB78FE8DEE77}" mergeInterval="0" personalView="1" maximized="1" windowWidth="1436" windowHeight="758" activeSheetId="2"/>
    <customWorkbookView name="Jim Fries - Personal View" guid="{07B3EB48-CC79-47E5-AE33-A2C5F8E44F14}" mergeInterval="0" personalView="1" maximized="1" windowWidth="1020" windowHeight="513" activeSheetId="2"/>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B79" i="2" l="1"/>
  <c r="L78" i="2"/>
  <c r="K78" i="2"/>
  <c r="J78" i="2"/>
  <c r="I78" i="2"/>
  <c r="H78" i="2"/>
  <c r="G78" i="2"/>
  <c r="F78" i="2"/>
  <c r="E78" i="2"/>
  <c r="D78" i="2"/>
  <c r="C77" i="2"/>
  <c r="C76" i="2"/>
  <c r="C75" i="2"/>
  <c r="B72" i="2"/>
  <c r="L71" i="2"/>
  <c r="K71" i="2"/>
  <c r="J71" i="2"/>
  <c r="I71" i="2"/>
  <c r="H71" i="2"/>
  <c r="G71" i="2"/>
  <c r="F71" i="2"/>
  <c r="E71" i="2"/>
  <c r="D71" i="2"/>
  <c r="C70" i="2"/>
  <c r="C69" i="2"/>
  <c r="B66" i="2"/>
  <c r="L65" i="2"/>
  <c r="K65" i="2"/>
  <c r="J65" i="2"/>
  <c r="I65" i="2"/>
  <c r="H65" i="2"/>
  <c r="G65" i="2"/>
  <c r="F65" i="2"/>
  <c r="E65" i="2"/>
  <c r="D65" i="2"/>
  <c r="C64" i="2"/>
  <c r="C63" i="2"/>
  <c r="C62" i="2"/>
  <c r="C61" i="2"/>
  <c r="B58" i="2"/>
  <c r="L57" i="2"/>
  <c r="K57" i="2"/>
  <c r="J57" i="2"/>
  <c r="I57" i="2"/>
  <c r="H57" i="2"/>
  <c r="G57" i="2"/>
  <c r="F57" i="2"/>
  <c r="E57" i="2"/>
  <c r="D57" i="2"/>
  <c r="C56" i="2"/>
  <c r="C55" i="2"/>
  <c r="C54" i="2"/>
  <c r="B51" i="2"/>
  <c r="L50" i="2"/>
  <c r="K50" i="2"/>
  <c r="J50" i="2"/>
  <c r="I50" i="2"/>
  <c r="H50" i="2"/>
  <c r="G50" i="2"/>
  <c r="F50" i="2"/>
  <c r="E50" i="2"/>
  <c r="D50" i="2"/>
  <c r="C49" i="2"/>
  <c r="C48" i="2"/>
  <c r="C47" i="2"/>
  <c r="C46" i="2"/>
  <c r="C45" i="2"/>
  <c r="C44" i="2"/>
  <c r="B41" i="2"/>
  <c r="L40" i="2"/>
  <c r="K40" i="2"/>
  <c r="J40" i="2"/>
  <c r="I40" i="2"/>
  <c r="H40" i="2"/>
  <c r="G40" i="2"/>
  <c r="F40" i="2"/>
  <c r="E40" i="2"/>
  <c r="D40" i="2"/>
  <c r="C39" i="2"/>
  <c r="C38" i="2"/>
  <c r="C37" i="2"/>
  <c r="C36" i="2"/>
  <c r="C35" i="2"/>
  <c r="C34" i="2"/>
  <c r="B31" i="2"/>
  <c r="C4" i="2"/>
  <c r="C5" i="2"/>
  <c r="C6" i="2"/>
  <c r="D7" i="2"/>
  <c r="E7" i="2"/>
  <c r="F7" i="2"/>
  <c r="G7" i="2"/>
  <c r="H7" i="2"/>
  <c r="I7" i="2"/>
  <c r="J7" i="2"/>
  <c r="J80" i="2"/>
  <c r="K7" i="2"/>
  <c r="K80" i="2"/>
  <c r="L7" i="2"/>
  <c r="L80" i="2"/>
  <c r="B8" i="2"/>
  <c r="C11" i="2"/>
  <c r="C12" i="2"/>
  <c r="D13" i="2"/>
  <c r="E13" i="2"/>
  <c r="F13" i="2"/>
  <c r="G13" i="2"/>
  <c r="H13" i="2"/>
  <c r="I13" i="2"/>
  <c r="J13" i="2"/>
  <c r="K13" i="2"/>
  <c r="L13" i="2"/>
  <c r="B14" i="2"/>
  <c r="C17" i="2"/>
  <c r="C18" i="2"/>
  <c r="C19" i="2"/>
  <c r="C20" i="2"/>
  <c r="C21" i="2"/>
  <c r="C22" i="2"/>
  <c r="D23" i="2"/>
  <c r="E23" i="2"/>
  <c r="F23" i="2"/>
  <c r="G23" i="2"/>
  <c r="H23" i="2"/>
  <c r="I23" i="2"/>
  <c r="J23" i="2"/>
  <c r="K23" i="2"/>
  <c r="L23" i="2"/>
  <c r="B24" i="2"/>
  <c r="C27" i="2"/>
  <c r="C28" i="2"/>
  <c r="C29" i="2"/>
  <c r="D30" i="2"/>
  <c r="E30" i="2"/>
  <c r="F30" i="2"/>
  <c r="G30" i="2"/>
  <c r="H30" i="2"/>
  <c r="I30" i="2"/>
  <c r="J30" i="2"/>
  <c r="K30" i="2"/>
  <c r="L30" i="2"/>
  <c r="E80" i="2"/>
  <c r="H80" i="2"/>
  <c r="I80" i="2"/>
  <c r="F80" i="2"/>
  <c r="C13" i="2"/>
  <c r="C71" i="2"/>
  <c r="C78" i="2"/>
  <c r="C65" i="2"/>
  <c r="C57" i="2"/>
  <c r="C50" i="2"/>
  <c r="C40" i="2"/>
  <c r="C30" i="2"/>
  <c r="C23" i="2"/>
  <c r="G80" i="2"/>
  <c r="D80" i="2"/>
  <c r="C7" i="2"/>
  <c r="C80" i="2"/>
</calcChain>
</file>

<file path=xl/comments1.xml><?xml version="1.0" encoding="utf-8"?>
<comments xmlns="http://schemas.openxmlformats.org/spreadsheetml/2006/main">
  <authors>
    <author>Jim Fries</author>
  </authors>
  <commentList>
    <comment ref="D2" authorId="0">
      <text>
        <r>
          <rPr>
            <b/>
            <sz val="9"/>
            <color indexed="81"/>
            <rFont val="Tahoma"/>
            <family val="2"/>
          </rPr>
          <t>Jim Fries:</t>
        </r>
        <r>
          <rPr>
            <sz val="9"/>
            <color indexed="81"/>
            <rFont val="Tahoma"/>
            <family val="2"/>
          </rPr>
          <t xml:space="preserve">
Enter Board member's initials on this row, one for each column.</t>
        </r>
      </text>
    </comment>
    <comment ref="B8"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t>
        </r>
      </text>
    </comment>
    <comment ref="B14"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t>
        </r>
      </text>
    </comment>
    <comment ref="B24"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t>
        </r>
      </text>
    </comment>
    <comment ref="B31"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t>
        </r>
      </text>
    </comment>
    <comment ref="B41"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51"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58"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66"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72"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 ref="B79" authorId="0">
      <text>
        <r>
          <rPr>
            <b/>
            <sz val="9"/>
            <color indexed="81"/>
            <rFont val="Tahoma"/>
            <family val="2"/>
          </rPr>
          <t>Jim Fries:</t>
        </r>
        <r>
          <rPr>
            <sz val="9"/>
            <color indexed="81"/>
            <rFont val="Tahoma"/>
            <family val="2"/>
          </rPr>
          <t xml:space="preserve">
Don't enter your comment here. Rather enter it under your column to the right and it will appear here when you hit "Return".
</t>
        </r>
      </text>
    </comment>
  </commentList>
</comments>
</file>

<file path=xl/sharedStrings.xml><?xml version="1.0" encoding="utf-8"?>
<sst xmlns="http://schemas.openxmlformats.org/spreadsheetml/2006/main" count="227" uniqueCount="72">
  <si>
    <t>AVG RATING:</t>
  </si>
  <si>
    <t>- - - - -</t>
  </si>
  <si>
    <t>TOTALS&gt;&gt;&gt;&gt;&gt;&gt;&gt;&gt;&gt;&gt;&gt;&gt;&gt;&gt;&gt;&gt;&gt;&gt;&gt;&gt;&gt;&gt;&gt;&gt;&gt;&gt;&gt;&gt;&gt;&gt;&gt;&gt;&gt;&gt;&gt;&gt;&gt;&gt;&gt;&gt;&gt;&gt;&gt;&gt;&gt;&gt;&gt;&gt;</t>
  </si>
  <si>
    <t>Overall Performance Rating&gt;&gt;&gt;&gt;&gt;&gt;&gt;&gt;&gt;&gt;&gt;&gt;&gt;&gt;&gt;&gt;&gt;&gt;&gt;&gt;&gt;&gt;&gt;&gt;&gt;&gt;&gt;&gt;&gt;&gt;&gt;&gt;</t>
  </si>
  <si>
    <t>Enter ratings and comments in appropriate yellow boxes above ^^^^</t>
  </si>
  <si>
    <t>Thank you for your honoring and constructive feedback on this evaluation.
The following questionnaire is designed to offer specific, relevant feedback on principal performance. Please complete using the following guide:</t>
  </si>
  <si>
    <t>board</t>
  </si>
  <si>
    <r>
      <t xml:space="preserve">1. Save the file as the exact same name as received, only adding a hyphen and your initials to the end, as in "-JF".
2. Ensure you are rating the administrator and job that matches the filename.
3. ONLY enter information in yellow spaces.
4. ONLY enter information under the column matching your initials.
5. Enter your comments under the ratings within your column (yellow boxes). Do not change any formats in the comments section. Comments will automatically be compiled in the group summary box to the left of where you enter your comments.
6. When you are finished, save and e-mail to Jim Fries at </t>
    </r>
    <r>
      <rPr>
        <b/>
        <i/>
        <sz val="10"/>
        <rFont val="Arial"/>
        <family val="2"/>
      </rPr>
      <t>jimfries@gmail.com</t>
    </r>
    <r>
      <rPr>
        <sz val="10"/>
        <rFont val="Arial"/>
      </rPr>
      <t xml:space="preserve"> for compilation of all Board member ratings and comments.
7. All files will be merged into one summary document that will be used during our Principal Evaluation workshop.
8. The first 2 columns of STANDARD 1 are filled in with sample ratings and comments as an example. Please enter your own ratings and comments.
9. "Staff" column will be filled in later when data is available.</t>
    </r>
  </si>
  <si>
    <t>Doug</t>
  </si>
  <si>
    <t>Kristi</t>
  </si>
  <si>
    <t xml:space="preserve">Organized and Engaged (in Management).  </t>
  </si>
  <si>
    <t>a</t>
  </si>
  <si>
    <t>b</t>
  </si>
  <si>
    <t>c</t>
  </si>
  <si>
    <t>Supervises the day-to-day operations of the school.</t>
  </si>
  <si>
    <t>Monitors the needs of the school program and solves problems promptly.</t>
  </si>
  <si>
    <t>Supervises ordering of general supplies, textbooks, and equipment.</t>
  </si>
  <si>
    <t>a.</t>
  </si>
  <si>
    <t>b.</t>
  </si>
  <si>
    <t>Oversees income and expenses and ensures that the school remains within the 
         approved budget.</t>
  </si>
  <si>
    <t>Works with the Board to prepare the annual budget each year.</t>
  </si>
  <si>
    <t xml:space="preserve">Fiscally Responsible.  </t>
  </si>
  <si>
    <t>Building Relationship... with the Board..</t>
  </si>
  <si>
    <t>Submit monitoring data as required by the board in a timely, accurate and understandable fashion.</t>
  </si>
  <si>
    <t>Supports board policy and decisions.</t>
  </si>
  <si>
    <t>Proposes effectual policies and changes.</t>
  </si>
  <si>
    <t>Keeps board informed of relevant issues of the school.</t>
  </si>
  <si>
    <t>Performs effectively on various sub-committees when required.</t>
  </si>
  <si>
    <t>Follows and promotes the philosophy of the school.</t>
  </si>
  <si>
    <t>c.</t>
  </si>
  <si>
    <t>d.</t>
  </si>
  <si>
    <t>e,</t>
  </si>
  <si>
    <t>f.</t>
  </si>
  <si>
    <r>
      <rPr>
        <b/>
        <sz val="14"/>
        <color theme="1"/>
        <rFont val="Cambria"/>
        <family val="1"/>
        <scheme val="major"/>
      </rPr>
      <t>...with Parents</t>
    </r>
    <r>
      <rPr>
        <sz val="14"/>
        <color theme="1"/>
        <rFont val="Cambria"/>
        <family val="1"/>
        <scheme val="major"/>
      </rPr>
      <t xml:space="preserve">.  </t>
    </r>
  </si>
  <si>
    <t>Encourages frequent participation of parents within the school program.</t>
  </si>
  <si>
    <t>Is available to meet with parents and other interested people.</t>
  </si>
  <si>
    <t xml:space="preserve">...with the Staff.  </t>
  </si>
  <si>
    <t>Is responsible for the interviewing and hiring of all staff.</t>
  </si>
  <si>
    <t>Works to organize and execute a plan for staff evaluations, improvements, recognition and assignments.</t>
  </si>
  <si>
    <t>Keeps faculty and staff informed of all pertinent information regarding school business and plans.</t>
  </si>
  <si>
    <t>Keeps aware of faculty/staff moral and helps develop positive relations among   
        faculty/staff.</t>
  </si>
  <si>
    <t>Works out job descriptions/evaluation procedures for staff.</t>
  </si>
  <si>
    <t>Makes regular, informal visits to each classroom</t>
  </si>
  <si>
    <t>and Developing Staff.</t>
  </si>
  <si>
    <t>Keeps informed about all instructional aspects of the school.</t>
  </si>
  <si>
    <t>Stays up to date on the latest political, educational, and cultural issues affecting the school.</t>
  </si>
  <si>
    <t>Encourages the growth of the faculty through in-service, workshops, conferences, class visitations, etc.</t>
  </si>
  <si>
    <t>Conducts faculty meetings.</t>
  </si>
  <si>
    <t>Oversees discipline policy administration.</t>
  </si>
  <si>
    <t>Ensure the use of established curriculum implementing the Core Knowledge Sequence®, the synthetic, systematic phonics program (Open Court) and the incremental math program (Saxon Math).</t>
  </si>
  <si>
    <t>...Herself.</t>
  </si>
  <si>
    <t>Pursues personal and professional development.</t>
  </si>
  <si>
    <t>Maintains high standards of personal ethics and guidelines.</t>
  </si>
  <si>
    <t>Sets high professional example for staff.</t>
  </si>
  <si>
    <t xml:space="preserve">Representing LA. </t>
  </si>
  <si>
    <t>Oversees comprehensive re-enrollment initiatives.</t>
  </si>
  <si>
    <t>Encourages and coordinates enrollment of new students in the spring.</t>
  </si>
  <si>
    <t>Builds and maintains positive image for the school within the community and within the school.</t>
  </si>
  <si>
    <t>Fosters and maintains proper relations with other schools, local businesses and the authorizer.</t>
  </si>
  <si>
    <t>Generating Revenue for LA</t>
  </si>
  <si>
    <t>Works to find grants that may be available to the school.</t>
  </si>
  <si>
    <t>Oversees the use of any grant money.</t>
  </si>
  <si>
    <t>Goals</t>
  </si>
  <si>
    <t>Represents the school at parent and community groups as able.</t>
  </si>
  <si>
    <t>A score of 1:  Strongly Disagree
A Score of 2:  Disagree 
A Score of 3: Maybe 
A Score of 4:  Agree
A Score of 5:  Strongly Agree 
NO:  Not Observed</t>
  </si>
  <si>
    <t>Dan</t>
  </si>
  <si>
    <t>Jeff</t>
  </si>
  <si>
    <t>Phil</t>
  </si>
  <si>
    <t>Nina</t>
  </si>
  <si>
    <t>Janelle</t>
  </si>
  <si>
    <t>Principals articulate, model and positively reinforce a clear vision and values of the school’s culture and involve students, families and staff in creating an inclusive and welcoming climate that supports it.</t>
  </si>
  <si>
    <t>Principals support teachers through ongoing, actionable feedback and needs-based professional development to ensure that rigorous, relevant and evidence-based instruction and authentic learning experiences meet the needs of all students.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</si>
</sst>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0"/>
      <name val="Arial"/>
    </font>
    <font>
      <sz val="11"/>
      <name val="Arial"/>
      <family val="2"/>
    </font>
    <font>
      <sz val="8"/>
      <name val="Arial"/>
      <family val="2"/>
    </font>
    <font>
      <sz val="10"/>
      <name val="Arial"/>
      <family val="2"/>
    </font>
    <font>
      <b/>
      <sz val="10"/>
      <name val="Arial"/>
      <family val="2"/>
    </font>
    <font>
      <b/>
      <i/>
      <sz val="11"/>
      <name val="Arial"/>
      <family val="2"/>
    </font>
    <font>
      <b/>
      <sz val="11"/>
      <name val="Arial"/>
      <family val="2"/>
    </font>
    <font>
      <sz val="8"/>
      <name val="Arial"/>
      <family val="2"/>
    </font>
    <font>
      <i/>
      <sz val="8"/>
      <name val="Arial"/>
      <family val="2"/>
    </font>
    <font>
      <b/>
      <i/>
      <sz val="12"/>
      <name val="Arial"/>
      <family val="2"/>
    </font>
    <font>
      <b/>
      <sz val="14"/>
      <name val="Arial"/>
      <family val="2"/>
    </font>
    <font>
      <b/>
      <i/>
      <sz val="10"/>
      <name val="Arial"/>
      <family val="2"/>
    </font>
    <font>
      <b/>
      <sz val="16"/>
      <name val="Arial"/>
      <family val="2"/>
    </font>
    <font>
      <sz val="9"/>
      <color indexed="81"/>
      <name val="Tahoma"/>
      <family val="2"/>
    </font>
    <font>
      <b/>
      <sz val="9"/>
      <color indexed="81"/>
      <name val="Tahoma"/>
      <family val="2"/>
    </font>
    <font>
      <sz val="11"/>
      <color theme="1"/>
      <name val="Calibri"/>
      <family val="2"/>
    </font>
    <font>
      <b/>
      <sz val="14"/>
      <color theme="1"/>
      <name val="Cambria"/>
      <family val="1"/>
      <scheme val="major"/>
    </font>
    <font>
      <sz val="14"/>
      <color theme="1"/>
      <name val="Cambria"/>
      <family val="1"/>
      <scheme val="major"/>
    </font>
  </fonts>
  <fills count="6">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FF00"/>
        <bgColor indexed="64"/>
      </patternFill>
    </fill>
  </fills>
  <borders count="17">
    <border>
      <left/>
      <right/>
      <top/>
      <bottom/>
      <diagonal/>
    </border>
    <border>
      <left/>
      <right/>
      <top/>
      <bottom style="medium">
        <color auto="1"/>
      </bottom>
      <diagonal/>
    </border>
    <border>
      <left/>
      <right/>
      <top style="thin">
        <color auto="1"/>
      </top>
      <bottom/>
      <diagonal/>
    </border>
    <border>
      <left/>
      <right/>
      <top style="medium">
        <color auto="1"/>
      </top>
      <bottom style="double">
        <color auto="1"/>
      </bottom>
      <diagonal/>
    </border>
    <border>
      <left/>
      <right/>
      <top/>
      <bottom style="dashed">
        <color auto="1"/>
      </bottom>
      <diagonal/>
    </border>
    <border>
      <left/>
      <right/>
      <top style="dashed">
        <color auto="1"/>
      </top>
      <bottom style="dashed">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double">
        <color auto="1"/>
      </bottom>
      <diagonal/>
    </border>
    <border>
      <left/>
      <right/>
      <top style="double">
        <color auto="1"/>
      </top>
      <bottom/>
      <diagonal/>
    </border>
    <border>
      <left style="thin">
        <color auto="1"/>
      </left>
      <right/>
      <top/>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thin">
        <color auto="1"/>
      </right>
      <top style="dashed">
        <color auto="1"/>
      </top>
      <bottom style="dashed">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65">
    <xf numFmtId="0" fontId="0" fillId="0" borderId="0" xfId="0"/>
    <xf numFmtId="0" fontId="0" fillId="0" borderId="0" xfId="0" applyAlignment="1">
      <alignment vertical="top" wrapText="1"/>
    </xf>
    <xf numFmtId="0" fontId="4" fillId="0" borderId="1" xfId="0" applyFont="1" applyFill="1" applyBorder="1" applyAlignment="1" applyProtection="1">
      <alignment horizontal="center"/>
    </xf>
    <xf numFmtId="0" fontId="0" fillId="0" borderId="1" xfId="0" applyFill="1" applyBorder="1" applyAlignment="1" applyProtection="1">
      <alignment horizontal="left"/>
    </xf>
    <xf numFmtId="0" fontId="1" fillId="0" borderId="1" xfId="0" applyFont="1" applyFill="1" applyBorder="1" applyAlignment="1" applyProtection="1">
      <alignment horizontal="left" vertical="top"/>
    </xf>
    <xf numFmtId="0" fontId="1" fillId="0" borderId="1" xfId="0" applyFont="1" applyFill="1" applyBorder="1" applyAlignment="1" applyProtection="1">
      <alignment horizontal="center" vertical="top" wrapText="1"/>
    </xf>
    <xf numFmtId="0" fontId="1" fillId="0" borderId="1" xfId="0" applyFont="1" applyFill="1" applyBorder="1" applyAlignment="1" applyProtection="1">
      <alignment horizontal="left" vertical="top" wrapText="1"/>
    </xf>
    <xf numFmtId="0" fontId="0" fillId="0" borderId="0" xfId="0" applyFill="1" applyBorder="1" applyAlignment="1" applyProtection="1">
      <alignment horizontal="left"/>
    </xf>
    <xf numFmtId="0" fontId="0" fillId="0" borderId="0" xfId="0" applyFill="1" applyBorder="1" applyAlignment="1" applyProtection="1">
      <alignment horizontal="center"/>
    </xf>
    <xf numFmtId="0" fontId="0" fillId="0" borderId="0" xfId="0" applyFill="1" applyBorder="1" applyAlignment="1" applyProtection="1"/>
    <xf numFmtId="0" fontId="0" fillId="0" borderId="0" xfId="0" applyFill="1" applyBorder="1" applyAlignment="1" applyProtection="1">
      <alignment horizontal="left" vertical="top"/>
    </xf>
    <xf numFmtId="0" fontId="0" fillId="0" borderId="1" xfId="0" applyFill="1" applyBorder="1" applyAlignment="1" applyProtection="1"/>
    <xf numFmtId="0" fontId="0" fillId="0" borderId="2" xfId="0" applyFill="1" applyBorder="1" applyAlignment="1" applyProtection="1"/>
    <xf numFmtId="0" fontId="0" fillId="0" borderId="3" xfId="0" applyFill="1" applyBorder="1" applyAlignment="1" applyProtection="1"/>
    <xf numFmtId="0" fontId="0" fillId="0" borderId="4" xfId="0" applyFill="1" applyBorder="1" applyAlignment="1" applyProtection="1"/>
    <xf numFmtId="0" fontId="0" fillId="0" borderId="5" xfId="0" applyFill="1" applyBorder="1" applyAlignment="1" applyProtection="1"/>
    <xf numFmtId="0" fontId="4" fillId="0" borderId="0" xfId="0" applyFont="1" applyFill="1" applyBorder="1" applyAlignment="1" applyProtection="1">
      <alignment wrapText="1"/>
    </xf>
    <xf numFmtId="0" fontId="0" fillId="0" borderId="0" xfId="0" applyFill="1" applyBorder="1" applyAlignment="1" applyProtection="1">
      <alignment vertical="center"/>
    </xf>
    <xf numFmtId="0" fontId="4" fillId="0" borderId="1" xfId="0" applyFont="1" applyFill="1" applyBorder="1" applyAlignment="1" applyProtection="1">
      <alignment horizontal="center" wrapText="1"/>
    </xf>
    <xf numFmtId="164" fontId="1" fillId="0" borderId="0" xfId="0" quotePrefix="1" applyNumberFormat="1" applyFont="1" applyFill="1" applyBorder="1" applyAlignment="1" applyProtection="1">
      <alignment horizontal="center" vertical="top" wrapText="1"/>
    </xf>
    <xf numFmtId="0" fontId="6" fillId="0" borderId="0" xfId="0" applyFont="1" applyFill="1" applyBorder="1" applyAlignment="1" applyProtection="1">
      <alignment vertical="top" wrapText="1"/>
    </xf>
    <xf numFmtId="2" fontId="9" fillId="0" borderId="6" xfId="0" applyNumberFormat="1" applyFont="1" applyFill="1" applyBorder="1" applyAlignment="1" applyProtection="1">
      <alignment horizontal="center" vertical="center" wrapText="1"/>
    </xf>
    <xf numFmtId="0" fontId="8" fillId="0" borderId="0" xfId="0" applyFont="1" applyFill="1" applyBorder="1" applyAlignment="1" applyProtection="1">
      <alignment horizontal="left" vertical="top" wrapText="1"/>
    </xf>
    <xf numFmtId="0" fontId="3" fillId="0" borderId="1" xfId="0" applyFont="1" applyFill="1" applyBorder="1" applyAlignment="1" applyProtection="1">
      <alignment horizontal="left" wrapText="1"/>
    </xf>
    <xf numFmtId="0" fontId="1" fillId="0" borderId="1" xfId="0" applyFont="1" applyFill="1" applyBorder="1" applyAlignment="1" applyProtection="1"/>
    <xf numFmtId="0" fontId="6" fillId="0" borderId="2" xfId="0" applyFont="1" applyFill="1" applyBorder="1" applyAlignment="1" applyProtection="1">
      <alignment vertical="top" wrapText="1"/>
    </xf>
    <xf numFmtId="0" fontId="5" fillId="0" borderId="7" xfId="0" applyFont="1" applyFill="1" applyBorder="1" applyAlignment="1" applyProtection="1">
      <alignment wrapText="1"/>
    </xf>
    <xf numFmtId="0" fontId="0" fillId="0" borderId="8" xfId="0" applyFill="1" applyBorder="1" applyAlignment="1" applyProtection="1"/>
    <xf numFmtId="0" fontId="0" fillId="0" borderId="8" xfId="0" applyFill="1" applyBorder="1" applyAlignment="1" applyProtection="1">
      <alignment horizontal="center"/>
    </xf>
    <xf numFmtId="0" fontId="0" fillId="0" borderId="9" xfId="0" applyFill="1" applyBorder="1" applyAlignment="1" applyProtection="1">
      <alignment horizontal="center"/>
    </xf>
    <xf numFmtId="0" fontId="10" fillId="0" borderId="0" xfId="0" applyFont="1" applyFill="1" applyBorder="1" applyAlignment="1" applyProtection="1">
      <alignment horizontal="center" vertical="center" wrapText="1"/>
    </xf>
    <xf numFmtId="164" fontId="1" fillId="0" borderId="10" xfId="0" quotePrefix="1" applyNumberFormat="1" applyFont="1" applyFill="1" applyBorder="1" applyAlignment="1" applyProtection="1">
      <alignment horizontal="center" vertical="top" wrapText="1"/>
    </xf>
    <xf numFmtId="164" fontId="1" fillId="0" borderId="11" xfId="0" quotePrefix="1" applyNumberFormat="1" applyFont="1" applyFill="1" applyBorder="1" applyAlignment="1" applyProtection="1">
      <alignment horizontal="center" vertical="top"/>
    </xf>
    <xf numFmtId="164" fontId="1" fillId="0" borderId="12" xfId="0" applyNumberFormat="1" applyFont="1" applyFill="1" applyBorder="1" applyAlignment="1" applyProtection="1">
      <alignment horizontal="left" vertical="top"/>
    </xf>
    <xf numFmtId="164" fontId="1" fillId="0" borderId="11" xfId="0" quotePrefix="1" applyNumberFormat="1" applyFont="1" applyFill="1" applyBorder="1" applyAlignment="1" applyProtection="1">
      <alignment horizontal="center" vertical="top" wrapText="1"/>
    </xf>
    <xf numFmtId="164" fontId="1" fillId="0" borderId="12" xfId="0" applyNumberFormat="1" applyFont="1" applyFill="1" applyBorder="1" applyAlignment="1" applyProtection="1">
      <alignment horizontal="center" vertical="top" wrapText="1"/>
    </xf>
    <xf numFmtId="0" fontId="0" fillId="0" borderId="11" xfId="0" applyFill="1" applyBorder="1" applyAlignment="1" applyProtection="1">
      <alignment horizontal="center"/>
    </xf>
    <xf numFmtId="0" fontId="0" fillId="0" borderId="0" xfId="0" applyFill="1" applyBorder="1" applyAlignment="1" applyProtection="1">
      <alignment horizontal="left" vertical="center"/>
    </xf>
    <xf numFmtId="0" fontId="0" fillId="0" borderId="0" xfId="0" quotePrefix="1" applyFill="1" applyBorder="1" applyAlignment="1" applyProtection="1">
      <alignment horizontal="left"/>
    </xf>
    <xf numFmtId="0" fontId="0" fillId="0" borderId="2" xfId="0" applyFill="1" applyBorder="1" applyAlignment="1" applyProtection="1">
      <alignment horizontal="left"/>
    </xf>
    <xf numFmtId="0" fontId="0" fillId="0" borderId="3" xfId="0" applyFill="1" applyBorder="1" applyAlignment="1" applyProtection="1">
      <alignment horizontal="left"/>
    </xf>
    <xf numFmtId="2" fontId="1" fillId="0" borderId="13" xfId="0" applyNumberFormat="1" applyFont="1" applyFill="1" applyBorder="1" applyAlignment="1" applyProtection="1">
      <alignment horizontal="center" vertical="top" wrapText="1"/>
    </xf>
    <xf numFmtId="0" fontId="3" fillId="2" borderId="5" xfId="0" applyFont="1" applyFill="1" applyBorder="1" applyAlignment="1" applyProtection="1">
      <alignment horizontal="center"/>
      <protection locked="0"/>
    </xf>
    <xf numFmtId="0" fontId="3" fillId="0" borderId="6" xfId="0" applyFont="1" applyFill="1" applyBorder="1" applyAlignment="1" applyProtection="1">
      <alignment horizontal="center" vertical="center" wrapText="1"/>
    </xf>
    <xf numFmtId="0" fontId="7" fillId="2" borderId="0" xfId="0" applyFont="1" applyFill="1" applyBorder="1" applyAlignment="1" applyProtection="1">
      <alignment horizontal="left" vertical="top"/>
      <protection locked="0"/>
    </xf>
    <xf numFmtId="0" fontId="3" fillId="0" borderId="1" xfId="0" applyFont="1" applyFill="1" applyBorder="1" applyAlignment="1" applyProtection="1">
      <alignment horizontal="left"/>
    </xf>
    <xf numFmtId="2" fontId="3" fillId="0" borderId="3" xfId="0" applyNumberFormat="1" applyFont="1" applyFill="1" applyBorder="1" applyAlignment="1" applyProtection="1">
      <alignment horizontal="center"/>
    </xf>
    <xf numFmtId="0" fontId="12" fillId="0" borderId="0" xfId="0" applyFont="1" applyFill="1" applyBorder="1" applyAlignment="1" applyProtection="1">
      <alignment horizontal="center" vertical="center" wrapText="1"/>
    </xf>
    <xf numFmtId="0" fontId="3" fillId="0" borderId="4" xfId="0" quotePrefix="1" applyFont="1" applyFill="1" applyBorder="1" applyAlignment="1" applyProtection="1">
      <alignment horizontal="left"/>
    </xf>
    <xf numFmtId="0" fontId="15" fillId="0" borderId="15" xfId="0" applyFont="1" applyBorder="1" applyAlignment="1">
      <alignment horizontal="left" vertical="top" wrapText="1" indent="1"/>
    </xf>
    <xf numFmtId="0" fontId="15" fillId="0" borderId="16" xfId="0" applyFont="1" applyBorder="1" applyAlignment="1">
      <alignment horizontal="left" vertical="top" wrapText="1" inden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2" fontId="9" fillId="0" borderId="3" xfId="0" applyNumberFormat="1" applyFont="1" applyFill="1" applyBorder="1" applyAlignment="1" applyProtection="1">
      <alignment horizontal="center"/>
    </xf>
    <xf numFmtId="0" fontId="2" fillId="2" borderId="0" xfId="0" applyFont="1" applyFill="1" applyBorder="1" applyAlignment="1" applyProtection="1">
      <alignment horizontal="left" vertical="top"/>
      <protection locked="0"/>
    </xf>
    <xf numFmtId="0" fontId="17" fillId="0" borderId="15" xfId="0" applyFont="1" applyBorder="1" applyAlignment="1">
      <alignment horizontal="left" vertical="top" wrapText="1"/>
    </xf>
    <xf numFmtId="0" fontId="3" fillId="0" borderId="0" xfId="0" applyFont="1" applyFill="1" applyBorder="1" applyAlignment="1" applyProtection="1">
      <alignment horizontal="center"/>
    </xf>
    <xf numFmtId="0" fontId="3" fillId="0" borderId="8" xfId="0" applyFont="1" applyFill="1" applyBorder="1" applyAlignment="1" applyProtection="1"/>
    <xf numFmtId="0" fontId="3" fillId="0" borderId="0" xfId="0" applyFont="1" applyFill="1" applyBorder="1" applyAlignment="1" applyProtection="1"/>
    <xf numFmtId="2" fontId="9" fillId="3" borderId="6" xfId="0" applyNumberFormat="1"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0" fontId="2" fillId="0" borderId="0" xfId="0" applyFont="1" applyAlignment="1">
      <alignment wrapText="1"/>
    </xf>
    <xf numFmtId="0" fontId="2" fillId="4" borderId="0" xfId="0" applyFont="1" applyFill="1" applyAlignment="1">
      <alignment horizontal="left" vertical="top"/>
    </xf>
    <xf numFmtId="0" fontId="3" fillId="5" borderId="0" xfId="0" applyFont="1" applyFill="1" applyAlignment="1">
      <alignment vertical="top"/>
    </xf>
    <xf numFmtId="0" fontId="3" fillId="5" borderId="5" xfId="0" applyFont="1" applyFill="1" applyBorder="1" applyAlignment="1" applyProtection="1">
      <alignment horizontal="center"/>
      <protection locked="0"/>
    </xf>
  </cellXfs>
  <cellStyles count="1">
    <cellStyle name="Normal" xfId="0" builtinId="0"/>
  </cellStyles>
  <dxfs count="21">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4" sqref="A4"/>
    </sheetView>
  </sheetViews>
  <sheetFormatPr baseColWidth="10" defaultColWidth="8.83203125" defaultRowHeight="12" x14ac:dyDescent="0"/>
  <cols>
    <col min="1" max="1" width="118.6640625" customWidth="1"/>
  </cols>
  <sheetData>
    <row r="1" spans="1:1" ht="150" customHeight="1">
      <c r="A1" s="1" t="s">
        <v>7</v>
      </c>
    </row>
  </sheetData>
  <customSheetViews>
    <customSheetView guid="{D409B700-090F-41BA-AD18-09F4AEAC5794}">
      <selection activeCell="A4" sqref="A4"/>
      <pageSetup orientation="portrait"/>
      <headerFooter alignWithMargins="0"/>
    </customSheetView>
    <customSheetView guid="{8537509A-6058-43A0-84AA-A4D30483F159}" showRuler="0">
      <pageSetup orientation="portrait"/>
      <headerFooter alignWithMargins="0"/>
    </customSheetView>
    <customSheetView guid="{4363D2F5-27E7-4555-9DF3-058F03C45BF0}" showRuler="0">
      <pageSetup orientation="portrait"/>
      <headerFooter alignWithMargins="0"/>
    </customSheetView>
    <customSheetView guid="{0D65D68C-0480-46F6-ACDF-673705F41C7F}" showRuler="0">
      <selection activeCell="A2" sqref="A2"/>
      <headerFooter alignWithMargins="0"/>
    </customSheetView>
    <customSheetView guid="{2C7A6B6D-0FDF-47CA-B664-A32A28C49BE5}" showRuler="0">
      <pageSetup orientation="portrait"/>
      <headerFooter alignWithMargins="0"/>
    </customSheetView>
    <customSheetView guid="{93650A33-1E30-4876-9E74-90903F337FCD}" showPageBreaks="1" showRuler="0">
      <pageSetup orientation="portrait"/>
      <headerFooter alignWithMargins="0"/>
    </customSheetView>
    <customSheetView guid="{B482A106-4AA8-4057-B815-43665CCFF653}" showRuler="0">
      <pageSetup orientation="portrait"/>
      <headerFooter alignWithMargins="0"/>
    </customSheetView>
    <customSheetView guid="{C3CC1C9E-D9BA-4723-AA96-EB78FE8DEE77}" showRuler="0">
      <pageSetup orientation="portrait"/>
      <headerFooter alignWithMargins="0"/>
    </customSheetView>
    <customSheetView guid="{07B3EB48-CC79-47E5-AE33-A2C5F8E44F14}" showRuler="0">
      <selection activeCell="A4" sqref="A4"/>
      <pageSetup orientation="portrait"/>
      <headerFooter alignWithMargins="0"/>
    </customSheetView>
  </customSheetViews>
  <phoneticPr fontId="2" type="noConversion"/>
  <pageMargins left="0.75" right="0.75" top="1" bottom="1" header="0.5" footer="0.5"/>
  <pageSetup orientation="portrait"/>
  <headerFooter alignWithMargin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V112"/>
  <sheetViews>
    <sheetView tabSelected="1" zoomScale="103" zoomScaleNormal="103" zoomScalePageLayoutView="103" workbookViewId="0">
      <pane xSplit="2" ySplit="2" topLeftCell="D72" activePane="bottomRight" state="frozen"/>
      <selection pane="topRight" activeCell="C1" sqref="C1"/>
      <selection pane="bottomLeft" activeCell="A3" sqref="A3"/>
      <selection pane="bottomRight" activeCell="B76" sqref="B76"/>
    </sheetView>
  </sheetViews>
  <sheetFormatPr baseColWidth="10" defaultColWidth="9.1640625" defaultRowHeight="12" x14ac:dyDescent="0"/>
  <cols>
    <col min="1" max="1" width="5.33203125" style="7" customWidth="1"/>
    <col min="2" max="2" width="81.6640625" style="9" customWidth="1"/>
    <col min="3" max="3" width="11.1640625" style="29" customWidth="1"/>
    <col min="4" max="12" width="9.1640625" style="8"/>
    <col min="13" max="16384" width="9.1640625" style="9"/>
  </cols>
  <sheetData>
    <row r="1" spans="1:12" s="17" customFormat="1" ht="36">
      <c r="A1" s="37"/>
      <c r="B1" s="16" t="s">
        <v>5</v>
      </c>
      <c r="C1" s="30" t="s">
        <v>6</v>
      </c>
      <c r="D1" s="47">
        <v>1</v>
      </c>
      <c r="E1" s="47">
        <v>2</v>
      </c>
      <c r="F1" s="47">
        <v>3</v>
      </c>
      <c r="G1" s="47">
        <v>4</v>
      </c>
      <c r="H1" s="47">
        <v>5</v>
      </c>
      <c r="I1" s="47">
        <v>6</v>
      </c>
      <c r="J1" s="47">
        <v>7</v>
      </c>
      <c r="K1" s="47">
        <v>8</v>
      </c>
      <c r="L1" s="47">
        <v>9</v>
      </c>
    </row>
    <row r="2" spans="1:12" ht="61" thickBot="1">
      <c r="A2" s="3"/>
      <c r="B2" s="61" t="s">
        <v>64</v>
      </c>
      <c r="C2" s="18" t="s">
        <v>0</v>
      </c>
      <c r="D2" s="2" t="s">
        <v>65</v>
      </c>
      <c r="E2" s="2" t="s">
        <v>8</v>
      </c>
      <c r="F2" s="2" t="s">
        <v>9</v>
      </c>
      <c r="G2" s="2" t="s">
        <v>66</v>
      </c>
      <c r="H2" s="2" t="s">
        <v>67</v>
      </c>
      <c r="I2" s="2" t="s">
        <v>68</v>
      </c>
      <c r="J2" s="2" t="s">
        <v>69</v>
      </c>
      <c r="K2" s="2"/>
      <c r="L2" s="2"/>
    </row>
    <row r="3" spans="1:12" ht="17">
      <c r="A3" s="38">
        <v>1</v>
      </c>
      <c r="B3" s="51" t="s">
        <v>10</v>
      </c>
      <c r="C3" s="31" t="s">
        <v>1</v>
      </c>
      <c r="D3" s="19" t="s">
        <v>1</v>
      </c>
      <c r="E3" s="19" t="s">
        <v>1</v>
      </c>
      <c r="F3" s="19" t="s">
        <v>1</v>
      </c>
      <c r="G3" s="19" t="s">
        <v>1</v>
      </c>
      <c r="H3" s="19" t="s">
        <v>1</v>
      </c>
      <c r="I3" s="19" t="s">
        <v>1</v>
      </c>
      <c r="J3" s="19" t="s">
        <v>1</v>
      </c>
      <c r="K3" s="19" t="s">
        <v>1</v>
      </c>
      <c r="L3" s="19" t="s">
        <v>1</v>
      </c>
    </row>
    <row r="4" spans="1:12" s="14" customFormat="1" ht="14">
      <c r="A4" s="48" t="s">
        <v>11</v>
      </c>
      <c r="B4" s="49" t="s">
        <v>14</v>
      </c>
      <c r="C4" s="41" t="e">
        <f>AVERAGE(D4:L4)</f>
        <v>#DIV/0!</v>
      </c>
      <c r="D4" s="42"/>
      <c r="E4" s="42"/>
      <c r="F4" s="42"/>
      <c r="G4" s="42"/>
      <c r="H4" s="42"/>
      <c r="I4" s="42"/>
      <c r="J4" s="42"/>
      <c r="K4" s="42"/>
      <c r="L4" s="42"/>
    </row>
    <row r="5" spans="1:12" s="15" customFormat="1" ht="14">
      <c r="A5" s="48" t="s">
        <v>12</v>
      </c>
      <c r="B5" s="49" t="s">
        <v>15</v>
      </c>
      <c r="C5" s="41" t="e">
        <f t="shared" ref="C5:C6" si="0">AVERAGE(D5:L5)</f>
        <v>#DIV/0!</v>
      </c>
      <c r="D5" s="42"/>
      <c r="E5" s="42"/>
      <c r="F5" s="42"/>
      <c r="G5" s="42"/>
      <c r="H5" s="42"/>
      <c r="I5" s="42"/>
      <c r="J5" s="42"/>
      <c r="K5" s="42"/>
      <c r="L5" s="42"/>
    </row>
    <row r="6" spans="1:12" s="15" customFormat="1" ht="15" thickBot="1">
      <c r="A6" s="48" t="s">
        <v>13</v>
      </c>
      <c r="B6" s="50" t="s">
        <v>16</v>
      </c>
      <c r="C6" s="41" t="e">
        <f t="shared" si="0"/>
        <v>#DIV/0!</v>
      </c>
      <c r="D6" s="42"/>
      <c r="E6" s="42"/>
      <c r="F6" s="42"/>
      <c r="G6" s="42"/>
      <c r="H6" s="42"/>
      <c r="I6" s="42"/>
      <c r="J6" s="42"/>
      <c r="K6" s="42"/>
      <c r="L6" s="42"/>
    </row>
    <row r="7" spans="1:12" ht="16" thickBot="1">
      <c r="B7" s="20" t="s">
        <v>2</v>
      </c>
      <c r="C7" s="21" t="e">
        <f t="shared" ref="C7:L7" si="1">ROUND(AVERAGE(C4:C6),2)</f>
        <v>#DIV/0!</v>
      </c>
      <c r="D7" s="43" t="e">
        <f t="shared" si="1"/>
        <v>#DIV/0!</v>
      </c>
      <c r="E7" s="43" t="e">
        <f t="shared" si="1"/>
        <v>#DIV/0!</v>
      </c>
      <c r="F7" s="43" t="e">
        <f t="shared" si="1"/>
        <v>#DIV/0!</v>
      </c>
      <c r="G7" s="43" t="e">
        <f t="shared" si="1"/>
        <v>#DIV/0!</v>
      </c>
      <c r="H7" s="43" t="e">
        <f t="shared" si="1"/>
        <v>#DIV/0!</v>
      </c>
      <c r="I7" s="43" t="e">
        <f t="shared" si="1"/>
        <v>#DIV/0!</v>
      </c>
      <c r="J7" s="43" t="e">
        <f t="shared" si="1"/>
        <v>#DIV/0!</v>
      </c>
      <c r="K7" s="43" t="e">
        <f t="shared" si="1"/>
        <v>#DIV/0!</v>
      </c>
      <c r="L7" s="43" t="e">
        <f t="shared" si="1"/>
        <v>#DIV/0!</v>
      </c>
    </row>
    <row r="8" spans="1:12" s="10" customFormat="1" ht="13">
      <c r="B8" s="22" t="str">
        <f>"Comments: "&amp;$D$2&amp;": "&amp;D8&amp;"
"&amp;$E$2&amp;": "&amp;E8&amp;"
"&amp;$F$2&amp;": "&amp;F8&amp;"
"&amp;$G$2&amp;": "&amp;G8&amp;"
"&amp;$H$2&amp;": "&amp;H8&amp;"
"&amp;$I$2&amp;": "&amp;I8&amp;"
"&amp;$J$2&amp;": "&amp;J8&amp;"
"&amp;$K$2&amp;": "&amp;K8&amp;"
"&amp;$L$2&amp;": "&amp;L8</f>
        <v xml:space="preserve">Comments: Dan: _x000D_Doug: _x000D_Kristi: _x000D_Jeff: _x000D_Phil: _x000D_Nina: _x000D_Janelle: _x000D_: _x000D_: </v>
      </c>
      <c r="C8" s="32" t="s">
        <v>1</v>
      </c>
      <c r="D8" s="44"/>
      <c r="E8" s="54"/>
      <c r="F8" s="62"/>
      <c r="G8" s="54"/>
      <c r="H8" s="44"/>
      <c r="I8" s="44"/>
      <c r="J8" s="44"/>
      <c r="K8" s="44"/>
      <c r="L8" s="44"/>
    </row>
    <row r="9" spans="1:12" s="3" customFormat="1" ht="14" thickBot="1">
      <c r="B9" s="23"/>
      <c r="C9" s="33"/>
      <c r="D9" s="45" t="s">
        <v>4</v>
      </c>
      <c r="E9" s="4"/>
      <c r="F9" s="4"/>
      <c r="G9" s="4"/>
      <c r="H9" s="4"/>
      <c r="I9" s="4"/>
      <c r="J9" s="4"/>
      <c r="K9" s="4"/>
      <c r="L9" s="4"/>
    </row>
    <row r="10" spans="1:12" ht="17">
      <c r="A10" s="38">
        <v>2</v>
      </c>
      <c r="B10" s="52" t="s">
        <v>21</v>
      </c>
      <c r="C10" s="34" t="s">
        <v>1</v>
      </c>
      <c r="D10" s="34" t="s">
        <v>1</v>
      </c>
      <c r="E10" s="34" t="s">
        <v>1</v>
      </c>
      <c r="F10" s="34" t="s">
        <v>1</v>
      </c>
      <c r="G10" s="34" t="s">
        <v>1</v>
      </c>
      <c r="H10" s="34" t="s">
        <v>1</v>
      </c>
      <c r="I10" s="34" t="s">
        <v>1</v>
      </c>
      <c r="J10" s="34" t="s">
        <v>1</v>
      </c>
      <c r="K10" s="34" t="s">
        <v>1</v>
      </c>
      <c r="L10" s="34" t="s">
        <v>1</v>
      </c>
    </row>
    <row r="11" spans="1:12" s="14" customFormat="1" ht="28">
      <c r="A11" s="48" t="s">
        <v>17</v>
      </c>
      <c r="B11" s="49" t="s">
        <v>19</v>
      </c>
      <c r="C11" s="41" t="e">
        <f>AVERAGE(D11:L11)</f>
        <v>#DIV/0!</v>
      </c>
      <c r="D11" s="42"/>
      <c r="E11" s="42"/>
      <c r="F11" s="42"/>
      <c r="G11" s="42"/>
      <c r="H11" s="42"/>
      <c r="I11" s="42"/>
      <c r="J11" s="42"/>
      <c r="K11" s="42"/>
      <c r="L11" s="42"/>
    </row>
    <row r="12" spans="1:12" s="15" customFormat="1" ht="15" thickBot="1">
      <c r="A12" s="48" t="s">
        <v>18</v>
      </c>
      <c r="B12" s="49" t="s">
        <v>20</v>
      </c>
      <c r="C12" s="41" t="e">
        <f>AVERAGE(D12:L12)</f>
        <v>#DIV/0!</v>
      </c>
      <c r="D12" s="42"/>
      <c r="E12" s="42"/>
      <c r="F12" s="42"/>
      <c r="G12" s="42"/>
      <c r="H12" s="42"/>
      <c r="I12" s="42"/>
      <c r="J12" s="42"/>
      <c r="K12" s="42"/>
      <c r="L12" s="42"/>
    </row>
    <row r="13" spans="1:12" ht="16" thickBot="1">
      <c r="B13" s="20" t="s">
        <v>2</v>
      </c>
      <c r="C13" s="59" t="e">
        <f t="shared" ref="C13:L13" si="2">ROUND(AVERAGE(C11:C12),2)</f>
        <v>#DIV/0!</v>
      </c>
      <c r="D13" s="60" t="e">
        <f t="shared" si="2"/>
        <v>#DIV/0!</v>
      </c>
      <c r="E13" s="60" t="e">
        <f t="shared" si="2"/>
        <v>#DIV/0!</v>
      </c>
      <c r="F13" s="60" t="e">
        <f t="shared" si="2"/>
        <v>#DIV/0!</v>
      </c>
      <c r="G13" s="60" t="e">
        <f t="shared" si="2"/>
        <v>#DIV/0!</v>
      </c>
      <c r="H13" s="60" t="e">
        <f t="shared" si="2"/>
        <v>#DIV/0!</v>
      </c>
      <c r="I13" s="60" t="e">
        <f t="shared" si="2"/>
        <v>#DIV/0!</v>
      </c>
      <c r="J13" s="60" t="e">
        <f t="shared" si="2"/>
        <v>#DIV/0!</v>
      </c>
      <c r="K13" s="60" t="e">
        <f t="shared" si="2"/>
        <v>#DIV/0!</v>
      </c>
      <c r="L13" s="60" t="e">
        <f t="shared" si="2"/>
        <v>#DIV/0!</v>
      </c>
    </row>
    <row r="14" spans="1:12" ht="13">
      <c r="B14" s="22" t="str">
        <f>"Comments: "&amp;$D$2&amp;": "&amp;D14&amp;"
"&amp;$E$2&amp;": "&amp;E14&amp;"
"&amp;$F$2&amp;": "&amp;F14&amp;"
"&amp;$G$2&amp;": "&amp;G14&amp;"
"&amp;$H$2&amp;": "&amp;H14&amp;"
"&amp;$I$2&amp;": "&amp;I14&amp;"
"&amp;$J$2&amp;": "&amp;J14&amp;"
"&amp;$K$2&amp;": "&amp;K14&amp;"
"&amp;$L$2&amp;": "&amp;L14</f>
        <v xml:space="preserve">Comments: Dan: _x000D_Doug: _x000D_Kristi: _x000D_Jeff: _x000D_Phil: _x000D_Nina: _x000D_Janelle: _x000D_: _x000D_: </v>
      </c>
      <c r="C14" s="32" t="s">
        <v>1</v>
      </c>
      <c r="D14" s="44"/>
      <c r="E14" s="54"/>
      <c r="F14" s="44"/>
      <c r="G14" s="54"/>
      <c r="H14" s="44"/>
      <c r="I14" s="44"/>
      <c r="J14" s="44"/>
      <c r="K14" s="44"/>
      <c r="L14" s="44"/>
    </row>
    <row r="15" spans="1:12" s="11" customFormat="1" ht="14" thickBot="1">
      <c r="A15" s="3"/>
      <c r="B15" s="24"/>
      <c r="C15" s="35"/>
      <c r="D15" s="45" t="s">
        <v>4</v>
      </c>
      <c r="E15" s="5"/>
      <c r="F15" s="5"/>
      <c r="G15" s="5"/>
      <c r="H15" s="5"/>
      <c r="I15" s="5"/>
      <c r="J15" s="5"/>
      <c r="K15" s="5"/>
      <c r="L15" s="5"/>
    </row>
    <row r="16" spans="1:12" ht="17">
      <c r="A16" s="7">
        <v>3</v>
      </c>
      <c r="B16" s="52" t="s">
        <v>22</v>
      </c>
      <c r="C16" s="34" t="s">
        <v>1</v>
      </c>
      <c r="D16" s="19" t="s">
        <v>1</v>
      </c>
      <c r="E16" s="19" t="s">
        <v>1</v>
      </c>
      <c r="F16" s="19" t="s">
        <v>1</v>
      </c>
      <c r="G16" s="19" t="s">
        <v>1</v>
      </c>
      <c r="H16" s="19" t="s">
        <v>1</v>
      </c>
      <c r="I16" s="19" t="s">
        <v>1</v>
      </c>
      <c r="J16" s="19" t="s">
        <v>1</v>
      </c>
      <c r="K16" s="19" t="s">
        <v>1</v>
      </c>
      <c r="L16" s="19" t="s">
        <v>1</v>
      </c>
    </row>
    <row r="17" spans="1:22" s="14" customFormat="1" ht="14">
      <c r="A17" s="48" t="s">
        <v>17</v>
      </c>
      <c r="B17" s="49" t="s">
        <v>23</v>
      </c>
      <c r="C17" s="41" t="e">
        <f t="shared" ref="C17:C22" si="3">AVERAGE(D17:L17)</f>
        <v>#DIV/0!</v>
      </c>
      <c r="D17" s="42"/>
      <c r="E17" s="42"/>
      <c r="F17" s="42"/>
      <c r="G17" s="42"/>
      <c r="H17" s="42"/>
      <c r="I17" s="42"/>
      <c r="J17" s="42"/>
      <c r="K17" s="42"/>
      <c r="L17" s="42"/>
    </row>
    <row r="18" spans="1:22" s="15" customFormat="1" ht="14">
      <c r="A18" s="48" t="s">
        <v>18</v>
      </c>
      <c r="B18" s="49" t="s">
        <v>24</v>
      </c>
      <c r="C18" s="41" t="e">
        <f t="shared" si="3"/>
        <v>#DIV/0!</v>
      </c>
      <c r="D18" s="42"/>
      <c r="E18" s="42"/>
      <c r="F18" s="42"/>
      <c r="G18" s="42"/>
      <c r="H18" s="42"/>
      <c r="I18" s="42"/>
      <c r="J18" s="42"/>
      <c r="K18" s="42"/>
      <c r="L18" s="42"/>
    </row>
    <row r="19" spans="1:22" s="15" customFormat="1" ht="14">
      <c r="A19" s="48" t="s">
        <v>29</v>
      </c>
      <c r="B19" s="49" t="s">
        <v>25</v>
      </c>
      <c r="C19" s="41" t="e">
        <f t="shared" si="3"/>
        <v>#DIV/0!</v>
      </c>
      <c r="D19" s="42"/>
      <c r="E19" s="42"/>
      <c r="F19" s="42"/>
      <c r="G19" s="42"/>
      <c r="H19" s="42"/>
      <c r="I19" s="42"/>
      <c r="J19" s="42"/>
      <c r="K19" s="42"/>
      <c r="L19" s="42"/>
    </row>
    <row r="20" spans="1:22" s="15" customFormat="1" ht="14">
      <c r="A20" s="48" t="s">
        <v>30</v>
      </c>
      <c r="B20" s="49" t="s">
        <v>26</v>
      </c>
      <c r="C20" s="41" t="e">
        <f t="shared" si="3"/>
        <v>#DIV/0!</v>
      </c>
      <c r="D20" s="42"/>
      <c r="E20" s="42"/>
      <c r="F20" s="42"/>
      <c r="G20" s="42"/>
      <c r="H20" s="42"/>
      <c r="I20" s="42"/>
      <c r="J20" s="42"/>
      <c r="K20" s="42"/>
      <c r="L20" s="42"/>
    </row>
    <row r="21" spans="1:22" s="15" customFormat="1" ht="14">
      <c r="A21" s="48" t="s">
        <v>31</v>
      </c>
      <c r="B21" s="49" t="s">
        <v>27</v>
      </c>
      <c r="C21" s="41" t="e">
        <f t="shared" si="3"/>
        <v>#DIV/0!</v>
      </c>
      <c r="D21" s="42"/>
      <c r="E21" s="42"/>
      <c r="F21" s="64"/>
      <c r="G21" s="42"/>
      <c r="H21" s="42"/>
      <c r="I21" s="42"/>
      <c r="J21" s="42"/>
      <c r="K21" s="42"/>
      <c r="L21" s="42"/>
    </row>
    <row r="22" spans="1:22" s="15" customFormat="1" ht="15" thickBot="1">
      <c r="A22" s="48" t="s">
        <v>32</v>
      </c>
      <c r="B22" s="49" t="s">
        <v>28</v>
      </c>
      <c r="C22" s="41" t="e">
        <f t="shared" si="3"/>
        <v>#DIV/0!</v>
      </c>
      <c r="D22" s="42"/>
      <c r="E22" s="42"/>
      <c r="F22" s="42"/>
      <c r="G22" s="42"/>
      <c r="H22" s="42"/>
      <c r="I22" s="42"/>
      <c r="J22" s="42"/>
      <c r="K22" s="42"/>
      <c r="L22" s="42"/>
    </row>
    <row r="23" spans="1:22" s="12" customFormat="1" ht="16" thickBot="1">
      <c r="A23" s="39"/>
      <c r="B23" s="25" t="s">
        <v>2</v>
      </c>
      <c r="C23" s="21" t="e">
        <f t="shared" ref="C23:L23" si="4">ROUND(AVERAGE(C17:C22),2)</f>
        <v>#DIV/0!</v>
      </c>
      <c r="D23" s="43" t="e">
        <f t="shared" si="4"/>
        <v>#DIV/0!</v>
      </c>
      <c r="E23" s="43" t="e">
        <f t="shared" si="4"/>
        <v>#DIV/0!</v>
      </c>
      <c r="F23" s="43" t="e">
        <f t="shared" si="4"/>
        <v>#DIV/0!</v>
      </c>
      <c r="G23" s="43" t="e">
        <f t="shared" si="4"/>
        <v>#DIV/0!</v>
      </c>
      <c r="H23" s="43" t="e">
        <f t="shared" si="4"/>
        <v>#DIV/0!</v>
      </c>
      <c r="I23" s="43" t="e">
        <f t="shared" si="4"/>
        <v>#DIV/0!</v>
      </c>
      <c r="J23" s="43" t="e">
        <f t="shared" si="4"/>
        <v>#DIV/0!</v>
      </c>
      <c r="K23" s="43" t="e">
        <f t="shared" si="4"/>
        <v>#DIV/0!</v>
      </c>
      <c r="L23" s="43" t="e">
        <f t="shared" si="4"/>
        <v>#DIV/0!</v>
      </c>
    </row>
    <row r="24" spans="1:22" ht="13">
      <c r="B24" s="22" t="str">
        <f>"Comments: "&amp;$D$2&amp;": "&amp;D24&amp;"
"&amp;$E$2&amp;": "&amp;E24&amp;"
"&amp;$F$2&amp;": "&amp;F24&amp;"
"&amp;$G$2&amp;": "&amp;G24&amp;"
"&amp;$H$2&amp;": "&amp;H24&amp;"
"&amp;$I$2&amp;": "&amp;I24&amp;"
"&amp;$J$2&amp;": "&amp;J24&amp;"
"&amp;$K$2&amp;": "&amp;K24&amp;"
"&amp;$L$2&amp;": "&amp;L24</f>
        <v xml:space="preserve">Comments: Dan: _x000D_Doug: _x000D_Kristi: _x000D_Jeff: _x000D_Phil: _x000D_Nina: _x000D_Janelle: _x000D_: _x000D_: </v>
      </c>
      <c r="C24" s="32" t="s">
        <v>1</v>
      </c>
      <c r="D24" s="44"/>
      <c r="E24" s="44"/>
      <c r="F24" s="44"/>
      <c r="G24" s="54"/>
      <c r="H24" s="44"/>
      <c r="I24" s="44"/>
      <c r="J24" s="44"/>
      <c r="K24" s="44"/>
      <c r="L24" s="44"/>
    </row>
    <row r="25" spans="1:22" s="11" customFormat="1" ht="14" thickBot="1">
      <c r="A25" s="3"/>
      <c r="B25" s="24"/>
      <c r="C25" s="35"/>
      <c r="D25" s="45" t="s">
        <v>4</v>
      </c>
      <c r="E25" s="5"/>
      <c r="F25" s="5"/>
      <c r="G25" s="5"/>
      <c r="H25" s="5"/>
      <c r="I25" s="5"/>
      <c r="J25" s="5"/>
      <c r="K25" s="5"/>
      <c r="L25" s="5"/>
    </row>
    <row r="26" spans="1:22" ht="17">
      <c r="A26" s="7">
        <v>4</v>
      </c>
      <c r="B26" s="55" t="s">
        <v>33</v>
      </c>
      <c r="C26" s="34" t="s">
        <v>1</v>
      </c>
      <c r="D26" s="19" t="s">
        <v>1</v>
      </c>
      <c r="E26" s="19" t="s">
        <v>1</v>
      </c>
      <c r="F26" s="19" t="s">
        <v>1</v>
      </c>
      <c r="G26" s="19" t="s">
        <v>1</v>
      </c>
      <c r="H26" s="19" t="s">
        <v>1</v>
      </c>
      <c r="I26" s="19" t="s">
        <v>1</v>
      </c>
      <c r="J26" s="19" t="s">
        <v>1</v>
      </c>
      <c r="K26" s="19" t="s">
        <v>1</v>
      </c>
      <c r="L26" s="19" t="s">
        <v>1</v>
      </c>
    </row>
    <row r="27" spans="1:22" s="14" customFormat="1" ht="14">
      <c r="A27" s="48" t="s">
        <v>17</v>
      </c>
      <c r="B27" s="49" t="s">
        <v>34</v>
      </c>
      <c r="C27" s="41" t="e">
        <f t="shared" ref="C27:C29" si="5">AVERAGE(D27:L27)</f>
        <v>#DIV/0!</v>
      </c>
      <c r="D27" s="42"/>
      <c r="E27" s="42"/>
      <c r="F27" s="42"/>
      <c r="G27" s="42"/>
      <c r="H27" s="42"/>
      <c r="I27" s="42"/>
      <c r="J27" s="42"/>
      <c r="K27" s="42"/>
      <c r="L27" s="42"/>
    </row>
    <row r="28" spans="1:22" s="15" customFormat="1" ht="14">
      <c r="A28" s="48" t="s">
        <v>18</v>
      </c>
      <c r="B28" s="49" t="s">
        <v>63</v>
      </c>
      <c r="C28" s="41" t="e">
        <f t="shared" si="5"/>
        <v>#DIV/0!</v>
      </c>
      <c r="D28" s="42"/>
      <c r="E28" s="42"/>
      <c r="F28" s="42"/>
      <c r="G28" s="42"/>
      <c r="H28" s="42"/>
      <c r="I28" s="42"/>
      <c r="J28" s="42"/>
      <c r="K28" s="42"/>
      <c r="L28" s="42"/>
      <c r="M28" s="14"/>
      <c r="N28" s="14"/>
      <c r="O28" s="14"/>
      <c r="P28" s="14"/>
      <c r="Q28" s="14"/>
      <c r="R28" s="14"/>
      <c r="S28" s="14"/>
      <c r="T28" s="14"/>
      <c r="U28" s="14"/>
      <c r="V28" s="14"/>
    </row>
    <row r="29" spans="1:22" s="15" customFormat="1" ht="15" thickBot="1">
      <c r="A29" s="48" t="s">
        <v>29</v>
      </c>
      <c r="B29" s="49" t="s">
        <v>35</v>
      </c>
      <c r="C29" s="41" t="e">
        <f t="shared" si="5"/>
        <v>#DIV/0!</v>
      </c>
      <c r="D29" s="42"/>
      <c r="E29" s="42"/>
      <c r="F29" s="42"/>
      <c r="G29" s="42"/>
      <c r="H29" s="42"/>
      <c r="I29" s="42"/>
      <c r="J29" s="42"/>
      <c r="K29" s="42"/>
      <c r="L29" s="42"/>
      <c r="M29" s="14"/>
      <c r="N29" s="14"/>
      <c r="O29" s="14"/>
      <c r="P29" s="14"/>
      <c r="Q29" s="14"/>
      <c r="R29" s="14"/>
      <c r="S29" s="14"/>
      <c r="T29" s="14"/>
      <c r="U29" s="14"/>
      <c r="V29" s="14"/>
    </row>
    <row r="30" spans="1:22" s="12" customFormat="1" ht="16" thickBot="1">
      <c r="A30" s="39"/>
      <c r="B30" s="25" t="s">
        <v>2</v>
      </c>
      <c r="C30" s="21" t="e">
        <f t="shared" ref="C30:L30" si="6">ROUND(AVERAGE(C27:C29),2)</f>
        <v>#DIV/0!</v>
      </c>
      <c r="D30" s="43" t="e">
        <f t="shared" si="6"/>
        <v>#DIV/0!</v>
      </c>
      <c r="E30" s="43" t="e">
        <f t="shared" si="6"/>
        <v>#DIV/0!</v>
      </c>
      <c r="F30" s="43" t="e">
        <f t="shared" si="6"/>
        <v>#DIV/0!</v>
      </c>
      <c r="G30" s="43" t="e">
        <f t="shared" si="6"/>
        <v>#DIV/0!</v>
      </c>
      <c r="H30" s="43" t="e">
        <f t="shared" si="6"/>
        <v>#DIV/0!</v>
      </c>
      <c r="I30" s="43" t="e">
        <f t="shared" si="6"/>
        <v>#DIV/0!</v>
      </c>
      <c r="J30" s="43" t="e">
        <f t="shared" si="6"/>
        <v>#DIV/0!</v>
      </c>
      <c r="K30" s="43" t="e">
        <f t="shared" si="6"/>
        <v>#DIV/0!</v>
      </c>
      <c r="L30" s="43" t="e">
        <f t="shared" si="6"/>
        <v>#DIV/0!</v>
      </c>
    </row>
    <row r="31" spans="1:22" ht="13">
      <c r="B31" s="22" t="str">
        <f>"Comments: "&amp;$D$2&amp;": "&amp;D31&amp;"
"&amp;$E$2&amp;": "&amp;E31&amp;"
"&amp;$F$2&amp;": "&amp;F31&amp;"
"&amp;$G$2&amp;": "&amp;G31&amp;"
"&amp;$H$2&amp;": "&amp;H31&amp;"
"&amp;$I$2&amp;": "&amp;I31&amp;"
"&amp;$J$2&amp;": "&amp;J31&amp;"
"&amp;$K$2&amp;": "&amp;K31&amp;"
"&amp;$L$2&amp;": "&amp;L31</f>
        <v xml:space="preserve">Comments: Dan: _x000D_Doug: _x000D_Kristi: _x000D_Jeff: _x000D_Phil: _x000D_Nina: _x000D_Janelle: _x000D_: _x000D_: </v>
      </c>
      <c r="C31" s="32" t="s">
        <v>1</v>
      </c>
      <c r="D31" s="44"/>
      <c r="E31" s="44"/>
      <c r="F31" s="63"/>
      <c r="G31" s="54"/>
      <c r="H31" s="44"/>
      <c r="I31" s="44"/>
      <c r="J31" s="54"/>
      <c r="K31" s="54"/>
      <c r="L31" s="54"/>
    </row>
    <row r="32" spans="1:22" s="11" customFormat="1" ht="14" thickBot="1">
      <c r="A32" s="3"/>
      <c r="B32" s="24"/>
      <c r="C32" s="35"/>
      <c r="D32" s="45" t="s">
        <v>4</v>
      </c>
      <c r="E32" s="6"/>
      <c r="F32" s="6"/>
      <c r="G32" s="6"/>
      <c r="H32" s="6"/>
      <c r="I32" s="6"/>
      <c r="J32" s="6"/>
      <c r="K32" s="6"/>
      <c r="L32" s="6"/>
    </row>
    <row r="33" spans="1:12" ht="17">
      <c r="A33" s="7">
        <v>5</v>
      </c>
      <c r="B33" s="52" t="s">
        <v>36</v>
      </c>
      <c r="C33" s="34" t="s">
        <v>1</v>
      </c>
      <c r="D33" s="19" t="s">
        <v>1</v>
      </c>
      <c r="E33" s="19" t="s">
        <v>1</v>
      </c>
      <c r="F33" s="19" t="s">
        <v>1</v>
      </c>
      <c r="G33" s="19" t="s">
        <v>1</v>
      </c>
      <c r="H33" s="19" t="s">
        <v>1</v>
      </c>
      <c r="I33" s="19" t="s">
        <v>1</v>
      </c>
      <c r="J33" s="19" t="s">
        <v>1</v>
      </c>
      <c r="K33" s="19" t="s">
        <v>1</v>
      </c>
      <c r="L33" s="19" t="s">
        <v>1</v>
      </c>
    </row>
    <row r="34" spans="1:12" ht="14">
      <c r="A34" s="48" t="s">
        <v>17</v>
      </c>
      <c r="B34" s="49" t="s">
        <v>37</v>
      </c>
      <c r="C34" s="41" t="e">
        <f t="shared" ref="C34:C39" si="7">AVERAGE(D34:L34)</f>
        <v>#DIV/0!</v>
      </c>
      <c r="D34" s="42"/>
      <c r="E34" s="42"/>
      <c r="F34" s="42"/>
      <c r="G34" s="42"/>
      <c r="H34" s="42"/>
      <c r="I34" s="42"/>
      <c r="J34" s="42"/>
      <c r="K34" s="42"/>
      <c r="L34" s="42"/>
    </row>
    <row r="35" spans="1:12" ht="14">
      <c r="A35" s="48" t="s">
        <v>18</v>
      </c>
      <c r="B35" s="49" t="s">
        <v>38</v>
      </c>
      <c r="C35" s="41" t="e">
        <f t="shared" si="7"/>
        <v>#DIV/0!</v>
      </c>
      <c r="D35" s="42"/>
      <c r="E35" s="42"/>
      <c r="F35" s="42"/>
      <c r="G35" s="42"/>
      <c r="H35" s="42"/>
      <c r="I35" s="42"/>
      <c r="J35" s="42"/>
      <c r="K35" s="42"/>
      <c r="L35" s="42"/>
    </row>
    <row r="36" spans="1:12" ht="14">
      <c r="A36" s="48" t="s">
        <v>29</v>
      </c>
      <c r="B36" s="49" t="s">
        <v>39</v>
      </c>
      <c r="C36" s="41" t="e">
        <f t="shared" si="7"/>
        <v>#DIV/0!</v>
      </c>
      <c r="D36" s="42"/>
      <c r="E36" s="42"/>
      <c r="F36" s="42"/>
      <c r="G36" s="42"/>
      <c r="H36" s="42"/>
      <c r="I36" s="42"/>
      <c r="J36" s="42"/>
      <c r="K36" s="42"/>
      <c r="L36" s="42"/>
    </row>
    <row r="37" spans="1:12" ht="28">
      <c r="A37" s="48" t="s">
        <v>30</v>
      </c>
      <c r="B37" s="49" t="s">
        <v>40</v>
      </c>
      <c r="C37" s="41" t="e">
        <f t="shared" si="7"/>
        <v>#DIV/0!</v>
      </c>
      <c r="D37" s="42"/>
      <c r="E37" s="42"/>
      <c r="F37" s="42"/>
      <c r="G37" s="42"/>
      <c r="H37" s="42"/>
      <c r="I37" s="42"/>
      <c r="J37" s="42"/>
      <c r="K37" s="42"/>
      <c r="L37" s="42"/>
    </row>
    <row r="38" spans="1:12" ht="14">
      <c r="A38" s="48" t="s">
        <v>31</v>
      </c>
      <c r="B38" s="49" t="s">
        <v>41</v>
      </c>
      <c r="C38" s="41" t="e">
        <f t="shared" si="7"/>
        <v>#DIV/0!</v>
      </c>
      <c r="D38" s="42"/>
      <c r="E38" s="42"/>
      <c r="F38" s="42"/>
      <c r="G38" s="42"/>
      <c r="H38" s="42"/>
      <c r="I38" s="42"/>
      <c r="J38" s="42"/>
      <c r="K38" s="42"/>
      <c r="L38" s="42"/>
    </row>
    <row r="39" spans="1:12" ht="15" thickBot="1">
      <c r="A39" s="48" t="s">
        <v>32</v>
      </c>
      <c r="B39" s="49" t="s">
        <v>42</v>
      </c>
      <c r="C39" s="41" t="e">
        <f t="shared" si="7"/>
        <v>#DIV/0!</v>
      </c>
      <c r="D39" s="42"/>
      <c r="E39" s="42"/>
      <c r="F39" s="42"/>
      <c r="G39" s="42"/>
      <c r="H39" s="42"/>
      <c r="I39" s="42"/>
      <c r="J39" s="42"/>
      <c r="K39" s="42"/>
      <c r="L39" s="42"/>
    </row>
    <row r="40" spans="1:12" ht="16" thickBot="1">
      <c r="A40" s="39"/>
      <c r="B40" s="25" t="s">
        <v>2</v>
      </c>
      <c r="C40" s="21" t="e">
        <f t="shared" ref="C40:L40" si="8">ROUND(AVERAGE(C34:C39),2)</f>
        <v>#DIV/0!</v>
      </c>
      <c r="D40" s="43" t="e">
        <f t="shared" si="8"/>
        <v>#DIV/0!</v>
      </c>
      <c r="E40" s="43" t="e">
        <f t="shared" si="8"/>
        <v>#DIV/0!</v>
      </c>
      <c r="F40" s="43" t="e">
        <f t="shared" si="8"/>
        <v>#DIV/0!</v>
      </c>
      <c r="G40" s="43" t="e">
        <f t="shared" si="8"/>
        <v>#DIV/0!</v>
      </c>
      <c r="H40" s="43" t="e">
        <f t="shared" si="8"/>
        <v>#DIV/0!</v>
      </c>
      <c r="I40" s="43" t="e">
        <f t="shared" si="8"/>
        <v>#DIV/0!</v>
      </c>
      <c r="J40" s="43" t="e">
        <f t="shared" si="8"/>
        <v>#DIV/0!</v>
      </c>
      <c r="K40" s="43" t="e">
        <f t="shared" si="8"/>
        <v>#DIV/0!</v>
      </c>
      <c r="L40" s="43" t="e">
        <f t="shared" si="8"/>
        <v>#DIV/0!</v>
      </c>
    </row>
    <row r="41" spans="1:12" ht="13">
      <c r="B41" s="22" t="str">
        <f>"Comments: "&amp;$D$2&amp;": "&amp;D41&amp;"
"&amp;$E$2&amp;": "&amp;E41&amp;"
"&amp;$F$2&amp;": "&amp;F41&amp;"
"&amp;$G$2&amp;": "&amp;G41&amp;"
"&amp;$H$2&amp;": "&amp;H41&amp;"
"&amp;$I$2&amp;": "&amp;I41&amp;"
"&amp;$J$2&amp;": "&amp;J41&amp;"
"&amp;$K$2&amp;": "&amp;K41&amp;"
"&amp;$L$2&amp;": "&amp;L41</f>
        <v xml:space="preserve">Comments: Dan: _x000D_Doug: _x000D_Kristi: _x000D_Jeff: _x000D_Phil: _x000D_Nina: _x000D_Janelle: _x000D_: _x000D_: </v>
      </c>
      <c r="C41" s="32" t="s">
        <v>1</v>
      </c>
      <c r="D41" s="44"/>
      <c r="E41" s="44"/>
      <c r="F41" s="54"/>
      <c r="G41" s="54"/>
      <c r="H41" s="44"/>
      <c r="I41" s="44"/>
      <c r="J41" s="44"/>
      <c r="K41" s="44"/>
      <c r="L41" s="44"/>
    </row>
    <row r="42" spans="1:12" ht="14" thickBot="1">
      <c r="A42" s="3"/>
      <c r="B42" s="24"/>
      <c r="C42" s="35"/>
      <c r="D42" s="45" t="s">
        <v>4</v>
      </c>
      <c r="E42" s="5"/>
      <c r="F42" s="5"/>
      <c r="G42" s="5"/>
      <c r="H42" s="5"/>
      <c r="I42" s="5"/>
      <c r="J42" s="5"/>
      <c r="K42" s="5"/>
      <c r="L42" s="5"/>
    </row>
    <row r="43" spans="1:12" ht="17">
      <c r="A43" s="7">
        <v>6</v>
      </c>
      <c r="B43" s="52" t="s">
        <v>43</v>
      </c>
      <c r="C43" s="34" t="s">
        <v>1</v>
      </c>
      <c r="D43" s="19" t="s">
        <v>1</v>
      </c>
      <c r="E43" s="19" t="s">
        <v>1</v>
      </c>
      <c r="F43" s="19" t="s">
        <v>1</v>
      </c>
      <c r="G43" s="19" t="s">
        <v>1</v>
      </c>
      <c r="H43" s="19" t="s">
        <v>1</v>
      </c>
      <c r="I43" s="19" t="s">
        <v>1</v>
      </c>
      <c r="J43" s="19" t="s">
        <v>1</v>
      </c>
      <c r="K43" s="19" t="s">
        <v>1</v>
      </c>
      <c r="L43" s="19" t="s">
        <v>1</v>
      </c>
    </row>
    <row r="44" spans="1:12" ht="14">
      <c r="A44" s="48" t="s">
        <v>17</v>
      </c>
      <c r="B44" s="49" t="s">
        <v>44</v>
      </c>
      <c r="C44" s="41" t="e">
        <f t="shared" ref="C44:C49" si="9">AVERAGE(D44:L44)</f>
        <v>#DIV/0!</v>
      </c>
      <c r="D44" s="42"/>
      <c r="E44" s="42"/>
      <c r="F44" s="42"/>
      <c r="G44" s="42"/>
      <c r="H44" s="42"/>
      <c r="I44" s="42"/>
      <c r="J44" s="42"/>
      <c r="K44" s="42"/>
      <c r="L44" s="42"/>
    </row>
    <row r="45" spans="1:12" ht="14">
      <c r="A45" s="48" t="s">
        <v>18</v>
      </c>
      <c r="B45" s="49" t="s">
        <v>45</v>
      </c>
      <c r="C45" s="41" t="e">
        <f t="shared" si="9"/>
        <v>#DIV/0!</v>
      </c>
      <c r="D45" s="42"/>
      <c r="E45" s="42"/>
      <c r="F45" s="42"/>
      <c r="G45" s="42"/>
      <c r="H45" s="42"/>
      <c r="I45" s="42"/>
      <c r="J45" s="42"/>
      <c r="K45" s="42"/>
      <c r="L45" s="42"/>
    </row>
    <row r="46" spans="1:12" ht="14">
      <c r="A46" s="48" t="s">
        <v>29</v>
      </c>
      <c r="B46" s="49" t="s">
        <v>46</v>
      </c>
      <c r="C46" s="41" t="e">
        <f t="shared" si="9"/>
        <v>#DIV/0!</v>
      </c>
      <c r="D46" s="42"/>
      <c r="E46" s="42"/>
      <c r="F46" s="42"/>
      <c r="G46" s="42"/>
      <c r="H46" s="42"/>
      <c r="I46" s="42"/>
      <c r="J46" s="42"/>
      <c r="K46" s="42"/>
      <c r="L46" s="42"/>
    </row>
    <row r="47" spans="1:12" ht="14">
      <c r="A47" s="48" t="s">
        <v>30</v>
      </c>
      <c r="B47" s="49" t="s">
        <v>47</v>
      </c>
      <c r="C47" s="41" t="e">
        <f t="shared" si="9"/>
        <v>#DIV/0!</v>
      </c>
      <c r="D47" s="42"/>
      <c r="E47" s="42"/>
      <c r="F47" s="42"/>
      <c r="G47" s="42"/>
      <c r="H47" s="42"/>
      <c r="I47" s="42"/>
      <c r="J47" s="42"/>
      <c r="K47" s="42"/>
      <c r="L47" s="42"/>
    </row>
    <row r="48" spans="1:12" ht="14">
      <c r="A48" s="48" t="s">
        <v>31</v>
      </c>
      <c r="B48" s="49" t="s">
        <v>48</v>
      </c>
      <c r="C48" s="41" t="e">
        <f t="shared" si="9"/>
        <v>#DIV/0!</v>
      </c>
      <c r="D48" s="42"/>
      <c r="E48" s="42"/>
      <c r="F48" s="42"/>
      <c r="G48" s="42"/>
      <c r="H48" s="42"/>
      <c r="I48" s="42"/>
      <c r="J48" s="42"/>
      <c r="K48" s="42"/>
      <c r="L48" s="42"/>
    </row>
    <row r="49" spans="1:12" ht="29" thickBot="1">
      <c r="A49" s="48" t="s">
        <v>32</v>
      </c>
      <c r="B49" s="49" t="s">
        <v>49</v>
      </c>
      <c r="C49" s="41" t="e">
        <f t="shared" si="9"/>
        <v>#DIV/0!</v>
      </c>
      <c r="D49" s="42"/>
      <c r="E49" s="42"/>
      <c r="F49" s="42"/>
      <c r="G49" s="42"/>
      <c r="H49" s="42"/>
      <c r="I49" s="42"/>
      <c r="J49" s="42"/>
      <c r="K49" s="42"/>
      <c r="L49" s="42"/>
    </row>
    <row r="50" spans="1:12" ht="16" thickBot="1">
      <c r="A50" s="39"/>
      <c r="B50" s="25" t="s">
        <v>2</v>
      </c>
      <c r="C50" s="21" t="e">
        <f t="shared" ref="C50:L50" si="10">ROUND(AVERAGE(C44:C49),2)</f>
        <v>#DIV/0!</v>
      </c>
      <c r="D50" s="43" t="e">
        <f t="shared" si="10"/>
        <v>#DIV/0!</v>
      </c>
      <c r="E50" s="43" t="e">
        <f t="shared" si="10"/>
        <v>#DIV/0!</v>
      </c>
      <c r="F50" s="43" t="e">
        <f t="shared" si="10"/>
        <v>#DIV/0!</v>
      </c>
      <c r="G50" s="43" t="e">
        <f t="shared" si="10"/>
        <v>#DIV/0!</v>
      </c>
      <c r="H50" s="43" t="e">
        <f t="shared" si="10"/>
        <v>#DIV/0!</v>
      </c>
      <c r="I50" s="43" t="e">
        <f t="shared" si="10"/>
        <v>#DIV/0!</v>
      </c>
      <c r="J50" s="43" t="e">
        <f t="shared" si="10"/>
        <v>#DIV/0!</v>
      </c>
      <c r="K50" s="43" t="e">
        <f t="shared" si="10"/>
        <v>#DIV/0!</v>
      </c>
      <c r="L50" s="43" t="e">
        <f t="shared" si="10"/>
        <v>#DIV/0!</v>
      </c>
    </row>
    <row r="51" spans="1:12" ht="135.75" customHeight="1">
      <c r="B51" s="22" t="str">
        <f>"Comments: "&amp;$D$2&amp;": "&amp;D51&amp;"
"&amp;$E$2&amp;": "&amp;E51&amp;"
"&amp;$F$2&amp;": "&amp;F51&amp;"
"&amp;$G$2&amp;": "&amp;G51&amp;"
"&amp;$H$2&amp;": "&amp;H51&amp;"
"&amp;$I$2&amp;": "&amp;I51&amp;"
"&amp;$J$2&amp;": "&amp;J51&amp;"
"&amp;$K$2&amp;": "&amp;K51&amp;"
"&amp;$L$2&amp;": "&amp;L51</f>
        <v xml:space="preserve">Comments: Dan: _x000D_Doug: _x000D_Kristi: _x000D_Jeff: _x000D_Phil: _x000D_Nina: _x000D_Janelle: _x000D_: _x000D_: </v>
      </c>
      <c r="C51" s="32" t="s">
        <v>1</v>
      </c>
      <c r="D51" s="44"/>
      <c r="E51" s="44"/>
      <c r="F51" s="54"/>
      <c r="G51" s="54"/>
      <c r="H51" s="44"/>
      <c r="I51" s="44"/>
      <c r="J51" s="44"/>
      <c r="K51" s="44"/>
      <c r="L51" s="44"/>
    </row>
    <row r="52" spans="1:12" ht="14" thickBot="1">
      <c r="A52" s="3"/>
      <c r="B52" s="24"/>
      <c r="C52" s="35"/>
      <c r="D52" s="45" t="s">
        <v>4</v>
      </c>
      <c r="E52" s="5"/>
      <c r="F52" s="5"/>
      <c r="G52" s="5"/>
      <c r="H52" s="5"/>
      <c r="I52" s="5"/>
      <c r="J52" s="5"/>
      <c r="K52" s="5"/>
      <c r="L52" s="5"/>
    </row>
    <row r="53" spans="1:12" ht="17">
      <c r="A53" s="7">
        <v>7</v>
      </c>
      <c r="B53" s="52" t="s">
        <v>50</v>
      </c>
      <c r="C53" s="34" t="s">
        <v>1</v>
      </c>
      <c r="D53" s="19" t="s">
        <v>1</v>
      </c>
      <c r="E53" s="19" t="s">
        <v>1</v>
      </c>
      <c r="F53" s="19" t="s">
        <v>1</v>
      </c>
      <c r="G53" s="19" t="s">
        <v>1</v>
      </c>
      <c r="H53" s="19" t="s">
        <v>1</v>
      </c>
      <c r="I53" s="19" t="s">
        <v>1</v>
      </c>
      <c r="J53" s="19" t="s">
        <v>1</v>
      </c>
      <c r="K53" s="19" t="s">
        <v>1</v>
      </c>
      <c r="L53" s="19" t="s">
        <v>1</v>
      </c>
    </row>
    <row r="54" spans="1:12" ht="14">
      <c r="A54" s="48" t="s">
        <v>17</v>
      </c>
      <c r="B54" s="49" t="s">
        <v>51</v>
      </c>
      <c r="C54" s="41" t="e">
        <f t="shared" ref="C54:C56" si="11">AVERAGE(D54:L54)</f>
        <v>#DIV/0!</v>
      </c>
      <c r="D54" s="42"/>
      <c r="E54" s="42"/>
      <c r="F54" s="42"/>
      <c r="G54" s="42"/>
      <c r="H54" s="42"/>
      <c r="I54" s="42"/>
      <c r="J54" s="42"/>
      <c r="K54" s="42"/>
      <c r="L54" s="42"/>
    </row>
    <row r="55" spans="1:12" ht="14">
      <c r="A55" s="48" t="s">
        <v>18</v>
      </c>
      <c r="B55" s="49" t="s">
        <v>52</v>
      </c>
      <c r="C55" s="41" t="e">
        <f t="shared" si="11"/>
        <v>#DIV/0!</v>
      </c>
      <c r="D55" s="42"/>
      <c r="E55" s="42"/>
      <c r="F55" s="42"/>
      <c r="G55" s="42"/>
      <c r="H55" s="42"/>
      <c r="I55" s="42"/>
      <c r="J55" s="42"/>
      <c r="K55" s="42"/>
      <c r="L55" s="42"/>
    </row>
    <row r="56" spans="1:12" ht="15" thickBot="1">
      <c r="A56" s="48" t="s">
        <v>29</v>
      </c>
      <c r="B56" s="49" t="s">
        <v>53</v>
      </c>
      <c r="C56" s="41" t="e">
        <f t="shared" si="11"/>
        <v>#DIV/0!</v>
      </c>
      <c r="D56" s="42"/>
      <c r="E56" s="42"/>
      <c r="F56" s="42"/>
      <c r="G56" s="42"/>
      <c r="H56" s="42"/>
      <c r="I56" s="42"/>
      <c r="J56" s="42"/>
      <c r="K56" s="42"/>
      <c r="L56" s="42"/>
    </row>
    <row r="57" spans="1:12" ht="16" thickBot="1">
      <c r="A57" s="39"/>
      <c r="B57" s="25" t="s">
        <v>2</v>
      </c>
      <c r="C57" s="21" t="e">
        <f t="shared" ref="C57:L57" si="12">ROUND(AVERAGE(C54:C56),2)</f>
        <v>#DIV/0!</v>
      </c>
      <c r="D57" s="43" t="e">
        <f t="shared" si="12"/>
        <v>#DIV/0!</v>
      </c>
      <c r="E57" s="43" t="e">
        <f t="shared" si="12"/>
        <v>#DIV/0!</v>
      </c>
      <c r="F57" s="43" t="e">
        <f t="shared" si="12"/>
        <v>#DIV/0!</v>
      </c>
      <c r="G57" s="43" t="e">
        <f t="shared" si="12"/>
        <v>#DIV/0!</v>
      </c>
      <c r="H57" s="43" t="e">
        <f t="shared" si="12"/>
        <v>#DIV/0!</v>
      </c>
      <c r="I57" s="43" t="e">
        <f t="shared" si="12"/>
        <v>#DIV/0!</v>
      </c>
      <c r="J57" s="43" t="e">
        <f t="shared" si="12"/>
        <v>#DIV/0!</v>
      </c>
      <c r="K57" s="43" t="e">
        <f t="shared" si="12"/>
        <v>#DIV/0!</v>
      </c>
      <c r="L57" s="43" t="e">
        <f t="shared" si="12"/>
        <v>#DIV/0!</v>
      </c>
    </row>
    <row r="58" spans="1:12" ht="13">
      <c r="B58" s="22" t="str">
        <f>"Comments: "&amp;$D$2&amp;": "&amp;D58&amp;"
"&amp;$E$2&amp;": "&amp;E58&amp;"
"&amp;$F$2&amp;": "&amp;F58&amp;"
"&amp;$G$2&amp;": "&amp;G58&amp;"
"&amp;$H$2&amp;": "&amp;H58&amp;"
"&amp;$I$2&amp;": "&amp;I58&amp;"
"&amp;$J$2&amp;": "&amp;J58&amp;"
"&amp;$K$2&amp;": "&amp;K58&amp;"
"&amp;$L$2&amp;": "&amp;L58</f>
        <v xml:space="preserve">Comments: Dan: _x000D_Doug: _x000D_Kristi: _x000D_Jeff: _x000D_Phil: _x000D_Nina: _x000D_Janelle: _x000D_: _x000D_: </v>
      </c>
      <c r="C58" s="32" t="s">
        <v>1</v>
      </c>
      <c r="D58" s="44"/>
      <c r="E58" s="44"/>
      <c r="F58" s="44"/>
      <c r="G58" s="54"/>
      <c r="H58" s="44"/>
      <c r="I58" s="44"/>
      <c r="J58" s="44"/>
      <c r="K58" s="44"/>
      <c r="L58" s="44"/>
    </row>
    <row r="59" spans="1:12" ht="14" thickBot="1">
      <c r="A59" s="3"/>
      <c r="B59" s="24"/>
      <c r="C59" s="35"/>
      <c r="D59" s="45" t="s">
        <v>4</v>
      </c>
      <c r="E59" s="5"/>
      <c r="F59" s="5"/>
      <c r="G59" s="5"/>
      <c r="H59" s="5"/>
      <c r="I59" s="5"/>
      <c r="J59" s="5"/>
      <c r="K59" s="5"/>
      <c r="L59" s="5"/>
    </row>
    <row r="60" spans="1:12" ht="17">
      <c r="A60" s="7">
        <v>8</v>
      </c>
      <c r="B60" s="52" t="s">
        <v>54</v>
      </c>
      <c r="C60" s="34" t="s">
        <v>1</v>
      </c>
      <c r="D60" s="19" t="s">
        <v>1</v>
      </c>
      <c r="E60" s="19" t="s">
        <v>1</v>
      </c>
      <c r="F60" s="19" t="s">
        <v>1</v>
      </c>
      <c r="G60" s="19" t="s">
        <v>1</v>
      </c>
      <c r="H60" s="19" t="s">
        <v>1</v>
      </c>
      <c r="I60" s="19" t="s">
        <v>1</v>
      </c>
      <c r="J60" s="19" t="s">
        <v>1</v>
      </c>
      <c r="K60" s="19" t="s">
        <v>1</v>
      </c>
      <c r="L60" s="19" t="s">
        <v>1</v>
      </c>
    </row>
    <row r="61" spans="1:12" ht="14">
      <c r="A61" s="48" t="s">
        <v>17</v>
      </c>
      <c r="B61" s="49" t="s">
        <v>55</v>
      </c>
      <c r="C61" s="41" t="e">
        <f t="shared" ref="C61:C64" si="13">AVERAGE(D61:L61)</f>
        <v>#DIV/0!</v>
      </c>
      <c r="D61" s="42"/>
      <c r="E61" s="42"/>
      <c r="F61" s="42"/>
      <c r="G61" s="42"/>
      <c r="H61" s="42"/>
      <c r="I61" s="42"/>
      <c r="J61" s="42"/>
      <c r="K61" s="42"/>
      <c r="L61" s="42"/>
    </row>
    <row r="62" spans="1:12" ht="14">
      <c r="A62" s="48" t="s">
        <v>18</v>
      </c>
      <c r="B62" s="49" t="s">
        <v>56</v>
      </c>
      <c r="C62" s="41" t="e">
        <f t="shared" si="13"/>
        <v>#DIV/0!</v>
      </c>
      <c r="D62" s="42"/>
      <c r="E62" s="42"/>
      <c r="F62" s="42"/>
      <c r="G62" s="42"/>
      <c r="H62" s="42"/>
      <c r="I62" s="42"/>
      <c r="J62" s="42"/>
      <c r="K62" s="42"/>
      <c r="L62" s="42"/>
    </row>
    <row r="63" spans="1:12" ht="14">
      <c r="A63" s="48" t="s">
        <v>29</v>
      </c>
      <c r="B63" s="49" t="s">
        <v>57</v>
      </c>
      <c r="C63" s="41" t="e">
        <f t="shared" si="13"/>
        <v>#DIV/0!</v>
      </c>
      <c r="D63" s="42"/>
      <c r="E63" s="42"/>
      <c r="F63" s="42"/>
      <c r="G63" s="42"/>
      <c r="H63" s="42"/>
      <c r="I63" s="42"/>
      <c r="J63" s="42"/>
      <c r="K63" s="42"/>
      <c r="L63" s="42"/>
    </row>
    <row r="64" spans="1:12" ht="15" thickBot="1">
      <c r="A64" s="48" t="s">
        <v>30</v>
      </c>
      <c r="B64" s="49" t="s">
        <v>58</v>
      </c>
      <c r="C64" s="41" t="e">
        <f t="shared" si="13"/>
        <v>#DIV/0!</v>
      </c>
      <c r="D64" s="42"/>
      <c r="E64" s="42"/>
      <c r="F64" s="42"/>
      <c r="G64" s="42"/>
      <c r="H64" s="42"/>
      <c r="I64" s="42"/>
      <c r="J64" s="42"/>
      <c r="K64" s="42"/>
      <c r="L64" s="42"/>
    </row>
    <row r="65" spans="1:12" ht="16" thickBot="1">
      <c r="A65" s="39"/>
      <c r="B65" s="25" t="s">
        <v>2</v>
      </c>
      <c r="C65" s="21" t="e">
        <f t="shared" ref="C65:L65" si="14">ROUND(AVERAGE(C61:C64),2)</f>
        <v>#DIV/0!</v>
      </c>
      <c r="D65" s="43" t="e">
        <f t="shared" si="14"/>
        <v>#DIV/0!</v>
      </c>
      <c r="E65" s="43" t="e">
        <f t="shared" si="14"/>
        <v>#DIV/0!</v>
      </c>
      <c r="F65" s="43" t="e">
        <f t="shared" si="14"/>
        <v>#DIV/0!</v>
      </c>
      <c r="G65" s="43" t="e">
        <f t="shared" si="14"/>
        <v>#DIV/0!</v>
      </c>
      <c r="H65" s="43" t="e">
        <f t="shared" si="14"/>
        <v>#DIV/0!</v>
      </c>
      <c r="I65" s="43" t="e">
        <f t="shared" si="14"/>
        <v>#DIV/0!</v>
      </c>
      <c r="J65" s="43" t="e">
        <f t="shared" si="14"/>
        <v>#DIV/0!</v>
      </c>
      <c r="K65" s="43" t="e">
        <f t="shared" si="14"/>
        <v>#DIV/0!</v>
      </c>
      <c r="L65" s="43" t="e">
        <f t="shared" si="14"/>
        <v>#DIV/0!</v>
      </c>
    </row>
    <row r="66" spans="1:12" ht="13">
      <c r="B66" s="22" t="str">
        <f>"Comments: "&amp;$D$2&amp;": "&amp;D66&amp;"
"&amp;$E$2&amp;": "&amp;E66&amp;"
"&amp;$F$2&amp;": "&amp;F66&amp;"
"&amp;$G$2&amp;": "&amp;G66&amp;"
"&amp;$H$2&amp;": "&amp;H66&amp;"
"&amp;$I$2&amp;": "&amp;I66&amp;"
"&amp;$J$2&amp;": "&amp;J66&amp;"
"&amp;$K$2&amp;": "&amp;K66&amp;"
"&amp;$L$2&amp;": "&amp;L66</f>
        <v xml:space="preserve">Comments: Dan: _x000D_Doug: _x000D_Kristi: _x000D_Jeff: _x000D_Phil: _x000D_Nina: _x000D_Janelle: _x000D_: _x000D_: </v>
      </c>
      <c r="C66" s="32" t="s">
        <v>1</v>
      </c>
      <c r="D66" s="44"/>
      <c r="E66" s="44"/>
      <c r="F66" s="44"/>
      <c r="G66" s="54"/>
      <c r="H66" s="44"/>
      <c r="I66" s="44"/>
      <c r="J66" s="44"/>
      <c r="K66" s="44"/>
      <c r="L66" s="44"/>
    </row>
    <row r="67" spans="1:12" ht="14" thickBot="1">
      <c r="A67" s="3"/>
      <c r="B67" s="24"/>
      <c r="C67" s="35"/>
      <c r="D67" s="45" t="s">
        <v>4</v>
      </c>
      <c r="E67" s="5"/>
      <c r="F67" s="5"/>
      <c r="G67" s="5"/>
      <c r="H67" s="5"/>
      <c r="I67" s="5"/>
      <c r="J67" s="5"/>
      <c r="K67" s="5"/>
      <c r="L67" s="5"/>
    </row>
    <row r="68" spans="1:12" ht="17">
      <c r="A68" s="7">
        <v>9</v>
      </c>
      <c r="B68" s="52" t="s">
        <v>59</v>
      </c>
      <c r="C68" s="34" t="s">
        <v>1</v>
      </c>
      <c r="D68" s="19" t="s">
        <v>1</v>
      </c>
      <c r="E68" s="19" t="s">
        <v>1</v>
      </c>
      <c r="F68" s="19" t="s">
        <v>1</v>
      </c>
      <c r="G68" s="19" t="s">
        <v>1</v>
      </c>
      <c r="H68" s="19" t="s">
        <v>1</v>
      </c>
      <c r="I68" s="19" t="s">
        <v>1</v>
      </c>
      <c r="J68" s="19" t="s">
        <v>1</v>
      </c>
      <c r="K68" s="19" t="s">
        <v>1</v>
      </c>
      <c r="L68" s="19" t="s">
        <v>1</v>
      </c>
    </row>
    <row r="69" spans="1:12" ht="14">
      <c r="A69" s="48" t="s">
        <v>17</v>
      </c>
      <c r="B69" s="49" t="s">
        <v>60</v>
      </c>
      <c r="C69" s="41" t="e">
        <f t="shared" ref="C69:C70" si="15">AVERAGE(D69:L69)</f>
        <v>#DIV/0!</v>
      </c>
      <c r="D69" s="42"/>
      <c r="E69" s="42"/>
      <c r="F69" s="42"/>
      <c r="G69" s="42"/>
      <c r="H69" s="42"/>
      <c r="I69" s="42"/>
      <c r="J69" s="42"/>
      <c r="K69" s="42"/>
      <c r="L69" s="42"/>
    </row>
    <row r="70" spans="1:12" ht="15" thickBot="1">
      <c r="A70" s="48" t="s">
        <v>18</v>
      </c>
      <c r="B70" s="49" t="s">
        <v>61</v>
      </c>
      <c r="C70" s="41" t="e">
        <f t="shared" si="15"/>
        <v>#DIV/0!</v>
      </c>
      <c r="D70" s="42"/>
      <c r="E70" s="42"/>
      <c r="F70" s="42"/>
      <c r="G70" s="42"/>
      <c r="H70" s="42"/>
      <c r="I70" s="42"/>
      <c r="J70" s="42"/>
      <c r="K70" s="42"/>
      <c r="L70" s="42"/>
    </row>
    <row r="71" spans="1:12" ht="16" thickBot="1">
      <c r="A71" s="39"/>
      <c r="B71" s="25" t="s">
        <v>2</v>
      </c>
      <c r="C71" s="21" t="e">
        <f t="shared" ref="C71:L71" si="16">ROUND(AVERAGE(C69:C70),2)</f>
        <v>#DIV/0!</v>
      </c>
      <c r="D71" s="43" t="e">
        <f t="shared" si="16"/>
        <v>#DIV/0!</v>
      </c>
      <c r="E71" s="43" t="e">
        <f t="shared" si="16"/>
        <v>#DIV/0!</v>
      </c>
      <c r="F71" s="43" t="e">
        <f t="shared" si="16"/>
        <v>#DIV/0!</v>
      </c>
      <c r="G71" s="43" t="e">
        <f t="shared" si="16"/>
        <v>#DIV/0!</v>
      </c>
      <c r="H71" s="43" t="e">
        <f t="shared" si="16"/>
        <v>#DIV/0!</v>
      </c>
      <c r="I71" s="43" t="e">
        <f t="shared" si="16"/>
        <v>#DIV/0!</v>
      </c>
      <c r="J71" s="43" t="e">
        <f t="shared" si="16"/>
        <v>#DIV/0!</v>
      </c>
      <c r="K71" s="43" t="e">
        <f t="shared" si="16"/>
        <v>#DIV/0!</v>
      </c>
      <c r="L71" s="43" t="e">
        <f t="shared" si="16"/>
        <v>#DIV/0!</v>
      </c>
    </row>
    <row r="72" spans="1:12" ht="13">
      <c r="B72" s="22" t="str">
        <f>"Comments: "&amp;$D$2&amp;": "&amp;D72&amp;"
"&amp;$E$2&amp;": "&amp;E72&amp;"
"&amp;$F$2&amp;": "&amp;F72&amp;"
"&amp;$G$2&amp;": "&amp;G72&amp;"
"&amp;$H$2&amp;": "&amp;H72&amp;"
"&amp;$I$2&amp;": "&amp;I72&amp;"
"&amp;$J$2&amp;": "&amp;J72&amp;"
"&amp;$K$2&amp;": "&amp;K72&amp;"
"&amp;$L$2&amp;": "&amp;L72</f>
        <v xml:space="preserve">Comments: Dan: _x000D_Doug: _x000D_Kristi: _x000D_Jeff: _x000D_Phil: _x000D_Nina: _x000D_Janelle: _x000D_: _x000D_: </v>
      </c>
      <c r="C72" s="32" t="s">
        <v>1</v>
      </c>
      <c r="D72" s="44"/>
      <c r="E72" s="44"/>
      <c r="F72" s="44"/>
      <c r="G72" s="44"/>
      <c r="H72" s="44"/>
      <c r="I72" s="44"/>
      <c r="J72" s="44"/>
      <c r="K72" s="44"/>
      <c r="L72" s="44"/>
    </row>
    <row r="73" spans="1:12" ht="14" thickBot="1">
      <c r="A73" s="3"/>
      <c r="B73" s="24"/>
      <c r="C73" s="35"/>
      <c r="D73" s="45" t="s">
        <v>4</v>
      </c>
      <c r="E73" s="5"/>
      <c r="F73" s="5"/>
      <c r="G73" s="5"/>
      <c r="H73" s="5"/>
      <c r="I73" s="5"/>
      <c r="J73" s="5"/>
      <c r="K73" s="5"/>
      <c r="L73" s="5"/>
    </row>
    <row r="74" spans="1:12" ht="17">
      <c r="A74" s="7">
        <v>10</v>
      </c>
      <c r="B74" s="52" t="s">
        <v>62</v>
      </c>
      <c r="C74" s="34" t="s">
        <v>1</v>
      </c>
      <c r="D74" s="19" t="s">
        <v>1</v>
      </c>
      <c r="E74" s="19" t="s">
        <v>1</v>
      </c>
      <c r="F74" s="19" t="s">
        <v>1</v>
      </c>
      <c r="G74" s="19" t="s">
        <v>1</v>
      </c>
      <c r="H74" s="19" t="s">
        <v>1</v>
      </c>
      <c r="I74" s="19" t="s">
        <v>1</v>
      </c>
      <c r="J74" s="19" t="s">
        <v>1</v>
      </c>
      <c r="K74" s="19" t="s">
        <v>1</v>
      </c>
      <c r="L74" s="19" t="s">
        <v>1</v>
      </c>
    </row>
    <row r="75" spans="1:12" ht="42">
      <c r="A75" s="48" t="s">
        <v>17</v>
      </c>
      <c r="B75" s="49" t="s">
        <v>71</v>
      </c>
      <c r="C75" s="41" t="e">
        <f t="shared" ref="C75:C77" si="17">AVERAGE(D75:L75)</f>
        <v>#DIV/0!</v>
      </c>
      <c r="D75" s="42"/>
      <c r="E75" s="42"/>
      <c r="F75" s="42"/>
      <c r="G75" s="42"/>
      <c r="H75" s="42"/>
      <c r="I75" s="42"/>
      <c r="J75" s="42"/>
      <c r="K75" s="42"/>
      <c r="L75" s="42"/>
    </row>
    <row r="76" spans="1:12" ht="33" customHeight="1">
      <c r="A76" s="48" t="s">
        <v>18</v>
      </c>
      <c r="B76" s="49" t="s">
        <v>70</v>
      </c>
      <c r="C76" s="41" t="e">
        <f t="shared" si="17"/>
        <v>#DIV/0!</v>
      </c>
      <c r="D76" s="42"/>
      <c r="E76" s="42"/>
      <c r="F76" s="42"/>
      <c r="G76" s="42"/>
      <c r="H76" s="42"/>
      <c r="I76" s="42"/>
      <c r="J76" s="42"/>
      <c r="K76" s="42"/>
      <c r="L76" s="42"/>
    </row>
    <row r="77" spans="1:12" ht="15" thickBot="1">
      <c r="A77" s="48" t="s">
        <v>29</v>
      </c>
      <c r="B77" s="49"/>
      <c r="C77" s="41" t="e">
        <f t="shared" si="17"/>
        <v>#DIV/0!</v>
      </c>
      <c r="D77" s="42"/>
      <c r="E77" s="42"/>
      <c r="F77" s="42"/>
      <c r="G77" s="42"/>
      <c r="H77" s="42"/>
      <c r="I77" s="42"/>
      <c r="J77" s="42"/>
      <c r="K77" s="42"/>
      <c r="L77" s="42"/>
    </row>
    <row r="78" spans="1:12" ht="16" thickBot="1">
      <c r="A78" s="39"/>
      <c r="B78" s="25" t="s">
        <v>2</v>
      </c>
      <c r="C78" s="21" t="e">
        <f t="shared" ref="C78:L78" si="18">ROUND(AVERAGE(C75:C77),2)</f>
        <v>#DIV/0!</v>
      </c>
      <c r="D78" s="43" t="e">
        <f t="shared" si="18"/>
        <v>#DIV/0!</v>
      </c>
      <c r="E78" s="43" t="e">
        <f t="shared" si="18"/>
        <v>#DIV/0!</v>
      </c>
      <c r="F78" s="43" t="e">
        <f t="shared" si="18"/>
        <v>#DIV/0!</v>
      </c>
      <c r="G78" s="43" t="e">
        <f t="shared" si="18"/>
        <v>#DIV/0!</v>
      </c>
      <c r="H78" s="43" t="e">
        <f t="shared" si="18"/>
        <v>#DIV/0!</v>
      </c>
      <c r="I78" s="43" t="e">
        <f t="shared" si="18"/>
        <v>#DIV/0!</v>
      </c>
      <c r="J78" s="43" t="e">
        <f t="shared" si="18"/>
        <v>#DIV/0!</v>
      </c>
      <c r="K78" s="43" t="e">
        <f t="shared" si="18"/>
        <v>#DIV/0!</v>
      </c>
      <c r="L78" s="43" t="e">
        <f t="shared" si="18"/>
        <v>#DIV/0!</v>
      </c>
    </row>
    <row r="79" spans="1:12" ht="14" thickBot="1">
      <c r="B79" s="22" t="str">
        <f>"Comments: "&amp;$D$2&amp;": "&amp;D79&amp;"
"&amp;$E$2&amp;": "&amp;E79&amp;"
"&amp;$F$2&amp;": "&amp;F79&amp;"
"&amp;$G$2&amp;": "&amp;G79&amp;"
"&amp;$H$2&amp;": "&amp;H79&amp;"
"&amp;$I$2&amp;": "&amp;I79&amp;"
"&amp;$J$2&amp;": "&amp;J79&amp;"
"&amp;$K$2&amp;": "&amp;K79&amp;"
"&amp;$L$2&amp;": "&amp;L79</f>
        <v xml:space="preserve">Comments: Dan: _x000D_Doug: _x000D_Kristi: _x000D_Jeff: _x000D_Phil: _x000D_Nina: _x000D_Janelle: _x000D_: _x000D_: </v>
      </c>
      <c r="C79" s="32" t="s">
        <v>1</v>
      </c>
      <c r="D79" s="44"/>
      <c r="E79" s="44"/>
      <c r="F79" s="54"/>
      <c r="G79" s="54"/>
      <c r="H79" s="44"/>
      <c r="I79" s="44"/>
      <c r="J79" s="44"/>
      <c r="K79" s="44"/>
      <c r="L79" s="44"/>
    </row>
    <row r="80" spans="1:12" s="13" customFormat="1" ht="16" thickBot="1">
      <c r="A80" s="40"/>
      <c r="B80" s="26" t="s">
        <v>3</v>
      </c>
      <c r="C80" s="53" t="e">
        <f>AVERAGE(C7,C13,C23,C30,C40,C50,C57,C65,C71,C78)</f>
        <v>#DIV/0!</v>
      </c>
      <c r="D80" s="46" t="e">
        <f>AVERAGE(D7,D13,D23,D30,D40,D50,D57,D65,D71,D78)</f>
        <v>#DIV/0!</v>
      </c>
      <c r="E80" s="46" t="e">
        <f t="shared" ref="E80:L80" si="19">AVERAGE(E7,E13,E23,E30,E40,E50,E57,E65,E71,E78)</f>
        <v>#DIV/0!</v>
      </c>
      <c r="F80" s="46" t="e">
        <f t="shared" si="19"/>
        <v>#DIV/0!</v>
      </c>
      <c r="G80" s="46" t="e">
        <f t="shared" si="19"/>
        <v>#DIV/0!</v>
      </c>
      <c r="H80" s="46" t="e">
        <f t="shared" si="19"/>
        <v>#DIV/0!</v>
      </c>
      <c r="I80" s="46" t="e">
        <f t="shared" si="19"/>
        <v>#DIV/0!</v>
      </c>
      <c r="J80" s="46" t="e">
        <f t="shared" si="19"/>
        <v>#DIV/0!</v>
      </c>
      <c r="K80" s="46" t="e">
        <f t="shared" si="19"/>
        <v>#DIV/0!</v>
      </c>
      <c r="L80" s="46" t="e">
        <f t="shared" si="19"/>
        <v>#DIV/0!</v>
      </c>
    </row>
    <row r="81" spans="2:13" ht="13" thickTop="1">
      <c r="B81" s="57"/>
      <c r="C81" s="28"/>
      <c r="D81" s="28"/>
      <c r="E81" s="28"/>
      <c r="F81" s="28"/>
      <c r="G81" s="28"/>
      <c r="H81" s="28"/>
      <c r="I81" s="28"/>
      <c r="J81" s="28"/>
      <c r="K81" s="28"/>
      <c r="L81" s="28"/>
      <c r="M81" s="27"/>
    </row>
    <row r="82" spans="2:13">
      <c r="B82" s="58"/>
      <c r="C82" s="36"/>
      <c r="G82" s="56"/>
    </row>
    <row r="83" spans="2:13">
      <c r="B83" s="58"/>
      <c r="C83" s="36"/>
    </row>
    <row r="84" spans="2:13">
      <c r="C84" s="36"/>
    </row>
    <row r="85" spans="2:13">
      <c r="C85" s="36"/>
    </row>
    <row r="86" spans="2:13">
      <c r="C86" s="36"/>
    </row>
    <row r="87" spans="2:13">
      <c r="C87" s="36"/>
    </row>
    <row r="88" spans="2:13">
      <c r="C88" s="36"/>
    </row>
    <row r="89" spans="2:13">
      <c r="C89" s="36"/>
    </row>
    <row r="90" spans="2:13">
      <c r="C90" s="36"/>
    </row>
    <row r="91" spans="2:13">
      <c r="C91" s="36"/>
    </row>
    <row r="92" spans="2:13">
      <c r="C92" s="36"/>
    </row>
    <row r="93" spans="2:13">
      <c r="C93" s="36"/>
    </row>
    <row r="94" spans="2:13">
      <c r="C94" s="36"/>
    </row>
    <row r="95" spans="2:13">
      <c r="C95" s="36"/>
    </row>
    <row r="96" spans="2:13">
      <c r="C96" s="36"/>
    </row>
    <row r="97" spans="3:3">
      <c r="C97" s="36"/>
    </row>
    <row r="98" spans="3:3">
      <c r="C98" s="36"/>
    </row>
    <row r="99" spans="3:3">
      <c r="C99" s="36"/>
    </row>
    <row r="100" spans="3:3">
      <c r="C100" s="36"/>
    </row>
    <row r="101" spans="3:3">
      <c r="C101" s="36"/>
    </row>
    <row r="102" spans="3:3">
      <c r="C102" s="36"/>
    </row>
    <row r="103" spans="3:3">
      <c r="C103" s="36"/>
    </row>
    <row r="104" spans="3:3">
      <c r="C104" s="36"/>
    </row>
    <row r="105" spans="3:3">
      <c r="C105" s="36"/>
    </row>
    <row r="106" spans="3:3">
      <c r="C106" s="36"/>
    </row>
    <row r="107" spans="3:3">
      <c r="C107" s="36"/>
    </row>
    <row r="108" spans="3:3">
      <c r="C108" s="36"/>
    </row>
    <row r="109" spans="3:3">
      <c r="C109" s="36"/>
    </row>
    <row r="110" spans="3:3">
      <c r="C110" s="36"/>
    </row>
    <row r="111" spans="3:3">
      <c r="C111" s="36"/>
    </row>
    <row r="112" spans="3:3">
      <c r="C112" s="36"/>
    </row>
  </sheetData>
  <customSheetViews>
    <customSheetView guid="{D409B700-090F-41BA-AD18-09F4AEAC5794}" scale="103" fitToPage="1" printArea="1">
      <pane xSplit="4" ySplit="2" topLeftCell="E71" activePane="bottomRight" state="frozenSplit"/>
      <selection pane="bottomRight" activeCell="E81" sqref="E81"/>
      <printOptions horizontalCentered="1"/>
      <pageSetup scale="74" fitToHeight="0" orientation="landscape"/>
      <headerFooter alignWithMargins="0">
        <oddHeader>&amp;L&amp;"Arial,Bold Italic"&amp;12SAMPLE
&amp;A&amp;C&amp;"Arial,Bold Italic"&amp;14&amp;UPRINCIPAL EVALUATION QUESTIONNAIRE&amp;R&amp;"Arial,Italic"&amp;12
&amp;"Arial,Bold Italic"Jefferson Academy Charter School
9950 Yarrow Street
Broomfield, CO 80021</oddHeader>
        <oddFooter>&amp;Cpage &amp;P of &amp;N&amp;Rprinted on &amp;D</oddFooter>
      </headerFooter>
    </customSheetView>
    <customSheetView guid="{8537509A-6058-43A0-84AA-A4D30483F159}" scale="111" fitToPage="1" showRuler="0">
      <pane xSplit="2" ySplit="2" topLeftCell="C3" activePane="bottomRight" state="frozenSplit"/>
      <selection pane="bottomRight" activeCell="C3" sqref="C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4363D2F5-27E7-4555-9DF3-058F03C45BF0}" scale="111" fitToPage="1" showRuler="0">
      <pane xSplit="2" ySplit="2" topLeftCell="C60" activePane="bottomRight" state="frozenSplit"/>
      <selection pane="bottomRight" activeCell="A27" sqref="A27"/>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0D65D68C-0480-46F6-ACDF-673705F41C7F}" scale="111" fitToPage="1" showRuler="0">
      <pane xSplit="2" ySplit="2" topLeftCell="C9" activePane="bottomRight" state="frozenSplit"/>
      <selection pane="bottomRight" activeCell="E30" sqref="E30"/>
      <printOptions horizontalCentered="1"/>
      <pageSetup scale="73"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2C7A6B6D-0FDF-47CA-B664-A32A28C49BE5}" scale="111" fitToPage="1" showRuler="0">
      <pane xSplit="2" ySplit="2" topLeftCell="C3" activePane="bottomRight" state="frozenSplit"/>
      <selection pane="bottomRight" activeCell="C3" sqref="C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93650A33-1E30-4876-9E74-90903F337FCD}" scale="111" showPageBreaks="1" fitToPage="1" printArea="1" showRuler="0">
      <pane xSplit="2" ySplit="2" topLeftCell="C3" activePane="bottomRight" state="frozenSplit"/>
      <selection pane="bottomRight" activeCell="C3" sqref="C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B482A106-4AA8-4057-B815-43665CCFF653}" scale="75" fitToPage="1" showRuler="0">
      <pane xSplit="2" ySplit="2" topLeftCell="C61" activePane="bottomRight" state="frozenSplit"/>
      <selection pane="bottomRight" activeCell="A63" sqref="A6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C3CC1C9E-D9BA-4723-AA96-EB78FE8DEE77}" scale="111" showPageBreaks="1" fitToPage="1" printArea="1" showRuler="0">
      <pane xSplit="1" ySplit="2" topLeftCell="C3" activePane="bottomRight" state="frozenSplit"/>
      <selection pane="bottomRight" activeCell="C3" sqref="C3"/>
      <printOptions horizontalCentered="1"/>
      <pageSetup scale="82" fitToHeight="0" orientation="landscape"/>
      <headerFooter alignWithMargins="0">
        <oddHeader>&amp;L&amp;"Arial,Bold Italic"&amp;12&amp;A&amp;C&amp;"Arial,Bold Italic"&amp;14PRINCIPAL EVALUATION QUESTIONNAIRE&amp;RJefferson Academy Charter School
9950 Yarrow Street
Broomfield, CO 80021</oddHeader>
        <oddFooter>&amp;Cpage &amp;P of &amp;N</oddFooter>
      </headerFooter>
    </customSheetView>
    <customSheetView guid="{07B3EB48-CC79-47E5-AE33-A2C5F8E44F14}" scale="103" fitToPage="1" printArea="1" showRuler="0">
      <pane xSplit="4" ySplit="2" topLeftCell="E65" activePane="bottomRight" state="frozenSplit"/>
      <selection pane="bottomRight" activeCell="B66" sqref="B66"/>
      <printOptions horizontalCentered="1"/>
      <pageSetup scale="74" fitToHeight="0" orientation="landscape"/>
      <headerFooter alignWithMargins="0">
        <oddHeader>&amp;L&amp;"Arial,Bold Italic"&amp;12SAMPLE
&amp;A&amp;C&amp;"Arial,Bold Italic"&amp;14&amp;UPRINCIPAL EVALUATION QUESTIONNAIRE&amp;R&amp;"Arial,Italic"&amp;12
&amp;"Arial,Bold Italic"Jefferson Academy Charter School
9950 Yarrow Street
Broomfield, CO 80021</oddHeader>
        <oddFooter>&amp;Cpage &amp;P of &amp;N&amp;Rprinted on &amp;D</oddFooter>
      </headerFooter>
    </customSheetView>
  </customSheetViews>
  <phoneticPr fontId="2" type="noConversion"/>
  <conditionalFormatting sqref="C11:L12">
    <cfRule type="colorScale" priority="22">
      <colorScale>
        <cfvo type="num" val="1"/>
        <cfvo type="num" val="3"/>
        <cfvo type="num" val="5"/>
        <color rgb="FFF8696B"/>
        <color rgb="FFFFEB84"/>
        <color rgb="FF63BE7B"/>
      </colorScale>
    </cfRule>
  </conditionalFormatting>
  <conditionalFormatting sqref="C17:L22">
    <cfRule type="colorScale" priority="20">
      <colorScale>
        <cfvo type="num" val="1"/>
        <cfvo type="num" val="3"/>
        <cfvo type="num" val="5"/>
        <color rgb="FFF8696B"/>
        <color rgb="FFFFEB84"/>
        <color rgb="FF63BE7B"/>
      </colorScale>
    </cfRule>
  </conditionalFormatting>
  <conditionalFormatting sqref="C27:L29">
    <cfRule type="colorScale" priority="19">
      <colorScale>
        <cfvo type="num" val="1"/>
        <cfvo type="num" val="3"/>
        <cfvo type="num" val="5"/>
        <color rgb="FFF8696B"/>
        <color rgb="FFFFEB84"/>
        <color rgb="FF63BE7B"/>
      </colorScale>
    </cfRule>
  </conditionalFormatting>
  <conditionalFormatting sqref="C34:L39">
    <cfRule type="colorScale" priority="18">
      <colorScale>
        <cfvo type="num" val="1"/>
        <cfvo type="num" val="3"/>
        <cfvo type="num" val="5"/>
        <color rgb="FFF8696B"/>
        <color rgb="FFFFEB84"/>
        <color rgb="FF63BE7B"/>
      </colorScale>
    </cfRule>
  </conditionalFormatting>
  <conditionalFormatting sqref="C44:L49">
    <cfRule type="colorScale" priority="34">
      <colorScale>
        <cfvo type="num" val="1"/>
        <cfvo type="num" val="3"/>
        <cfvo type="num" val="5"/>
        <color rgb="FFF8696B"/>
        <color rgb="FFFFEB84"/>
        <color rgb="FF63BE7B"/>
      </colorScale>
    </cfRule>
  </conditionalFormatting>
  <conditionalFormatting sqref="C54:L57">
    <cfRule type="colorScale" priority="33">
      <colorScale>
        <cfvo type="num" val="1"/>
        <cfvo type="percentile" val="3"/>
        <cfvo type="num" val="5"/>
        <color rgb="FFF8696B"/>
        <color rgb="FFFFEB84"/>
        <color rgb="FF63BE7B"/>
      </colorScale>
    </cfRule>
  </conditionalFormatting>
  <conditionalFormatting sqref="C61:L65">
    <cfRule type="colorScale" priority="32">
      <colorScale>
        <cfvo type="num" val="1"/>
        <cfvo type="num" val="3"/>
        <cfvo type="num" val="5"/>
        <color rgb="FFF8696B"/>
        <color rgb="FFFFEB84"/>
        <color rgb="FF63BE7B"/>
      </colorScale>
    </cfRule>
  </conditionalFormatting>
  <conditionalFormatting sqref="C69:L71">
    <cfRule type="colorScale" priority="31">
      <colorScale>
        <cfvo type="num" val="1"/>
        <cfvo type="num" val="3"/>
        <cfvo type="num" val="5"/>
        <color rgb="FFF8696B"/>
        <color rgb="FFFFEB84"/>
        <color rgb="FF63BE7B"/>
      </colorScale>
    </cfRule>
  </conditionalFormatting>
  <conditionalFormatting sqref="C75:L78">
    <cfRule type="colorScale" priority="30">
      <colorScale>
        <cfvo type="num" val="1"/>
        <cfvo type="num" val="3"/>
        <cfvo type="num" val="5"/>
        <color rgb="FFF8696B"/>
        <color rgb="FFFFEB84"/>
        <color rgb="FF63BE7B"/>
      </colorScale>
    </cfRule>
  </conditionalFormatting>
  <conditionalFormatting sqref="C80:L80">
    <cfRule type="colorScale" priority="29">
      <colorScale>
        <cfvo type="num" val="1"/>
        <cfvo type="percentile" val="50"/>
        <cfvo type="num" val="4"/>
        <color rgb="FFF8696B"/>
        <color rgb="FFFFEB84"/>
        <color rgb="FF63BE7B"/>
      </colorScale>
    </cfRule>
  </conditionalFormatting>
  <conditionalFormatting sqref="C4:L7">
    <cfRule type="colorScale" priority="21">
      <colorScale>
        <cfvo type="num" val="1"/>
        <cfvo type="percentile" val="50"/>
        <cfvo type="num" val="5"/>
        <color rgb="FFF8696B"/>
        <color rgb="FFFFEB84"/>
        <color rgb="FF63BE7B"/>
      </colorScale>
    </cfRule>
  </conditionalFormatting>
  <conditionalFormatting sqref="C13:L13">
    <cfRule type="colorScale" priority="27">
      <colorScale>
        <cfvo type="num" val="1"/>
        <cfvo type="percentile" val="50"/>
        <cfvo type="num" val="4"/>
        <color rgb="FFF8696B"/>
        <color rgb="FFFFEB84"/>
        <color rgb="FF63BE7B"/>
      </colorScale>
    </cfRule>
  </conditionalFormatting>
  <conditionalFormatting sqref="C23:L23">
    <cfRule type="colorScale" priority="26">
      <colorScale>
        <cfvo type="num" val="1"/>
        <cfvo type="percentile" val="50"/>
        <cfvo type="num" val="4"/>
        <color rgb="FFF8696B"/>
        <color rgb="FFFFEB84"/>
        <color rgb="FF63BE7B"/>
      </colorScale>
    </cfRule>
  </conditionalFormatting>
  <conditionalFormatting sqref="C30:L30">
    <cfRule type="colorScale" priority="25">
      <colorScale>
        <cfvo type="num" val="1"/>
        <cfvo type="percentile" val="50"/>
        <cfvo type="num" val="4"/>
        <color rgb="FFF8696B"/>
        <color rgb="FFFFEB84"/>
        <color rgb="FF63BE7B"/>
      </colorScale>
    </cfRule>
  </conditionalFormatting>
  <conditionalFormatting sqref="C40:L40">
    <cfRule type="colorScale" priority="24">
      <colorScale>
        <cfvo type="num" val="1"/>
        <cfvo type="percentile" val="50"/>
        <cfvo type="num" val="4"/>
        <color rgb="FFF8696B"/>
        <color rgb="FFFFEB84"/>
        <color rgb="FF63BE7B"/>
      </colorScale>
    </cfRule>
  </conditionalFormatting>
  <conditionalFormatting sqref="C50:L50">
    <cfRule type="colorScale" priority="23">
      <colorScale>
        <cfvo type="num" val="1"/>
        <cfvo type="percentile" val="50"/>
        <cfvo type="num" val="4"/>
        <color rgb="FFF8696B"/>
        <color rgb="FFFFEB84"/>
        <color rgb="FF63BE7B"/>
      </colorScale>
    </cfRule>
  </conditionalFormatting>
  <conditionalFormatting sqref="D11:L12">
    <cfRule type="cellIs" dxfId="20" priority="39" operator="equal">
      <formula>"NO"</formula>
    </cfRule>
  </conditionalFormatting>
  <conditionalFormatting sqref="D4:L6">
    <cfRule type="cellIs" dxfId="19" priority="28" operator="equal">
      <formula>"NO"</formula>
    </cfRule>
  </conditionalFormatting>
  <conditionalFormatting sqref="D17:L22">
    <cfRule type="cellIs" dxfId="18" priority="38" operator="equal">
      <formula>"NO"</formula>
    </cfRule>
  </conditionalFormatting>
  <conditionalFormatting sqref="D27:L29">
    <cfRule type="cellIs" dxfId="17" priority="36" operator="equal">
      <formula>"NO"</formula>
    </cfRule>
  </conditionalFormatting>
  <conditionalFormatting sqref="D34:L39">
    <cfRule type="cellIs" dxfId="16" priority="35" operator="equal">
      <formula>"NO"</formula>
    </cfRule>
  </conditionalFormatting>
  <conditionalFormatting sqref="D44:L49">
    <cfRule type="cellIs" dxfId="15" priority="17" operator="equal">
      <formula>"NO"</formula>
    </cfRule>
  </conditionalFormatting>
  <conditionalFormatting sqref="D54:L56">
    <cfRule type="cellIs" dxfId="14" priority="16" operator="equal">
      <formula>"NO"</formula>
    </cfRule>
  </conditionalFormatting>
  <conditionalFormatting sqref="D61:L64">
    <cfRule type="cellIs" dxfId="13" priority="15" operator="equal">
      <formula>"NO"</formula>
    </cfRule>
  </conditionalFormatting>
  <conditionalFormatting sqref="D69:L70">
    <cfRule type="cellIs" dxfId="12" priority="14" operator="equal">
      <formula>"NO"</formula>
    </cfRule>
  </conditionalFormatting>
  <conditionalFormatting sqref="D75:L77">
    <cfRule type="cellIs" dxfId="11" priority="13" operator="equal">
      <formula>"NO"</formula>
    </cfRule>
  </conditionalFormatting>
  <conditionalFormatting sqref="D8:L8">
    <cfRule type="notContainsBlanks" dxfId="10" priority="12">
      <formula>LEN(TRIM(D8))&gt;0</formula>
    </cfRule>
  </conditionalFormatting>
  <conditionalFormatting sqref="F8">
    <cfRule type="containsBlanks" dxfId="9" priority="11">
      <formula>LEN(TRIM(F8))=0</formula>
    </cfRule>
  </conditionalFormatting>
  <conditionalFormatting sqref="D14:L14">
    <cfRule type="notContainsBlanks" dxfId="8" priority="9">
      <formula>LEN(TRIM(D14))&gt;0</formula>
    </cfRule>
  </conditionalFormatting>
  <conditionalFormatting sqref="D24:L24">
    <cfRule type="notContainsBlanks" dxfId="7" priority="8">
      <formula>LEN(TRIM(D24))&gt;0</formula>
    </cfRule>
  </conditionalFormatting>
  <conditionalFormatting sqref="D31:L31">
    <cfRule type="notContainsBlanks" dxfId="6" priority="7">
      <formula>LEN(TRIM(D31))&gt;0</formula>
    </cfRule>
  </conditionalFormatting>
  <conditionalFormatting sqref="D41:L41">
    <cfRule type="notContainsBlanks" dxfId="5" priority="6">
      <formula>LEN(TRIM(D41))&gt;0</formula>
    </cfRule>
  </conditionalFormatting>
  <conditionalFormatting sqref="D51:L51">
    <cfRule type="notContainsBlanks" dxfId="4" priority="5">
      <formula>LEN(TRIM(D51))&gt;0</formula>
    </cfRule>
  </conditionalFormatting>
  <conditionalFormatting sqref="D58:L58">
    <cfRule type="notContainsBlanks" dxfId="3" priority="4">
      <formula>LEN(TRIM(D58))&gt;0</formula>
    </cfRule>
  </conditionalFormatting>
  <conditionalFormatting sqref="D66:L66">
    <cfRule type="notContainsBlanks" dxfId="2" priority="3">
      <formula>LEN(TRIM(D66))&gt;0</formula>
    </cfRule>
  </conditionalFormatting>
  <conditionalFormatting sqref="D72:L72">
    <cfRule type="notContainsBlanks" dxfId="1" priority="2">
      <formula>LEN(TRIM(D72))&gt;0</formula>
    </cfRule>
  </conditionalFormatting>
  <conditionalFormatting sqref="D79:L79">
    <cfRule type="notContainsBlanks" dxfId="0" priority="1">
      <formula>LEN(TRIM(D79))&gt;0</formula>
    </cfRule>
  </conditionalFormatting>
  <printOptions horizontalCentered="1"/>
  <pageMargins left="0.52" right="0.53" top="0.99" bottom="0.55000000000000004" header="0.3" footer="0.3"/>
  <pageSetup scale="78" fitToHeight="0" orientation="landscape"/>
  <headerFooter alignWithMargins="0">
    <oddHeader>&amp;L&amp;"Arial,Bold Italic"&amp;12SAMPLE
&amp;A&amp;C&amp;"Arial,Bold Italic"&amp;14&amp;UPRINCIPAL EVALUATION QUESTIONNAIRE&amp;R&amp;"Arial,Italic"&amp;12
&amp;"Arial,Bold Italic"Jefferson Academy Charter School
9950 Yarrow Street
Broomfield, CO 80021</oddHeader>
    <oddFooter>&amp;Cpage &amp;P of &amp;N&amp;Rprinted on &amp;D</oddFooter>
  </headerFooter>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 Sheet</vt:lpstr>
      <vt:lpstr>Principal 2009-10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Fries;Doug Neely</dc:creator>
  <cp:lastModifiedBy>Kristi Geisz</cp:lastModifiedBy>
  <cp:lastPrinted>2009-04-16T05:31:52Z</cp:lastPrinted>
  <dcterms:created xsi:type="dcterms:W3CDTF">2008-02-11T05:26:12Z</dcterms:created>
  <dcterms:modified xsi:type="dcterms:W3CDTF">2016-10-08T23:29:36Z</dcterms:modified>
</cp:coreProperties>
</file>