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621"/>
  <workbookPr autoCompressPictures="0"/>
  <bookViews>
    <workbookView xWindow="360" yWindow="60" windowWidth="15320" windowHeight="9760" activeTab="1"/>
  </bookViews>
  <sheets>
    <sheet name="Instruction Sheet" sheetId="1" r:id="rId1"/>
    <sheet name="Principal 2016-17" sheetId="2" r:id="rId2"/>
  </sheets>
  <definedNames>
    <definedName name="_xlnm.Print_Area" localSheetId="1">'Principal 2016-17'!$A$1:$J$82</definedName>
    <definedName name="_xlnm.Print_Titles" localSheetId="1">'Principal 2016-17'!$2:$2</definedName>
    <definedName name="Z_07B3EB48_CC79_47E5_AE33_A2C5F8E44F14_.wvu.PrintArea" localSheetId="1" hidden="1">'Principal 2016-17'!$A$1:$J$82</definedName>
    <definedName name="Z_07B3EB48_CC79_47E5_AE33_A2C5F8E44F14_.wvu.PrintTitles" localSheetId="1" hidden="1">'Principal 2016-17'!$2:$2</definedName>
    <definedName name="Z_2C7A6B6D_0FDF_47CA_B664_A32A28C49BE5_.wvu.PrintArea" localSheetId="1" hidden="1">'Principal 2016-17'!$B$1:$J$82</definedName>
    <definedName name="Z_2C7A6B6D_0FDF_47CA_B664_A32A28C49BE5_.wvu.PrintTitles" localSheetId="1" hidden="1">'Principal 2016-17'!$2:$2</definedName>
    <definedName name="Z_4363D2F5_27E7_4555_9DF3_058F03C45BF0_.wvu.PrintArea" localSheetId="1" hidden="1">'Principal 2016-17'!$B$1:$J$82</definedName>
    <definedName name="Z_4363D2F5_27E7_4555_9DF3_058F03C45BF0_.wvu.PrintTitles" localSheetId="1" hidden="1">'Principal 2016-17'!$2:$2</definedName>
    <definedName name="Z_8537509A_6058_43A0_84AA_A4D30483F159_.wvu.PrintArea" localSheetId="1" hidden="1">'Principal 2016-17'!$B$1:$J$82</definedName>
    <definedName name="Z_8537509A_6058_43A0_84AA_A4D30483F159_.wvu.PrintTitles" localSheetId="1" hidden="1">'Principal 2016-17'!$2:$2</definedName>
    <definedName name="Z_93650A33_1E30_4876_9E74_90903F337FCD_.wvu.PrintArea" localSheetId="1" hidden="1">'Principal 2016-17'!$B$1:$J$82</definedName>
    <definedName name="Z_93650A33_1E30_4876_9E74_90903F337FCD_.wvu.PrintTitles" localSheetId="1" hidden="1">'Principal 2016-17'!$2:$2</definedName>
    <definedName name="Z_B482A106_4AA8_4057_B815_43665CCFF653_.wvu.PrintArea" localSheetId="1" hidden="1">'Principal 2016-17'!$B$1:$J$82</definedName>
    <definedName name="Z_B482A106_4AA8_4057_B815_43665CCFF653_.wvu.PrintTitles" localSheetId="1" hidden="1">'Principal 2016-17'!$2:$2</definedName>
    <definedName name="Z_C3CC1C9E_D9BA_4723_AA96_EB78FE8DEE77_.wvu.PrintArea" localSheetId="1" hidden="1">'Principal 2016-17'!$B$1:$J$82</definedName>
    <definedName name="Z_C3CC1C9E_D9BA_4723_AA96_EB78FE8DEE77_.wvu.PrintTitles" localSheetId="1" hidden="1">'Principal 2016-17'!$2:$2</definedName>
    <definedName name="Z_D409B700_090F_41BA_AD18_09F4AEAC5794_.wvu.PrintArea" localSheetId="1" hidden="1">'Principal 2016-17'!$A$1:$J$82</definedName>
    <definedName name="Z_D409B700_090F_41BA_AD18_09F4AEAC5794_.wvu.PrintTitles" localSheetId="1" hidden="1">'Principal 2016-17'!$2:$2</definedName>
  </definedNames>
  <calcPr calcId="140001" concurrentCalc="0"/>
  <customWorkbookViews>
    <customWorkbookView name="Jim Fries - Personal View" guid="{07B3EB48-CC79-47E5-AE33-A2C5F8E44F14}" mergeInterval="0" personalView="1" maximized="1" windowWidth="1020" windowHeight="513" activeSheetId="2"/>
    <customWorkbookView name="User - Personal View" guid="{C3CC1C9E-D9BA-4723-AA96-EB78FE8DEE77}" mergeInterval="0" personalView="1" maximized="1" windowWidth="1436" windowHeight="758" activeSheetId="2"/>
    <customWorkbookView name="Staudt - Personal View" guid="{B482A106-4AA8-4057-B815-43665CCFF653}" mergeInterval="0" personalView="1" maximized="1" windowWidth="796" windowHeight="428" activeSheetId="2"/>
    <customWorkbookView name="M Jennings - Personal View" guid="{93650A33-1E30-4876-9E74-90903F337FCD}" mergeInterval="0" personalView="1" maximized="1" windowWidth="1148" windowHeight="662" activeSheetId="2"/>
    <customWorkbookView name="Joan - Personal View" guid="{2C7A6B6D-0FDF-47CA-B664-A32A28C49BE5}" mergeInterval="0" personalView="1" maximized="1" windowWidth="1276" windowHeight="658" activeSheetId="2"/>
    <customWorkbookView name="Doreen Jennings - Personal View" guid="{0D65D68C-0480-46F6-ACDF-673705F41C7F}" mergeInterval="0" personalView="1" xWindow="2" yWindow="19" windowWidth="1436" windowHeight="702" activeSheetId="2"/>
    <customWorkbookView name="Cheryl Atencio - Personal View" guid="{4363D2F5-27E7-4555-9DF3-058F03C45BF0}" mergeInterval="0" personalView="1" maximized="1" windowWidth="1020" windowHeight="592" activeSheetId="2" showComments="commIndAndComment"/>
    <customWorkbookView name="Margie McKnight - Personal View" guid="{8537509A-6058-43A0-84AA-A4D30483F159}" mergeInterval="0" personalView="1" maximized="1" windowWidth="1436" windowHeight="708" activeSheetId="2"/>
    <customWorkbookView name="Doug Neely - Personal View" guid="{D409B700-090F-41BA-AD18-09F4AEAC5794}" mergeInterval="0" personalView="1" maximized="1" windowWidth="1676" windowHeight="803" activeSheetId="2"/>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B80" i="2" l="1"/>
  <c r="L79" i="2"/>
  <c r="K79" i="2"/>
  <c r="J79" i="2"/>
  <c r="I79" i="2"/>
  <c r="H79" i="2"/>
  <c r="G79" i="2"/>
  <c r="F79" i="2"/>
  <c r="E79" i="2"/>
  <c r="D79" i="2"/>
  <c r="C78" i="2"/>
  <c r="C77" i="2"/>
  <c r="C76" i="2"/>
  <c r="B73" i="2"/>
  <c r="L72" i="2"/>
  <c r="K72" i="2"/>
  <c r="J72" i="2"/>
  <c r="I72" i="2"/>
  <c r="H72" i="2"/>
  <c r="G72" i="2"/>
  <c r="F72" i="2"/>
  <c r="E72" i="2"/>
  <c r="D72" i="2"/>
  <c r="C71" i="2"/>
  <c r="C70" i="2"/>
  <c r="B67" i="2"/>
  <c r="L66" i="2"/>
  <c r="K66" i="2"/>
  <c r="J66" i="2"/>
  <c r="I66" i="2"/>
  <c r="H66" i="2"/>
  <c r="G66" i="2"/>
  <c r="F66" i="2"/>
  <c r="E66" i="2"/>
  <c r="D66" i="2"/>
  <c r="C65" i="2"/>
  <c r="C64" i="2"/>
  <c r="C63" i="2"/>
  <c r="B60" i="2"/>
  <c r="L59" i="2"/>
  <c r="K59" i="2"/>
  <c r="J59" i="2"/>
  <c r="I59" i="2"/>
  <c r="H59" i="2"/>
  <c r="G59" i="2"/>
  <c r="F59" i="2"/>
  <c r="E59" i="2"/>
  <c r="D59" i="2"/>
  <c r="C58" i="2"/>
  <c r="C57" i="2"/>
  <c r="C55" i="2"/>
  <c r="B52" i="2"/>
  <c r="L51" i="2"/>
  <c r="K51" i="2"/>
  <c r="J51" i="2"/>
  <c r="I51" i="2"/>
  <c r="H51" i="2"/>
  <c r="G51" i="2"/>
  <c r="F51" i="2"/>
  <c r="E51" i="2"/>
  <c r="D51" i="2"/>
  <c r="C50" i="2"/>
  <c r="C49" i="2"/>
  <c r="C48" i="2"/>
  <c r="C47" i="2"/>
  <c r="C46" i="2"/>
  <c r="C45" i="2"/>
  <c r="B42" i="2"/>
  <c r="L41" i="2"/>
  <c r="K41" i="2"/>
  <c r="J41" i="2"/>
  <c r="I41" i="2"/>
  <c r="H41" i="2"/>
  <c r="G41" i="2"/>
  <c r="F41" i="2"/>
  <c r="E41" i="2"/>
  <c r="D41" i="2"/>
  <c r="C40" i="2"/>
  <c r="C39" i="2"/>
  <c r="C38" i="2"/>
  <c r="C37" i="2"/>
  <c r="C36" i="2"/>
  <c r="C35" i="2"/>
  <c r="B32" i="2"/>
  <c r="C4" i="2"/>
  <c r="C5" i="2"/>
  <c r="C6" i="2"/>
  <c r="D7" i="2"/>
  <c r="E7" i="2"/>
  <c r="F7" i="2"/>
  <c r="G7" i="2"/>
  <c r="H7" i="2"/>
  <c r="I7" i="2"/>
  <c r="J7" i="2"/>
  <c r="J81" i="2"/>
  <c r="K7" i="2"/>
  <c r="K81" i="2"/>
  <c r="L7" i="2"/>
  <c r="L81" i="2"/>
  <c r="B8" i="2"/>
  <c r="C11" i="2"/>
  <c r="C12" i="2"/>
  <c r="D13" i="2"/>
  <c r="E13" i="2"/>
  <c r="F13" i="2"/>
  <c r="G13" i="2"/>
  <c r="H13" i="2"/>
  <c r="I13" i="2"/>
  <c r="J13" i="2"/>
  <c r="K13" i="2"/>
  <c r="L13" i="2"/>
  <c r="B14" i="2"/>
  <c r="C17" i="2"/>
  <c r="C18" i="2"/>
  <c r="C19" i="2"/>
  <c r="C20" i="2"/>
  <c r="C21" i="2"/>
  <c r="C22" i="2"/>
  <c r="D23" i="2"/>
  <c r="E23" i="2"/>
  <c r="F23" i="2"/>
  <c r="G23" i="2"/>
  <c r="H23" i="2"/>
  <c r="I23" i="2"/>
  <c r="J23" i="2"/>
  <c r="K23" i="2"/>
  <c r="L23" i="2"/>
  <c r="B24" i="2"/>
  <c r="C27" i="2"/>
  <c r="C28" i="2"/>
  <c r="C30" i="2"/>
  <c r="D31" i="2"/>
  <c r="E31" i="2"/>
  <c r="F31" i="2"/>
  <c r="G31" i="2"/>
  <c r="H31" i="2"/>
  <c r="I31" i="2"/>
  <c r="J31" i="2"/>
  <c r="K31" i="2"/>
  <c r="L31" i="2"/>
  <c r="E81" i="2"/>
  <c r="H81" i="2"/>
  <c r="I81" i="2"/>
  <c r="F81" i="2"/>
  <c r="C13" i="2"/>
  <c r="C72" i="2"/>
  <c r="C79" i="2"/>
  <c r="C66" i="2"/>
  <c r="C59" i="2"/>
  <c r="C51" i="2"/>
  <c r="C41" i="2"/>
  <c r="C31" i="2"/>
  <c r="C23" i="2"/>
  <c r="G81" i="2"/>
  <c r="D81" i="2"/>
  <c r="C7" i="2"/>
  <c r="C81" i="2"/>
</calcChain>
</file>

<file path=xl/comments1.xml><?xml version="1.0" encoding="utf-8"?>
<comments xmlns="http://schemas.openxmlformats.org/spreadsheetml/2006/main">
  <authors>
    <author>Jim Fries</author>
  </authors>
  <commentList>
    <comment ref="D2" authorId="0">
      <text>
        <r>
          <rPr>
            <b/>
            <sz val="9"/>
            <color indexed="81"/>
            <rFont val="Tahoma"/>
            <family val="2"/>
          </rPr>
          <t>Jim Fries:</t>
        </r>
        <r>
          <rPr>
            <sz val="9"/>
            <color indexed="81"/>
            <rFont val="Tahoma"/>
            <family val="2"/>
          </rPr>
          <t xml:space="preserve">
Enter Board member's initials on this row, one for each column.</t>
        </r>
      </text>
    </comment>
    <comment ref="B8"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14"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24"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32"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42"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52"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60"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67"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73"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80"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List>
</comments>
</file>

<file path=xl/sharedStrings.xml><?xml version="1.0" encoding="utf-8"?>
<sst xmlns="http://schemas.openxmlformats.org/spreadsheetml/2006/main" count="229" uniqueCount="73">
  <si>
    <t>AVG RATING:</t>
  </si>
  <si>
    <t>- - - - -</t>
  </si>
  <si>
    <t>TOTALS&gt;&gt;&gt;&gt;&gt;&gt;&gt;&gt;&gt;&gt;&gt;&gt;&gt;&gt;&gt;&gt;&gt;&gt;&gt;&gt;&gt;&gt;&gt;&gt;&gt;&gt;&gt;&gt;&gt;&gt;&gt;&gt;&gt;&gt;&gt;&gt;&gt;&gt;&gt;&gt;&gt;&gt;&gt;&gt;&gt;&gt;&gt;&gt;</t>
  </si>
  <si>
    <t>Overall Performance Rating&gt;&gt;&gt;&gt;&gt;&gt;&gt;&gt;&gt;&gt;&gt;&gt;&gt;&gt;&gt;&gt;&gt;&gt;&gt;&gt;&gt;&gt;&gt;&gt;&gt;&gt;&gt;&gt;&gt;&gt;&gt;&gt;</t>
  </si>
  <si>
    <t>Enter ratings and comments in appropriate yellow boxes above ^^^^</t>
  </si>
  <si>
    <t>Thank you for your honoring and constructive feedback on this evaluation.
The following questionnaire is designed to offer specific, relevant feedback on principal performance. Please complete using the following guide:</t>
  </si>
  <si>
    <t>board</t>
  </si>
  <si>
    <t>Doug</t>
  </si>
  <si>
    <t>Kristi</t>
  </si>
  <si>
    <t xml:space="preserve">Organized and Engaged (in Management).  </t>
  </si>
  <si>
    <t>a</t>
  </si>
  <si>
    <t>b</t>
  </si>
  <si>
    <t>c</t>
  </si>
  <si>
    <t>Supervises the day-to-day operations of the school.</t>
  </si>
  <si>
    <t>Monitors the needs of the school program and solves problems promptly.</t>
  </si>
  <si>
    <t>a.</t>
  </si>
  <si>
    <t>b.</t>
  </si>
  <si>
    <t>Oversees income and expenses and ensures that the school remains within the 
         approved budget.</t>
  </si>
  <si>
    <t>Works with the Board to prepare the annual budget each year.</t>
  </si>
  <si>
    <t xml:space="preserve">Fiscally Responsible.  </t>
  </si>
  <si>
    <t>Building Relationship... with the Board..</t>
  </si>
  <si>
    <t>Submit monitoring data as required by the board in a timely, accurate and understandable fashion.</t>
  </si>
  <si>
    <t>Proposes effectual policies and changes.</t>
  </si>
  <si>
    <t>Keeps board informed of relevant issues of the school.</t>
  </si>
  <si>
    <t>Performs effectively on various sub-committees when required.</t>
  </si>
  <si>
    <t>c.</t>
  </si>
  <si>
    <t>d.</t>
  </si>
  <si>
    <t>e,</t>
  </si>
  <si>
    <t>f.</t>
  </si>
  <si>
    <t>Is available to meet with parents and other interested people.</t>
  </si>
  <si>
    <t>Keeps faculty and staff informed of all pertinent information regarding school business and plans.</t>
  </si>
  <si>
    <t>Works out job descriptions/evaluation procedures for staff.</t>
  </si>
  <si>
    <t>Keeps informed about all instructional aspects of the school.</t>
  </si>
  <si>
    <t>Stays up to date on the latest political, educational, and cultural issues affecting the school.</t>
  </si>
  <si>
    <t>Oversees discipline policy administration.</t>
  </si>
  <si>
    <t>Ensure the use of established curriculum implementing the Core Knowledge Sequence®, the synthetic, systematic phonics program (Open Court) and the incremental math program (Saxon Math).</t>
  </si>
  <si>
    <t>Pursues personal and professional development.</t>
  </si>
  <si>
    <t>Maintains high standards of personal ethics and guidelines.</t>
  </si>
  <si>
    <t>Sets high professional example for staff.</t>
  </si>
  <si>
    <t>Goals</t>
  </si>
  <si>
    <t>Represents the school at parent and community groups as able.</t>
  </si>
  <si>
    <t>Dan</t>
  </si>
  <si>
    <t>Jeff</t>
  </si>
  <si>
    <t>Phil</t>
  </si>
  <si>
    <t>Nina</t>
  </si>
  <si>
    <t>Janelle</t>
  </si>
  <si>
    <t>Principals articulate, model and positively reinforce a clear vision and values of the school’s culture and involve students, families and staff in creating an inclusive and welcoming climate that supports it.</t>
  </si>
  <si>
    <t>Principals support teachers through ongoing, actionable feedback and needs-based professional development to ensure that rigorous, relevant and evidence-based instruction and authentic learning experiences meet the needs of all students.</t>
  </si>
  <si>
    <t>Performs other duties as needed to support the everyday functioning of the school.</t>
  </si>
  <si>
    <t>Implements board policy and decisions.</t>
  </si>
  <si>
    <t>Follows and promotes the philosophy, vision and mission of the school.</t>
  </si>
  <si>
    <t>Encourages frequent participation (20-hour volunteer time commitment) of parents within the school program.</t>
  </si>
  <si>
    <t>Communicates regularly with the parent community.</t>
  </si>
  <si>
    <t>Parent Constituency</t>
  </si>
  <si>
    <t>Instructional Leadership</t>
  </si>
  <si>
    <t>Encourages the professional growth of the faculty through in-services, workshops, conferences, class visitations, etc.</t>
  </si>
  <si>
    <t>Oversees scheduling</t>
  </si>
  <si>
    <t>Faculty-Administration Relations</t>
  </si>
  <si>
    <t>Interviews, hires, and terminates staff as needed.</t>
  </si>
  <si>
    <t>Works to organize and execute a plan for staff evaluation, improvement, recognition and assignments.</t>
  </si>
  <si>
    <t>Monitors faculty/staff morale and helps develop positive relations among faculty/staff.</t>
  </si>
  <si>
    <t>Makes regular, informal visits to each classroom.</t>
  </si>
  <si>
    <t>Professional and Personal</t>
  </si>
  <si>
    <t>Understands the principal is the public face of Lincoln Academy.</t>
  </si>
  <si>
    <t>Marketing/Public Relations</t>
  </si>
  <si>
    <t>Encourages and coordinates enrollment of new and existing students in the spring.</t>
  </si>
  <si>
    <t>Fosters and maintains proper relations with other schools, local businesses and Jefferson County School District (the authorizor).</t>
  </si>
  <si>
    <t>Participates in relevant district training and meetings.</t>
  </si>
  <si>
    <t>Revenue Generation</t>
  </si>
  <si>
    <t>Works to find alternative revenue streams that may be available to the school.</t>
  </si>
  <si>
    <t>Oversees the use of any incoming money through the budget process.</t>
  </si>
  <si>
    <t>A score of 1:  Basic
A Score of 2:  Partially Proficient 
A Score of 3: Proficient 
A Score of 4:  Accomplished
A Score of 5:  Exemplary
NO:  Not Observed</t>
  </si>
  <si>
    <r>
      <t>1. Save the file as the exact same name as received, only adding a hyphen and your initials to the end, as in "-DN".
2. Ensure you are rating the administrator and job that matches the filename.
3. ONLY enter information in yellow spaces.
4. ONLY enter information under the column matching your initials.
5. Enter your comments under the ratings within your column (yellow boxes). Do not change any formats in the comments section. Comments will automatically be compiled in the group summary box to the left of where you enter your comments.
6. When you are finished, save and e-mail to Jim Fries at dougneely@lincolnacademy.net</t>
    </r>
    <r>
      <rPr>
        <sz val="10"/>
        <rFont val="Arial"/>
      </rPr>
      <t xml:space="preserve"> for compilation of all Board member ratings and comments.
7. All files will be merged into one summary document that will be used during our Principal Evaluation workshop.</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</si>
</sst>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font>
    <font>
      <sz val="11"/>
      <name val="Arial"/>
      <family val="2"/>
    </font>
    <font>
      <sz val="8"/>
      <name val="Arial"/>
      <family val="2"/>
    </font>
    <font>
      <sz val="10"/>
      <name val="Arial"/>
      <family val="2"/>
    </font>
    <font>
      <b/>
      <sz val="10"/>
      <name val="Arial"/>
      <family val="2"/>
    </font>
    <font>
      <b/>
      <i/>
      <sz val="11"/>
      <name val="Arial"/>
      <family val="2"/>
    </font>
    <font>
      <b/>
      <sz val="11"/>
      <name val="Arial"/>
      <family val="2"/>
    </font>
    <font>
      <sz val="8"/>
      <name val="Arial"/>
      <family val="2"/>
    </font>
    <font>
      <i/>
      <sz val="8"/>
      <name val="Arial"/>
      <family val="2"/>
    </font>
    <font>
      <b/>
      <i/>
      <sz val="12"/>
      <name val="Arial"/>
      <family val="2"/>
    </font>
    <font>
      <b/>
      <sz val="14"/>
      <name val="Arial"/>
      <family val="2"/>
    </font>
    <font>
      <b/>
      <sz val="16"/>
      <name val="Arial"/>
      <family val="2"/>
    </font>
    <font>
      <sz val="9"/>
      <color indexed="81"/>
      <name val="Tahoma"/>
      <family val="2"/>
    </font>
    <font>
      <b/>
      <sz val="9"/>
      <color indexed="81"/>
      <name val="Tahoma"/>
      <family val="2"/>
    </font>
    <font>
      <sz val="11"/>
      <color theme="1"/>
      <name val="Calibri"/>
      <family val="2"/>
    </font>
    <font>
      <b/>
      <sz val="14"/>
      <color theme="1"/>
      <name val="Cambria"/>
      <family val="1"/>
      <scheme val="major"/>
    </font>
  </fonts>
  <fills count="6">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FF00"/>
        <bgColor indexed="64"/>
      </patternFill>
    </fill>
  </fills>
  <borders count="17">
    <border>
      <left/>
      <right/>
      <top/>
      <bottom/>
      <diagonal/>
    </border>
    <border>
      <left/>
      <right/>
      <top/>
      <bottom style="medium">
        <color auto="1"/>
      </bottom>
      <diagonal/>
    </border>
    <border>
      <left/>
      <right/>
      <top style="thin">
        <color auto="1"/>
      </top>
      <bottom/>
      <diagonal/>
    </border>
    <border>
      <left/>
      <right/>
      <top style="medium">
        <color auto="1"/>
      </top>
      <bottom style="double">
        <color auto="1"/>
      </bottom>
      <diagonal/>
    </border>
    <border>
      <left/>
      <right/>
      <top/>
      <bottom style="dashed">
        <color auto="1"/>
      </bottom>
      <diagonal/>
    </border>
    <border>
      <left/>
      <right/>
      <top style="dashed">
        <color auto="1"/>
      </top>
      <bottom style="dashed">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double">
        <color auto="1"/>
      </bottom>
      <diagonal/>
    </border>
    <border>
      <left/>
      <right/>
      <top style="double">
        <color auto="1"/>
      </top>
      <bottom/>
      <diagonal/>
    </border>
    <border>
      <left style="thin">
        <color auto="1"/>
      </left>
      <right/>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dashed">
        <color auto="1"/>
      </top>
      <bottom style="dashed">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64">
    <xf numFmtId="0" fontId="0" fillId="0" borderId="0" xfId="0"/>
    <xf numFmtId="0" fontId="0" fillId="0" borderId="0" xfId="0" applyAlignment="1">
      <alignment vertical="top" wrapText="1"/>
    </xf>
    <xf numFmtId="0" fontId="4" fillId="0" borderId="1" xfId="0" applyFont="1" applyFill="1" applyBorder="1" applyAlignment="1" applyProtection="1">
      <alignment horizontal="center"/>
    </xf>
    <xf numFmtId="0" fontId="0" fillId="0" borderId="1" xfId="0" applyFill="1" applyBorder="1" applyAlignment="1" applyProtection="1">
      <alignment horizontal="left"/>
    </xf>
    <xf numFmtId="0" fontId="1" fillId="0" borderId="1" xfId="0" applyFont="1" applyFill="1" applyBorder="1" applyAlignment="1" applyProtection="1">
      <alignment horizontal="left" vertical="top"/>
    </xf>
    <xf numFmtId="0" fontId="1" fillId="0" borderId="1" xfId="0" applyFont="1" applyFill="1" applyBorder="1" applyAlignment="1" applyProtection="1">
      <alignment horizontal="center" vertical="top" wrapText="1"/>
    </xf>
    <xf numFmtId="0" fontId="1" fillId="0" borderId="1" xfId="0" applyFont="1" applyFill="1" applyBorder="1" applyAlignment="1" applyProtection="1">
      <alignment horizontal="left" vertical="top" wrapText="1"/>
    </xf>
    <xf numFmtId="0" fontId="0" fillId="0" borderId="0" xfId="0" applyFill="1" applyBorder="1" applyAlignment="1" applyProtection="1">
      <alignment horizontal="left"/>
    </xf>
    <xf numFmtId="0" fontId="0" fillId="0" borderId="0" xfId="0" applyFill="1" applyBorder="1" applyAlignment="1" applyProtection="1">
      <alignment horizontal="center"/>
    </xf>
    <xf numFmtId="0" fontId="0" fillId="0" borderId="0" xfId="0" applyFill="1" applyBorder="1" applyAlignment="1" applyProtection="1"/>
    <xf numFmtId="0" fontId="0" fillId="0" borderId="0" xfId="0" applyFill="1" applyBorder="1" applyAlignment="1" applyProtection="1">
      <alignment horizontal="left" vertical="top"/>
    </xf>
    <xf numFmtId="0" fontId="0" fillId="0" borderId="1" xfId="0" applyFill="1" applyBorder="1" applyAlignment="1" applyProtection="1"/>
    <xf numFmtId="0" fontId="0" fillId="0" borderId="2" xfId="0" applyFill="1" applyBorder="1" applyAlignment="1" applyProtection="1"/>
    <xf numFmtId="0" fontId="0" fillId="0" borderId="3" xfId="0" applyFill="1" applyBorder="1" applyAlignment="1" applyProtection="1"/>
    <xf numFmtId="0" fontId="0" fillId="0" borderId="4" xfId="0" applyFill="1" applyBorder="1" applyAlignment="1" applyProtection="1"/>
    <xf numFmtId="0" fontId="0" fillId="0" borderId="5" xfId="0" applyFill="1" applyBorder="1" applyAlignment="1" applyProtection="1"/>
    <xf numFmtId="0" fontId="4" fillId="0" borderId="0" xfId="0" applyFont="1" applyFill="1" applyBorder="1" applyAlignment="1" applyProtection="1">
      <alignment wrapText="1"/>
    </xf>
    <xf numFmtId="0" fontId="0" fillId="0" borderId="0" xfId="0" applyFill="1" applyBorder="1" applyAlignment="1" applyProtection="1">
      <alignment vertical="center"/>
    </xf>
    <xf numFmtId="0" fontId="4" fillId="0" borderId="1" xfId="0" applyFont="1" applyFill="1" applyBorder="1" applyAlignment="1" applyProtection="1">
      <alignment horizontal="center" wrapText="1"/>
    </xf>
    <xf numFmtId="164" fontId="1" fillId="0" borderId="0" xfId="0" quotePrefix="1" applyNumberFormat="1" applyFont="1" applyFill="1" applyBorder="1" applyAlignment="1" applyProtection="1">
      <alignment horizontal="center" vertical="top" wrapText="1"/>
    </xf>
    <xf numFmtId="0" fontId="6" fillId="0" borderId="0" xfId="0" applyFont="1" applyFill="1" applyBorder="1" applyAlignment="1" applyProtection="1">
      <alignment vertical="top" wrapText="1"/>
    </xf>
    <xf numFmtId="2" fontId="9" fillId="0" borderId="6" xfId="0" applyNumberFormat="1" applyFont="1" applyFill="1" applyBorder="1" applyAlignment="1" applyProtection="1">
      <alignment horizontal="center" vertical="center" wrapText="1"/>
    </xf>
    <xf numFmtId="0" fontId="8" fillId="0" borderId="0" xfId="0" applyFont="1" applyFill="1" applyBorder="1" applyAlignment="1" applyProtection="1">
      <alignment horizontal="left" vertical="top" wrapText="1"/>
    </xf>
    <xf numFmtId="0" fontId="3" fillId="0" borderId="1" xfId="0" applyFont="1" applyFill="1" applyBorder="1" applyAlignment="1" applyProtection="1">
      <alignment horizontal="left" wrapText="1"/>
    </xf>
    <xf numFmtId="0" fontId="1" fillId="0" borderId="1" xfId="0" applyFont="1" applyFill="1" applyBorder="1" applyAlignment="1" applyProtection="1"/>
    <xf numFmtId="0" fontId="6" fillId="0" borderId="2" xfId="0" applyFont="1" applyFill="1" applyBorder="1" applyAlignment="1" applyProtection="1">
      <alignment vertical="top" wrapText="1"/>
    </xf>
    <xf numFmtId="0" fontId="5" fillId="0" borderId="7" xfId="0" applyFont="1" applyFill="1" applyBorder="1" applyAlignment="1" applyProtection="1">
      <alignment wrapText="1"/>
    </xf>
    <xf numFmtId="0" fontId="0" fillId="0" borderId="8" xfId="0" applyFill="1" applyBorder="1" applyAlignment="1" applyProtection="1"/>
    <xf numFmtId="0" fontId="0" fillId="0" borderId="8" xfId="0" applyFill="1" applyBorder="1" applyAlignment="1" applyProtection="1">
      <alignment horizontal="center"/>
    </xf>
    <xf numFmtId="0" fontId="0" fillId="0" borderId="9" xfId="0" applyFill="1" applyBorder="1" applyAlignment="1" applyProtection="1">
      <alignment horizontal="center"/>
    </xf>
    <xf numFmtId="0" fontId="10" fillId="0" borderId="0" xfId="0" applyFont="1" applyFill="1" applyBorder="1" applyAlignment="1" applyProtection="1">
      <alignment horizontal="center" vertical="center" wrapText="1"/>
    </xf>
    <xf numFmtId="164" fontId="1" fillId="0" borderId="10" xfId="0" quotePrefix="1" applyNumberFormat="1" applyFont="1" applyFill="1" applyBorder="1" applyAlignment="1" applyProtection="1">
      <alignment horizontal="center" vertical="top" wrapText="1"/>
    </xf>
    <xf numFmtId="164" fontId="1" fillId="0" borderId="11" xfId="0" quotePrefix="1" applyNumberFormat="1" applyFont="1" applyFill="1" applyBorder="1" applyAlignment="1" applyProtection="1">
      <alignment horizontal="center" vertical="top"/>
    </xf>
    <xf numFmtId="164" fontId="1" fillId="0" borderId="12" xfId="0" applyNumberFormat="1" applyFont="1" applyFill="1" applyBorder="1" applyAlignment="1" applyProtection="1">
      <alignment horizontal="left" vertical="top"/>
    </xf>
    <xf numFmtId="164" fontId="1" fillId="0" borderId="11" xfId="0" quotePrefix="1" applyNumberFormat="1" applyFont="1" applyFill="1" applyBorder="1" applyAlignment="1" applyProtection="1">
      <alignment horizontal="center" vertical="top" wrapText="1"/>
    </xf>
    <xf numFmtId="164" fontId="1" fillId="0" borderId="12" xfId="0" applyNumberFormat="1" applyFont="1" applyFill="1" applyBorder="1" applyAlignment="1" applyProtection="1">
      <alignment horizontal="center" vertical="top" wrapText="1"/>
    </xf>
    <xf numFmtId="0" fontId="0" fillId="0" borderId="11" xfId="0" applyFill="1" applyBorder="1" applyAlignment="1" applyProtection="1">
      <alignment horizontal="center"/>
    </xf>
    <xf numFmtId="0" fontId="0" fillId="0" borderId="0" xfId="0" applyFill="1" applyBorder="1" applyAlignment="1" applyProtection="1">
      <alignment horizontal="left" vertical="center"/>
    </xf>
    <xf numFmtId="0" fontId="0" fillId="0" borderId="0" xfId="0" quotePrefix="1" applyFill="1" applyBorder="1" applyAlignment="1" applyProtection="1">
      <alignment horizontal="left"/>
    </xf>
    <xf numFmtId="0" fontId="0" fillId="0" borderId="2" xfId="0" applyFill="1" applyBorder="1" applyAlignment="1" applyProtection="1">
      <alignment horizontal="left"/>
    </xf>
    <xf numFmtId="0" fontId="0" fillId="0" borderId="3" xfId="0" applyFill="1" applyBorder="1" applyAlignment="1" applyProtection="1">
      <alignment horizontal="left"/>
    </xf>
    <xf numFmtId="2" fontId="1" fillId="0" borderId="13" xfId="0" applyNumberFormat="1" applyFont="1" applyFill="1" applyBorder="1" applyAlignment="1" applyProtection="1">
      <alignment horizontal="center" vertical="top" wrapText="1"/>
    </xf>
    <xf numFmtId="0" fontId="3" fillId="2" borderId="5" xfId="0" applyFont="1" applyFill="1" applyBorder="1" applyAlignment="1" applyProtection="1">
      <alignment horizontal="center"/>
      <protection locked="0"/>
    </xf>
    <xf numFmtId="0" fontId="3" fillId="0" borderId="6" xfId="0" applyFont="1" applyFill="1" applyBorder="1" applyAlignment="1" applyProtection="1">
      <alignment horizontal="center" vertical="center" wrapText="1"/>
    </xf>
    <xf numFmtId="0" fontId="7" fillId="2" borderId="0" xfId="0" applyFont="1" applyFill="1" applyBorder="1" applyAlignment="1" applyProtection="1">
      <alignment horizontal="left" vertical="top"/>
      <protection locked="0"/>
    </xf>
    <xf numFmtId="0" fontId="3" fillId="0" borderId="1" xfId="0" applyFont="1" applyFill="1" applyBorder="1" applyAlignment="1" applyProtection="1">
      <alignment horizontal="left"/>
    </xf>
    <xf numFmtId="2" fontId="3" fillId="0" borderId="3" xfId="0" applyNumberFormat="1" applyFont="1" applyFill="1" applyBorder="1" applyAlignment="1" applyProtection="1">
      <alignment horizontal="center"/>
    </xf>
    <xf numFmtId="0" fontId="11" fillId="0" borderId="0" xfId="0" applyFont="1" applyFill="1" applyBorder="1" applyAlignment="1" applyProtection="1">
      <alignment horizontal="center" vertical="center" wrapText="1"/>
    </xf>
    <xf numFmtId="0" fontId="3" fillId="0" borderId="4" xfId="0" quotePrefix="1" applyFont="1" applyFill="1" applyBorder="1" applyAlignment="1" applyProtection="1">
      <alignment horizontal="left"/>
    </xf>
    <xf numFmtId="0" fontId="14" fillId="0" borderId="15" xfId="0" applyFont="1" applyBorder="1" applyAlignment="1">
      <alignment horizontal="left" vertical="top" wrapText="1" indent="1"/>
    </xf>
    <xf numFmtId="0" fontId="14" fillId="0" borderId="16" xfId="0" applyFont="1" applyBorder="1" applyAlignment="1">
      <alignment horizontal="left" vertical="top" wrapText="1" indent="1"/>
    </xf>
    <xf numFmtId="0" fontId="15" fillId="0" borderId="14" xfId="0" applyFont="1" applyBorder="1" applyAlignment="1">
      <alignment horizontal="left" vertical="top" wrapText="1"/>
    </xf>
    <xf numFmtId="0" fontId="15" fillId="0" borderId="15" xfId="0" applyFont="1" applyBorder="1" applyAlignment="1">
      <alignment horizontal="left" vertical="top" wrapText="1"/>
    </xf>
    <xf numFmtId="2" fontId="9" fillId="0" borderId="3" xfId="0" applyNumberFormat="1" applyFont="1" applyFill="1" applyBorder="1" applyAlignment="1" applyProtection="1">
      <alignment horizontal="center"/>
    </xf>
    <xf numFmtId="0" fontId="2" fillId="2" borderId="0" xfId="0" applyFont="1" applyFill="1" applyBorder="1" applyAlignment="1" applyProtection="1">
      <alignment horizontal="left" vertical="top"/>
      <protection locked="0"/>
    </xf>
    <xf numFmtId="0" fontId="3" fillId="0" borderId="0" xfId="0" applyFont="1" applyFill="1" applyBorder="1" applyAlignment="1" applyProtection="1">
      <alignment horizontal="center"/>
    </xf>
    <xf numFmtId="0" fontId="3" fillId="0" borderId="8" xfId="0" applyFont="1" applyFill="1" applyBorder="1" applyAlignment="1" applyProtection="1"/>
    <xf numFmtId="0" fontId="3" fillId="0" borderId="0" xfId="0" applyFont="1" applyFill="1" applyBorder="1" applyAlignment="1" applyProtection="1"/>
    <xf numFmtId="2" fontId="9" fillId="3" borderId="6" xfId="0" applyNumberFormat="1"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2" fillId="0" borderId="0" xfId="0" applyFont="1" applyAlignment="1">
      <alignment wrapText="1"/>
    </xf>
    <xf numFmtId="0" fontId="2" fillId="4" borderId="0" xfId="0" applyFont="1" applyFill="1" applyAlignment="1">
      <alignment horizontal="left" vertical="top"/>
    </xf>
    <xf numFmtId="0" fontId="3" fillId="5" borderId="0" xfId="0" applyFont="1" applyFill="1" applyAlignment="1">
      <alignment vertical="top"/>
    </xf>
    <xf numFmtId="0" fontId="3" fillId="5" borderId="5" xfId="0" applyFont="1" applyFill="1" applyBorder="1" applyAlignment="1" applyProtection="1">
      <alignment horizontal="center"/>
      <protection locked="0"/>
    </xf>
  </cellXfs>
  <cellStyles count="1">
    <cellStyle name="Normal" xfId="0" builtinId="0"/>
  </cellStyles>
  <dxfs count="2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baseColWidth="10" defaultColWidth="8.83203125" defaultRowHeight="12" x14ac:dyDescent="0"/>
  <cols>
    <col min="1" max="1" width="118.6640625" customWidth="1"/>
  </cols>
  <sheetData>
    <row r="1" spans="1:1" ht="150" customHeight="1">
      <c r="A1" s="1" t="s">
        <v>72</v>
      </c>
    </row>
  </sheetData>
  <customSheetViews>
    <customSheetView guid="{07B3EB48-CC79-47E5-AE33-A2C5F8E44F14}" showRuler="0">
      <selection activeCell="A4" sqref="A4"/>
      <pageSetup orientation="portrait"/>
      <headerFooter alignWithMargins="0"/>
    </customSheetView>
    <customSheetView guid="{C3CC1C9E-D9BA-4723-AA96-EB78FE8DEE77}" showRuler="0">
      <pageSetup orientation="portrait"/>
      <headerFooter alignWithMargins="0"/>
    </customSheetView>
    <customSheetView guid="{B482A106-4AA8-4057-B815-43665CCFF653}" showRuler="0">
      <pageSetup orientation="portrait"/>
      <headerFooter alignWithMargins="0"/>
    </customSheetView>
    <customSheetView guid="{93650A33-1E30-4876-9E74-90903F337FCD}" showPageBreaks="1" showRuler="0">
      <pageSetup orientation="portrait"/>
      <headerFooter alignWithMargins="0"/>
    </customSheetView>
    <customSheetView guid="{2C7A6B6D-0FDF-47CA-B664-A32A28C49BE5}" showRuler="0">
      <pageSetup orientation="portrait"/>
      <headerFooter alignWithMargins="0"/>
    </customSheetView>
    <customSheetView guid="{0D65D68C-0480-46F6-ACDF-673705F41C7F}" showRuler="0">
      <selection activeCell="A2" sqref="A2"/>
      <headerFooter alignWithMargins="0"/>
    </customSheetView>
    <customSheetView guid="{4363D2F5-27E7-4555-9DF3-058F03C45BF0}" showRuler="0">
      <pageSetup orientation="portrait"/>
      <headerFooter alignWithMargins="0"/>
    </customSheetView>
    <customSheetView guid="{8537509A-6058-43A0-84AA-A4D30483F159}" showRuler="0">
      <pageSetup orientation="portrait"/>
      <headerFooter alignWithMargins="0"/>
    </customSheetView>
    <customSheetView guid="{D409B700-090F-41BA-AD18-09F4AEAC5794}">
      <selection activeCell="A4" sqref="A4"/>
      <pageSetup orientation="portrait"/>
      <headerFooter alignWithMargins="0"/>
    </customSheetView>
  </customSheetViews>
  <phoneticPr fontId="2" type="noConversion"/>
  <pageMargins left="0.75" right="0.75" top="1" bottom="1" header="0.5" footer="0.5"/>
  <pageSetup orientation="portrait"/>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V113"/>
  <sheetViews>
    <sheetView tabSelected="1" zoomScale="103" zoomScaleNormal="103" zoomScalePageLayoutView="103" workbookViewId="0">
      <pane xSplit="2" ySplit="2" topLeftCell="C3" activePane="bottomRight" state="frozen"/>
      <selection pane="topRight" activeCell="C1" sqref="C1"/>
      <selection pane="bottomLeft" activeCell="A3" sqref="A3"/>
      <selection pane="bottomRight" activeCell="D4" sqref="D4"/>
    </sheetView>
  </sheetViews>
  <sheetFormatPr baseColWidth="10" defaultColWidth="9.1640625" defaultRowHeight="12" x14ac:dyDescent="0"/>
  <cols>
    <col min="1" max="1" width="5.33203125" style="7" customWidth="1"/>
    <col min="2" max="2" width="81.6640625" style="9" customWidth="1"/>
    <col min="3" max="3" width="11.1640625" style="29" customWidth="1"/>
    <col min="4" max="12" width="9.1640625" style="8"/>
    <col min="13" max="16384" width="9.1640625" style="9"/>
  </cols>
  <sheetData>
    <row r="1" spans="1:12" s="17" customFormat="1" ht="36">
      <c r="A1" s="37"/>
      <c r="B1" s="16" t="s">
        <v>5</v>
      </c>
      <c r="C1" s="30" t="s">
        <v>6</v>
      </c>
      <c r="D1" s="47">
        <v>1</v>
      </c>
      <c r="E1" s="47">
        <v>2</v>
      </c>
      <c r="F1" s="47">
        <v>3</v>
      </c>
      <c r="G1" s="47">
        <v>4</v>
      </c>
      <c r="H1" s="47">
        <v>5</v>
      </c>
      <c r="I1" s="47">
        <v>6</v>
      </c>
      <c r="J1" s="47">
        <v>7</v>
      </c>
      <c r="K1" s="47">
        <v>8</v>
      </c>
      <c r="L1" s="47">
        <v>9</v>
      </c>
    </row>
    <row r="2" spans="1:12" ht="61" thickBot="1">
      <c r="A2" s="3"/>
      <c r="B2" s="60" t="s">
        <v>71</v>
      </c>
      <c r="C2" s="18" t="s">
        <v>0</v>
      </c>
      <c r="D2" s="2" t="s">
        <v>41</v>
      </c>
      <c r="E2" s="2" t="s">
        <v>7</v>
      </c>
      <c r="F2" s="2" t="s">
        <v>8</v>
      </c>
      <c r="G2" s="2" t="s">
        <v>42</v>
      </c>
      <c r="H2" s="2" t="s">
        <v>43</v>
      </c>
      <c r="I2" s="2" t="s">
        <v>44</v>
      </c>
      <c r="J2" s="2" t="s">
        <v>45</v>
      </c>
      <c r="K2" s="2"/>
      <c r="L2" s="2"/>
    </row>
    <row r="3" spans="1:12" ht="17">
      <c r="A3" s="38">
        <v>1</v>
      </c>
      <c r="B3" s="51" t="s">
        <v>9</v>
      </c>
      <c r="C3" s="31" t="s">
        <v>1</v>
      </c>
      <c r="D3" s="19" t="s">
        <v>1</v>
      </c>
      <c r="E3" s="19" t="s">
        <v>1</v>
      </c>
      <c r="F3" s="19" t="s">
        <v>1</v>
      </c>
      <c r="G3" s="19" t="s">
        <v>1</v>
      </c>
      <c r="H3" s="19" t="s">
        <v>1</v>
      </c>
      <c r="I3" s="19" t="s">
        <v>1</v>
      </c>
      <c r="J3" s="19" t="s">
        <v>1</v>
      </c>
      <c r="K3" s="19" t="s">
        <v>1</v>
      </c>
      <c r="L3" s="19" t="s">
        <v>1</v>
      </c>
    </row>
    <row r="4" spans="1:12" s="14" customFormat="1" ht="14">
      <c r="A4" s="48" t="s">
        <v>10</v>
      </c>
      <c r="B4" s="49" t="s">
        <v>13</v>
      </c>
      <c r="C4" s="41" t="e">
        <f>AVERAGE(D4:L4)</f>
        <v>#DIV/0!</v>
      </c>
      <c r="D4" s="42"/>
      <c r="E4" s="42"/>
      <c r="F4" s="42"/>
      <c r="G4" s="42"/>
      <c r="H4" s="42"/>
      <c r="I4" s="42"/>
      <c r="J4" s="42"/>
      <c r="K4" s="42"/>
      <c r="L4" s="42"/>
    </row>
    <row r="5" spans="1:12" s="15" customFormat="1" ht="14">
      <c r="A5" s="48" t="s">
        <v>11</v>
      </c>
      <c r="B5" s="49" t="s">
        <v>14</v>
      </c>
      <c r="C5" s="41" t="e">
        <f t="shared" ref="C5:C6" si="0">AVERAGE(D5:L5)</f>
        <v>#DIV/0!</v>
      </c>
      <c r="D5" s="42"/>
      <c r="E5" s="42"/>
      <c r="F5" s="42"/>
      <c r="G5" s="42"/>
      <c r="H5" s="42"/>
      <c r="I5" s="42"/>
      <c r="J5" s="42"/>
      <c r="K5" s="42"/>
      <c r="L5" s="42"/>
    </row>
    <row r="6" spans="1:12" s="15" customFormat="1" ht="15" thickBot="1">
      <c r="A6" s="48" t="s">
        <v>12</v>
      </c>
      <c r="B6" s="50" t="s">
        <v>48</v>
      </c>
      <c r="C6" s="41" t="e">
        <f t="shared" si="0"/>
        <v>#DIV/0!</v>
      </c>
      <c r="D6" s="42"/>
      <c r="E6" s="42"/>
      <c r="F6" s="42"/>
      <c r="G6" s="42"/>
      <c r="H6" s="42"/>
      <c r="I6" s="42"/>
      <c r="J6" s="42"/>
      <c r="K6" s="42"/>
      <c r="L6" s="42"/>
    </row>
    <row r="7" spans="1:12" ht="16" thickBot="1">
      <c r="B7" s="20" t="s">
        <v>2</v>
      </c>
      <c r="C7" s="21" t="e">
        <f t="shared" ref="C7:L7" si="1">ROUND(AVERAGE(C4:C6),2)</f>
        <v>#DIV/0!</v>
      </c>
      <c r="D7" s="43" t="e">
        <f t="shared" si="1"/>
        <v>#DIV/0!</v>
      </c>
      <c r="E7" s="43" t="e">
        <f t="shared" si="1"/>
        <v>#DIV/0!</v>
      </c>
      <c r="F7" s="43" t="e">
        <f t="shared" si="1"/>
        <v>#DIV/0!</v>
      </c>
      <c r="G7" s="43" t="e">
        <f t="shared" si="1"/>
        <v>#DIV/0!</v>
      </c>
      <c r="H7" s="43" t="e">
        <f t="shared" si="1"/>
        <v>#DIV/0!</v>
      </c>
      <c r="I7" s="43" t="e">
        <f t="shared" si="1"/>
        <v>#DIV/0!</v>
      </c>
      <c r="J7" s="43" t="e">
        <f t="shared" si="1"/>
        <v>#DIV/0!</v>
      </c>
      <c r="K7" s="43" t="e">
        <f t="shared" si="1"/>
        <v>#DIV/0!</v>
      </c>
      <c r="L7" s="43" t="e">
        <f t="shared" si="1"/>
        <v>#DIV/0!</v>
      </c>
    </row>
    <row r="8" spans="1:12" s="10" customFormat="1" ht="13">
      <c r="B8" s="22" t="str">
        <f>"Comments: "&amp;$D$2&amp;": "&amp;D8&amp;"
"&amp;$E$2&amp;": "&amp;E8&amp;"
"&amp;$F$2&amp;": "&amp;F8&amp;"
"&amp;$G$2&amp;": "&amp;G8&amp;"
"&amp;$H$2&amp;": "&amp;H8&amp;"
"&amp;$I$2&amp;": "&amp;I8&amp;"
"&amp;$J$2&amp;": "&amp;J8&amp;"
"&amp;$K$2&amp;": "&amp;K8&amp;"
"&amp;$L$2&amp;": "&amp;L8</f>
        <v xml:space="preserve">Comments: Dan: _x000D_Doug: _x000D_Kristi: _x000D_Jeff: _x000D_Phil: _x000D_Nina: _x000D_Janelle: _x000D_: _x000D_: </v>
      </c>
      <c r="C8" s="32" t="s">
        <v>1</v>
      </c>
      <c r="D8" s="44"/>
      <c r="E8" s="54"/>
      <c r="F8" s="61"/>
      <c r="G8" s="54"/>
      <c r="H8" s="44"/>
      <c r="I8" s="44"/>
      <c r="J8" s="44"/>
      <c r="K8" s="44"/>
      <c r="L8" s="44"/>
    </row>
    <row r="9" spans="1:12" s="3" customFormat="1" ht="14" thickBot="1">
      <c r="B9" s="23"/>
      <c r="C9" s="33"/>
      <c r="D9" s="45" t="s">
        <v>4</v>
      </c>
      <c r="E9" s="4"/>
      <c r="F9" s="4"/>
      <c r="G9" s="4"/>
      <c r="H9" s="4"/>
      <c r="I9" s="4"/>
      <c r="J9" s="4"/>
      <c r="K9" s="4"/>
      <c r="L9" s="4"/>
    </row>
    <row r="10" spans="1:12" ht="17">
      <c r="A10" s="38">
        <v>2</v>
      </c>
      <c r="B10" s="52" t="s">
        <v>19</v>
      </c>
      <c r="C10" s="34" t="s">
        <v>1</v>
      </c>
      <c r="D10" s="34" t="s">
        <v>1</v>
      </c>
      <c r="E10" s="34" t="s">
        <v>1</v>
      </c>
      <c r="F10" s="34" t="s">
        <v>1</v>
      </c>
      <c r="G10" s="34" t="s">
        <v>1</v>
      </c>
      <c r="H10" s="34" t="s">
        <v>1</v>
      </c>
      <c r="I10" s="34" t="s">
        <v>1</v>
      </c>
      <c r="J10" s="34" t="s">
        <v>1</v>
      </c>
      <c r="K10" s="34" t="s">
        <v>1</v>
      </c>
      <c r="L10" s="34" t="s">
        <v>1</v>
      </c>
    </row>
    <row r="11" spans="1:12" s="14" customFormat="1" ht="28">
      <c r="A11" s="48" t="s">
        <v>15</v>
      </c>
      <c r="B11" s="49" t="s">
        <v>17</v>
      </c>
      <c r="C11" s="41" t="e">
        <f>AVERAGE(D11:L11)</f>
        <v>#DIV/0!</v>
      </c>
      <c r="D11" s="42"/>
      <c r="E11" s="42"/>
      <c r="F11" s="42"/>
      <c r="G11" s="42"/>
      <c r="H11" s="42"/>
      <c r="I11" s="42"/>
      <c r="J11" s="42"/>
      <c r="K11" s="42"/>
      <c r="L11" s="42"/>
    </row>
    <row r="12" spans="1:12" s="15" customFormat="1" ht="15" thickBot="1">
      <c r="A12" s="48" t="s">
        <v>16</v>
      </c>
      <c r="B12" s="49" t="s">
        <v>18</v>
      </c>
      <c r="C12" s="41" t="e">
        <f>AVERAGE(D12:L12)</f>
        <v>#DIV/0!</v>
      </c>
      <c r="D12" s="42"/>
      <c r="E12" s="42"/>
      <c r="F12" s="42"/>
      <c r="G12" s="42"/>
      <c r="H12" s="42"/>
      <c r="I12" s="42"/>
      <c r="J12" s="42"/>
      <c r="K12" s="42"/>
      <c r="L12" s="42"/>
    </row>
    <row r="13" spans="1:12" ht="16" thickBot="1">
      <c r="B13" s="20" t="s">
        <v>2</v>
      </c>
      <c r="C13" s="58" t="e">
        <f t="shared" ref="C13:L13" si="2">ROUND(AVERAGE(C11:C12),2)</f>
        <v>#DIV/0!</v>
      </c>
      <c r="D13" s="59" t="e">
        <f t="shared" si="2"/>
        <v>#DIV/0!</v>
      </c>
      <c r="E13" s="59" t="e">
        <f t="shared" si="2"/>
        <v>#DIV/0!</v>
      </c>
      <c r="F13" s="59" t="e">
        <f t="shared" si="2"/>
        <v>#DIV/0!</v>
      </c>
      <c r="G13" s="59" t="e">
        <f t="shared" si="2"/>
        <v>#DIV/0!</v>
      </c>
      <c r="H13" s="59" t="e">
        <f t="shared" si="2"/>
        <v>#DIV/0!</v>
      </c>
      <c r="I13" s="59" t="e">
        <f t="shared" si="2"/>
        <v>#DIV/0!</v>
      </c>
      <c r="J13" s="59" t="e">
        <f t="shared" si="2"/>
        <v>#DIV/0!</v>
      </c>
      <c r="K13" s="59" t="e">
        <f t="shared" si="2"/>
        <v>#DIV/0!</v>
      </c>
      <c r="L13" s="59" t="e">
        <f t="shared" si="2"/>
        <v>#DIV/0!</v>
      </c>
    </row>
    <row r="14" spans="1:12" ht="13">
      <c r="B14" s="22" t="str">
        <f>"Comments: "&amp;$D$2&amp;": "&amp;D14&amp;"
"&amp;$E$2&amp;": "&amp;E14&amp;"
"&amp;$F$2&amp;": "&amp;F14&amp;"
"&amp;$G$2&amp;": "&amp;G14&amp;"
"&amp;$H$2&amp;": "&amp;H14&amp;"
"&amp;$I$2&amp;": "&amp;I14&amp;"
"&amp;$J$2&amp;": "&amp;J14&amp;"
"&amp;$K$2&amp;": "&amp;K14&amp;"
"&amp;$L$2&amp;": "&amp;L14</f>
        <v xml:space="preserve">Comments: Dan: _x000D_Doug: _x000D_Kristi: _x000D_Jeff: _x000D_Phil: _x000D_Nina: _x000D_Janelle: _x000D_: _x000D_: </v>
      </c>
      <c r="C14" s="32" t="s">
        <v>1</v>
      </c>
      <c r="D14" s="44"/>
      <c r="E14" s="54"/>
      <c r="F14" s="44"/>
      <c r="G14" s="54"/>
      <c r="H14" s="44"/>
      <c r="I14" s="44"/>
      <c r="J14" s="44"/>
      <c r="K14" s="44"/>
      <c r="L14" s="44"/>
    </row>
    <row r="15" spans="1:12" s="11" customFormat="1" ht="14" thickBot="1">
      <c r="A15" s="3"/>
      <c r="B15" s="24"/>
      <c r="C15" s="35"/>
      <c r="D15" s="45" t="s">
        <v>4</v>
      </c>
      <c r="E15" s="5"/>
      <c r="F15" s="5"/>
      <c r="G15" s="5"/>
      <c r="H15" s="5"/>
      <c r="I15" s="5"/>
      <c r="J15" s="5"/>
      <c r="K15" s="5"/>
      <c r="L15" s="5"/>
    </row>
    <row r="16" spans="1:12" ht="17">
      <c r="A16" s="7">
        <v>3</v>
      </c>
      <c r="B16" s="52" t="s">
        <v>20</v>
      </c>
      <c r="C16" s="34" t="s">
        <v>1</v>
      </c>
      <c r="D16" s="19" t="s">
        <v>1</v>
      </c>
      <c r="E16" s="19" t="s">
        <v>1</v>
      </c>
      <c r="F16" s="19" t="s">
        <v>1</v>
      </c>
      <c r="G16" s="19" t="s">
        <v>1</v>
      </c>
      <c r="H16" s="19" t="s">
        <v>1</v>
      </c>
      <c r="I16" s="19" t="s">
        <v>1</v>
      </c>
      <c r="J16" s="19" t="s">
        <v>1</v>
      </c>
      <c r="K16" s="19" t="s">
        <v>1</v>
      </c>
      <c r="L16" s="19" t="s">
        <v>1</v>
      </c>
    </row>
    <row r="17" spans="1:22" s="14" customFormat="1" ht="14">
      <c r="A17" s="48" t="s">
        <v>15</v>
      </c>
      <c r="B17" s="49" t="s">
        <v>21</v>
      </c>
      <c r="C17" s="41" t="e">
        <f t="shared" ref="C17:C22" si="3">AVERAGE(D17:L17)</f>
        <v>#DIV/0!</v>
      </c>
      <c r="D17" s="42"/>
      <c r="E17" s="42"/>
      <c r="F17" s="42"/>
      <c r="G17" s="42"/>
      <c r="H17" s="42"/>
      <c r="I17" s="42"/>
      <c r="J17" s="42"/>
      <c r="K17" s="42"/>
      <c r="L17" s="42"/>
    </row>
    <row r="18" spans="1:22" s="15" customFormat="1" ht="14">
      <c r="A18" s="48" t="s">
        <v>16</v>
      </c>
      <c r="B18" s="49" t="s">
        <v>49</v>
      </c>
      <c r="C18" s="41" t="e">
        <f t="shared" si="3"/>
        <v>#DIV/0!</v>
      </c>
      <c r="D18" s="42"/>
      <c r="E18" s="42"/>
      <c r="F18" s="42"/>
      <c r="G18" s="42"/>
      <c r="H18" s="42"/>
      <c r="I18" s="42"/>
      <c r="J18" s="42"/>
      <c r="K18" s="42"/>
      <c r="L18" s="42"/>
    </row>
    <row r="19" spans="1:22" s="15" customFormat="1" ht="14">
      <c r="A19" s="48" t="s">
        <v>25</v>
      </c>
      <c r="B19" s="49" t="s">
        <v>22</v>
      </c>
      <c r="C19" s="41" t="e">
        <f t="shared" si="3"/>
        <v>#DIV/0!</v>
      </c>
      <c r="D19" s="42"/>
      <c r="E19" s="42"/>
      <c r="F19" s="42"/>
      <c r="G19" s="42"/>
      <c r="H19" s="42"/>
      <c r="I19" s="42"/>
      <c r="J19" s="42"/>
      <c r="K19" s="42"/>
      <c r="L19" s="42"/>
    </row>
    <row r="20" spans="1:22" s="15" customFormat="1" ht="14">
      <c r="A20" s="48" t="s">
        <v>26</v>
      </c>
      <c r="B20" s="49" t="s">
        <v>23</v>
      </c>
      <c r="C20" s="41" t="e">
        <f t="shared" si="3"/>
        <v>#DIV/0!</v>
      </c>
      <c r="D20" s="42"/>
      <c r="E20" s="42"/>
      <c r="F20" s="42"/>
      <c r="G20" s="42"/>
      <c r="H20" s="42"/>
      <c r="I20" s="42"/>
      <c r="J20" s="42"/>
      <c r="K20" s="42"/>
      <c r="L20" s="42"/>
    </row>
    <row r="21" spans="1:22" s="15" customFormat="1" ht="14">
      <c r="A21" s="48" t="s">
        <v>27</v>
      </c>
      <c r="B21" s="49" t="s">
        <v>24</v>
      </c>
      <c r="C21" s="41" t="e">
        <f t="shared" si="3"/>
        <v>#DIV/0!</v>
      </c>
      <c r="D21" s="42"/>
      <c r="E21" s="42"/>
      <c r="F21" s="63"/>
      <c r="G21" s="42"/>
      <c r="H21" s="42"/>
      <c r="I21" s="42"/>
      <c r="J21" s="42"/>
      <c r="K21" s="42"/>
      <c r="L21" s="42"/>
    </row>
    <row r="22" spans="1:22" s="15" customFormat="1" ht="15" thickBot="1">
      <c r="A22" s="48" t="s">
        <v>28</v>
      </c>
      <c r="B22" s="49" t="s">
        <v>50</v>
      </c>
      <c r="C22" s="41" t="e">
        <f t="shared" si="3"/>
        <v>#DIV/0!</v>
      </c>
      <c r="D22" s="42"/>
      <c r="E22" s="42"/>
      <c r="F22" s="42"/>
      <c r="G22" s="42"/>
      <c r="H22" s="42"/>
      <c r="I22" s="42"/>
      <c r="J22" s="42"/>
      <c r="K22" s="42"/>
      <c r="L22" s="42"/>
    </row>
    <row r="23" spans="1:22" s="12" customFormat="1" ht="16" thickBot="1">
      <c r="A23" s="39"/>
      <c r="B23" s="25" t="s">
        <v>2</v>
      </c>
      <c r="C23" s="21" t="e">
        <f t="shared" ref="C23:L23" si="4">ROUND(AVERAGE(C17:C22),2)</f>
        <v>#DIV/0!</v>
      </c>
      <c r="D23" s="43" t="e">
        <f t="shared" si="4"/>
        <v>#DIV/0!</v>
      </c>
      <c r="E23" s="43" t="e">
        <f t="shared" si="4"/>
        <v>#DIV/0!</v>
      </c>
      <c r="F23" s="43" t="e">
        <f t="shared" si="4"/>
        <v>#DIV/0!</v>
      </c>
      <c r="G23" s="43" t="e">
        <f t="shared" si="4"/>
        <v>#DIV/0!</v>
      </c>
      <c r="H23" s="43" t="e">
        <f t="shared" si="4"/>
        <v>#DIV/0!</v>
      </c>
      <c r="I23" s="43" t="e">
        <f t="shared" si="4"/>
        <v>#DIV/0!</v>
      </c>
      <c r="J23" s="43" t="e">
        <f t="shared" si="4"/>
        <v>#DIV/0!</v>
      </c>
      <c r="K23" s="43" t="e">
        <f t="shared" si="4"/>
        <v>#DIV/0!</v>
      </c>
      <c r="L23" s="43" t="e">
        <f t="shared" si="4"/>
        <v>#DIV/0!</v>
      </c>
    </row>
    <row r="24" spans="1:22" ht="13">
      <c r="B24" s="22" t="str">
        <f>"Comments: "&amp;$D$2&amp;": "&amp;D24&amp;"
"&amp;$E$2&amp;": "&amp;E24&amp;"
"&amp;$F$2&amp;": "&amp;F24&amp;"
"&amp;$G$2&amp;": "&amp;G24&amp;"
"&amp;$H$2&amp;": "&amp;H24&amp;"
"&amp;$I$2&amp;": "&amp;I24&amp;"
"&amp;$J$2&amp;": "&amp;J24&amp;"
"&amp;$K$2&amp;": "&amp;K24&amp;"
"&amp;$L$2&amp;": "&amp;L24</f>
        <v xml:space="preserve">Comments: Dan: _x000D_Doug: _x000D_Kristi: _x000D_Jeff: _x000D_Phil: _x000D_Nina: _x000D_Janelle: _x000D_: _x000D_: </v>
      </c>
      <c r="C24" s="32" t="s">
        <v>1</v>
      </c>
      <c r="D24" s="44"/>
      <c r="E24" s="44"/>
      <c r="F24" s="44"/>
      <c r="G24" s="54"/>
      <c r="H24" s="44"/>
      <c r="I24" s="44"/>
      <c r="J24" s="44"/>
      <c r="K24" s="44"/>
      <c r="L24" s="44"/>
    </row>
    <row r="25" spans="1:22" s="11" customFormat="1" ht="14" thickBot="1">
      <c r="A25" s="3"/>
      <c r="B25" s="24"/>
      <c r="C25" s="35"/>
      <c r="D25" s="45" t="s">
        <v>4</v>
      </c>
      <c r="E25" s="5"/>
      <c r="F25" s="5"/>
      <c r="G25" s="5"/>
      <c r="H25" s="5"/>
      <c r="I25" s="5"/>
      <c r="J25" s="5"/>
      <c r="K25" s="5"/>
      <c r="L25" s="5"/>
    </row>
    <row r="26" spans="1:22" ht="17">
      <c r="A26" s="7">
        <v>4</v>
      </c>
      <c r="B26" s="52" t="s">
        <v>53</v>
      </c>
      <c r="C26" s="34" t="s">
        <v>1</v>
      </c>
      <c r="D26" s="19" t="s">
        <v>1</v>
      </c>
      <c r="E26" s="19" t="s">
        <v>1</v>
      </c>
      <c r="F26" s="19" t="s">
        <v>1</v>
      </c>
      <c r="G26" s="19" t="s">
        <v>1</v>
      </c>
      <c r="H26" s="19" t="s">
        <v>1</v>
      </c>
      <c r="I26" s="19" t="s">
        <v>1</v>
      </c>
      <c r="J26" s="19" t="s">
        <v>1</v>
      </c>
      <c r="K26" s="19" t="s">
        <v>1</v>
      </c>
      <c r="L26" s="19" t="s">
        <v>1</v>
      </c>
    </row>
    <row r="27" spans="1:22" s="14" customFormat="1" ht="28">
      <c r="A27" s="48" t="s">
        <v>15</v>
      </c>
      <c r="B27" s="49" t="s">
        <v>51</v>
      </c>
      <c r="C27" s="41" t="e">
        <f t="shared" ref="C27:C30" si="5">AVERAGE(D27:L27)</f>
        <v>#DIV/0!</v>
      </c>
      <c r="D27" s="42"/>
      <c r="E27" s="42"/>
      <c r="F27" s="42"/>
      <c r="G27" s="42"/>
      <c r="H27" s="42"/>
      <c r="I27" s="42"/>
      <c r="J27" s="42"/>
      <c r="K27" s="42"/>
      <c r="L27" s="42"/>
    </row>
    <row r="28" spans="1:22" s="15" customFormat="1" ht="14">
      <c r="A28" s="48" t="s">
        <v>16</v>
      </c>
      <c r="B28" s="49" t="s">
        <v>40</v>
      </c>
      <c r="C28" s="41" t="e">
        <f t="shared" si="5"/>
        <v>#DIV/0!</v>
      </c>
      <c r="D28" s="42"/>
      <c r="E28" s="42"/>
      <c r="F28" s="42"/>
      <c r="G28" s="42"/>
      <c r="H28" s="42"/>
      <c r="I28" s="42"/>
      <c r="J28" s="42"/>
      <c r="K28" s="42"/>
      <c r="L28" s="42"/>
      <c r="M28" s="14"/>
      <c r="N28" s="14"/>
      <c r="O28" s="14"/>
      <c r="P28" s="14"/>
      <c r="Q28" s="14"/>
      <c r="R28" s="14"/>
      <c r="S28" s="14"/>
      <c r="T28" s="14"/>
      <c r="U28" s="14"/>
      <c r="V28" s="14"/>
    </row>
    <row r="29" spans="1:22" s="15" customFormat="1" ht="14">
      <c r="A29" s="48" t="s">
        <v>25</v>
      </c>
      <c r="B29" s="49" t="s">
        <v>29</v>
      </c>
      <c r="C29" s="41"/>
      <c r="D29" s="42"/>
      <c r="E29" s="42"/>
      <c r="F29" s="42"/>
      <c r="G29" s="42"/>
      <c r="H29" s="42"/>
      <c r="I29" s="42"/>
      <c r="J29" s="42"/>
      <c r="K29" s="42"/>
      <c r="L29" s="42"/>
      <c r="M29" s="14"/>
      <c r="N29" s="14"/>
      <c r="O29" s="14"/>
      <c r="P29" s="14"/>
      <c r="Q29" s="14"/>
      <c r="R29" s="14"/>
      <c r="S29" s="14"/>
      <c r="T29" s="14"/>
      <c r="U29" s="14"/>
      <c r="V29" s="14"/>
    </row>
    <row r="30" spans="1:22" s="15" customFormat="1" ht="15" thickBot="1">
      <c r="A30" s="48" t="s">
        <v>25</v>
      </c>
      <c r="B30" s="49" t="s">
        <v>52</v>
      </c>
      <c r="C30" s="41" t="e">
        <f t="shared" si="5"/>
        <v>#DIV/0!</v>
      </c>
      <c r="D30" s="42"/>
      <c r="E30" s="42"/>
      <c r="F30" s="42"/>
      <c r="G30" s="42"/>
      <c r="H30" s="42"/>
      <c r="I30" s="42"/>
      <c r="J30" s="42"/>
      <c r="K30" s="42"/>
      <c r="L30" s="42"/>
      <c r="M30" s="14"/>
      <c r="N30" s="14"/>
      <c r="O30" s="14"/>
      <c r="P30" s="14"/>
      <c r="Q30" s="14"/>
      <c r="R30" s="14"/>
      <c r="S30" s="14"/>
      <c r="T30" s="14"/>
      <c r="U30" s="14"/>
      <c r="V30" s="14"/>
    </row>
    <row r="31" spans="1:22" s="12" customFormat="1" ht="16" thickBot="1">
      <c r="A31" s="39"/>
      <c r="B31" s="25" t="s">
        <v>2</v>
      </c>
      <c r="C31" s="21" t="e">
        <f t="shared" ref="C31:L31" si="6">ROUND(AVERAGE(C27:C30),2)</f>
        <v>#DIV/0!</v>
      </c>
      <c r="D31" s="43" t="e">
        <f t="shared" si="6"/>
        <v>#DIV/0!</v>
      </c>
      <c r="E31" s="43" t="e">
        <f t="shared" si="6"/>
        <v>#DIV/0!</v>
      </c>
      <c r="F31" s="43" t="e">
        <f t="shared" si="6"/>
        <v>#DIV/0!</v>
      </c>
      <c r="G31" s="43" t="e">
        <f t="shared" si="6"/>
        <v>#DIV/0!</v>
      </c>
      <c r="H31" s="43" t="e">
        <f t="shared" si="6"/>
        <v>#DIV/0!</v>
      </c>
      <c r="I31" s="43" t="e">
        <f t="shared" si="6"/>
        <v>#DIV/0!</v>
      </c>
      <c r="J31" s="43" t="e">
        <f t="shared" si="6"/>
        <v>#DIV/0!</v>
      </c>
      <c r="K31" s="43" t="e">
        <f t="shared" si="6"/>
        <v>#DIV/0!</v>
      </c>
      <c r="L31" s="43" t="e">
        <f t="shared" si="6"/>
        <v>#DIV/0!</v>
      </c>
    </row>
    <row r="32" spans="1:22" ht="13">
      <c r="B32" s="22" t="str">
        <f>"Comments: "&amp;$D$2&amp;": "&amp;D32&amp;"
"&amp;$E$2&amp;": "&amp;E32&amp;"
"&amp;$F$2&amp;": "&amp;F32&amp;"
"&amp;$G$2&amp;": "&amp;G32&amp;"
"&amp;$H$2&amp;": "&amp;H32&amp;"
"&amp;$I$2&amp;": "&amp;I32&amp;"
"&amp;$J$2&amp;": "&amp;J32&amp;"
"&amp;$K$2&amp;": "&amp;K32&amp;"
"&amp;$L$2&amp;": "&amp;L32</f>
        <v xml:space="preserve">Comments: Dan: _x000D_Doug: _x000D_Kristi: _x000D_Jeff: _x000D_Phil: _x000D_Nina: _x000D_Janelle: _x000D_: _x000D_: </v>
      </c>
      <c r="C32" s="32" t="s">
        <v>1</v>
      </c>
      <c r="D32" s="44"/>
      <c r="E32" s="44"/>
      <c r="F32" s="62"/>
      <c r="G32" s="54"/>
      <c r="H32" s="44"/>
      <c r="I32" s="44"/>
      <c r="J32" s="54"/>
      <c r="K32" s="54"/>
      <c r="L32" s="54"/>
    </row>
    <row r="33" spans="1:12" s="11" customFormat="1" ht="14" thickBot="1">
      <c r="A33" s="3"/>
      <c r="B33" s="24"/>
      <c r="C33" s="35"/>
      <c r="D33" s="45" t="s">
        <v>4</v>
      </c>
      <c r="E33" s="6"/>
      <c r="F33" s="6"/>
      <c r="G33" s="6"/>
      <c r="H33" s="6"/>
      <c r="I33" s="6"/>
      <c r="J33" s="6"/>
      <c r="K33" s="6"/>
      <c r="L33" s="6"/>
    </row>
    <row r="34" spans="1:12" ht="17">
      <c r="A34" s="7">
        <v>5</v>
      </c>
      <c r="B34" s="52" t="s">
        <v>54</v>
      </c>
      <c r="C34" s="34" t="s">
        <v>1</v>
      </c>
      <c r="D34" s="19" t="s">
        <v>1</v>
      </c>
      <c r="E34" s="19" t="s">
        <v>1</v>
      </c>
      <c r="F34" s="19" t="s">
        <v>1</v>
      </c>
      <c r="G34" s="19" t="s">
        <v>1</v>
      </c>
      <c r="H34" s="19" t="s">
        <v>1</v>
      </c>
      <c r="I34" s="19" t="s">
        <v>1</v>
      </c>
      <c r="J34" s="19" t="s">
        <v>1</v>
      </c>
      <c r="K34" s="19" t="s">
        <v>1</v>
      </c>
      <c r="L34" s="19" t="s">
        <v>1</v>
      </c>
    </row>
    <row r="35" spans="1:12" ht="14">
      <c r="A35" s="48" t="s">
        <v>15</v>
      </c>
      <c r="B35" s="49" t="s">
        <v>32</v>
      </c>
      <c r="C35" s="41" t="e">
        <f t="shared" ref="C35:C40" si="7">AVERAGE(D35:L35)</f>
        <v>#DIV/0!</v>
      </c>
      <c r="D35" s="42"/>
      <c r="E35" s="42"/>
      <c r="F35" s="42"/>
      <c r="G35" s="42"/>
      <c r="H35" s="42"/>
      <c r="I35" s="42"/>
      <c r="J35" s="42"/>
      <c r="K35" s="42"/>
      <c r="L35" s="42"/>
    </row>
    <row r="36" spans="1:12" ht="14">
      <c r="A36" s="48" t="s">
        <v>16</v>
      </c>
      <c r="B36" s="49" t="s">
        <v>33</v>
      </c>
      <c r="C36" s="41" t="e">
        <f t="shared" si="7"/>
        <v>#DIV/0!</v>
      </c>
      <c r="D36" s="42"/>
      <c r="E36" s="42"/>
      <c r="F36" s="42"/>
      <c r="G36" s="42"/>
      <c r="H36" s="42"/>
      <c r="I36" s="42"/>
      <c r="J36" s="42"/>
      <c r="K36" s="42"/>
      <c r="L36" s="42"/>
    </row>
    <row r="37" spans="1:12" ht="28">
      <c r="A37" s="48" t="s">
        <v>25</v>
      </c>
      <c r="B37" s="49" t="s">
        <v>55</v>
      </c>
      <c r="C37" s="41" t="e">
        <f t="shared" si="7"/>
        <v>#DIV/0!</v>
      </c>
      <c r="D37" s="42"/>
      <c r="E37" s="42"/>
      <c r="F37" s="42"/>
      <c r="G37" s="42"/>
      <c r="H37" s="42"/>
      <c r="I37" s="42"/>
      <c r="J37" s="42"/>
      <c r="K37" s="42"/>
      <c r="L37" s="42"/>
    </row>
    <row r="38" spans="1:12" ht="14">
      <c r="A38" s="48" t="s">
        <v>26</v>
      </c>
      <c r="B38" s="49" t="s">
        <v>34</v>
      </c>
      <c r="C38" s="41" t="e">
        <f t="shared" si="7"/>
        <v>#DIV/0!</v>
      </c>
      <c r="D38" s="42"/>
      <c r="E38" s="42"/>
      <c r="F38" s="42"/>
      <c r="G38" s="42"/>
      <c r="H38" s="42"/>
      <c r="I38" s="42"/>
      <c r="J38" s="42"/>
      <c r="K38" s="42"/>
      <c r="L38" s="42"/>
    </row>
    <row r="39" spans="1:12" ht="28">
      <c r="A39" s="48" t="s">
        <v>27</v>
      </c>
      <c r="B39" s="49" t="s">
        <v>35</v>
      </c>
      <c r="C39" s="41" t="e">
        <f t="shared" si="7"/>
        <v>#DIV/0!</v>
      </c>
      <c r="D39" s="42"/>
      <c r="E39" s="42"/>
      <c r="F39" s="42"/>
      <c r="G39" s="42"/>
      <c r="H39" s="42"/>
      <c r="I39" s="42"/>
      <c r="J39" s="42"/>
      <c r="K39" s="42"/>
      <c r="L39" s="42"/>
    </row>
    <row r="40" spans="1:12" ht="15" thickBot="1">
      <c r="A40" s="48" t="s">
        <v>28</v>
      </c>
      <c r="B40" s="49" t="s">
        <v>56</v>
      </c>
      <c r="C40" s="41" t="e">
        <f t="shared" si="7"/>
        <v>#DIV/0!</v>
      </c>
      <c r="D40" s="42"/>
      <c r="E40" s="42"/>
      <c r="F40" s="42"/>
      <c r="G40" s="42"/>
      <c r="H40" s="42"/>
      <c r="I40" s="42"/>
      <c r="J40" s="42"/>
      <c r="K40" s="42"/>
      <c r="L40" s="42"/>
    </row>
    <row r="41" spans="1:12" ht="16" thickBot="1">
      <c r="A41" s="39"/>
      <c r="B41" s="25" t="s">
        <v>2</v>
      </c>
      <c r="C41" s="21" t="e">
        <f t="shared" ref="C41:L41" si="8">ROUND(AVERAGE(C35:C40),2)</f>
        <v>#DIV/0!</v>
      </c>
      <c r="D41" s="43" t="e">
        <f t="shared" si="8"/>
        <v>#DIV/0!</v>
      </c>
      <c r="E41" s="43" t="e">
        <f t="shared" si="8"/>
        <v>#DIV/0!</v>
      </c>
      <c r="F41" s="43" t="e">
        <f t="shared" si="8"/>
        <v>#DIV/0!</v>
      </c>
      <c r="G41" s="43" t="e">
        <f t="shared" si="8"/>
        <v>#DIV/0!</v>
      </c>
      <c r="H41" s="43" t="e">
        <f t="shared" si="8"/>
        <v>#DIV/0!</v>
      </c>
      <c r="I41" s="43" t="e">
        <f t="shared" si="8"/>
        <v>#DIV/0!</v>
      </c>
      <c r="J41" s="43" t="e">
        <f t="shared" si="8"/>
        <v>#DIV/0!</v>
      </c>
      <c r="K41" s="43" t="e">
        <f t="shared" si="8"/>
        <v>#DIV/0!</v>
      </c>
      <c r="L41" s="43" t="e">
        <f t="shared" si="8"/>
        <v>#DIV/0!</v>
      </c>
    </row>
    <row r="42" spans="1:12" ht="13">
      <c r="B42" s="22" t="str">
        <f>"Comments: "&amp;$D$2&amp;": "&amp;D42&amp;"
"&amp;$E$2&amp;": "&amp;E42&amp;"
"&amp;$F$2&amp;": "&amp;F42&amp;"
"&amp;$G$2&amp;": "&amp;G42&amp;"
"&amp;$H$2&amp;": "&amp;H42&amp;"
"&amp;$I$2&amp;": "&amp;I42&amp;"
"&amp;$J$2&amp;": "&amp;J42&amp;"
"&amp;$K$2&amp;": "&amp;K42&amp;"
"&amp;$L$2&amp;": "&amp;L42</f>
        <v xml:space="preserve">Comments: Dan: _x000D_Doug: _x000D_Kristi: _x000D_Jeff: _x000D_Phil: _x000D_Nina: _x000D_Janelle: _x000D_: _x000D_: </v>
      </c>
      <c r="C42" s="32" t="s">
        <v>1</v>
      </c>
      <c r="D42" s="44"/>
      <c r="E42" s="44"/>
      <c r="F42" s="54"/>
      <c r="G42" s="54"/>
      <c r="H42" s="44"/>
      <c r="I42" s="44"/>
      <c r="J42" s="44"/>
      <c r="K42" s="44"/>
      <c r="L42" s="44"/>
    </row>
    <row r="43" spans="1:12" ht="14" thickBot="1">
      <c r="A43" s="3"/>
      <c r="B43" s="24"/>
      <c r="C43" s="35"/>
      <c r="D43" s="45" t="s">
        <v>4</v>
      </c>
      <c r="E43" s="5"/>
      <c r="F43" s="5"/>
      <c r="G43" s="5"/>
      <c r="H43" s="5"/>
      <c r="I43" s="5"/>
      <c r="J43" s="5"/>
      <c r="K43" s="5"/>
      <c r="L43" s="5"/>
    </row>
    <row r="44" spans="1:12" ht="17">
      <c r="A44" s="7">
        <v>6</v>
      </c>
      <c r="B44" s="52" t="s">
        <v>57</v>
      </c>
      <c r="C44" s="34" t="s">
        <v>1</v>
      </c>
      <c r="D44" s="19" t="s">
        <v>1</v>
      </c>
      <c r="E44" s="19" t="s">
        <v>1</v>
      </c>
      <c r="F44" s="19" t="s">
        <v>1</v>
      </c>
      <c r="G44" s="19" t="s">
        <v>1</v>
      </c>
      <c r="H44" s="19" t="s">
        <v>1</v>
      </c>
      <c r="I44" s="19" t="s">
        <v>1</v>
      </c>
      <c r="J44" s="19" t="s">
        <v>1</v>
      </c>
      <c r="K44" s="19" t="s">
        <v>1</v>
      </c>
      <c r="L44" s="19" t="s">
        <v>1</v>
      </c>
    </row>
    <row r="45" spans="1:12" ht="14">
      <c r="A45" s="48" t="s">
        <v>15</v>
      </c>
      <c r="B45" s="49" t="s">
        <v>58</v>
      </c>
      <c r="C45" s="41" t="e">
        <f t="shared" ref="C45:C50" si="9">AVERAGE(D45:L45)</f>
        <v>#DIV/0!</v>
      </c>
      <c r="D45" s="42"/>
      <c r="E45" s="42"/>
      <c r="F45" s="42"/>
      <c r="G45" s="42"/>
      <c r="H45" s="42"/>
      <c r="I45" s="42"/>
      <c r="J45" s="42"/>
      <c r="K45" s="42"/>
      <c r="L45" s="42"/>
    </row>
    <row r="46" spans="1:12" ht="14">
      <c r="A46" s="48" t="s">
        <v>16</v>
      </c>
      <c r="B46" s="49" t="s">
        <v>59</v>
      </c>
      <c r="C46" s="41" t="e">
        <f t="shared" si="9"/>
        <v>#DIV/0!</v>
      </c>
      <c r="D46" s="42"/>
      <c r="E46" s="42"/>
      <c r="F46" s="42"/>
      <c r="G46" s="42"/>
      <c r="H46" s="42"/>
      <c r="I46" s="42"/>
      <c r="J46" s="42"/>
      <c r="K46" s="42"/>
      <c r="L46" s="42"/>
    </row>
    <row r="47" spans="1:12" ht="14">
      <c r="A47" s="48" t="s">
        <v>25</v>
      </c>
      <c r="B47" s="49" t="s">
        <v>30</v>
      </c>
      <c r="C47" s="41" t="e">
        <f t="shared" si="9"/>
        <v>#DIV/0!</v>
      </c>
      <c r="D47" s="42"/>
      <c r="E47" s="42"/>
      <c r="F47" s="42"/>
      <c r="G47" s="42"/>
      <c r="H47" s="42"/>
      <c r="I47" s="42"/>
      <c r="J47" s="42"/>
      <c r="K47" s="42"/>
      <c r="L47" s="42"/>
    </row>
    <row r="48" spans="1:12" ht="14">
      <c r="A48" s="48" t="s">
        <v>26</v>
      </c>
      <c r="B48" s="49" t="s">
        <v>60</v>
      </c>
      <c r="C48" s="41" t="e">
        <f t="shared" si="9"/>
        <v>#DIV/0!</v>
      </c>
      <c r="D48" s="42"/>
      <c r="E48" s="42"/>
      <c r="F48" s="42"/>
      <c r="G48" s="42"/>
      <c r="H48" s="42"/>
      <c r="I48" s="42"/>
      <c r="J48" s="42"/>
      <c r="K48" s="42"/>
      <c r="L48" s="42"/>
    </row>
    <row r="49" spans="1:12" ht="14">
      <c r="A49" s="48" t="s">
        <v>27</v>
      </c>
      <c r="B49" s="49" t="s">
        <v>31</v>
      </c>
      <c r="C49" s="41" t="e">
        <f t="shared" si="9"/>
        <v>#DIV/0!</v>
      </c>
      <c r="D49" s="42"/>
      <c r="E49" s="42"/>
      <c r="F49" s="42"/>
      <c r="G49" s="42"/>
      <c r="H49" s="42"/>
      <c r="I49" s="42"/>
      <c r="J49" s="42"/>
      <c r="K49" s="42"/>
      <c r="L49" s="42"/>
    </row>
    <row r="50" spans="1:12" ht="15" thickBot="1">
      <c r="A50" s="48" t="s">
        <v>28</v>
      </c>
      <c r="B50" s="49" t="s">
        <v>61</v>
      </c>
      <c r="C50" s="41" t="e">
        <f t="shared" si="9"/>
        <v>#DIV/0!</v>
      </c>
      <c r="D50" s="42"/>
      <c r="E50" s="42"/>
      <c r="F50" s="42"/>
      <c r="G50" s="42"/>
      <c r="H50" s="42"/>
      <c r="I50" s="42"/>
      <c r="J50" s="42"/>
      <c r="K50" s="42"/>
      <c r="L50" s="42"/>
    </row>
    <row r="51" spans="1:12" ht="16" thickBot="1">
      <c r="A51" s="39"/>
      <c r="B51" s="25" t="s">
        <v>2</v>
      </c>
      <c r="C51" s="21" t="e">
        <f t="shared" ref="C51:L51" si="10">ROUND(AVERAGE(C45:C50),2)</f>
        <v>#DIV/0!</v>
      </c>
      <c r="D51" s="43" t="e">
        <f t="shared" si="10"/>
        <v>#DIV/0!</v>
      </c>
      <c r="E51" s="43" t="e">
        <f t="shared" si="10"/>
        <v>#DIV/0!</v>
      </c>
      <c r="F51" s="43" t="e">
        <f t="shared" si="10"/>
        <v>#DIV/0!</v>
      </c>
      <c r="G51" s="43" t="e">
        <f t="shared" si="10"/>
        <v>#DIV/0!</v>
      </c>
      <c r="H51" s="43" t="e">
        <f t="shared" si="10"/>
        <v>#DIV/0!</v>
      </c>
      <c r="I51" s="43" t="e">
        <f t="shared" si="10"/>
        <v>#DIV/0!</v>
      </c>
      <c r="J51" s="43" t="e">
        <f t="shared" si="10"/>
        <v>#DIV/0!</v>
      </c>
      <c r="K51" s="43" t="e">
        <f t="shared" si="10"/>
        <v>#DIV/0!</v>
      </c>
      <c r="L51" s="43" t="e">
        <f t="shared" si="10"/>
        <v>#DIV/0!</v>
      </c>
    </row>
    <row r="52" spans="1:12" ht="135.75" customHeight="1">
      <c r="B52" s="22" t="str">
        <f>"Comments: "&amp;$D$2&amp;": "&amp;D52&amp;"
"&amp;$E$2&amp;": "&amp;E52&amp;"
"&amp;$F$2&amp;": "&amp;F52&amp;"
"&amp;$G$2&amp;": "&amp;G52&amp;"
"&amp;$H$2&amp;": "&amp;H52&amp;"
"&amp;$I$2&amp;": "&amp;I52&amp;"
"&amp;$J$2&amp;": "&amp;J52&amp;"
"&amp;$K$2&amp;": "&amp;K52&amp;"
"&amp;$L$2&amp;": "&amp;L52</f>
        <v xml:space="preserve">Comments: Dan: _x000D_Doug: _x000D_Kristi: _x000D_Jeff: _x000D_Phil: _x000D_Nina: _x000D_Janelle: _x000D_: _x000D_: </v>
      </c>
      <c r="C52" s="32" t="s">
        <v>1</v>
      </c>
      <c r="D52" s="44"/>
      <c r="E52" s="44"/>
      <c r="F52" s="54"/>
      <c r="G52" s="54"/>
      <c r="H52" s="44"/>
      <c r="I52" s="44"/>
      <c r="J52" s="44"/>
      <c r="K52" s="44"/>
      <c r="L52" s="44"/>
    </row>
    <row r="53" spans="1:12" ht="14" thickBot="1">
      <c r="A53" s="3"/>
      <c r="B53" s="24"/>
      <c r="C53" s="35"/>
      <c r="D53" s="45" t="s">
        <v>4</v>
      </c>
      <c r="E53" s="5"/>
      <c r="F53" s="5"/>
      <c r="G53" s="5"/>
      <c r="H53" s="5"/>
      <c r="I53" s="5"/>
      <c r="J53" s="5"/>
      <c r="K53" s="5"/>
      <c r="L53" s="5"/>
    </row>
    <row r="54" spans="1:12" ht="17">
      <c r="A54" s="7">
        <v>7</v>
      </c>
      <c r="B54" s="52" t="s">
        <v>62</v>
      </c>
      <c r="C54" s="34" t="s">
        <v>1</v>
      </c>
      <c r="D54" s="19" t="s">
        <v>1</v>
      </c>
      <c r="E54" s="19" t="s">
        <v>1</v>
      </c>
      <c r="F54" s="19" t="s">
        <v>1</v>
      </c>
      <c r="G54" s="19" t="s">
        <v>1</v>
      </c>
      <c r="H54" s="19" t="s">
        <v>1</v>
      </c>
      <c r="I54" s="19" t="s">
        <v>1</v>
      </c>
      <c r="J54" s="19" t="s">
        <v>1</v>
      </c>
      <c r="K54" s="19" t="s">
        <v>1</v>
      </c>
      <c r="L54" s="19" t="s">
        <v>1</v>
      </c>
    </row>
    <row r="55" spans="1:12" ht="14">
      <c r="A55" s="48" t="s">
        <v>15</v>
      </c>
      <c r="B55" s="49" t="s">
        <v>63</v>
      </c>
      <c r="C55" s="41" t="e">
        <f t="shared" ref="C55:C58" si="11">AVERAGE(D55:L55)</f>
        <v>#DIV/0!</v>
      </c>
      <c r="D55" s="42"/>
      <c r="E55" s="42"/>
      <c r="F55" s="42"/>
      <c r="G55" s="42"/>
      <c r="H55" s="42"/>
      <c r="I55" s="42"/>
      <c r="J55" s="42"/>
      <c r="K55" s="42"/>
      <c r="L55" s="42"/>
    </row>
    <row r="56" spans="1:12" ht="14">
      <c r="A56" s="48" t="s">
        <v>16</v>
      </c>
      <c r="B56" s="49" t="s">
        <v>36</v>
      </c>
      <c r="C56" s="41"/>
      <c r="D56" s="42"/>
      <c r="E56" s="42"/>
      <c r="F56" s="42"/>
      <c r="G56" s="42"/>
      <c r="H56" s="42"/>
      <c r="I56" s="42"/>
      <c r="J56" s="42"/>
      <c r="K56" s="42"/>
      <c r="L56" s="42"/>
    </row>
    <row r="57" spans="1:12" ht="14">
      <c r="A57" s="48" t="s">
        <v>25</v>
      </c>
      <c r="B57" s="49" t="s">
        <v>37</v>
      </c>
      <c r="C57" s="41" t="e">
        <f t="shared" si="11"/>
        <v>#DIV/0!</v>
      </c>
      <c r="D57" s="42"/>
      <c r="E57" s="42"/>
      <c r="F57" s="42"/>
      <c r="G57" s="42"/>
      <c r="H57" s="42"/>
      <c r="I57" s="42"/>
      <c r="J57" s="42"/>
      <c r="K57" s="42"/>
      <c r="L57" s="42"/>
    </row>
    <row r="58" spans="1:12" ht="15" thickBot="1">
      <c r="A58" s="48" t="s">
        <v>26</v>
      </c>
      <c r="B58" s="49" t="s">
        <v>38</v>
      </c>
      <c r="C58" s="41" t="e">
        <f t="shared" si="11"/>
        <v>#DIV/0!</v>
      </c>
      <c r="D58" s="42"/>
      <c r="E58" s="42"/>
      <c r="F58" s="42"/>
      <c r="G58" s="42"/>
      <c r="H58" s="42"/>
      <c r="I58" s="42"/>
      <c r="J58" s="42"/>
      <c r="K58" s="42"/>
      <c r="L58" s="42"/>
    </row>
    <row r="59" spans="1:12" ht="16" thickBot="1">
      <c r="A59" s="39"/>
      <c r="B59" s="25" t="s">
        <v>2</v>
      </c>
      <c r="C59" s="21" t="e">
        <f t="shared" ref="C59:L59" si="12">ROUND(AVERAGE(C55:C58),2)</f>
        <v>#DIV/0!</v>
      </c>
      <c r="D59" s="43" t="e">
        <f t="shared" si="12"/>
        <v>#DIV/0!</v>
      </c>
      <c r="E59" s="43" t="e">
        <f t="shared" si="12"/>
        <v>#DIV/0!</v>
      </c>
      <c r="F59" s="43" t="e">
        <f t="shared" si="12"/>
        <v>#DIV/0!</v>
      </c>
      <c r="G59" s="43" t="e">
        <f t="shared" si="12"/>
        <v>#DIV/0!</v>
      </c>
      <c r="H59" s="43" t="e">
        <f t="shared" si="12"/>
        <v>#DIV/0!</v>
      </c>
      <c r="I59" s="43" t="e">
        <f t="shared" si="12"/>
        <v>#DIV/0!</v>
      </c>
      <c r="J59" s="43" t="e">
        <f t="shared" si="12"/>
        <v>#DIV/0!</v>
      </c>
      <c r="K59" s="43" t="e">
        <f t="shared" si="12"/>
        <v>#DIV/0!</v>
      </c>
      <c r="L59" s="43" t="e">
        <f t="shared" si="12"/>
        <v>#DIV/0!</v>
      </c>
    </row>
    <row r="60" spans="1:12" ht="13">
      <c r="B60" s="22" t="str">
        <f>"Comments: "&amp;$D$2&amp;": "&amp;D60&amp;"
"&amp;$E$2&amp;": "&amp;E60&amp;"
"&amp;$F$2&amp;": "&amp;F60&amp;"
"&amp;$G$2&amp;": "&amp;G60&amp;"
"&amp;$H$2&amp;": "&amp;H60&amp;"
"&amp;$I$2&amp;": "&amp;I60&amp;"
"&amp;$J$2&amp;": "&amp;J60&amp;"
"&amp;$K$2&amp;": "&amp;K60&amp;"
"&amp;$L$2&amp;": "&amp;L60</f>
        <v xml:space="preserve">Comments: Dan: _x000D_Doug: _x000D_Kristi: _x000D_Jeff: _x000D_Phil: _x000D_Nina: _x000D_Janelle: _x000D_: _x000D_: </v>
      </c>
      <c r="C60" s="32" t="s">
        <v>1</v>
      </c>
      <c r="D60" s="44"/>
      <c r="E60" s="44"/>
      <c r="F60" s="44"/>
      <c r="G60" s="54"/>
      <c r="H60" s="44"/>
      <c r="I60" s="44"/>
      <c r="J60" s="44"/>
      <c r="K60" s="44"/>
      <c r="L60" s="44"/>
    </row>
    <row r="61" spans="1:12" ht="14" thickBot="1">
      <c r="A61" s="3"/>
      <c r="B61" s="24"/>
      <c r="C61" s="35"/>
      <c r="D61" s="45" t="s">
        <v>4</v>
      </c>
      <c r="E61" s="5"/>
      <c r="F61" s="5"/>
      <c r="G61" s="5"/>
      <c r="H61" s="5"/>
      <c r="I61" s="5"/>
      <c r="J61" s="5"/>
      <c r="K61" s="5"/>
      <c r="L61" s="5"/>
    </row>
    <row r="62" spans="1:12" ht="17">
      <c r="A62" s="7">
        <v>8</v>
      </c>
      <c r="B62" s="52" t="s">
        <v>64</v>
      </c>
      <c r="C62" s="34" t="s">
        <v>1</v>
      </c>
      <c r="D62" s="19" t="s">
        <v>1</v>
      </c>
      <c r="E62" s="19" t="s">
        <v>1</v>
      </c>
      <c r="F62" s="19" t="s">
        <v>1</v>
      </c>
      <c r="G62" s="19" t="s">
        <v>1</v>
      </c>
      <c r="H62" s="19" t="s">
        <v>1</v>
      </c>
      <c r="I62" s="19" t="s">
        <v>1</v>
      </c>
      <c r="J62" s="19" t="s">
        <v>1</v>
      </c>
      <c r="K62" s="19" t="s">
        <v>1</v>
      </c>
      <c r="L62" s="19" t="s">
        <v>1</v>
      </c>
    </row>
    <row r="63" spans="1:12" ht="14">
      <c r="A63" s="48" t="s">
        <v>15</v>
      </c>
      <c r="B63" s="49" t="s">
        <v>65</v>
      </c>
      <c r="C63" s="41" t="e">
        <f t="shared" ref="C63:C65" si="13">AVERAGE(D63:L63)</f>
        <v>#DIV/0!</v>
      </c>
      <c r="D63" s="42"/>
      <c r="E63" s="42"/>
      <c r="F63" s="42"/>
      <c r="G63" s="42"/>
      <c r="H63" s="42"/>
      <c r="I63" s="42"/>
      <c r="J63" s="42"/>
      <c r="K63" s="42"/>
      <c r="L63" s="42"/>
    </row>
    <row r="64" spans="1:12" ht="28">
      <c r="A64" s="48" t="s">
        <v>16</v>
      </c>
      <c r="B64" s="49" t="s">
        <v>66</v>
      </c>
      <c r="C64" s="41" t="e">
        <f t="shared" si="13"/>
        <v>#DIV/0!</v>
      </c>
      <c r="D64" s="42"/>
      <c r="E64" s="42"/>
      <c r="F64" s="42"/>
      <c r="G64" s="42"/>
      <c r="H64" s="42"/>
      <c r="I64" s="42"/>
      <c r="J64" s="42"/>
      <c r="K64" s="42"/>
      <c r="L64" s="42"/>
    </row>
    <row r="65" spans="1:12" ht="15" thickBot="1">
      <c r="A65" s="48" t="s">
        <v>25</v>
      </c>
      <c r="B65" s="49" t="s">
        <v>67</v>
      </c>
      <c r="C65" s="41" t="e">
        <f t="shared" si="13"/>
        <v>#DIV/0!</v>
      </c>
      <c r="D65" s="42"/>
      <c r="E65" s="42"/>
      <c r="F65" s="42"/>
      <c r="G65" s="42"/>
      <c r="H65" s="42"/>
      <c r="I65" s="42"/>
      <c r="J65" s="42"/>
      <c r="K65" s="42"/>
      <c r="L65" s="42"/>
    </row>
    <row r="66" spans="1:12" ht="16" thickBot="1">
      <c r="A66" s="39"/>
      <c r="B66" s="25" t="s">
        <v>2</v>
      </c>
      <c r="C66" s="21" t="e">
        <f t="shared" ref="C66:L66" si="14">ROUND(AVERAGE(C63:C65),2)</f>
        <v>#DIV/0!</v>
      </c>
      <c r="D66" s="43" t="e">
        <f t="shared" si="14"/>
        <v>#DIV/0!</v>
      </c>
      <c r="E66" s="43" t="e">
        <f t="shared" si="14"/>
        <v>#DIV/0!</v>
      </c>
      <c r="F66" s="43" t="e">
        <f t="shared" si="14"/>
        <v>#DIV/0!</v>
      </c>
      <c r="G66" s="43" t="e">
        <f t="shared" si="14"/>
        <v>#DIV/0!</v>
      </c>
      <c r="H66" s="43" t="e">
        <f t="shared" si="14"/>
        <v>#DIV/0!</v>
      </c>
      <c r="I66" s="43" t="e">
        <f t="shared" si="14"/>
        <v>#DIV/0!</v>
      </c>
      <c r="J66" s="43" t="e">
        <f t="shared" si="14"/>
        <v>#DIV/0!</v>
      </c>
      <c r="K66" s="43" t="e">
        <f t="shared" si="14"/>
        <v>#DIV/0!</v>
      </c>
      <c r="L66" s="43" t="e">
        <f t="shared" si="14"/>
        <v>#DIV/0!</v>
      </c>
    </row>
    <row r="67" spans="1:12" ht="13">
      <c r="B67" s="22" t="str">
        <f>"Comments: "&amp;$D$2&amp;": "&amp;D67&amp;"
"&amp;$E$2&amp;": "&amp;E67&amp;"
"&amp;$F$2&amp;": "&amp;F67&amp;"
"&amp;$G$2&amp;": "&amp;G67&amp;"
"&amp;$H$2&amp;": "&amp;H67&amp;"
"&amp;$I$2&amp;": "&amp;I67&amp;"
"&amp;$J$2&amp;": "&amp;J67&amp;"
"&amp;$K$2&amp;": "&amp;K67&amp;"
"&amp;$L$2&amp;": "&amp;L67</f>
        <v xml:space="preserve">Comments: Dan: _x000D_Doug: _x000D_Kristi: _x000D_Jeff: _x000D_Phil: _x000D_Nina: _x000D_Janelle: _x000D_: _x000D_: </v>
      </c>
      <c r="C67" s="32" t="s">
        <v>1</v>
      </c>
      <c r="D67" s="44"/>
      <c r="E67" s="44"/>
      <c r="F67" s="44"/>
      <c r="G67" s="54"/>
      <c r="H67" s="44"/>
      <c r="I67" s="44"/>
      <c r="J67" s="44"/>
      <c r="K67" s="44"/>
      <c r="L67" s="44"/>
    </row>
    <row r="68" spans="1:12" ht="14" thickBot="1">
      <c r="A68" s="3"/>
      <c r="B68" s="24"/>
      <c r="C68" s="35"/>
      <c r="D68" s="45" t="s">
        <v>4</v>
      </c>
      <c r="E68" s="5"/>
      <c r="F68" s="5"/>
      <c r="G68" s="5"/>
      <c r="H68" s="5"/>
      <c r="I68" s="5"/>
      <c r="J68" s="5"/>
      <c r="K68" s="5"/>
      <c r="L68" s="5"/>
    </row>
    <row r="69" spans="1:12" ht="17">
      <c r="A69" s="7">
        <v>9</v>
      </c>
      <c r="B69" s="52" t="s">
        <v>68</v>
      </c>
      <c r="C69" s="34" t="s">
        <v>1</v>
      </c>
      <c r="D69" s="19" t="s">
        <v>1</v>
      </c>
      <c r="E69" s="19" t="s">
        <v>1</v>
      </c>
      <c r="F69" s="19" t="s">
        <v>1</v>
      </c>
      <c r="G69" s="19" t="s">
        <v>1</v>
      </c>
      <c r="H69" s="19" t="s">
        <v>1</v>
      </c>
      <c r="I69" s="19" t="s">
        <v>1</v>
      </c>
      <c r="J69" s="19" t="s">
        <v>1</v>
      </c>
      <c r="K69" s="19" t="s">
        <v>1</v>
      </c>
      <c r="L69" s="19" t="s">
        <v>1</v>
      </c>
    </row>
    <row r="70" spans="1:12" ht="14">
      <c r="A70" s="48" t="s">
        <v>15</v>
      </c>
      <c r="B70" s="49" t="s">
        <v>69</v>
      </c>
      <c r="C70" s="41" t="e">
        <f t="shared" ref="C70:C71" si="15">AVERAGE(D70:L70)</f>
        <v>#DIV/0!</v>
      </c>
      <c r="D70" s="42"/>
      <c r="E70" s="42"/>
      <c r="F70" s="42"/>
      <c r="G70" s="42"/>
      <c r="H70" s="42"/>
      <c r="I70" s="42"/>
      <c r="J70" s="42"/>
      <c r="K70" s="42"/>
      <c r="L70" s="42"/>
    </row>
    <row r="71" spans="1:12" ht="15" thickBot="1">
      <c r="A71" s="48" t="s">
        <v>16</v>
      </c>
      <c r="B71" s="49" t="s">
        <v>70</v>
      </c>
      <c r="C71" s="41" t="e">
        <f t="shared" si="15"/>
        <v>#DIV/0!</v>
      </c>
      <c r="D71" s="42"/>
      <c r="E71" s="42"/>
      <c r="F71" s="42"/>
      <c r="G71" s="42"/>
      <c r="H71" s="42"/>
      <c r="I71" s="42"/>
      <c r="J71" s="42"/>
      <c r="K71" s="42"/>
      <c r="L71" s="42"/>
    </row>
    <row r="72" spans="1:12" ht="16" thickBot="1">
      <c r="A72" s="39"/>
      <c r="B72" s="25" t="s">
        <v>2</v>
      </c>
      <c r="C72" s="21" t="e">
        <f t="shared" ref="C72:L72" si="16">ROUND(AVERAGE(C70:C71),2)</f>
        <v>#DIV/0!</v>
      </c>
      <c r="D72" s="43" t="e">
        <f t="shared" si="16"/>
        <v>#DIV/0!</v>
      </c>
      <c r="E72" s="43" t="e">
        <f t="shared" si="16"/>
        <v>#DIV/0!</v>
      </c>
      <c r="F72" s="43" t="e">
        <f t="shared" si="16"/>
        <v>#DIV/0!</v>
      </c>
      <c r="G72" s="43" t="e">
        <f t="shared" si="16"/>
        <v>#DIV/0!</v>
      </c>
      <c r="H72" s="43" t="e">
        <f t="shared" si="16"/>
        <v>#DIV/0!</v>
      </c>
      <c r="I72" s="43" t="e">
        <f t="shared" si="16"/>
        <v>#DIV/0!</v>
      </c>
      <c r="J72" s="43" t="e">
        <f t="shared" si="16"/>
        <v>#DIV/0!</v>
      </c>
      <c r="K72" s="43" t="e">
        <f t="shared" si="16"/>
        <v>#DIV/0!</v>
      </c>
      <c r="L72" s="43" t="e">
        <f t="shared" si="16"/>
        <v>#DIV/0!</v>
      </c>
    </row>
    <row r="73" spans="1:12" ht="13">
      <c r="B73" s="22" t="str">
        <f>"Comments: "&amp;$D$2&amp;": "&amp;D73&amp;"
"&amp;$E$2&amp;": "&amp;E73&amp;"
"&amp;$F$2&amp;": "&amp;F73&amp;"
"&amp;$G$2&amp;": "&amp;G73&amp;"
"&amp;$H$2&amp;": "&amp;H73&amp;"
"&amp;$I$2&amp;": "&amp;I73&amp;"
"&amp;$J$2&amp;": "&amp;J73&amp;"
"&amp;$K$2&amp;": "&amp;K73&amp;"
"&amp;$L$2&amp;": "&amp;L73</f>
        <v xml:space="preserve">Comments: Dan: _x000D_Doug: _x000D_Kristi: _x000D_Jeff: _x000D_Phil: _x000D_Nina: _x000D_Janelle: _x000D_: _x000D_: </v>
      </c>
      <c r="C73" s="32" t="s">
        <v>1</v>
      </c>
      <c r="D73" s="44"/>
      <c r="E73" s="44"/>
      <c r="F73" s="44"/>
      <c r="G73" s="44"/>
      <c r="H73" s="44"/>
      <c r="I73" s="44"/>
      <c r="J73" s="44"/>
      <c r="K73" s="44"/>
      <c r="L73" s="44"/>
    </row>
    <row r="74" spans="1:12" ht="14" thickBot="1">
      <c r="A74" s="3"/>
      <c r="B74" s="24"/>
      <c r="C74" s="35"/>
      <c r="D74" s="45" t="s">
        <v>4</v>
      </c>
      <c r="E74" s="5"/>
      <c r="F74" s="5"/>
      <c r="G74" s="5"/>
      <c r="H74" s="5"/>
      <c r="I74" s="5"/>
      <c r="J74" s="5"/>
      <c r="K74" s="5"/>
      <c r="L74" s="5"/>
    </row>
    <row r="75" spans="1:12" ht="17">
      <c r="A75" s="7">
        <v>10</v>
      </c>
      <c r="B75" s="52" t="s">
        <v>39</v>
      </c>
      <c r="C75" s="34" t="s">
        <v>1</v>
      </c>
      <c r="D75" s="19" t="s">
        <v>1</v>
      </c>
      <c r="E75" s="19" t="s">
        <v>1</v>
      </c>
      <c r="F75" s="19" t="s">
        <v>1</v>
      </c>
      <c r="G75" s="19" t="s">
        <v>1</v>
      </c>
      <c r="H75" s="19" t="s">
        <v>1</v>
      </c>
      <c r="I75" s="19" t="s">
        <v>1</v>
      </c>
      <c r="J75" s="19" t="s">
        <v>1</v>
      </c>
      <c r="K75" s="19" t="s">
        <v>1</v>
      </c>
      <c r="L75" s="19" t="s">
        <v>1</v>
      </c>
    </row>
    <row r="76" spans="1:12" ht="42">
      <c r="A76" s="48" t="s">
        <v>15</v>
      </c>
      <c r="B76" s="49" t="s">
        <v>47</v>
      </c>
      <c r="C76" s="41" t="e">
        <f t="shared" ref="C76:C78" si="17">AVERAGE(D76:L76)</f>
        <v>#DIV/0!</v>
      </c>
      <c r="D76" s="42"/>
      <c r="E76" s="42"/>
      <c r="F76" s="42"/>
      <c r="G76" s="42"/>
      <c r="H76" s="42"/>
      <c r="I76" s="42"/>
      <c r="J76" s="42"/>
      <c r="K76" s="42"/>
      <c r="L76" s="42"/>
    </row>
    <row r="77" spans="1:12" ht="33" customHeight="1">
      <c r="A77" s="48" t="s">
        <v>16</v>
      </c>
      <c r="B77" s="49" t="s">
        <v>46</v>
      </c>
      <c r="C77" s="41" t="e">
        <f t="shared" si="17"/>
        <v>#DIV/0!</v>
      </c>
      <c r="D77" s="42"/>
      <c r="E77" s="42"/>
      <c r="F77" s="42"/>
      <c r="G77" s="42"/>
      <c r="H77" s="42"/>
      <c r="I77" s="42"/>
      <c r="J77" s="42"/>
      <c r="K77" s="42"/>
      <c r="L77" s="42"/>
    </row>
    <row r="78" spans="1:12" ht="15" thickBot="1">
      <c r="A78" s="48" t="s">
        <v>25</v>
      </c>
      <c r="B78" s="49"/>
      <c r="C78" s="41" t="e">
        <f t="shared" si="17"/>
        <v>#DIV/0!</v>
      </c>
      <c r="D78" s="42"/>
      <c r="E78" s="42"/>
      <c r="F78" s="42"/>
      <c r="G78" s="42"/>
      <c r="H78" s="42"/>
      <c r="I78" s="42"/>
      <c r="J78" s="42"/>
      <c r="K78" s="42"/>
      <c r="L78" s="42"/>
    </row>
    <row r="79" spans="1:12" ht="16" thickBot="1">
      <c r="A79" s="39"/>
      <c r="B79" s="25" t="s">
        <v>2</v>
      </c>
      <c r="C79" s="21" t="e">
        <f t="shared" ref="C79:L79" si="18">ROUND(AVERAGE(C76:C78),2)</f>
        <v>#DIV/0!</v>
      </c>
      <c r="D79" s="43" t="e">
        <f t="shared" si="18"/>
        <v>#DIV/0!</v>
      </c>
      <c r="E79" s="43" t="e">
        <f t="shared" si="18"/>
        <v>#DIV/0!</v>
      </c>
      <c r="F79" s="43" t="e">
        <f t="shared" si="18"/>
        <v>#DIV/0!</v>
      </c>
      <c r="G79" s="43" t="e">
        <f t="shared" si="18"/>
        <v>#DIV/0!</v>
      </c>
      <c r="H79" s="43" t="e">
        <f t="shared" si="18"/>
        <v>#DIV/0!</v>
      </c>
      <c r="I79" s="43" t="e">
        <f t="shared" si="18"/>
        <v>#DIV/0!</v>
      </c>
      <c r="J79" s="43" t="e">
        <f t="shared" si="18"/>
        <v>#DIV/0!</v>
      </c>
      <c r="K79" s="43" t="e">
        <f t="shared" si="18"/>
        <v>#DIV/0!</v>
      </c>
      <c r="L79" s="43" t="e">
        <f t="shared" si="18"/>
        <v>#DIV/0!</v>
      </c>
    </row>
    <row r="80" spans="1:12" ht="14" thickBot="1">
      <c r="B80" s="22" t="str">
        <f>"Comments: "&amp;$D$2&amp;": "&amp;D80&amp;"
"&amp;$E$2&amp;": "&amp;E80&amp;"
"&amp;$F$2&amp;": "&amp;F80&amp;"
"&amp;$G$2&amp;": "&amp;G80&amp;"
"&amp;$H$2&amp;": "&amp;H80&amp;"
"&amp;$I$2&amp;": "&amp;I80&amp;"
"&amp;$J$2&amp;": "&amp;J80&amp;"
"&amp;$K$2&amp;": "&amp;K80&amp;"
"&amp;$L$2&amp;": "&amp;L80</f>
        <v xml:space="preserve">Comments: Dan: _x000D_Doug: _x000D_Kristi: _x000D_Jeff: _x000D_Phil: _x000D_Nina: _x000D_Janelle: _x000D_: _x000D_: </v>
      </c>
      <c r="C80" s="32" t="s">
        <v>1</v>
      </c>
      <c r="D80" s="44"/>
      <c r="E80" s="44"/>
      <c r="F80" s="54"/>
      <c r="G80" s="54"/>
      <c r="H80" s="44"/>
      <c r="I80" s="44"/>
      <c r="J80" s="44"/>
      <c r="K80" s="44"/>
      <c r="L80" s="44"/>
    </row>
    <row r="81" spans="1:13" s="13" customFormat="1" ht="16" thickBot="1">
      <c r="A81" s="40"/>
      <c r="B81" s="26" t="s">
        <v>3</v>
      </c>
      <c r="C81" s="53" t="e">
        <f t="shared" ref="C81:L81" si="19">AVERAGE(C7,C13,C23,C31,C41,C51,C59,C66,C72,C79)</f>
        <v>#DIV/0!</v>
      </c>
      <c r="D81" s="46" t="e">
        <f t="shared" si="19"/>
        <v>#DIV/0!</v>
      </c>
      <c r="E81" s="46" t="e">
        <f t="shared" si="19"/>
        <v>#DIV/0!</v>
      </c>
      <c r="F81" s="46" t="e">
        <f t="shared" si="19"/>
        <v>#DIV/0!</v>
      </c>
      <c r="G81" s="46" t="e">
        <f t="shared" si="19"/>
        <v>#DIV/0!</v>
      </c>
      <c r="H81" s="46" t="e">
        <f t="shared" si="19"/>
        <v>#DIV/0!</v>
      </c>
      <c r="I81" s="46" t="e">
        <f t="shared" si="19"/>
        <v>#DIV/0!</v>
      </c>
      <c r="J81" s="46" t="e">
        <f t="shared" si="19"/>
        <v>#DIV/0!</v>
      </c>
      <c r="K81" s="46" t="e">
        <f t="shared" si="19"/>
        <v>#DIV/0!</v>
      </c>
      <c r="L81" s="46" t="e">
        <f t="shared" si="19"/>
        <v>#DIV/0!</v>
      </c>
    </row>
    <row r="82" spans="1:13" ht="13" thickTop="1">
      <c r="B82" s="56"/>
      <c r="C82" s="28"/>
      <c r="D82" s="28"/>
      <c r="E82" s="28"/>
      <c r="F82" s="28"/>
      <c r="G82" s="28"/>
      <c r="H82" s="28"/>
      <c r="I82" s="28"/>
      <c r="J82" s="28"/>
      <c r="K82" s="28"/>
      <c r="L82" s="28"/>
      <c r="M82" s="27"/>
    </row>
    <row r="83" spans="1:13">
      <c r="B83" s="57"/>
      <c r="C83" s="36"/>
      <c r="G83" s="55"/>
    </row>
    <row r="84" spans="1:13">
      <c r="B84" s="57"/>
      <c r="C84" s="36"/>
    </row>
    <row r="85" spans="1:13">
      <c r="C85" s="36"/>
    </row>
    <row r="86" spans="1:13">
      <c r="C86" s="36"/>
    </row>
    <row r="87" spans="1:13">
      <c r="C87" s="36"/>
    </row>
    <row r="88" spans="1:13">
      <c r="C88" s="36"/>
    </row>
    <row r="89" spans="1:13">
      <c r="C89" s="36"/>
    </row>
    <row r="90" spans="1:13">
      <c r="C90" s="36"/>
    </row>
    <row r="91" spans="1:13">
      <c r="C91" s="36"/>
    </row>
    <row r="92" spans="1:13">
      <c r="C92" s="36"/>
    </row>
    <row r="93" spans="1:13">
      <c r="C93" s="36"/>
    </row>
    <row r="94" spans="1:13">
      <c r="C94" s="36"/>
    </row>
    <row r="95" spans="1:13">
      <c r="C95" s="36"/>
    </row>
    <row r="96" spans="1:13">
      <c r="C96" s="36"/>
    </row>
    <row r="97" spans="3:3">
      <c r="C97" s="36"/>
    </row>
    <row r="98" spans="3:3">
      <c r="C98" s="36"/>
    </row>
    <row r="99" spans="3:3">
      <c r="C99" s="36"/>
    </row>
    <row r="100" spans="3:3">
      <c r="C100" s="36"/>
    </row>
    <row r="101" spans="3:3">
      <c r="C101" s="36"/>
    </row>
    <row r="102" spans="3:3">
      <c r="C102" s="36"/>
    </row>
    <row r="103" spans="3:3">
      <c r="C103" s="36"/>
    </row>
    <row r="104" spans="3:3">
      <c r="C104" s="36"/>
    </row>
    <row r="105" spans="3:3">
      <c r="C105" s="36"/>
    </row>
    <row r="106" spans="3:3">
      <c r="C106" s="36"/>
    </row>
    <row r="107" spans="3:3">
      <c r="C107" s="36"/>
    </row>
    <row r="108" spans="3:3">
      <c r="C108" s="36"/>
    </row>
    <row r="109" spans="3:3">
      <c r="C109" s="36"/>
    </row>
    <row r="110" spans="3:3">
      <c r="C110" s="36"/>
    </row>
    <row r="111" spans="3:3">
      <c r="C111" s="36"/>
    </row>
    <row r="112" spans="3:3">
      <c r="C112" s="36"/>
    </row>
    <row r="113" spans="3:3">
      <c r="C113" s="36"/>
    </row>
  </sheetData>
  <customSheetViews>
    <customSheetView guid="{07B3EB48-CC79-47E5-AE33-A2C5F8E44F14}" scale="103" fitToPage="1" printArea="1" showRuler="0">
      <pane xSplit="4" ySplit="2" topLeftCell="E65" activePane="bottomRight" state="frozenSplit"/>
      <selection pane="bottomRight" activeCell="B66" sqref="B66"/>
      <printOptions horizontalCentered="1"/>
      <pageSetup scale="74" fitToHeight="0" orientation="landscape"/>
      <headerFooter alignWithMargins="0">
        <oddHeader>&amp;L&amp;"Arial,Bold Italic"&amp;12SAMPLE
&amp;A&amp;C&amp;"Arial,Bold Italic"&amp;14&amp;UPRINCIPAL EVALUATION QUESTIONNAIRE&amp;R&amp;"Arial,Italic"&amp;12
&amp;"Arial,Bold Italic"Jefferson Academy Charter School
9950 Yarrow Street
Broomfield, CO 80021</oddHeader>
        <oddFooter>&amp;Cpage &amp;P of &amp;N&amp;Rprinted on &amp;D</oddFooter>
      </headerFooter>
    </customSheetView>
    <customSheetView guid="{C3CC1C9E-D9BA-4723-AA96-EB78FE8DEE77}" scale="111" showPageBreaks="1" fitToPage="1" printArea="1" showRuler="0">
      <pane xSplit="1"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B482A106-4AA8-4057-B815-43665CCFF653}" scale="75" fitToPage="1" showRuler="0">
      <pane xSplit="2" ySplit="2" topLeftCell="C61" activePane="bottomRight" state="frozenSplit"/>
      <selection pane="bottomRight" activeCell="A63" sqref="A6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93650A33-1E30-4876-9E74-90903F337FCD}" scale="111" showPageBreaks="1" fitToPage="1" printArea="1" showRuler="0">
      <pane xSplit="2"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2C7A6B6D-0FDF-47CA-B664-A32A28C49BE5}" scale="111" fitToPage="1" showRuler="0">
      <pane xSplit="2"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0D65D68C-0480-46F6-ACDF-673705F41C7F}" scale="111" fitToPage="1" showRuler="0">
      <pane xSplit="2" ySplit="2" topLeftCell="C9" activePane="bottomRight" state="frozenSplit"/>
      <selection pane="bottomRight" activeCell="E30" sqref="E30"/>
      <printOptions horizontalCentered="1"/>
      <pageSetup scale="73"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4363D2F5-27E7-4555-9DF3-058F03C45BF0}" scale="111" fitToPage="1" showRuler="0">
      <pane xSplit="2" ySplit="2" topLeftCell="C60" activePane="bottomRight" state="frozenSplit"/>
      <selection pane="bottomRight" activeCell="A27" sqref="A27"/>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8537509A-6058-43A0-84AA-A4D30483F159}" scale="111" fitToPage="1" showRuler="0">
      <pane xSplit="2"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D409B700-090F-41BA-AD18-09F4AEAC5794}" scale="103" fitToPage="1" printArea="1">
      <pane xSplit="4" ySplit="2" topLeftCell="E71" activePane="bottomRight" state="frozenSplit"/>
      <selection pane="bottomRight" activeCell="E81" sqref="E81"/>
      <printOptions horizontalCentered="1"/>
      <pageSetup scale="74" fitToHeight="0" orientation="landscape"/>
      <headerFooter alignWithMargins="0">
        <oddHeader>&amp;L&amp;"Arial,Bold Italic"&amp;12SAMPLE
&amp;A&amp;C&amp;"Arial,Bold Italic"&amp;14&amp;UPRINCIPAL EVALUATION QUESTIONNAIRE&amp;R&amp;"Arial,Italic"&amp;12
&amp;"Arial,Bold Italic"Jefferson Academy Charter School
9950 Yarrow Street
Broomfield, CO 80021</oddHeader>
        <oddFooter>&amp;Cpage &amp;P of &amp;N&amp;Rprinted on &amp;D</oddFooter>
      </headerFooter>
    </customSheetView>
  </customSheetViews>
  <phoneticPr fontId="2" type="noConversion"/>
  <conditionalFormatting sqref="C11:L12 C63:L66">
    <cfRule type="colorScale" priority="22">
      <colorScale>
        <cfvo type="num" val="1"/>
        <cfvo type="num" val="3"/>
        <cfvo type="num" val="5"/>
        <color rgb="FFF8696B"/>
        <color rgb="FFFFEB84"/>
        <color rgb="FF63BE7B"/>
      </colorScale>
    </cfRule>
  </conditionalFormatting>
  <conditionalFormatting sqref="C17:L22">
    <cfRule type="colorScale" priority="20">
      <colorScale>
        <cfvo type="num" val="1"/>
        <cfvo type="num" val="3"/>
        <cfvo type="num" val="5"/>
        <color rgb="FFF8696B"/>
        <color rgb="FFFFEB84"/>
        <color rgb="FF63BE7B"/>
      </colorScale>
    </cfRule>
  </conditionalFormatting>
  <conditionalFormatting sqref="C27:L30">
    <cfRule type="colorScale" priority="19">
      <colorScale>
        <cfvo type="num" val="1"/>
        <cfvo type="num" val="3"/>
        <cfvo type="num" val="5"/>
        <color rgb="FFF8696B"/>
        <color rgb="FFFFEB84"/>
        <color rgb="FF63BE7B"/>
      </colorScale>
    </cfRule>
  </conditionalFormatting>
  <conditionalFormatting sqref="C35:L40">
    <cfRule type="colorScale" priority="18">
      <colorScale>
        <cfvo type="num" val="1"/>
        <cfvo type="num" val="3"/>
        <cfvo type="num" val="5"/>
        <color rgb="FFF8696B"/>
        <color rgb="FFFFEB84"/>
        <color rgb="FF63BE7B"/>
      </colorScale>
    </cfRule>
  </conditionalFormatting>
  <conditionalFormatting sqref="C45:L50">
    <cfRule type="colorScale" priority="34">
      <colorScale>
        <cfvo type="num" val="1"/>
        <cfvo type="num" val="3"/>
        <cfvo type="num" val="5"/>
        <color rgb="FFF8696B"/>
        <color rgb="FFFFEB84"/>
        <color rgb="FF63BE7B"/>
      </colorScale>
    </cfRule>
  </conditionalFormatting>
  <conditionalFormatting sqref="C55:L59">
    <cfRule type="colorScale" priority="33">
      <colorScale>
        <cfvo type="num" val="1"/>
        <cfvo type="percentile" val="3"/>
        <cfvo type="num" val="5"/>
        <color rgb="FFF8696B"/>
        <color rgb="FFFFEB84"/>
        <color rgb="FF63BE7B"/>
      </colorScale>
    </cfRule>
  </conditionalFormatting>
  <conditionalFormatting sqref="C70:L72">
    <cfRule type="colorScale" priority="31">
      <colorScale>
        <cfvo type="num" val="1"/>
        <cfvo type="num" val="3"/>
        <cfvo type="num" val="5"/>
        <color rgb="FFF8696B"/>
        <color rgb="FFFFEB84"/>
        <color rgb="FF63BE7B"/>
      </colorScale>
    </cfRule>
  </conditionalFormatting>
  <conditionalFormatting sqref="C76:L79">
    <cfRule type="colorScale" priority="30">
      <colorScale>
        <cfvo type="num" val="1"/>
        <cfvo type="num" val="3"/>
        <cfvo type="num" val="5"/>
        <color rgb="FFF8696B"/>
        <color rgb="FFFFEB84"/>
        <color rgb="FF63BE7B"/>
      </colorScale>
    </cfRule>
  </conditionalFormatting>
  <conditionalFormatting sqref="C81:L81">
    <cfRule type="colorScale" priority="29">
      <colorScale>
        <cfvo type="num" val="1"/>
        <cfvo type="percentile" val="50"/>
        <cfvo type="num" val="4"/>
        <color rgb="FFF8696B"/>
        <color rgb="FFFFEB84"/>
        <color rgb="FF63BE7B"/>
      </colorScale>
    </cfRule>
  </conditionalFormatting>
  <conditionalFormatting sqref="C4:L7">
    <cfRule type="colorScale" priority="21">
      <colorScale>
        <cfvo type="num" val="1"/>
        <cfvo type="percentile" val="50"/>
        <cfvo type="num" val="5"/>
        <color rgb="FFF8696B"/>
        <color rgb="FFFFEB84"/>
        <color rgb="FF63BE7B"/>
      </colorScale>
    </cfRule>
  </conditionalFormatting>
  <conditionalFormatting sqref="C13:L13">
    <cfRule type="colorScale" priority="27">
      <colorScale>
        <cfvo type="num" val="1"/>
        <cfvo type="percentile" val="50"/>
        <cfvo type="num" val="4"/>
        <color rgb="FFF8696B"/>
        <color rgb="FFFFEB84"/>
        <color rgb="FF63BE7B"/>
      </colorScale>
    </cfRule>
  </conditionalFormatting>
  <conditionalFormatting sqref="C23:L23">
    <cfRule type="colorScale" priority="26">
      <colorScale>
        <cfvo type="num" val="1"/>
        <cfvo type="percentile" val="50"/>
        <cfvo type="num" val="4"/>
        <color rgb="FFF8696B"/>
        <color rgb="FFFFEB84"/>
        <color rgb="FF63BE7B"/>
      </colorScale>
    </cfRule>
  </conditionalFormatting>
  <conditionalFormatting sqref="C31:L31">
    <cfRule type="colorScale" priority="25">
      <colorScale>
        <cfvo type="num" val="1"/>
        <cfvo type="percentile" val="50"/>
        <cfvo type="num" val="4"/>
        <color rgb="FFF8696B"/>
        <color rgb="FFFFEB84"/>
        <color rgb="FF63BE7B"/>
      </colorScale>
    </cfRule>
  </conditionalFormatting>
  <conditionalFormatting sqref="C41:L41">
    <cfRule type="colorScale" priority="24">
      <colorScale>
        <cfvo type="num" val="1"/>
        <cfvo type="percentile" val="50"/>
        <cfvo type="num" val="4"/>
        <color rgb="FFF8696B"/>
        <color rgb="FFFFEB84"/>
        <color rgb="FF63BE7B"/>
      </colorScale>
    </cfRule>
  </conditionalFormatting>
  <conditionalFormatting sqref="C51:L51">
    <cfRule type="colorScale" priority="23">
      <colorScale>
        <cfvo type="num" val="1"/>
        <cfvo type="percentile" val="50"/>
        <cfvo type="num" val="4"/>
        <color rgb="FFF8696B"/>
        <color rgb="FFFFEB84"/>
        <color rgb="FF63BE7B"/>
      </colorScale>
    </cfRule>
  </conditionalFormatting>
  <conditionalFormatting sqref="D11:L12">
    <cfRule type="cellIs" dxfId="20" priority="39" operator="equal">
      <formula>"NO"</formula>
    </cfRule>
  </conditionalFormatting>
  <conditionalFormatting sqref="D4:L6">
    <cfRule type="cellIs" dxfId="19" priority="28" operator="equal">
      <formula>"NO"</formula>
    </cfRule>
  </conditionalFormatting>
  <conditionalFormatting sqref="D17:L22">
    <cfRule type="cellIs" dxfId="18" priority="38" operator="equal">
      <formula>"NO"</formula>
    </cfRule>
  </conditionalFormatting>
  <conditionalFormatting sqref="D27:L30">
    <cfRule type="cellIs" dxfId="17" priority="36" operator="equal">
      <formula>"NO"</formula>
    </cfRule>
  </conditionalFormatting>
  <conditionalFormatting sqref="D35:L40">
    <cfRule type="cellIs" dxfId="16" priority="35" operator="equal">
      <formula>"NO"</formula>
    </cfRule>
  </conditionalFormatting>
  <conditionalFormatting sqref="D45:L50">
    <cfRule type="cellIs" dxfId="15" priority="17" operator="equal">
      <formula>"NO"</formula>
    </cfRule>
  </conditionalFormatting>
  <conditionalFormatting sqref="D55:L58">
    <cfRule type="cellIs" dxfId="14" priority="16" operator="equal">
      <formula>"NO"</formula>
    </cfRule>
  </conditionalFormatting>
  <conditionalFormatting sqref="D63:L65">
    <cfRule type="cellIs" dxfId="13" priority="15" operator="equal">
      <formula>"NO"</formula>
    </cfRule>
  </conditionalFormatting>
  <conditionalFormatting sqref="D70:L71">
    <cfRule type="cellIs" dxfId="12" priority="14" operator="equal">
      <formula>"NO"</formula>
    </cfRule>
  </conditionalFormatting>
  <conditionalFormatting sqref="D76:L78">
    <cfRule type="cellIs" dxfId="11" priority="13" operator="equal">
      <formula>"NO"</formula>
    </cfRule>
  </conditionalFormatting>
  <conditionalFormatting sqref="D8:L8">
    <cfRule type="notContainsBlanks" dxfId="10" priority="12">
      <formula>LEN(TRIM(D8))&gt;0</formula>
    </cfRule>
  </conditionalFormatting>
  <conditionalFormatting sqref="F8">
    <cfRule type="containsBlanks" dxfId="9" priority="11">
      <formula>LEN(TRIM(F8))=0</formula>
    </cfRule>
  </conditionalFormatting>
  <conditionalFormatting sqref="D14:L14">
    <cfRule type="notContainsBlanks" dxfId="8" priority="9">
      <formula>LEN(TRIM(D14))&gt;0</formula>
    </cfRule>
  </conditionalFormatting>
  <conditionalFormatting sqref="D24:L24">
    <cfRule type="notContainsBlanks" dxfId="7" priority="8">
      <formula>LEN(TRIM(D24))&gt;0</formula>
    </cfRule>
  </conditionalFormatting>
  <conditionalFormatting sqref="D32:L32">
    <cfRule type="notContainsBlanks" dxfId="6" priority="7">
      <formula>LEN(TRIM(D32))&gt;0</formula>
    </cfRule>
  </conditionalFormatting>
  <conditionalFormatting sqref="D42:L42">
    <cfRule type="notContainsBlanks" dxfId="5" priority="6">
      <formula>LEN(TRIM(D42))&gt;0</formula>
    </cfRule>
  </conditionalFormatting>
  <conditionalFormatting sqref="D52:L52">
    <cfRule type="notContainsBlanks" dxfId="4" priority="5">
      <formula>LEN(TRIM(D52))&gt;0</formula>
    </cfRule>
  </conditionalFormatting>
  <conditionalFormatting sqref="D60:L60">
    <cfRule type="notContainsBlanks" dxfId="3" priority="4">
      <formula>LEN(TRIM(D60))&gt;0</formula>
    </cfRule>
  </conditionalFormatting>
  <conditionalFormatting sqref="D67:L67">
    <cfRule type="notContainsBlanks" dxfId="2" priority="3">
      <formula>LEN(TRIM(D67))&gt;0</formula>
    </cfRule>
  </conditionalFormatting>
  <conditionalFormatting sqref="D73:L73">
    <cfRule type="notContainsBlanks" dxfId="1" priority="2">
      <formula>LEN(TRIM(D73))&gt;0</formula>
    </cfRule>
  </conditionalFormatting>
  <conditionalFormatting sqref="D80:L80">
    <cfRule type="notContainsBlanks" dxfId="0" priority="1">
      <formula>LEN(TRIM(D80))&gt;0</formula>
    </cfRule>
  </conditionalFormatting>
  <printOptions horizontalCentered="1"/>
  <pageMargins left="0.52" right="0.53" top="0.99" bottom="0.55000000000000004" header="0.3" footer="0.3"/>
  <pageSetup scale="78" fitToHeight="0" orientation="landscape"/>
  <headerFooter alignWithMargins="0">
    <oddHeader>&amp;L&amp;"Arial,Bold Italic"&amp;12SAMPLE
&amp;A&amp;C&amp;"Arial,Bold Italic"&amp;14&amp;UPRINCIPAL EVALUATION QUESTIONNAIRE&amp;R&amp;"Arial,Italic"&amp;12
&amp;"Arial,Bold Italic"Jefferson Academy Charter School
9950 Yarrow Street
Broomfield, CO 80021</oddHeader>
    <oddFooter>&amp;Cpage &amp;P of &amp;N&amp;Rprinted on &amp;D</oddFooter>
  </headerFooter>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 Sheet</vt:lpstr>
      <vt:lpstr>Principal 2016-17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Fries;Doug Neely</dc:creator>
  <cp:lastModifiedBy>Kristi Geisz</cp:lastModifiedBy>
  <cp:lastPrinted>2009-04-16T05:31:52Z</cp:lastPrinted>
  <dcterms:created xsi:type="dcterms:W3CDTF">2008-02-11T05:26:12Z</dcterms:created>
  <dcterms:modified xsi:type="dcterms:W3CDTF">2017-03-02T23:20:00Z</dcterms:modified>
</cp:coreProperties>
</file>