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01"/>
  <workbookPr/>
  <mc:AlternateContent xmlns:mc="http://schemas.openxmlformats.org/markup-compatibility/2006">
    <mc:Choice Requires="x15">
      <x15ac:absPath xmlns:x15ac="http://schemas.microsoft.com/office/spreadsheetml/2010/11/ac" url="C:\Users\Loraine\Desktop\Vendor Opps\"/>
    </mc:Choice>
  </mc:AlternateContent>
  <xr:revisionPtr revIDLastSave="0" documentId="8_{5208D100-20FC-4867-BD19-93FDFF22DDFE}" xr6:coauthVersionLast="45" xr6:coauthVersionMax="45" xr10:uidLastSave="{00000000-0000-0000-0000-000000000000}"/>
  <bookViews>
    <workbookView xWindow="-120" yWindow="-120" windowWidth="19440" windowHeight="1500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36" i="1" l="1"/>
  <c r="U32" i="1"/>
  <c r="U36" i="1" s="1"/>
  <c r="Q32" i="1"/>
  <c r="Q36" i="1" s="1"/>
  <c r="M32" i="1"/>
  <c r="M36" i="1" s="1"/>
  <c r="I32" i="1"/>
  <c r="I36" i="1" s="1"/>
  <c r="W21" i="1" l="1"/>
  <c r="U21" i="1"/>
  <c r="W16" i="1"/>
  <c r="U16" i="1"/>
  <c r="U22" i="1" l="1"/>
  <c r="U38" i="1" s="1"/>
  <c r="G16" i="1"/>
  <c r="F16" i="1"/>
  <c r="S16" i="1" l="1"/>
  <c r="Q16" i="1"/>
  <c r="O16" i="1"/>
  <c r="M16" i="1"/>
  <c r="K16" i="1"/>
  <c r="S21" i="1"/>
  <c r="O21" i="1"/>
  <c r="K21" i="1"/>
  <c r="M21" i="1"/>
  <c r="I16" i="1"/>
  <c r="Q21" i="1"/>
  <c r="I21" i="1"/>
  <c r="F21" i="1"/>
  <c r="F38" i="1" s="1"/>
  <c r="I22" i="1" l="1"/>
  <c r="W30" i="1" s="1"/>
  <c r="M22" i="1"/>
  <c r="M38" i="1" s="1"/>
  <c r="S34" i="1"/>
  <c r="Q22" i="1"/>
  <c r="Q38" i="1" s="1"/>
  <c r="K28" i="1" l="1"/>
  <c r="K30" i="1"/>
  <c r="O34" i="1"/>
  <c r="S32" i="1"/>
  <c r="O28" i="1"/>
  <c r="W32" i="1"/>
  <c r="O29" i="1"/>
  <c r="O30" i="1"/>
  <c r="S30" i="1"/>
  <c r="S31" i="1"/>
  <c r="W28" i="1"/>
  <c r="W34" i="1"/>
  <c r="K32" i="1"/>
  <c r="S28" i="1"/>
  <c r="K29" i="1"/>
  <c r="S29" i="1"/>
  <c r="O31" i="1"/>
  <c r="K31" i="1"/>
  <c r="O32" i="1"/>
  <c r="K34" i="1"/>
  <c r="I38" i="1"/>
  <c r="W31" i="1"/>
  <c r="W29" i="1"/>
</calcChain>
</file>

<file path=xl/sharedStrings.xml><?xml version="1.0" encoding="utf-8"?>
<sst xmlns="http://schemas.openxmlformats.org/spreadsheetml/2006/main" count="132" uniqueCount="56">
  <si>
    <t>DATE:</t>
  </si>
  <si>
    <t>Free</t>
  </si>
  <si>
    <t>Reduced</t>
  </si>
  <si>
    <t>Paid</t>
  </si>
  <si>
    <t>REVENUE</t>
  </si>
  <si>
    <t>Sales</t>
  </si>
  <si>
    <t>Reimbursement</t>
  </si>
  <si>
    <t>(A)</t>
  </si>
  <si>
    <t>(B)</t>
  </si>
  <si>
    <t>(C)</t>
  </si>
  <si>
    <t>EXPENSES</t>
  </si>
  <si>
    <t>Labor</t>
  </si>
  <si>
    <t>Paper/Cleaning</t>
  </si>
  <si>
    <t>(D)</t>
  </si>
  <si>
    <t>(E)</t>
  </si>
  <si>
    <t>(F)</t>
  </si>
  <si>
    <t>(G)</t>
  </si>
  <si>
    <t>(J)</t>
  </si>
  <si>
    <t>(K)</t>
  </si>
  <si>
    <t>No</t>
  </si>
  <si>
    <t xml:space="preserve">  Yes</t>
  </si>
  <si>
    <t>(H)</t>
  </si>
  <si>
    <t>FSMC PROPOSAL COMPARISON FORM</t>
  </si>
  <si>
    <t>Is this bottom line a guarantee?</t>
  </si>
  <si>
    <t>Total projected meals served</t>
  </si>
  <si>
    <t>Food Cost</t>
  </si>
  <si>
    <t xml:space="preserve">Calculate expense percentages by dividing dollar amount by total revenue dollars </t>
  </si>
  <si>
    <t>Does reimbursement include the 6 cent</t>
  </si>
  <si>
    <t>(performance based) funding?</t>
  </si>
  <si>
    <t>School Food Authority (SFA):</t>
  </si>
  <si>
    <t>Did RFP comply with the specifications ?</t>
  </si>
  <si>
    <t>Comments:</t>
  </si>
  <si>
    <t>Actual Prior Year</t>
  </si>
  <si>
    <t>If no, what is the actual guarantee?</t>
  </si>
  <si>
    <t>If yes, is the guarantee the same as projected bottom line?</t>
  </si>
  <si>
    <t>Total Other</t>
  </si>
  <si>
    <t>Score from Evaluation Form:</t>
  </si>
  <si>
    <t>FSMC  Name:</t>
  </si>
  <si>
    <t>Total Revenue: A+B= C (100%)</t>
  </si>
  <si>
    <t>Breakfast</t>
  </si>
  <si>
    <t>Lunch</t>
  </si>
  <si>
    <t>Total Combined Revenue Break. &amp; Lunch A+B=C (100%)</t>
  </si>
  <si>
    <t>(L)</t>
  </si>
  <si>
    <t>Bottom Line (breakeven/surplus or (loss)</t>
  </si>
  <si>
    <t>Costs</t>
  </si>
  <si>
    <t>% of Revenue</t>
  </si>
  <si>
    <t>Rev.01.2019</t>
  </si>
  <si>
    <t xml:space="preserve">ADMIN./MANGT. FEE </t>
  </si>
  <si>
    <t>Section 1: All Data from Form 23 - Revenue - page 3 - (A+B=C)    Expenses - page 4 - (D+E+F+G = H) + (I) = (L)</t>
  </si>
  <si>
    <r>
      <t xml:space="preserve"> Number of </t>
    </r>
    <r>
      <rPr>
        <u/>
        <sz val="10"/>
        <rFont val="Arial"/>
        <family val="2"/>
      </rPr>
      <t>Student</t>
    </r>
    <r>
      <rPr>
        <sz val="10"/>
        <rFont val="Arial"/>
        <family val="2"/>
      </rPr>
      <t xml:space="preserve"> </t>
    </r>
    <r>
      <rPr>
        <u/>
        <sz val="10"/>
        <rFont val="Arial"/>
        <family val="2"/>
      </rPr>
      <t>Meals</t>
    </r>
    <r>
      <rPr>
        <sz val="10"/>
        <rFont val="Arial"/>
        <family val="2"/>
      </rPr>
      <t>:</t>
    </r>
  </si>
  <si>
    <t>*Other Expenses</t>
  </si>
  <si>
    <t>This form is to be used in conjunction with weighted average scoring criteria established in the RFP. RFP must be awarded to the most responsive proposal with price as the primary factor. Use additional forms if more than four (4) proposals were received. Actual Prior Year Information comes from SFA - RFP Form # 372 and SFA operating statements. FSMC Meal counts, revenue and expense figures are taken directly from the "Response and Projected Operating Statement " - Form 23 completed by all FSMC's submitting a proposal. Form 24 must be submitted with Contract documents - incomplete forms will not be accepted by the State Agency.</t>
  </si>
  <si>
    <t>Form   24 CR</t>
  </si>
  <si>
    <t>(I/J)</t>
  </si>
  <si>
    <t>*TOTAL COST OF CONTRACT (H+J)</t>
  </si>
  <si>
    <t xml:space="preserve">* Use total cost of contract (L) as price comparison in evaluation of price (must have the highest weight.)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</si>
</sst>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0.00_);\(&quot;$&quot;#,##0.00\)"/>
    <numFmt numFmtId="164" formatCode="&quot;$&quot;#,##0.00"/>
  </numFmts>
  <fonts count="16" x14ac:knownFonts="1">
    <font>
      <sz val="10"/>
      <name val="Arial"/>
    </font>
    <font>
      <i/>
      <sz val="10"/>
      <name val="Times New Roman"/>
      <family val="1"/>
    </font>
    <font>
      <b/>
      <sz val="10"/>
      <name val="Arial"/>
      <family val="2"/>
    </font>
    <font>
      <b/>
      <sz val="14"/>
      <name val="Arial"/>
      <family val="2"/>
    </font>
    <font>
      <u/>
      <sz val="10"/>
      <name val="Arial"/>
      <family val="2"/>
    </font>
    <font>
      <sz val="10"/>
      <name val="Arial"/>
      <family val="2"/>
    </font>
    <font>
      <b/>
      <u/>
      <sz val="10"/>
      <name val="Arial"/>
      <family val="2"/>
    </font>
    <font>
      <b/>
      <u val="doubleAccounting"/>
      <sz val="10"/>
      <name val="Arial"/>
      <family val="2"/>
    </font>
    <font>
      <sz val="7"/>
      <name val="Arial"/>
      <family val="2"/>
    </font>
    <font>
      <b/>
      <u val="double"/>
      <sz val="10"/>
      <name val="Arial"/>
      <family val="2"/>
    </font>
    <font>
      <sz val="8"/>
      <name val="Arial"/>
      <family val="2"/>
    </font>
    <font>
      <b/>
      <sz val="11"/>
      <name val="Arial"/>
      <family val="2"/>
    </font>
    <font>
      <sz val="11"/>
      <name val="Arial"/>
      <family val="2"/>
    </font>
    <font>
      <b/>
      <sz val="12"/>
      <name val="Arial"/>
      <family val="2"/>
    </font>
    <font>
      <b/>
      <u val="double"/>
      <sz val="9"/>
      <name val="Arial"/>
      <family val="2"/>
    </font>
    <font>
      <b/>
      <u val="doubleAccounting"/>
      <sz val="9"/>
      <name val="Arial"/>
      <family val="2"/>
    </font>
  </fonts>
  <fills count="5">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0" tint="-0.14999847407452621"/>
        <bgColor indexed="64"/>
      </patternFill>
    </fill>
  </fills>
  <borders count="21">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09">
    <xf numFmtId="0" fontId="0" fillId="0" borderId="0" xfId="0"/>
    <xf numFmtId="0" fontId="0" fillId="0" borderId="0" xfId="0" applyBorder="1"/>
    <xf numFmtId="164" fontId="0" fillId="0" borderId="1" xfId="0" applyNumberFormat="1" applyBorder="1"/>
    <xf numFmtId="164" fontId="0" fillId="0" borderId="4" xfId="0" applyNumberFormat="1" applyBorder="1"/>
    <xf numFmtId="0" fontId="0" fillId="0" borderId="6" xfId="0" applyBorder="1"/>
    <xf numFmtId="164" fontId="0" fillId="0" borderId="6" xfId="0" applyNumberFormat="1" applyBorder="1"/>
    <xf numFmtId="0" fontId="0" fillId="0" borderId="8" xfId="0" applyBorder="1"/>
    <xf numFmtId="0" fontId="0" fillId="0" borderId="9" xfId="0" applyBorder="1"/>
    <xf numFmtId="164" fontId="0" fillId="0" borderId="0" xfId="0" applyNumberFormat="1" applyBorder="1"/>
    <xf numFmtId="0" fontId="0" fillId="0" borderId="4" xfId="0" applyBorder="1"/>
    <xf numFmtId="0" fontId="0" fillId="0" borderId="5" xfId="0" applyBorder="1"/>
    <xf numFmtId="0" fontId="10" fillId="2" borderId="0" xfId="0" applyFont="1" applyFill="1" applyBorder="1" applyAlignment="1">
      <alignment horizontal="center"/>
    </xf>
    <xf numFmtId="0" fontId="0" fillId="0" borderId="16" xfId="0" applyBorder="1"/>
    <xf numFmtId="10" fontId="0" fillId="0" borderId="2" xfId="0" applyNumberFormat="1" applyBorder="1"/>
    <xf numFmtId="0" fontId="0" fillId="0" borderId="0" xfId="0" applyBorder="1" applyAlignment="1">
      <alignment horizontal="center" vertical="center"/>
    </xf>
    <xf numFmtId="0" fontId="4" fillId="0" borderId="1" xfId="0" applyFont="1" applyBorder="1"/>
    <xf numFmtId="164" fontId="2" fillId="0" borderId="0" xfId="0" applyNumberFormat="1" applyFont="1" applyBorder="1" applyAlignment="1">
      <alignment horizontal="center"/>
    </xf>
    <xf numFmtId="0" fontId="2" fillId="0" borderId="0" xfId="0" applyFont="1" applyBorder="1"/>
    <xf numFmtId="0" fontId="2" fillId="0" borderId="0" xfId="0" applyFont="1" applyBorder="1" applyAlignment="1">
      <alignment vertical="center"/>
    </xf>
    <xf numFmtId="0" fontId="5" fillId="0" borderId="3" xfId="0" applyFont="1" applyBorder="1" applyAlignment="1">
      <alignment horizontal="center"/>
    </xf>
    <xf numFmtId="0" fontId="2" fillId="0" borderId="0" xfId="0" applyFont="1" applyBorder="1" applyAlignment="1">
      <alignment horizontal="left"/>
    </xf>
    <xf numFmtId="0" fontId="2" fillId="0" borderId="6" xfId="0" applyFont="1" applyBorder="1" applyAlignment="1">
      <alignment horizontal="right"/>
    </xf>
    <xf numFmtId="0" fontId="0" fillId="0" borderId="3" xfId="0" applyBorder="1" applyProtection="1"/>
    <xf numFmtId="0" fontId="0" fillId="0" borderId="8" xfId="0" applyBorder="1" applyProtection="1"/>
    <xf numFmtId="164" fontId="0" fillId="0" borderId="3" xfId="0" applyNumberFormat="1" applyBorder="1"/>
    <xf numFmtId="164" fontId="0" fillId="0" borderId="20" xfId="0" applyNumberFormat="1" applyBorder="1"/>
    <xf numFmtId="0" fontId="13" fillId="0" borderId="1" xfId="0" applyFont="1" applyBorder="1" applyAlignment="1"/>
    <xf numFmtId="0" fontId="13" fillId="0" borderId="6" xfId="0" applyFont="1" applyBorder="1" applyAlignment="1"/>
    <xf numFmtId="0" fontId="0" fillId="0" borderId="13" xfId="0" applyBorder="1"/>
    <xf numFmtId="0" fontId="0" fillId="0" borderId="14" xfId="0" applyBorder="1"/>
    <xf numFmtId="0" fontId="1" fillId="0" borderId="14" xfId="0" applyFont="1" applyBorder="1"/>
    <xf numFmtId="0" fontId="0" fillId="0" borderId="15" xfId="0" applyBorder="1"/>
    <xf numFmtId="17" fontId="1" fillId="0" borderId="0" xfId="0" applyNumberFormat="1" applyFont="1" applyBorder="1"/>
    <xf numFmtId="0" fontId="13" fillId="0" borderId="0" xfId="0" applyFont="1" applyBorder="1" applyAlignment="1">
      <alignment horizontal="right"/>
    </xf>
    <xf numFmtId="0" fontId="5" fillId="0" borderId="0" xfId="0" applyFont="1" applyBorder="1"/>
    <xf numFmtId="0" fontId="5" fillId="0" borderId="0" xfId="0" applyFont="1" applyBorder="1" applyAlignment="1">
      <alignment horizontal="center" vertical="center"/>
    </xf>
    <xf numFmtId="0" fontId="0" fillId="0" borderId="0" xfId="0" applyBorder="1" applyProtection="1"/>
    <xf numFmtId="0" fontId="6" fillId="0" borderId="0" xfId="0" applyFont="1" applyBorder="1"/>
    <xf numFmtId="0" fontId="2" fillId="0" borderId="16" xfId="0" applyFont="1" applyBorder="1" applyAlignment="1">
      <alignment horizontal="center" vertical="center"/>
    </xf>
    <xf numFmtId="0" fontId="2" fillId="0" borderId="8" xfId="0" applyFont="1" applyBorder="1" applyAlignment="1">
      <alignment horizontal="center" vertical="center"/>
    </xf>
    <xf numFmtId="0" fontId="0" fillId="0" borderId="0" xfId="0" applyBorder="1" applyAlignment="1">
      <alignment horizontal="left" indent="1"/>
    </xf>
    <xf numFmtId="0" fontId="0" fillId="0" borderId="0" xfId="0" applyBorder="1" applyAlignment="1">
      <alignment horizontal="right"/>
    </xf>
    <xf numFmtId="0" fontId="7" fillId="0" borderId="0" xfId="0" applyFont="1" applyBorder="1" applyAlignment="1">
      <alignment horizontal="left"/>
    </xf>
    <xf numFmtId="1" fontId="0" fillId="4" borderId="3" xfId="0" applyNumberFormat="1" applyFill="1" applyBorder="1" applyProtection="1"/>
    <xf numFmtId="1" fontId="0" fillId="4" borderId="3" xfId="0" applyNumberFormat="1" applyFill="1" applyBorder="1" applyProtection="1">
      <protection locked="0"/>
    </xf>
    <xf numFmtId="0" fontId="0" fillId="0" borderId="0" xfId="0" applyBorder="1" applyProtection="1">
      <protection locked="0"/>
    </xf>
    <xf numFmtId="0" fontId="0" fillId="0" borderId="3" xfId="0" applyBorder="1" applyProtection="1">
      <protection locked="0"/>
    </xf>
    <xf numFmtId="0" fontId="0" fillId="0" borderId="8" xfId="0" applyBorder="1" applyProtection="1">
      <protection locked="0"/>
    </xf>
    <xf numFmtId="164" fontId="5" fillId="0" borderId="3" xfId="0" applyNumberFormat="1" applyFont="1" applyBorder="1" applyProtection="1">
      <protection locked="0"/>
    </xf>
    <xf numFmtId="164" fontId="0" fillId="0" borderId="2" xfId="0" applyNumberFormat="1" applyBorder="1" applyProtection="1">
      <protection locked="0"/>
    </xf>
    <xf numFmtId="164" fontId="0" fillId="0" borderId="5" xfId="0" applyNumberFormat="1" applyBorder="1" applyProtection="1">
      <protection locked="0"/>
    </xf>
    <xf numFmtId="0" fontId="0" fillId="0" borderId="0" xfId="0" applyBorder="1" applyAlignment="1" applyProtection="1">
      <alignment horizontal="center"/>
      <protection locked="0"/>
    </xf>
    <xf numFmtId="164" fontId="0" fillId="0" borderId="1" xfId="0" applyNumberFormat="1" applyBorder="1" applyProtection="1">
      <protection locked="0"/>
    </xf>
    <xf numFmtId="164" fontId="0" fillId="0" borderId="4" xfId="0" applyNumberFormat="1" applyBorder="1" applyProtection="1">
      <protection locked="0"/>
    </xf>
    <xf numFmtId="0" fontId="9" fillId="0" borderId="14" xfId="0" applyFont="1" applyBorder="1" applyAlignment="1">
      <alignment horizontal="left" wrapText="1"/>
    </xf>
    <xf numFmtId="164" fontId="2" fillId="0" borderId="1" xfId="0" applyNumberFormat="1" applyFont="1" applyBorder="1" applyAlignment="1">
      <alignment horizontal="center" vertical="center"/>
    </xf>
    <xf numFmtId="164" fontId="2" fillId="0" borderId="6" xfId="0" applyNumberFormat="1" applyFont="1" applyBorder="1" applyAlignment="1">
      <alignment horizontal="center" vertical="center"/>
    </xf>
    <xf numFmtId="164" fontId="2" fillId="0" borderId="2" xfId="0" applyNumberFormat="1" applyFont="1" applyBorder="1" applyAlignment="1">
      <alignment horizontal="center" vertical="center"/>
    </xf>
    <xf numFmtId="14" fontId="0" fillId="0" borderId="1" xfId="0" applyNumberFormat="1" applyBorder="1" applyAlignment="1" applyProtection="1">
      <alignment horizontal="left"/>
      <protection locked="0"/>
    </xf>
    <xf numFmtId="0" fontId="0" fillId="0" borderId="6" xfId="0" applyBorder="1" applyAlignment="1" applyProtection="1">
      <alignment horizontal="left"/>
      <protection locked="0"/>
    </xf>
    <xf numFmtId="0" fontId="0" fillId="0" borderId="2" xfId="0" applyBorder="1" applyAlignment="1" applyProtection="1">
      <alignment horizontal="left"/>
      <protection locked="0"/>
    </xf>
    <xf numFmtId="0" fontId="10" fillId="0" borderId="0" xfId="0" applyFont="1" applyBorder="1" applyAlignment="1">
      <alignment horizontal="center"/>
    </xf>
    <xf numFmtId="164" fontId="2" fillId="4" borderId="1" xfId="0" applyNumberFormat="1" applyFont="1" applyFill="1" applyBorder="1" applyAlignment="1">
      <alignment horizontal="right" vertical="center" wrapText="1"/>
    </xf>
    <xf numFmtId="0" fontId="2" fillId="4" borderId="2" xfId="0" applyFont="1" applyFill="1" applyBorder="1" applyAlignment="1">
      <alignment horizontal="right" vertical="center" wrapText="1"/>
    </xf>
    <xf numFmtId="0" fontId="2" fillId="3" borderId="0" xfId="0" applyFont="1" applyFill="1" applyBorder="1" applyAlignment="1">
      <alignment horizontal="left"/>
    </xf>
    <xf numFmtId="0" fontId="3" fillId="0" borderId="0" xfId="0" applyFont="1" applyBorder="1" applyAlignment="1">
      <alignment horizontal="center"/>
    </xf>
    <xf numFmtId="0" fontId="5" fillId="0" borderId="10" xfId="0" applyFont="1"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0"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19" xfId="0" applyBorder="1" applyAlignment="1" applyProtection="1">
      <alignment horizontal="center"/>
      <protection locked="0"/>
    </xf>
    <xf numFmtId="0" fontId="2" fillId="0" borderId="0" xfId="0" applyFont="1" applyBorder="1" applyAlignment="1">
      <alignment horizontal="left"/>
    </xf>
    <xf numFmtId="0" fontId="11" fillId="0" borderId="0" xfId="0" applyFont="1" applyFill="1" applyBorder="1" applyAlignment="1">
      <alignment horizontal="justify" vertical="justify"/>
    </xf>
    <xf numFmtId="0" fontId="12" fillId="0" borderId="0" xfId="0" applyFont="1" applyFill="1" applyBorder="1" applyAlignment="1">
      <alignment horizontal="justify" vertical="justify"/>
    </xf>
    <xf numFmtId="0" fontId="5" fillId="0" borderId="0" xfId="0" applyFont="1" applyBorder="1" applyAlignment="1">
      <alignment horizontal="left"/>
    </xf>
    <xf numFmtId="0" fontId="14" fillId="0" borderId="0" xfId="0" applyFont="1" applyBorder="1" applyAlignment="1">
      <alignment horizontal="left"/>
    </xf>
    <xf numFmtId="0" fontId="15" fillId="0" borderId="0" xfId="0" applyFont="1" applyBorder="1" applyAlignment="1">
      <alignment horizontal="left"/>
    </xf>
    <xf numFmtId="164" fontId="2" fillId="0" borderId="1" xfId="0" applyNumberFormat="1" applyFont="1" applyBorder="1" applyAlignment="1" applyProtection="1">
      <alignment horizontal="center"/>
      <protection locked="0"/>
    </xf>
    <xf numFmtId="164" fontId="2" fillId="0" borderId="6" xfId="0" applyNumberFormat="1" applyFont="1" applyBorder="1" applyAlignment="1" applyProtection="1">
      <alignment horizontal="center"/>
      <protection locked="0"/>
    </xf>
    <xf numFmtId="164" fontId="2" fillId="0" borderId="2" xfId="0" applyNumberFormat="1" applyFont="1" applyBorder="1" applyAlignment="1" applyProtection="1">
      <alignment horizontal="center"/>
      <protection locked="0"/>
    </xf>
    <xf numFmtId="0" fontId="2" fillId="0" borderId="0" xfId="0" applyFont="1" applyBorder="1" applyAlignment="1">
      <alignment horizontal="left" wrapText="1"/>
    </xf>
    <xf numFmtId="0" fontId="2" fillId="0" borderId="16" xfId="0" applyFont="1" applyBorder="1" applyAlignment="1">
      <alignment horizontal="left" wrapText="1"/>
    </xf>
    <xf numFmtId="164" fontId="2" fillId="0" borderId="1" xfId="0" applyNumberFormat="1" applyFont="1" applyBorder="1" applyAlignment="1">
      <alignment horizontal="center"/>
    </xf>
    <xf numFmtId="164" fontId="2" fillId="0" borderId="6" xfId="0" applyNumberFormat="1" applyFont="1" applyBorder="1" applyAlignment="1">
      <alignment horizontal="center"/>
    </xf>
    <xf numFmtId="164" fontId="2" fillId="0" borderId="2" xfId="0" applyNumberFormat="1" applyFont="1" applyBorder="1" applyAlignment="1">
      <alignment horizontal="center"/>
    </xf>
    <xf numFmtId="0" fontId="2" fillId="0" borderId="0" xfId="0" applyFont="1" applyBorder="1"/>
    <xf numFmtId="0" fontId="8" fillId="0" borderId="13" xfId="0" applyFont="1" applyBorder="1" applyAlignment="1" applyProtection="1">
      <alignment horizontal="left" vertical="top" wrapText="1"/>
      <protection locked="0"/>
    </xf>
    <xf numFmtId="0" fontId="8" fillId="0" borderId="14" xfId="0" applyFont="1" applyBorder="1" applyAlignment="1" applyProtection="1">
      <alignment horizontal="left" vertical="top" wrapText="1"/>
      <protection locked="0"/>
    </xf>
    <xf numFmtId="0" fontId="8" fillId="0" borderId="15" xfId="0" applyFont="1" applyBorder="1" applyAlignment="1" applyProtection="1">
      <alignment horizontal="left" vertical="top" wrapText="1"/>
      <protection locked="0"/>
    </xf>
    <xf numFmtId="0" fontId="8" fillId="0" borderId="9" xfId="0" applyFont="1" applyBorder="1" applyAlignment="1" applyProtection="1">
      <alignment horizontal="left" vertical="top" wrapText="1"/>
      <protection locked="0"/>
    </xf>
    <xf numFmtId="0" fontId="8" fillId="0" borderId="0" xfId="0" applyFont="1" applyBorder="1" applyAlignment="1" applyProtection="1">
      <alignment horizontal="left" vertical="top" wrapText="1"/>
      <protection locked="0"/>
    </xf>
    <xf numFmtId="0" fontId="8" fillId="0" borderId="16"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7" xfId="0" applyFont="1" applyBorder="1" applyAlignment="1" applyProtection="1">
      <alignment horizontal="left" vertical="top" wrapText="1"/>
      <protection locked="0"/>
    </xf>
    <xf numFmtId="0" fontId="8" fillId="0" borderId="5" xfId="0" applyFont="1" applyBorder="1" applyAlignment="1" applyProtection="1">
      <alignment horizontal="left" vertical="top" wrapText="1"/>
      <protection locked="0"/>
    </xf>
    <xf numFmtId="164" fontId="0" fillId="4" borderId="1" xfId="0" applyNumberFormat="1" applyFill="1" applyBorder="1"/>
    <xf numFmtId="164" fontId="0" fillId="4" borderId="2" xfId="0" applyNumberFormat="1" applyFill="1" applyBorder="1"/>
    <xf numFmtId="164" fontId="0" fillId="4" borderId="1" xfId="0" applyNumberFormat="1" applyFill="1" applyBorder="1" applyProtection="1">
      <protection locked="0"/>
    </xf>
    <xf numFmtId="164" fontId="0" fillId="4" borderId="2" xfId="0" applyNumberFormat="1" applyFill="1" applyBorder="1" applyProtection="1">
      <protection locked="0"/>
    </xf>
    <xf numFmtId="164" fontId="0" fillId="4" borderId="1" xfId="0" applyNumberFormat="1" applyFill="1" applyBorder="1" applyAlignment="1">
      <alignment horizontal="right"/>
    </xf>
    <xf numFmtId="164" fontId="0" fillId="4" borderId="2" xfId="0" applyNumberFormat="1" applyFill="1" applyBorder="1" applyAlignment="1">
      <alignment horizontal="right"/>
    </xf>
    <xf numFmtId="164" fontId="2" fillId="4" borderId="1" xfId="0" applyNumberFormat="1" applyFont="1" applyFill="1" applyBorder="1" applyAlignment="1">
      <alignment horizontal="right"/>
    </xf>
    <xf numFmtId="164" fontId="2" fillId="4" borderId="2" xfId="0" applyNumberFormat="1" applyFont="1" applyFill="1" applyBorder="1" applyAlignment="1">
      <alignment horizontal="right"/>
    </xf>
    <xf numFmtId="7" fontId="2" fillId="4" borderId="1" xfId="0" applyNumberFormat="1" applyFont="1" applyFill="1" applyBorder="1" applyAlignment="1">
      <alignment horizontal="right" vertical="center" wrapText="1"/>
    </xf>
    <xf numFmtId="7" fontId="2" fillId="4" borderId="2" xfId="0" applyNumberFormat="1" applyFont="1" applyFill="1" applyBorder="1" applyAlignment="1">
      <alignment horizontal="right" vertical="center" wrapText="1"/>
    </xf>
    <xf numFmtId="164" fontId="0" fillId="4" borderId="1" xfId="0" applyNumberFormat="1" applyFill="1" applyBorder="1" applyAlignment="1" applyProtection="1">
      <alignment horizontal="right"/>
      <protection locked="0"/>
    </xf>
    <xf numFmtId="164" fontId="0" fillId="4" borderId="2" xfId="0" applyNumberFormat="1" applyFill="1" applyBorder="1" applyAlignment="1" applyProtection="1">
      <alignment horizontal="right"/>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304800</xdr:colOff>
          <xdr:row>41</xdr:row>
          <xdr:rowOff>0</xdr:rowOff>
        </xdr:from>
        <xdr:to>
          <xdr:col>8</xdr:col>
          <xdr:colOff>628650</xdr:colOff>
          <xdr:row>42</xdr:row>
          <xdr:rowOff>19050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41</xdr:row>
          <xdr:rowOff>0</xdr:rowOff>
        </xdr:from>
        <xdr:to>
          <xdr:col>10</xdr:col>
          <xdr:colOff>628650</xdr:colOff>
          <xdr:row>42</xdr:row>
          <xdr:rowOff>19050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304800</xdr:colOff>
          <xdr:row>42</xdr:row>
          <xdr:rowOff>0</xdr:rowOff>
        </xdr:from>
        <xdr:to>
          <xdr:col>8</xdr:col>
          <xdr:colOff>628650</xdr:colOff>
          <xdr:row>43</xdr:row>
          <xdr:rowOff>19050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304800</xdr:colOff>
          <xdr:row>44</xdr:row>
          <xdr:rowOff>0</xdr:rowOff>
        </xdr:from>
        <xdr:to>
          <xdr:col>8</xdr:col>
          <xdr:colOff>628650</xdr:colOff>
          <xdr:row>45</xdr:row>
          <xdr:rowOff>57150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42</xdr:row>
          <xdr:rowOff>0</xdr:rowOff>
        </xdr:from>
        <xdr:to>
          <xdr:col>10</xdr:col>
          <xdr:colOff>628650</xdr:colOff>
          <xdr:row>43</xdr:row>
          <xdr:rowOff>19050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44</xdr:row>
          <xdr:rowOff>0</xdr:rowOff>
        </xdr:from>
        <xdr:to>
          <xdr:col>10</xdr:col>
          <xdr:colOff>628650</xdr:colOff>
          <xdr:row>45</xdr:row>
          <xdr:rowOff>57150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304800</xdr:colOff>
          <xdr:row>41</xdr:row>
          <xdr:rowOff>0</xdr:rowOff>
        </xdr:from>
        <xdr:to>
          <xdr:col>12</xdr:col>
          <xdr:colOff>628650</xdr:colOff>
          <xdr:row>42</xdr:row>
          <xdr:rowOff>19050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304800</xdr:colOff>
          <xdr:row>42</xdr:row>
          <xdr:rowOff>0</xdr:rowOff>
        </xdr:from>
        <xdr:to>
          <xdr:col>12</xdr:col>
          <xdr:colOff>628650</xdr:colOff>
          <xdr:row>43</xdr:row>
          <xdr:rowOff>19050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304800</xdr:colOff>
          <xdr:row>44</xdr:row>
          <xdr:rowOff>0</xdr:rowOff>
        </xdr:from>
        <xdr:to>
          <xdr:col>12</xdr:col>
          <xdr:colOff>628650</xdr:colOff>
          <xdr:row>45</xdr:row>
          <xdr:rowOff>57150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304800</xdr:colOff>
          <xdr:row>41</xdr:row>
          <xdr:rowOff>0</xdr:rowOff>
        </xdr:from>
        <xdr:to>
          <xdr:col>14</xdr:col>
          <xdr:colOff>628650</xdr:colOff>
          <xdr:row>42</xdr:row>
          <xdr:rowOff>19050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304800</xdr:colOff>
          <xdr:row>42</xdr:row>
          <xdr:rowOff>0</xdr:rowOff>
        </xdr:from>
        <xdr:to>
          <xdr:col>14</xdr:col>
          <xdr:colOff>628650</xdr:colOff>
          <xdr:row>43</xdr:row>
          <xdr:rowOff>19050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304800</xdr:colOff>
          <xdr:row>44</xdr:row>
          <xdr:rowOff>0</xdr:rowOff>
        </xdr:from>
        <xdr:to>
          <xdr:col>14</xdr:col>
          <xdr:colOff>628650</xdr:colOff>
          <xdr:row>45</xdr:row>
          <xdr:rowOff>57150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304800</xdr:colOff>
          <xdr:row>41</xdr:row>
          <xdr:rowOff>0</xdr:rowOff>
        </xdr:from>
        <xdr:to>
          <xdr:col>16</xdr:col>
          <xdr:colOff>628650</xdr:colOff>
          <xdr:row>42</xdr:row>
          <xdr:rowOff>19050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304800</xdr:colOff>
          <xdr:row>42</xdr:row>
          <xdr:rowOff>0</xdr:rowOff>
        </xdr:from>
        <xdr:to>
          <xdr:col>16</xdr:col>
          <xdr:colOff>628650</xdr:colOff>
          <xdr:row>43</xdr:row>
          <xdr:rowOff>19050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304800</xdr:colOff>
          <xdr:row>44</xdr:row>
          <xdr:rowOff>0</xdr:rowOff>
        </xdr:from>
        <xdr:to>
          <xdr:col>16</xdr:col>
          <xdr:colOff>628650</xdr:colOff>
          <xdr:row>45</xdr:row>
          <xdr:rowOff>57150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304800</xdr:colOff>
          <xdr:row>41</xdr:row>
          <xdr:rowOff>0</xdr:rowOff>
        </xdr:from>
        <xdr:to>
          <xdr:col>18</xdr:col>
          <xdr:colOff>628650</xdr:colOff>
          <xdr:row>42</xdr:row>
          <xdr:rowOff>19050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304800</xdr:colOff>
          <xdr:row>42</xdr:row>
          <xdr:rowOff>0</xdr:rowOff>
        </xdr:from>
        <xdr:to>
          <xdr:col>18</xdr:col>
          <xdr:colOff>628650</xdr:colOff>
          <xdr:row>43</xdr:row>
          <xdr:rowOff>19050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304800</xdr:colOff>
          <xdr:row>44</xdr:row>
          <xdr:rowOff>0</xdr:rowOff>
        </xdr:from>
        <xdr:to>
          <xdr:col>18</xdr:col>
          <xdr:colOff>628650</xdr:colOff>
          <xdr:row>45</xdr:row>
          <xdr:rowOff>57150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304800</xdr:colOff>
          <xdr:row>44</xdr:row>
          <xdr:rowOff>0</xdr:rowOff>
        </xdr:from>
        <xdr:to>
          <xdr:col>8</xdr:col>
          <xdr:colOff>628650</xdr:colOff>
          <xdr:row>45</xdr:row>
          <xdr:rowOff>57150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44</xdr:row>
          <xdr:rowOff>0</xdr:rowOff>
        </xdr:from>
        <xdr:to>
          <xdr:col>10</xdr:col>
          <xdr:colOff>628650</xdr:colOff>
          <xdr:row>45</xdr:row>
          <xdr:rowOff>57150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304800</xdr:colOff>
          <xdr:row>44</xdr:row>
          <xdr:rowOff>0</xdr:rowOff>
        </xdr:from>
        <xdr:to>
          <xdr:col>12</xdr:col>
          <xdr:colOff>628650</xdr:colOff>
          <xdr:row>45</xdr:row>
          <xdr:rowOff>57150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304800</xdr:colOff>
          <xdr:row>44</xdr:row>
          <xdr:rowOff>0</xdr:rowOff>
        </xdr:from>
        <xdr:to>
          <xdr:col>14</xdr:col>
          <xdr:colOff>628650</xdr:colOff>
          <xdr:row>45</xdr:row>
          <xdr:rowOff>57150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304800</xdr:colOff>
          <xdr:row>44</xdr:row>
          <xdr:rowOff>0</xdr:rowOff>
        </xdr:from>
        <xdr:to>
          <xdr:col>16</xdr:col>
          <xdr:colOff>628650</xdr:colOff>
          <xdr:row>45</xdr:row>
          <xdr:rowOff>57150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304800</xdr:colOff>
          <xdr:row>44</xdr:row>
          <xdr:rowOff>0</xdr:rowOff>
        </xdr:from>
        <xdr:to>
          <xdr:col>18</xdr:col>
          <xdr:colOff>628650</xdr:colOff>
          <xdr:row>45</xdr:row>
          <xdr:rowOff>57150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304800</xdr:colOff>
          <xdr:row>44</xdr:row>
          <xdr:rowOff>0</xdr:rowOff>
        </xdr:from>
        <xdr:to>
          <xdr:col>8</xdr:col>
          <xdr:colOff>628650</xdr:colOff>
          <xdr:row>45</xdr:row>
          <xdr:rowOff>57150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44</xdr:row>
          <xdr:rowOff>0</xdr:rowOff>
        </xdr:from>
        <xdr:to>
          <xdr:col>10</xdr:col>
          <xdr:colOff>628650</xdr:colOff>
          <xdr:row>45</xdr:row>
          <xdr:rowOff>57150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304800</xdr:colOff>
          <xdr:row>44</xdr:row>
          <xdr:rowOff>0</xdr:rowOff>
        </xdr:from>
        <xdr:to>
          <xdr:col>12</xdr:col>
          <xdr:colOff>628650</xdr:colOff>
          <xdr:row>45</xdr:row>
          <xdr:rowOff>57150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304800</xdr:colOff>
          <xdr:row>44</xdr:row>
          <xdr:rowOff>0</xdr:rowOff>
        </xdr:from>
        <xdr:to>
          <xdr:col>14</xdr:col>
          <xdr:colOff>628650</xdr:colOff>
          <xdr:row>45</xdr:row>
          <xdr:rowOff>57150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304800</xdr:colOff>
          <xdr:row>44</xdr:row>
          <xdr:rowOff>0</xdr:rowOff>
        </xdr:from>
        <xdr:to>
          <xdr:col>16</xdr:col>
          <xdr:colOff>628650</xdr:colOff>
          <xdr:row>45</xdr:row>
          <xdr:rowOff>57150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304800</xdr:colOff>
          <xdr:row>44</xdr:row>
          <xdr:rowOff>0</xdr:rowOff>
        </xdr:from>
        <xdr:to>
          <xdr:col>18</xdr:col>
          <xdr:colOff>628650</xdr:colOff>
          <xdr:row>45</xdr:row>
          <xdr:rowOff>57150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304800</xdr:colOff>
          <xdr:row>23</xdr:row>
          <xdr:rowOff>0</xdr:rowOff>
        </xdr:from>
        <xdr:to>
          <xdr:col>8</xdr:col>
          <xdr:colOff>628650</xdr:colOff>
          <xdr:row>24</xdr:row>
          <xdr:rowOff>57150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304800</xdr:colOff>
          <xdr:row>23</xdr:row>
          <xdr:rowOff>0</xdr:rowOff>
        </xdr:from>
        <xdr:to>
          <xdr:col>12</xdr:col>
          <xdr:colOff>628650</xdr:colOff>
          <xdr:row>24</xdr:row>
          <xdr:rowOff>57150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304800</xdr:colOff>
          <xdr:row>23</xdr:row>
          <xdr:rowOff>0</xdr:rowOff>
        </xdr:from>
        <xdr:to>
          <xdr:col>16</xdr:col>
          <xdr:colOff>628650</xdr:colOff>
          <xdr:row>24</xdr:row>
          <xdr:rowOff>57150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23</xdr:row>
          <xdr:rowOff>0</xdr:rowOff>
        </xdr:from>
        <xdr:to>
          <xdr:col>10</xdr:col>
          <xdr:colOff>628650</xdr:colOff>
          <xdr:row>24</xdr:row>
          <xdr:rowOff>57150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304800</xdr:colOff>
          <xdr:row>23</xdr:row>
          <xdr:rowOff>0</xdr:rowOff>
        </xdr:from>
        <xdr:to>
          <xdr:col>14</xdr:col>
          <xdr:colOff>628650</xdr:colOff>
          <xdr:row>24</xdr:row>
          <xdr:rowOff>57150</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304800</xdr:colOff>
          <xdr:row>23</xdr:row>
          <xdr:rowOff>0</xdr:rowOff>
        </xdr:from>
        <xdr:to>
          <xdr:col>18</xdr:col>
          <xdr:colOff>628650</xdr:colOff>
          <xdr:row>24</xdr:row>
          <xdr:rowOff>57150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23</xdr:row>
          <xdr:rowOff>0</xdr:rowOff>
        </xdr:from>
        <xdr:to>
          <xdr:col>10</xdr:col>
          <xdr:colOff>628650</xdr:colOff>
          <xdr:row>24</xdr:row>
          <xdr:rowOff>57150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304800</xdr:colOff>
          <xdr:row>41</xdr:row>
          <xdr:rowOff>0</xdr:rowOff>
        </xdr:from>
        <xdr:to>
          <xdr:col>20</xdr:col>
          <xdr:colOff>628650</xdr:colOff>
          <xdr:row>42</xdr:row>
          <xdr:rowOff>19050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304800</xdr:colOff>
          <xdr:row>42</xdr:row>
          <xdr:rowOff>0</xdr:rowOff>
        </xdr:from>
        <xdr:to>
          <xdr:col>20</xdr:col>
          <xdr:colOff>628650</xdr:colOff>
          <xdr:row>43</xdr:row>
          <xdr:rowOff>19050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304800</xdr:colOff>
          <xdr:row>44</xdr:row>
          <xdr:rowOff>0</xdr:rowOff>
        </xdr:from>
        <xdr:to>
          <xdr:col>20</xdr:col>
          <xdr:colOff>628650</xdr:colOff>
          <xdr:row>45</xdr:row>
          <xdr:rowOff>57150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304800</xdr:colOff>
          <xdr:row>41</xdr:row>
          <xdr:rowOff>0</xdr:rowOff>
        </xdr:from>
        <xdr:to>
          <xdr:col>22</xdr:col>
          <xdr:colOff>628650</xdr:colOff>
          <xdr:row>42</xdr:row>
          <xdr:rowOff>19050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304800</xdr:colOff>
          <xdr:row>42</xdr:row>
          <xdr:rowOff>0</xdr:rowOff>
        </xdr:from>
        <xdr:to>
          <xdr:col>22</xdr:col>
          <xdr:colOff>628650</xdr:colOff>
          <xdr:row>43</xdr:row>
          <xdr:rowOff>19050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304800</xdr:colOff>
          <xdr:row>44</xdr:row>
          <xdr:rowOff>0</xdr:rowOff>
        </xdr:from>
        <xdr:to>
          <xdr:col>22</xdr:col>
          <xdr:colOff>628650</xdr:colOff>
          <xdr:row>45</xdr:row>
          <xdr:rowOff>57150</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304800</xdr:colOff>
          <xdr:row>44</xdr:row>
          <xdr:rowOff>0</xdr:rowOff>
        </xdr:from>
        <xdr:to>
          <xdr:col>20</xdr:col>
          <xdr:colOff>628650</xdr:colOff>
          <xdr:row>45</xdr:row>
          <xdr:rowOff>57150</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304800</xdr:colOff>
          <xdr:row>44</xdr:row>
          <xdr:rowOff>0</xdr:rowOff>
        </xdr:from>
        <xdr:to>
          <xdr:col>22</xdr:col>
          <xdr:colOff>628650</xdr:colOff>
          <xdr:row>45</xdr:row>
          <xdr:rowOff>57150</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304800</xdr:colOff>
          <xdr:row>44</xdr:row>
          <xdr:rowOff>0</xdr:rowOff>
        </xdr:from>
        <xdr:to>
          <xdr:col>20</xdr:col>
          <xdr:colOff>628650</xdr:colOff>
          <xdr:row>45</xdr:row>
          <xdr:rowOff>57150</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304800</xdr:colOff>
          <xdr:row>44</xdr:row>
          <xdr:rowOff>0</xdr:rowOff>
        </xdr:from>
        <xdr:to>
          <xdr:col>22</xdr:col>
          <xdr:colOff>628650</xdr:colOff>
          <xdr:row>45</xdr:row>
          <xdr:rowOff>57150</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304800</xdr:colOff>
          <xdr:row>23</xdr:row>
          <xdr:rowOff>0</xdr:rowOff>
        </xdr:from>
        <xdr:to>
          <xdr:col>20</xdr:col>
          <xdr:colOff>628650</xdr:colOff>
          <xdr:row>24</xdr:row>
          <xdr:rowOff>57150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304800</xdr:colOff>
          <xdr:row>23</xdr:row>
          <xdr:rowOff>0</xdr:rowOff>
        </xdr:from>
        <xdr:to>
          <xdr:col>22</xdr:col>
          <xdr:colOff>628650</xdr:colOff>
          <xdr:row>24</xdr:row>
          <xdr:rowOff>57150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53"/>
  <sheetViews>
    <sheetView tabSelected="1" zoomScaleNormal="100" zoomScaleSheetLayoutView="100" workbookViewId="0">
      <selection activeCell="B40" sqref="B40:W40"/>
    </sheetView>
  </sheetViews>
  <sheetFormatPr defaultRowHeight="12.75" x14ac:dyDescent="0.2"/>
  <cols>
    <col min="1" max="1" width="1.5703125" customWidth="1"/>
    <col min="2" max="2" width="4.140625" customWidth="1"/>
    <col min="3" max="4" width="9.7109375" customWidth="1"/>
    <col min="5" max="5" width="8.28515625" customWidth="1"/>
    <col min="6" max="6" width="10.85546875" customWidth="1"/>
    <col min="7" max="7" width="13.5703125" customWidth="1"/>
    <col min="8" max="8" width="1.7109375" customWidth="1"/>
    <col min="9" max="9" width="13" customWidth="1"/>
    <col min="10" max="10" width="1.7109375" customWidth="1"/>
    <col min="11" max="11" width="13" customWidth="1"/>
    <col min="12" max="12" width="3.5703125" bestFit="1" customWidth="1"/>
    <col min="13" max="13" width="13" customWidth="1"/>
    <col min="14" max="14" width="1.7109375" customWidth="1"/>
    <col min="15" max="15" width="13" customWidth="1"/>
    <col min="16" max="16" width="3.5703125" bestFit="1" customWidth="1"/>
    <col min="17" max="17" width="13" customWidth="1"/>
    <col min="18" max="18" width="1.7109375" customWidth="1"/>
    <col min="19" max="19" width="13" customWidth="1"/>
    <col min="20" max="20" width="3.140625" customWidth="1"/>
    <col min="21" max="21" width="13" customWidth="1"/>
    <col min="22" max="22" width="1.7109375" customWidth="1"/>
    <col min="23" max="23" width="13" customWidth="1"/>
    <col min="24" max="24" width="4.28515625" customWidth="1"/>
  </cols>
  <sheetData>
    <row r="1" spans="1:24" x14ac:dyDescent="0.2">
      <c r="A1" s="28"/>
      <c r="B1" s="29"/>
      <c r="C1" s="29"/>
      <c r="D1" s="29"/>
      <c r="E1" s="29"/>
      <c r="F1" s="29"/>
      <c r="G1" s="29"/>
      <c r="H1" s="29"/>
      <c r="I1" s="29"/>
      <c r="J1" s="29"/>
      <c r="K1" s="29"/>
      <c r="L1" s="29"/>
      <c r="M1" s="29"/>
      <c r="N1" s="29"/>
      <c r="O1" s="29"/>
      <c r="P1" s="29"/>
      <c r="Q1" s="29"/>
      <c r="R1" s="29"/>
      <c r="S1" s="30" t="s">
        <v>52</v>
      </c>
      <c r="T1" s="29"/>
      <c r="U1" s="29"/>
      <c r="V1" s="29"/>
      <c r="W1" s="29"/>
      <c r="X1" s="31"/>
    </row>
    <row r="2" spans="1:24" x14ac:dyDescent="0.2">
      <c r="A2" s="7"/>
      <c r="B2" s="1"/>
      <c r="C2" s="1"/>
      <c r="D2" s="1"/>
      <c r="E2" s="1"/>
      <c r="F2" s="1"/>
      <c r="G2" s="1"/>
      <c r="H2" s="1"/>
      <c r="I2" s="1"/>
      <c r="J2" s="1"/>
      <c r="K2" s="1"/>
      <c r="L2" s="1"/>
      <c r="M2" s="1"/>
      <c r="N2" s="1"/>
      <c r="O2" s="1"/>
      <c r="P2" s="1"/>
      <c r="Q2" s="1"/>
      <c r="R2" s="1"/>
      <c r="S2" s="32" t="s">
        <v>46</v>
      </c>
      <c r="T2" s="1"/>
      <c r="U2" s="1"/>
      <c r="V2" s="1"/>
      <c r="W2" s="1"/>
      <c r="X2" s="12"/>
    </row>
    <row r="3" spans="1:24" ht="18" x14ac:dyDescent="0.25">
      <c r="A3" s="7"/>
      <c r="B3" s="65" t="s">
        <v>22</v>
      </c>
      <c r="C3" s="65"/>
      <c r="D3" s="65"/>
      <c r="E3" s="65"/>
      <c r="F3" s="65"/>
      <c r="G3" s="65"/>
      <c r="H3" s="65"/>
      <c r="I3" s="65"/>
      <c r="J3" s="65"/>
      <c r="K3" s="65"/>
      <c r="L3" s="65"/>
      <c r="M3" s="65"/>
      <c r="N3" s="65"/>
      <c r="O3" s="65"/>
      <c r="P3" s="65"/>
      <c r="Q3" s="65"/>
      <c r="R3" s="65"/>
      <c r="S3" s="65"/>
      <c r="T3" s="1"/>
      <c r="U3" s="1"/>
      <c r="V3" s="1"/>
      <c r="W3" s="1"/>
      <c r="X3" s="12"/>
    </row>
    <row r="4" spans="1:24" ht="15.75" customHeight="1" x14ac:dyDescent="0.25">
      <c r="A4" s="7"/>
      <c r="B4" s="26" t="s">
        <v>29</v>
      </c>
      <c r="C4" s="27"/>
      <c r="D4" s="27"/>
      <c r="E4" s="27"/>
      <c r="F4" s="21"/>
      <c r="G4" s="59"/>
      <c r="H4" s="59"/>
      <c r="I4" s="59"/>
      <c r="J4" s="59"/>
      <c r="K4" s="60"/>
      <c r="L4" s="1"/>
      <c r="M4" s="1"/>
      <c r="N4" s="1"/>
      <c r="O4" s="33" t="s">
        <v>0</v>
      </c>
      <c r="P4" s="58"/>
      <c r="Q4" s="59"/>
      <c r="R4" s="59"/>
      <c r="S4" s="60"/>
      <c r="T4" s="1"/>
      <c r="U4" s="1"/>
      <c r="V4" s="1"/>
      <c r="W4" s="1"/>
      <c r="X4" s="12"/>
    </row>
    <row r="5" spans="1:24" ht="4.5" customHeight="1" x14ac:dyDescent="0.2">
      <c r="A5" s="7"/>
      <c r="B5" s="1"/>
      <c r="C5" s="1"/>
      <c r="D5" s="1"/>
      <c r="E5" s="1"/>
      <c r="F5" s="1"/>
      <c r="G5" s="1"/>
      <c r="H5" s="1"/>
      <c r="I5" s="1"/>
      <c r="J5" s="1"/>
      <c r="K5" s="1"/>
      <c r="L5" s="1"/>
      <c r="M5" s="1"/>
      <c r="N5" s="1"/>
      <c r="O5" s="1"/>
      <c r="P5" s="1"/>
      <c r="Q5" s="1"/>
      <c r="R5" s="1"/>
      <c r="S5" s="1"/>
      <c r="T5" s="1"/>
      <c r="U5" s="1"/>
      <c r="V5" s="1"/>
      <c r="W5" s="1"/>
      <c r="X5" s="12"/>
    </row>
    <row r="6" spans="1:24" ht="36" customHeight="1" x14ac:dyDescent="0.2">
      <c r="A6" s="7"/>
      <c r="B6" s="74" t="s">
        <v>51</v>
      </c>
      <c r="C6" s="75"/>
      <c r="D6" s="75"/>
      <c r="E6" s="75"/>
      <c r="F6" s="75"/>
      <c r="G6" s="75"/>
      <c r="H6" s="75"/>
      <c r="I6" s="75"/>
      <c r="J6" s="75"/>
      <c r="K6" s="75"/>
      <c r="L6" s="75"/>
      <c r="M6" s="75"/>
      <c r="N6" s="75"/>
      <c r="O6" s="75"/>
      <c r="P6" s="75"/>
      <c r="Q6" s="75"/>
      <c r="R6" s="75"/>
      <c r="S6" s="75"/>
      <c r="T6" s="75"/>
      <c r="U6" s="75"/>
      <c r="V6" s="75"/>
      <c r="W6" s="75"/>
      <c r="X6" s="12"/>
    </row>
    <row r="7" spans="1:24" ht="25.5" customHeight="1" x14ac:dyDescent="0.2">
      <c r="A7" s="7"/>
      <c r="B7" s="75"/>
      <c r="C7" s="75"/>
      <c r="D7" s="75"/>
      <c r="E7" s="75"/>
      <c r="F7" s="75"/>
      <c r="G7" s="75"/>
      <c r="H7" s="75"/>
      <c r="I7" s="75"/>
      <c r="J7" s="75"/>
      <c r="K7" s="75"/>
      <c r="L7" s="75"/>
      <c r="M7" s="75"/>
      <c r="N7" s="75"/>
      <c r="O7" s="75"/>
      <c r="P7" s="75"/>
      <c r="Q7" s="75"/>
      <c r="R7" s="75"/>
      <c r="S7" s="75"/>
      <c r="T7" s="75"/>
      <c r="U7" s="75"/>
      <c r="V7" s="75"/>
      <c r="W7" s="75"/>
      <c r="X7" s="12"/>
    </row>
    <row r="8" spans="1:24" ht="15.95" customHeight="1" thickBot="1" x14ac:dyDescent="0.25">
      <c r="A8" s="7"/>
      <c r="B8" s="73" t="s">
        <v>37</v>
      </c>
      <c r="C8" s="73"/>
      <c r="D8" s="73"/>
      <c r="E8" s="73"/>
      <c r="F8" s="20"/>
      <c r="G8" s="11"/>
      <c r="H8" s="1"/>
      <c r="I8" s="66"/>
      <c r="J8" s="67"/>
      <c r="K8" s="68"/>
      <c r="L8" s="51"/>
      <c r="M8" s="69"/>
      <c r="N8" s="67"/>
      <c r="O8" s="68"/>
      <c r="P8" s="51"/>
      <c r="Q8" s="69"/>
      <c r="R8" s="67"/>
      <c r="S8" s="68"/>
      <c r="T8" s="45"/>
      <c r="U8" s="69"/>
      <c r="V8" s="67"/>
      <c r="W8" s="68"/>
      <c r="X8" s="12"/>
    </row>
    <row r="9" spans="1:24" x14ac:dyDescent="0.2">
      <c r="A9" s="7"/>
      <c r="B9" s="73" t="s">
        <v>36</v>
      </c>
      <c r="C9" s="73"/>
      <c r="D9" s="73"/>
      <c r="E9" s="73"/>
      <c r="F9" s="20"/>
      <c r="G9" s="11"/>
      <c r="H9" s="1"/>
      <c r="I9" s="70"/>
      <c r="J9" s="71"/>
      <c r="K9" s="72"/>
      <c r="L9" s="45"/>
      <c r="M9" s="70"/>
      <c r="N9" s="71"/>
      <c r="O9" s="72"/>
      <c r="P9" s="45"/>
      <c r="Q9" s="70"/>
      <c r="R9" s="71"/>
      <c r="S9" s="72"/>
      <c r="T9" s="45"/>
      <c r="U9" s="70"/>
      <c r="V9" s="71"/>
      <c r="W9" s="72"/>
      <c r="X9" s="12"/>
    </row>
    <row r="10" spans="1:24" x14ac:dyDescent="0.2">
      <c r="A10" s="7"/>
      <c r="B10" s="64" t="s">
        <v>48</v>
      </c>
      <c r="C10" s="64"/>
      <c r="D10" s="64"/>
      <c r="E10" s="64"/>
      <c r="F10" s="64"/>
      <c r="G10" s="64"/>
      <c r="H10" s="64"/>
      <c r="I10" s="64"/>
      <c r="J10" s="64"/>
      <c r="K10" s="64"/>
      <c r="L10" s="64"/>
      <c r="M10" s="64"/>
      <c r="N10" s="64"/>
      <c r="O10" s="64"/>
      <c r="P10" s="64"/>
      <c r="Q10" s="64"/>
      <c r="R10" s="64"/>
      <c r="S10" s="64"/>
      <c r="T10" s="64"/>
      <c r="U10" s="64"/>
      <c r="V10" s="64"/>
      <c r="W10" s="64"/>
      <c r="X10" s="12"/>
    </row>
    <row r="11" spans="1:24" x14ac:dyDescent="0.2">
      <c r="A11" s="7"/>
      <c r="B11" s="34" t="s">
        <v>49</v>
      </c>
      <c r="C11" s="1"/>
      <c r="D11" s="1"/>
      <c r="E11" s="1"/>
      <c r="F11" s="61" t="s">
        <v>32</v>
      </c>
      <c r="G11" s="61"/>
      <c r="H11" s="1"/>
      <c r="I11" s="35"/>
      <c r="J11" s="14"/>
      <c r="K11" s="35"/>
      <c r="L11" s="1"/>
      <c r="M11" s="35"/>
      <c r="N11" s="14"/>
      <c r="O11" s="35"/>
      <c r="P11" s="1"/>
      <c r="Q11" s="35"/>
      <c r="R11" s="14"/>
      <c r="S11" s="35"/>
      <c r="T11" s="1"/>
      <c r="U11" s="35"/>
      <c r="V11" s="14"/>
      <c r="W11" s="35"/>
      <c r="X11" s="12"/>
    </row>
    <row r="12" spans="1:24" x14ac:dyDescent="0.2">
      <c r="A12" s="7"/>
      <c r="B12" s="1"/>
      <c r="C12" s="1"/>
      <c r="D12" s="1"/>
      <c r="E12" s="1"/>
      <c r="F12" s="35" t="s">
        <v>39</v>
      </c>
      <c r="G12" s="35" t="s">
        <v>40</v>
      </c>
      <c r="H12" s="1"/>
      <c r="I12" s="35" t="s">
        <v>39</v>
      </c>
      <c r="J12" s="14"/>
      <c r="K12" s="35" t="s">
        <v>40</v>
      </c>
      <c r="L12" s="1"/>
      <c r="M12" s="35" t="s">
        <v>39</v>
      </c>
      <c r="N12" s="14"/>
      <c r="O12" s="35" t="s">
        <v>40</v>
      </c>
      <c r="P12" s="1"/>
      <c r="Q12" s="35" t="s">
        <v>39</v>
      </c>
      <c r="R12" s="14"/>
      <c r="S12" s="35" t="s">
        <v>40</v>
      </c>
      <c r="T12" s="1"/>
      <c r="U12" s="35" t="s">
        <v>39</v>
      </c>
      <c r="V12" s="14"/>
      <c r="W12" s="35" t="s">
        <v>40</v>
      </c>
      <c r="X12" s="12"/>
    </row>
    <row r="13" spans="1:24" ht="15.95" customHeight="1" x14ac:dyDescent="0.2">
      <c r="A13" s="7"/>
      <c r="B13" s="1"/>
      <c r="C13" s="1" t="s">
        <v>1</v>
      </c>
      <c r="D13" s="1"/>
      <c r="E13" s="1"/>
      <c r="F13" s="44"/>
      <c r="G13" s="44"/>
      <c r="H13" s="45"/>
      <c r="I13" s="46"/>
      <c r="J13" s="47"/>
      <c r="K13" s="46"/>
      <c r="L13" s="45"/>
      <c r="M13" s="46"/>
      <c r="N13" s="47"/>
      <c r="O13" s="46"/>
      <c r="P13" s="45"/>
      <c r="Q13" s="46"/>
      <c r="R13" s="47"/>
      <c r="S13" s="46"/>
      <c r="T13" s="45"/>
      <c r="U13" s="46"/>
      <c r="V13" s="47"/>
      <c r="W13" s="46"/>
      <c r="X13" s="12"/>
    </row>
    <row r="14" spans="1:24" ht="15.95" customHeight="1" x14ac:dyDescent="0.2">
      <c r="A14" s="7"/>
      <c r="B14" s="1"/>
      <c r="C14" s="1" t="s">
        <v>2</v>
      </c>
      <c r="D14" s="1"/>
      <c r="E14" s="1"/>
      <c r="F14" s="44"/>
      <c r="G14" s="44"/>
      <c r="H14" s="45"/>
      <c r="I14" s="46"/>
      <c r="J14" s="47"/>
      <c r="K14" s="46"/>
      <c r="L14" s="45"/>
      <c r="M14" s="46"/>
      <c r="N14" s="47"/>
      <c r="O14" s="46"/>
      <c r="P14" s="45"/>
      <c r="Q14" s="46"/>
      <c r="R14" s="47"/>
      <c r="S14" s="46"/>
      <c r="T14" s="45"/>
      <c r="U14" s="46"/>
      <c r="V14" s="47"/>
      <c r="W14" s="46"/>
      <c r="X14" s="12"/>
    </row>
    <row r="15" spans="1:24" ht="15.95" customHeight="1" x14ac:dyDescent="0.2">
      <c r="A15" s="7"/>
      <c r="B15" s="1"/>
      <c r="C15" s="1" t="s">
        <v>3</v>
      </c>
      <c r="D15" s="1"/>
      <c r="E15" s="1"/>
      <c r="F15" s="44"/>
      <c r="G15" s="44"/>
      <c r="H15" s="45"/>
      <c r="I15" s="46"/>
      <c r="J15" s="47"/>
      <c r="K15" s="46"/>
      <c r="L15" s="45"/>
      <c r="M15" s="46"/>
      <c r="N15" s="47"/>
      <c r="O15" s="46"/>
      <c r="P15" s="45"/>
      <c r="Q15" s="46"/>
      <c r="R15" s="47"/>
      <c r="S15" s="46"/>
      <c r="T15" s="45"/>
      <c r="U15" s="46"/>
      <c r="V15" s="47"/>
      <c r="W15" s="46"/>
      <c r="X15" s="12"/>
    </row>
    <row r="16" spans="1:24" ht="15.95" customHeight="1" x14ac:dyDescent="0.2">
      <c r="A16" s="7"/>
      <c r="B16" s="1"/>
      <c r="C16" s="1" t="s">
        <v>24</v>
      </c>
      <c r="D16" s="1"/>
      <c r="E16" s="1"/>
      <c r="F16" s="43">
        <f>+F15+F14+F13</f>
        <v>0</v>
      </c>
      <c r="G16" s="43">
        <f>+G15+G14+G13</f>
        <v>0</v>
      </c>
      <c r="H16" s="36"/>
      <c r="I16" s="22">
        <f>+I15+I14+I13</f>
        <v>0</v>
      </c>
      <c r="J16" s="23"/>
      <c r="K16" s="22">
        <f>+K15+K14+K13</f>
        <v>0</v>
      </c>
      <c r="L16" s="36"/>
      <c r="M16" s="22">
        <f>+M15+M14+M13</f>
        <v>0</v>
      </c>
      <c r="N16" s="23"/>
      <c r="O16" s="22">
        <f>+O15+O14+O13</f>
        <v>0</v>
      </c>
      <c r="P16" s="36"/>
      <c r="Q16" s="22">
        <f>+Q15+Q14+Q13</f>
        <v>0</v>
      </c>
      <c r="R16" s="23"/>
      <c r="S16" s="22">
        <f>+S15+S14+S13</f>
        <v>0</v>
      </c>
      <c r="T16" s="36"/>
      <c r="U16" s="22">
        <f>+U15+U14+U13</f>
        <v>0</v>
      </c>
      <c r="V16" s="23"/>
      <c r="W16" s="22">
        <f>+W15+W14+W13</f>
        <v>0</v>
      </c>
      <c r="X16" s="12"/>
    </row>
    <row r="17" spans="1:24" x14ac:dyDescent="0.2">
      <c r="A17" s="7"/>
      <c r="B17" s="1"/>
      <c r="C17" s="1"/>
      <c r="D17" s="1"/>
      <c r="E17" s="1"/>
      <c r="F17" s="1"/>
      <c r="G17" s="1"/>
      <c r="H17" s="1"/>
      <c r="I17" s="1"/>
      <c r="J17" s="1"/>
      <c r="K17" s="1"/>
      <c r="L17" s="1"/>
      <c r="M17" s="1"/>
      <c r="N17" s="1"/>
      <c r="O17" s="1"/>
      <c r="P17" s="1"/>
      <c r="Q17" s="1"/>
      <c r="R17" s="1"/>
      <c r="S17" s="1"/>
      <c r="T17" s="1"/>
      <c r="U17" s="1"/>
      <c r="V17" s="1"/>
      <c r="W17" s="1"/>
      <c r="X17" s="12"/>
    </row>
    <row r="18" spans="1:24" x14ac:dyDescent="0.2">
      <c r="A18" s="7"/>
      <c r="B18" s="37" t="s">
        <v>4</v>
      </c>
      <c r="C18" s="1"/>
      <c r="D18" s="1"/>
      <c r="E18" s="1"/>
      <c r="F18" s="1"/>
      <c r="G18" s="1"/>
      <c r="H18" s="1"/>
      <c r="I18" s="1"/>
      <c r="J18" s="1"/>
      <c r="K18" s="8"/>
      <c r="L18" s="1"/>
      <c r="M18" s="1"/>
      <c r="N18" s="1"/>
      <c r="O18" s="1"/>
      <c r="P18" s="1"/>
      <c r="Q18" s="1"/>
      <c r="R18" s="1"/>
      <c r="S18" s="1"/>
      <c r="T18" s="1"/>
      <c r="U18" s="1"/>
      <c r="V18" s="1"/>
      <c r="W18" s="1"/>
      <c r="X18" s="12"/>
    </row>
    <row r="19" spans="1:24" ht="15.95" customHeight="1" x14ac:dyDescent="0.2">
      <c r="A19" s="7"/>
      <c r="B19" s="1"/>
      <c r="C19" s="1" t="s">
        <v>5</v>
      </c>
      <c r="D19" s="1"/>
      <c r="E19" s="1"/>
      <c r="F19" s="99"/>
      <c r="G19" s="100"/>
      <c r="H19" s="45"/>
      <c r="I19" s="48"/>
      <c r="J19" s="47"/>
      <c r="K19" s="48"/>
      <c r="L19" s="45" t="s">
        <v>7</v>
      </c>
      <c r="M19" s="48"/>
      <c r="N19" s="47"/>
      <c r="O19" s="49"/>
      <c r="P19" s="45" t="s">
        <v>7</v>
      </c>
      <c r="Q19" s="48"/>
      <c r="R19" s="47"/>
      <c r="S19" s="49"/>
      <c r="T19" s="45" t="s">
        <v>7</v>
      </c>
      <c r="U19" s="48"/>
      <c r="V19" s="47"/>
      <c r="W19" s="49"/>
      <c r="X19" s="38" t="s">
        <v>7</v>
      </c>
    </row>
    <row r="20" spans="1:24" ht="15.95" customHeight="1" x14ac:dyDescent="0.2">
      <c r="A20" s="7"/>
      <c r="B20" s="1"/>
      <c r="C20" s="1" t="s">
        <v>6</v>
      </c>
      <c r="D20" s="1"/>
      <c r="E20" s="1"/>
      <c r="F20" s="99"/>
      <c r="G20" s="100"/>
      <c r="H20" s="45"/>
      <c r="I20" s="48"/>
      <c r="J20" s="47"/>
      <c r="K20" s="48"/>
      <c r="L20" s="45" t="s">
        <v>8</v>
      </c>
      <c r="M20" s="48"/>
      <c r="N20" s="47"/>
      <c r="O20" s="50"/>
      <c r="P20" s="45" t="s">
        <v>8</v>
      </c>
      <c r="Q20" s="48"/>
      <c r="R20" s="47"/>
      <c r="S20" s="50"/>
      <c r="T20" s="45" t="s">
        <v>8</v>
      </c>
      <c r="U20" s="48"/>
      <c r="V20" s="47"/>
      <c r="W20" s="50"/>
      <c r="X20" s="38" t="s">
        <v>8</v>
      </c>
    </row>
    <row r="21" spans="1:24" ht="15.95" customHeight="1" x14ac:dyDescent="0.2">
      <c r="A21" s="7"/>
      <c r="B21" s="1"/>
      <c r="C21" s="15" t="s">
        <v>38</v>
      </c>
      <c r="D21" s="4"/>
      <c r="E21" s="4"/>
      <c r="F21" s="97">
        <f>+G20+G19</f>
        <v>0</v>
      </c>
      <c r="G21" s="98"/>
      <c r="H21" s="4"/>
      <c r="I21" s="2">
        <f>+I20+I19</f>
        <v>0</v>
      </c>
      <c r="J21" s="25"/>
      <c r="K21" s="5">
        <f>+K20+K19</f>
        <v>0</v>
      </c>
      <c r="L21" s="6" t="s">
        <v>9</v>
      </c>
      <c r="M21" s="5">
        <f>+M20+M19</f>
        <v>0</v>
      </c>
      <c r="N21" s="25"/>
      <c r="O21" s="5">
        <f>+O20+O19</f>
        <v>0</v>
      </c>
      <c r="P21" s="6" t="s">
        <v>9</v>
      </c>
      <c r="Q21" s="24">
        <f>+Q20+Q19</f>
        <v>0</v>
      </c>
      <c r="R21" s="25"/>
      <c r="S21" s="24">
        <f>+S20+S19</f>
        <v>0</v>
      </c>
      <c r="T21" s="7" t="s">
        <v>9</v>
      </c>
      <c r="U21" s="24">
        <f>+U20+U19</f>
        <v>0</v>
      </c>
      <c r="V21" s="25"/>
      <c r="W21" s="24">
        <f>+W20+W19</f>
        <v>0</v>
      </c>
      <c r="X21" s="39" t="s">
        <v>9</v>
      </c>
    </row>
    <row r="22" spans="1:24" ht="28.15" customHeight="1" x14ac:dyDescent="0.2">
      <c r="A22" s="7"/>
      <c r="B22" s="1"/>
      <c r="C22" s="54" t="s">
        <v>41</v>
      </c>
      <c r="D22" s="54"/>
      <c r="E22" s="54"/>
      <c r="F22" s="62">
        <v>0</v>
      </c>
      <c r="G22" s="63"/>
      <c r="H22" s="17"/>
      <c r="I22" s="55">
        <f>+I21+K21</f>
        <v>0</v>
      </c>
      <c r="J22" s="56"/>
      <c r="K22" s="57"/>
      <c r="L22" s="18"/>
      <c r="M22" s="55">
        <f>+M21+O21</f>
        <v>0</v>
      </c>
      <c r="N22" s="56"/>
      <c r="O22" s="57"/>
      <c r="P22" s="18"/>
      <c r="Q22" s="55">
        <f>+Q21+S21</f>
        <v>0</v>
      </c>
      <c r="R22" s="56"/>
      <c r="S22" s="57"/>
      <c r="T22" s="1"/>
      <c r="U22" s="55">
        <f>+U21+W21</f>
        <v>0</v>
      </c>
      <c r="V22" s="56"/>
      <c r="W22" s="57"/>
      <c r="X22" s="38"/>
    </row>
    <row r="23" spans="1:24" ht="15.95" customHeight="1" x14ac:dyDescent="0.2">
      <c r="A23" s="7"/>
      <c r="B23" s="1"/>
      <c r="C23" s="1" t="s">
        <v>27</v>
      </c>
      <c r="D23" s="1"/>
      <c r="E23" s="1"/>
      <c r="F23" s="1"/>
      <c r="G23" s="1"/>
      <c r="H23" s="1"/>
      <c r="I23" s="1"/>
      <c r="J23" s="8"/>
      <c r="K23" s="1"/>
      <c r="L23" s="1"/>
      <c r="M23" s="1"/>
      <c r="N23" s="8"/>
      <c r="O23" s="1"/>
      <c r="P23" s="1"/>
      <c r="Q23" s="1"/>
      <c r="R23" s="8"/>
      <c r="S23" s="1"/>
      <c r="T23" s="1"/>
      <c r="U23" s="1"/>
      <c r="V23" s="8"/>
      <c r="W23" s="1"/>
      <c r="X23" s="38"/>
    </row>
    <row r="24" spans="1:24" x14ac:dyDescent="0.2">
      <c r="A24" s="7"/>
      <c r="B24" s="1"/>
      <c r="C24" s="1" t="s">
        <v>28</v>
      </c>
      <c r="D24" s="1"/>
      <c r="E24" s="1"/>
      <c r="F24" s="1"/>
      <c r="G24" s="1"/>
      <c r="H24" s="1"/>
      <c r="I24" s="1" t="s">
        <v>20</v>
      </c>
      <c r="J24" s="1"/>
      <c r="K24" s="40" t="s">
        <v>19</v>
      </c>
      <c r="L24" s="1"/>
      <c r="M24" s="1" t="s">
        <v>20</v>
      </c>
      <c r="N24" s="1"/>
      <c r="O24" s="40" t="s">
        <v>19</v>
      </c>
      <c r="P24" s="1"/>
      <c r="Q24" s="1" t="s">
        <v>20</v>
      </c>
      <c r="R24" s="1"/>
      <c r="S24" s="40" t="s">
        <v>19</v>
      </c>
      <c r="T24" s="1"/>
      <c r="U24" s="1" t="s">
        <v>20</v>
      </c>
      <c r="V24" s="1"/>
      <c r="W24" s="40" t="s">
        <v>19</v>
      </c>
      <c r="X24" s="38"/>
    </row>
    <row r="25" spans="1:24" x14ac:dyDescent="0.2">
      <c r="A25" s="7"/>
      <c r="B25" s="1"/>
      <c r="C25" s="1"/>
      <c r="D25" s="1"/>
      <c r="E25" s="1"/>
      <c r="F25" s="1"/>
      <c r="G25" s="1"/>
      <c r="H25" s="1"/>
      <c r="I25" s="1"/>
      <c r="J25" s="1"/>
      <c r="K25" s="40"/>
      <c r="L25" s="1"/>
      <c r="M25" s="1"/>
      <c r="N25" s="1"/>
      <c r="O25" s="40"/>
      <c r="P25" s="1"/>
      <c r="Q25" s="1"/>
      <c r="R25" s="1"/>
      <c r="S25" s="40"/>
      <c r="T25" s="1"/>
      <c r="U25" s="1"/>
      <c r="V25" s="1"/>
      <c r="W25" s="40"/>
      <c r="X25" s="38"/>
    </row>
    <row r="26" spans="1:24" x14ac:dyDescent="0.2">
      <c r="A26" s="7"/>
      <c r="B26" s="37" t="s">
        <v>10</v>
      </c>
      <c r="C26" s="1"/>
      <c r="D26" s="1" t="s">
        <v>26</v>
      </c>
      <c r="E26" s="1"/>
      <c r="F26" s="1"/>
      <c r="G26" s="1"/>
      <c r="H26" s="1"/>
      <c r="I26" s="1"/>
      <c r="J26" s="1"/>
      <c r="K26" s="1"/>
      <c r="L26" s="1"/>
      <c r="M26" s="1"/>
      <c r="N26" s="1"/>
      <c r="O26" s="1"/>
      <c r="P26" s="1"/>
      <c r="Q26" s="1"/>
      <c r="R26" s="1"/>
      <c r="S26" s="1"/>
      <c r="T26" s="1"/>
      <c r="U26" s="1"/>
      <c r="V26" s="1"/>
      <c r="W26" s="1"/>
      <c r="X26" s="38"/>
    </row>
    <row r="27" spans="1:24" x14ac:dyDescent="0.2">
      <c r="A27" s="7"/>
      <c r="B27" s="37"/>
      <c r="C27" s="1"/>
      <c r="D27" s="1"/>
      <c r="E27" s="1"/>
      <c r="F27" s="1"/>
      <c r="G27" s="1"/>
      <c r="H27" s="1"/>
      <c r="I27" s="19" t="s">
        <v>44</v>
      </c>
      <c r="J27" s="1"/>
      <c r="K27" s="19" t="s">
        <v>45</v>
      </c>
      <c r="L27" s="1"/>
      <c r="M27" s="19" t="s">
        <v>44</v>
      </c>
      <c r="N27" s="1"/>
      <c r="O27" s="19" t="s">
        <v>45</v>
      </c>
      <c r="P27" s="1"/>
      <c r="Q27" s="19" t="s">
        <v>44</v>
      </c>
      <c r="R27" s="1"/>
      <c r="S27" s="19" t="s">
        <v>45</v>
      </c>
      <c r="T27" s="1"/>
      <c r="U27" s="19" t="s">
        <v>44</v>
      </c>
      <c r="V27" s="1"/>
      <c r="W27" s="19" t="s">
        <v>45</v>
      </c>
      <c r="X27" s="38"/>
    </row>
    <row r="28" spans="1:24" ht="15.95" customHeight="1" x14ac:dyDescent="0.2">
      <c r="A28" s="7"/>
      <c r="B28" s="1"/>
      <c r="C28" s="1" t="s">
        <v>25</v>
      </c>
      <c r="D28" s="1"/>
      <c r="E28" s="1"/>
      <c r="F28" s="107"/>
      <c r="G28" s="108"/>
      <c r="H28" s="1"/>
      <c r="I28" s="52"/>
      <c r="J28" s="6"/>
      <c r="K28" s="13" t="e">
        <f>+I28/$I$22</f>
        <v>#DIV/0!</v>
      </c>
      <c r="L28" s="1" t="s">
        <v>13</v>
      </c>
      <c r="M28" s="52"/>
      <c r="N28" s="6"/>
      <c r="O28" s="13" t="e">
        <f>+M28/$I$22</f>
        <v>#DIV/0!</v>
      </c>
      <c r="P28" s="1" t="s">
        <v>13</v>
      </c>
      <c r="Q28" s="52"/>
      <c r="R28" s="6"/>
      <c r="S28" s="13" t="e">
        <f>+Q28/$I$22</f>
        <v>#DIV/0!</v>
      </c>
      <c r="T28" s="1" t="s">
        <v>13</v>
      </c>
      <c r="U28" s="52"/>
      <c r="V28" s="6"/>
      <c r="W28" s="13" t="e">
        <f>+U28/$I$22</f>
        <v>#DIV/0!</v>
      </c>
      <c r="X28" s="38" t="s">
        <v>13</v>
      </c>
    </row>
    <row r="29" spans="1:24" ht="15.95" customHeight="1" x14ac:dyDescent="0.2">
      <c r="A29" s="7"/>
      <c r="B29" s="1"/>
      <c r="C29" s="1" t="s">
        <v>11</v>
      </c>
      <c r="D29" s="1"/>
      <c r="E29" s="1"/>
      <c r="F29" s="107"/>
      <c r="G29" s="108"/>
      <c r="H29" s="1"/>
      <c r="I29" s="53"/>
      <c r="J29" s="6"/>
      <c r="K29" s="13" t="e">
        <f>+I29/$I$22</f>
        <v>#DIV/0!</v>
      </c>
      <c r="L29" s="1" t="s">
        <v>14</v>
      </c>
      <c r="M29" s="53"/>
      <c r="N29" s="6"/>
      <c r="O29" s="13" t="e">
        <f>+M29/$I$22</f>
        <v>#DIV/0!</v>
      </c>
      <c r="P29" s="1" t="s">
        <v>14</v>
      </c>
      <c r="Q29" s="53"/>
      <c r="R29" s="6"/>
      <c r="S29" s="13" t="e">
        <f>+Q29/$I$22</f>
        <v>#DIV/0!</v>
      </c>
      <c r="T29" s="1" t="s">
        <v>14</v>
      </c>
      <c r="U29" s="53"/>
      <c r="V29" s="6"/>
      <c r="W29" s="13" t="e">
        <f>+U29/$I$22</f>
        <v>#DIV/0!</v>
      </c>
      <c r="X29" s="38" t="s">
        <v>14</v>
      </c>
    </row>
    <row r="30" spans="1:24" ht="15.95" customHeight="1" x14ac:dyDescent="0.2">
      <c r="A30" s="7"/>
      <c r="B30" s="1"/>
      <c r="C30" s="1" t="s">
        <v>12</v>
      </c>
      <c r="D30" s="1"/>
      <c r="E30" s="1"/>
      <c r="F30" s="107"/>
      <c r="G30" s="108"/>
      <c r="H30" s="1"/>
      <c r="I30" s="52"/>
      <c r="J30" s="6"/>
      <c r="K30" s="13" t="e">
        <f>+I30/$I$22</f>
        <v>#DIV/0!</v>
      </c>
      <c r="L30" s="1" t="s">
        <v>15</v>
      </c>
      <c r="M30" s="52"/>
      <c r="N30" s="6"/>
      <c r="O30" s="13" t="e">
        <f>+M30/$I$22</f>
        <v>#DIV/0!</v>
      </c>
      <c r="P30" s="1" t="s">
        <v>15</v>
      </c>
      <c r="Q30" s="52"/>
      <c r="R30" s="6"/>
      <c r="S30" s="13" t="e">
        <f>+Q30/$I$22</f>
        <v>#DIV/0!</v>
      </c>
      <c r="T30" s="1" t="s">
        <v>15</v>
      </c>
      <c r="U30" s="52"/>
      <c r="V30" s="6"/>
      <c r="W30" s="13" t="e">
        <f>+U30/$I$22</f>
        <v>#DIV/0!</v>
      </c>
      <c r="X30" s="38" t="s">
        <v>15</v>
      </c>
    </row>
    <row r="31" spans="1:24" ht="15.95" customHeight="1" x14ac:dyDescent="0.2">
      <c r="A31" s="7"/>
      <c r="B31" s="1"/>
      <c r="C31" s="34" t="s">
        <v>50</v>
      </c>
      <c r="D31" s="1"/>
      <c r="E31" s="1"/>
      <c r="F31" s="107"/>
      <c r="G31" s="108"/>
      <c r="H31" s="1"/>
      <c r="I31" s="53"/>
      <c r="J31" s="6"/>
      <c r="K31" s="13" t="e">
        <f>+I31/$I$22</f>
        <v>#DIV/0!</v>
      </c>
      <c r="L31" s="1" t="s">
        <v>16</v>
      </c>
      <c r="M31" s="53"/>
      <c r="N31" s="6"/>
      <c r="O31" s="13" t="e">
        <f>+M31/$I$22</f>
        <v>#DIV/0!</v>
      </c>
      <c r="P31" s="1" t="s">
        <v>16</v>
      </c>
      <c r="Q31" s="53"/>
      <c r="R31" s="6"/>
      <c r="S31" s="13" t="e">
        <f>+Q31/$I$22</f>
        <v>#DIV/0!</v>
      </c>
      <c r="T31" s="1" t="s">
        <v>16</v>
      </c>
      <c r="U31" s="53"/>
      <c r="V31" s="6"/>
      <c r="W31" s="13" t="e">
        <f>+U31/$I$22</f>
        <v>#DIV/0!</v>
      </c>
      <c r="X31" s="38" t="s">
        <v>16</v>
      </c>
    </row>
    <row r="32" spans="1:24" ht="15.95" customHeight="1" x14ac:dyDescent="0.2">
      <c r="A32" s="7"/>
      <c r="B32" s="1"/>
      <c r="C32" s="1" t="s">
        <v>35</v>
      </c>
      <c r="D32" s="1"/>
      <c r="E32" s="1"/>
      <c r="F32" s="101">
        <v>0</v>
      </c>
      <c r="G32" s="102"/>
      <c r="H32" s="1"/>
      <c r="I32" s="3">
        <f>SUM(I28:I31)</f>
        <v>0</v>
      </c>
      <c r="J32" s="6"/>
      <c r="K32" s="13" t="e">
        <f>+I32/$I$22</f>
        <v>#DIV/0!</v>
      </c>
      <c r="L32" s="1" t="s">
        <v>21</v>
      </c>
      <c r="M32" s="3">
        <f>SUM(M28:M31)</f>
        <v>0</v>
      </c>
      <c r="N32" s="6"/>
      <c r="O32" s="13" t="e">
        <f>+M32/$I$22</f>
        <v>#DIV/0!</v>
      </c>
      <c r="P32" s="1" t="s">
        <v>21</v>
      </c>
      <c r="Q32" s="3">
        <f>SUM(Q28:Q31)</f>
        <v>0</v>
      </c>
      <c r="R32" s="6"/>
      <c r="S32" s="13" t="e">
        <f>+Q32/$I$22</f>
        <v>#DIV/0!</v>
      </c>
      <c r="T32" s="1" t="s">
        <v>21</v>
      </c>
      <c r="U32" s="3">
        <f>SUM(U28:U31)</f>
        <v>0</v>
      </c>
      <c r="V32" s="6"/>
      <c r="W32" s="13" t="e">
        <f>+U32/$I$22</f>
        <v>#DIV/0!</v>
      </c>
      <c r="X32" s="38" t="s">
        <v>21</v>
      </c>
    </row>
    <row r="33" spans="1:24" x14ac:dyDescent="0.2">
      <c r="A33" s="7"/>
      <c r="B33" s="1"/>
      <c r="C33" s="1"/>
      <c r="D33" s="1"/>
      <c r="E33" s="1"/>
      <c r="F33" s="41"/>
      <c r="G33" s="41"/>
      <c r="H33" s="1"/>
      <c r="I33" s="1"/>
      <c r="J33" s="1"/>
      <c r="K33" s="1"/>
      <c r="L33" s="1"/>
      <c r="M33" s="1"/>
      <c r="N33" s="1"/>
      <c r="O33" s="1"/>
      <c r="P33" s="1"/>
      <c r="Q33" s="1"/>
      <c r="R33" s="1"/>
      <c r="S33" s="1"/>
      <c r="T33" s="1"/>
      <c r="U33" s="1"/>
      <c r="V33" s="1"/>
      <c r="W33" s="1"/>
      <c r="X33" s="38"/>
    </row>
    <row r="34" spans="1:24" x14ac:dyDescent="0.2">
      <c r="A34" s="7"/>
      <c r="B34" s="37" t="s">
        <v>47</v>
      </c>
      <c r="C34" s="1"/>
      <c r="D34" s="1"/>
      <c r="E34" s="1"/>
      <c r="F34" s="101"/>
      <c r="G34" s="102"/>
      <c r="H34" s="1"/>
      <c r="I34" s="2"/>
      <c r="J34" s="6"/>
      <c r="K34" s="13" t="e">
        <f>+I34/$I$22</f>
        <v>#DIV/0!</v>
      </c>
      <c r="L34" s="1" t="s">
        <v>17</v>
      </c>
      <c r="M34" s="2"/>
      <c r="N34" s="6"/>
      <c r="O34" s="13" t="e">
        <f>+M34/$I$22</f>
        <v>#DIV/0!</v>
      </c>
      <c r="P34" s="1" t="s">
        <v>17</v>
      </c>
      <c r="Q34" s="2"/>
      <c r="R34" s="6"/>
      <c r="S34" s="13" t="e">
        <f>+Q34/$I$22</f>
        <v>#DIV/0!</v>
      </c>
      <c r="T34" s="1" t="s">
        <v>17</v>
      </c>
      <c r="U34" s="2"/>
      <c r="V34" s="6"/>
      <c r="W34" s="13" t="e">
        <f>+U34/$I$22</f>
        <v>#DIV/0!</v>
      </c>
      <c r="X34" s="38" t="s">
        <v>53</v>
      </c>
    </row>
    <row r="35" spans="1:24" x14ac:dyDescent="0.2">
      <c r="A35" s="7"/>
      <c r="B35" s="1"/>
      <c r="C35" s="1"/>
      <c r="D35" s="1"/>
      <c r="E35" s="1"/>
      <c r="F35" s="41"/>
      <c r="G35" s="41"/>
      <c r="H35" s="1"/>
      <c r="I35" s="1"/>
      <c r="J35" s="1"/>
      <c r="K35" s="1"/>
      <c r="L35" s="1"/>
      <c r="M35" s="1"/>
      <c r="N35" s="1"/>
      <c r="O35" s="1"/>
      <c r="P35" s="1"/>
      <c r="Q35" s="1"/>
      <c r="R35" s="6"/>
      <c r="S35" s="1"/>
      <c r="T35" s="1"/>
      <c r="U35" s="1"/>
      <c r="V35" s="6"/>
      <c r="W35" s="1"/>
      <c r="X35" s="38"/>
    </row>
    <row r="36" spans="1:24" ht="15.95" customHeight="1" x14ac:dyDescent="0.35">
      <c r="A36" s="7"/>
      <c r="B36" s="77" t="s">
        <v>54</v>
      </c>
      <c r="C36" s="78"/>
      <c r="D36" s="78"/>
      <c r="E36" s="78"/>
      <c r="F36" s="103">
        <f>F32+F34</f>
        <v>0</v>
      </c>
      <c r="G36" s="104"/>
      <c r="H36" s="42"/>
      <c r="I36" s="84">
        <f>I32+I34</f>
        <v>0</v>
      </c>
      <c r="J36" s="85"/>
      <c r="K36" s="86"/>
      <c r="L36" s="17" t="s">
        <v>42</v>
      </c>
      <c r="M36" s="84">
        <f>M32+M34</f>
        <v>0</v>
      </c>
      <c r="N36" s="85"/>
      <c r="O36" s="86"/>
      <c r="P36" s="17" t="s">
        <v>42</v>
      </c>
      <c r="Q36" s="84">
        <f>Q32+Q34</f>
        <v>0</v>
      </c>
      <c r="R36" s="85"/>
      <c r="S36" s="86"/>
      <c r="T36" s="17" t="s">
        <v>42</v>
      </c>
      <c r="U36" s="84">
        <f>U32+U34</f>
        <v>0</v>
      </c>
      <c r="V36" s="85"/>
      <c r="W36" s="86"/>
      <c r="X36" s="38" t="s">
        <v>42</v>
      </c>
    </row>
    <row r="37" spans="1:24" x14ac:dyDescent="0.2">
      <c r="A37" s="7"/>
      <c r="B37" s="1"/>
      <c r="C37" s="1"/>
      <c r="D37" s="1"/>
      <c r="E37" s="1"/>
      <c r="F37" s="1"/>
      <c r="G37" s="1"/>
      <c r="H37" s="1"/>
      <c r="I37" s="1"/>
      <c r="J37" s="1"/>
      <c r="K37" s="1"/>
      <c r="L37" s="1"/>
      <c r="M37" s="1"/>
      <c r="N37" s="1"/>
      <c r="O37" s="1"/>
      <c r="P37" s="1"/>
      <c r="Q37" s="1"/>
      <c r="R37" s="1"/>
      <c r="S37" s="1"/>
      <c r="T37" s="1"/>
      <c r="U37" s="1"/>
      <c r="V37" s="1"/>
      <c r="W37" s="1"/>
      <c r="X37" s="38"/>
    </row>
    <row r="38" spans="1:24" ht="28.9" customHeight="1" x14ac:dyDescent="0.2">
      <c r="A38" s="7"/>
      <c r="B38" s="82" t="s">
        <v>43</v>
      </c>
      <c r="C38" s="82"/>
      <c r="D38" s="82"/>
      <c r="E38" s="83"/>
      <c r="F38" s="105">
        <f>+F22-F36</f>
        <v>0</v>
      </c>
      <c r="G38" s="106"/>
      <c r="H38" s="1"/>
      <c r="I38" s="55">
        <f>+I22-I36</f>
        <v>0</v>
      </c>
      <c r="J38" s="56"/>
      <c r="K38" s="57"/>
      <c r="L38" s="1" t="s">
        <v>18</v>
      </c>
      <c r="M38" s="55">
        <f>+M22-M36</f>
        <v>0</v>
      </c>
      <c r="N38" s="56"/>
      <c r="O38" s="57"/>
      <c r="P38" s="1" t="s">
        <v>18</v>
      </c>
      <c r="Q38" s="55">
        <f>+Q22-Q36</f>
        <v>0</v>
      </c>
      <c r="R38" s="56"/>
      <c r="S38" s="57"/>
      <c r="T38" s="1" t="s">
        <v>18</v>
      </c>
      <c r="U38" s="55">
        <f>+U22-U36</f>
        <v>0</v>
      </c>
      <c r="V38" s="56"/>
      <c r="W38" s="57"/>
      <c r="X38" s="38" t="s">
        <v>18</v>
      </c>
    </row>
    <row r="39" spans="1:24" ht="15.95" customHeight="1" x14ac:dyDescent="0.2">
      <c r="A39" s="7"/>
      <c r="B39" s="17"/>
      <c r="C39" s="1"/>
      <c r="D39" s="1"/>
      <c r="E39" s="1"/>
      <c r="F39" s="1"/>
      <c r="G39" s="1"/>
      <c r="H39" s="1"/>
      <c r="I39" s="16"/>
      <c r="J39" s="16"/>
      <c r="K39" s="16"/>
      <c r="L39" s="1"/>
      <c r="M39" s="16"/>
      <c r="N39" s="16"/>
      <c r="O39" s="16"/>
      <c r="P39" s="1"/>
      <c r="Q39" s="16"/>
      <c r="R39" s="16"/>
      <c r="S39" s="16"/>
      <c r="T39" s="1"/>
      <c r="U39" s="16"/>
      <c r="V39" s="16"/>
      <c r="W39" s="16"/>
      <c r="X39" s="12"/>
    </row>
    <row r="40" spans="1:24" ht="15.95" customHeight="1" x14ac:dyDescent="0.2">
      <c r="A40" s="7"/>
      <c r="B40" s="87" t="s">
        <v>55</v>
      </c>
      <c r="C40" s="87"/>
      <c r="D40" s="87"/>
      <c r="E40" s="87"/>
      <c r="F40" s="87"/>
      <c r="G40" s="87"/>
      <c r="H40" s="87"/>
      <c r="I40" s="87"/>
      <c r="J40" s="87"/>
      <c r="K40" s="87"/>
      <c r="L40" s="87"/>
      <c r="M40" s="87"/>
      <c r="N40" s="87"/>
      <c r="O40" s="87"/>
      <c r="P40" s="87"/>
      <c r="Q40" s="87"/>
      <c r="R40" s="87"/>
      <c r="S40" s="87"/>
      <c r="T40" s="87"/>
      <c r="U40" s="87"/>
      <c r="V40" s="87"/>
      <c r="W40" s="87"/>
      <c r="X40" s="12"/>
    </row>
    <row r="41" spans="1:24" x14ac:dyDescent="0.2">
      <c r="A41" s="7"/>
      <c r="B41" s="1"/>
      <c r="C41" s="1"/>
      <c r="D41" s="1"/>
      <c r="E41" s="1"/>
      <c r="F41" s="1"/>
      <c r="G41" s="1"/>
      <c r="H41" s="1"/>
      <c r="I41" s="1"/>
      <c r="J41" s="1"/>
      <c r="K41" s="1"/>
      <c r="L41" s="1"/>
      <c r="M41" s="1"/>
      <c r="N41" s="1"/>
      <c r="O41" s="1"/>
      <c r="P41" s="1"/>
      <c r="Q41" s="1"/>
      <c r="R41" s="1"/>
      <c r="S41" s="1"/>
      <c r="T41" s="1"/>
      <c r="U41" s="1"/>
      <c r="V41" s="1"/>
      <c r="W41" s="1"/>
      <c r="X41" s="12"/>
    </row>
    <row r="42" spans="1:24" ht="15.95" customHeight="1" x14ac:dyDescent="0.2">
      <c r="A42" s="7"/>
      <c r="B42" s="1" t="s">
        <v>23</v>
      </c>
      <c r="C42" s="1"/>
      <c r="D42" s="1"/>
      <c r="E42" s="1"/>
      <c r="F42" s="1"/>
      <c r="G42" s="1"/>
      <c r="H42" s="1"/>
      <c r="I42" s="1" t="s">
        <v>20</v>
      </c>
      <c r="J42" s="1"/>
      <c r="K42" s="40" t="s">
        <v>19</v>
      </c>
      <c r="L42" s="1"/>
      <c r="M42" s="1" t="s">
        <v>20</v>
      </c>
      <c r="N42" s="1"/>
      <c r="O42" s="40" t="s">
        <v>19</v>
      </c>
      <c r="P42" s="1"/>
      <c r="Q42" s="1" t="s">
        <v>20</v>
      </c>
      <c r="R42" s="1"/>
      <c r="S42" s="40" t="s">
        <v>19</v>
      </c>
      <c r="T42" s="1"/>
      <c r="U42" s="1" t="s">
        <v>20</v>
      </c>
      <c r="V42" s="1"/>
      <c r="W42" s="40" t="s">
        <v>19</v>
      </c>
      <c r="X42" s="12"/>
    </row>
    <row r="43" spans="1:24" ht="15.95" customHeight="1" x14ac:dyDescent="0.2">
      <c r="A43" s="7"/>
      <c r="B43" s="1" t="s">
        <v>34</v>
      </c>
      <c r="C43" s="1"/>
      <c r="D43" s="1"/>
      <c r="E43" s="1"/>
      <c r="F43" s="1"/>
      <c r="G43" s="1"/>
      <c r="H43" s="1"/>
      <c r="I43" s="1" t="s">
        <v>20</v>
      </c>
      <c r="J43" s="1"/>
      <c r="K43" s="40" t="s">
        <v>19</v>
      </c>
      <c r="L43" s="1"/>
      <c r="M43" s="1" t="s">
        <v>20</v>
      </c>
      <c r="N43" s="1"/>
      <c r="O43" s="40" t="s">
        <v>19</v>
      </c>
      <c r="P43" s="1"/>
      <c r="Q43" s="1" t="s">
        <v>20</v>
      </c>
      <c r="R43" s="1"/>
      <c r="S43" s="40" t="s">
        <v>19</v>
      </c>
      <c r="T43" s="1"/>
      <c r="U43" s="1" t="s">
        <v>20</v>
      </c>
      <c r="V43" s="1"/>
      <c r="W43" s="40" t="s">
        <v>19</v>
      </c>
      <c r="X43" s="12"/>
    </row>
    <row r="44" spans="1:24" ht="15.95" customHeight="1" x14ac:dyDescent="0.2">
      <c r="A44" s="7"/>
      <c r="B44" s="1" t="s">
        <v>33</v>
      </c>
      <c r="C44" s="1"/>
      <c r="D44" s="1"/>
      <c r="E44" s="1"/>
      <c r="F44" s="1"/>
      <c r="G44" s="1"/>
      <c r="H44" s="1"/>
      <c r="I44" s="79"/>
      <c r="J44" s="80"/>
      <c r="K44" s="81"/>
      <c r="L44" s="45"/>
      <c r="M44" s="79"/>
      <c r="N44" s="80"/>
      <c r="O44" s="81"/>
      <c r="P44" s="45"/>
      <c r="Q44" s="79"/>
      <c r="R44" s="80"/>
      <c r="S44" s="81"/>
      <c r="T44" s="45"/>
      <c r="U44" s="79"/>
      <c r="V44" s="80"/>
      <c r="W44" s="81"/>
      <c r="X44" s="12"/>
    </row>
    <row r="45" spans="1:24" x14ac:dyDescent="0.2">
      <c r="A45" s="7"/>
      <c r="B45" s="1" t="s">
        <v>30</v>
      </c>
      <c r="C45" s="1"/>
      <c r="D45" s="1"/>
      <c r="E45" s="1"/>
      <c r="F45" s="1"/>
      <c r="G45" s="1"/>
      <c r="H45" s="1"/>
      <c r="I45" s="1" t="s">
        <v>20</v>
      </c>
      <c r="J45" s="1"/>
      <c r="K45" s="40" t="s">
        <v>19</v>
      </c>
      <c r="L45" s="1"/>
      <c r="M45" s="1" t="s">
        <v>20</v>
      </c>
      <c r="N45" s="1"/>
      <c r="O45" s="40" t="s">
        <v>19</v>
      </c>
      <c r="P45" s="1"/>
      <c r="Q45" s="1" t="s">
        <v>20</v>
      </c>
      <c r="R45" s="1"/>
      <c r="S45" s="40" t="s">
        <v>19</v>
      </c>
      <c r="T45" s="1"/>
      <c r="U45" s="1" t="s">
        <v>20</v>
      </c>
      <c r="V45" s="1"/>
      <c r="W45" s="40" t="s">
        <v>19</v>
      </c>
      <c r="X45" s="12"/>
    </row>
    <row r="46" spans="1:24" x14ac:dyDescent="0.2">
      <c r="A46" s="7"/>
      <c r="B46" s="73" t="s">
        <v>31</v>
      </c>
      <c r="C46" s="76"/>
      <c r="D46" s="76"/>
      <c r="E46" s="76"/>
      <c r="F46" s="76"/>
      <c r="G46" s="76"/>
      <c r="H46" s="76"/>
      <c r="I46" s="76"/>
      <c r="J46" s="76"/>
      <c r="K46" s="76"/>
      <c r="L46" s="76"/>
      <c r="M46" s="76"/>
      <c r="N46" s="76"/>
      <c r="O46" s="76"/>
      <c r="P46" s="76"/>
      <c r="Q46" s="76"/>
      <c r="R46" s="76"/>
      <c r="S46" s="76"/>
      <c r="T46" s="76"/>
      <c r="U46" s="1"/>
      <c r="V46" s="1"/>
      <c r="W46" s="1"/>
      <c r="X46" s="12"/>
    </row>
    <row r="47" spans="1:24" x14ac:dyDescent="0.2">
      <c r="A47" s="7"/>
      <c r="B47" s="88"/>
      <c r="C47" s="89"/>
      <c r="D47" s="89"/>
      <c r="E47" s="89"/>
      <c r="F47" s="89"/>
      <c r="G47" s="89"/>
      <c r="H47" s="89"/>
      <c r="I47" s="89"/>
      <c r="J47" s="89"/>
      <c r="K47" s="89"/>
      <c r="L47" s="89"/>
      <c r="M47" s="89"/>
      <c r="N47" s="89"/>
      <c r="O47" s="89"/>
      <c r="P47" s="89"/>
      <c r="Q47" s="89"/>
      <c r="R47" s="89"/>
      <c r="S47" s="89"/>
      <c r="T47" s="89"/>
      <c r="U47" s="89"/>
      <c r="V47" s="89"/>
      <c r="W47" s="90"/>
      <c r="X47" s="12"/>
    </row>
    <row r="48" spans="1:24" x14ac:dyDescent="0.2">
      <c r="A48" s="7"/>
      <c r="B48" s="91"/>
      <c r="C48" s="92"/>
      <c r="D48" s="92"/>
      <c r="E48" s="92"/>
      <c r="F48" s="92"/>
      <c r="G48" s="92"/>
      <c r="H48" s="92"/>
      <c r="I48" s="92"/>
      <c r="J48" s="92"/>
      <c r="K48" s="92"/>
      <c r="L48" s="92"/>
      <c r="M48" s="92"/>
      <c r="N48" s="92"/>
      <c r="O48" s="92"/>
      <c r="P48" s="92"/>
      <c r="Q48" s="92"/>
      <c r="R48" s="92"/>
      <c r="S48" s="92"/>
      <c r="T48" s="92"/>
      <c r="U48" s="92"/>
      <c r="V48" s="92"/>
      <c r="W48" s="93"/>
      <c r="X48" s="12"/>
    </row>
    <row r="49" spans="1:24" x14ac:dyDescent="0.2">
      <c r="A49" s="7"/>
      <c r="B49" s="91"/>
      <c r="C49" s="92"/>
      <c r="D49" s="92"/>
      <c r="E49" s="92"/>
      <c r="F49" s="92"/>
      <c r="G49" s="92"/>
      <c r="H49" s="92"/>
      <c r="I49" s="92"/>
      <c r="J49" s="92"/>
      <c r="K49" s="92"/>
      <c r="L49" s="92"/>
      <c r="M49" s="92"/>
      <c r="N49" s="92"/>
      <c r="O49" s="92"/>
      <c r="P49" s="92"/>
      <c r="Q49" s="92"/>
      <c r="R49" s="92"/>
      <c r="S49" s="92"/>
      <c r="T49" s="92"/>
      <c r="U49" s="92"/>
      <c r="V49" s="92"/>
      <c r="W49" s="93"/>
      <c r="X49" s="12"/>
    </row>
    <row r="50" spans="1:24" x14ac:dyDescent="0.2">
      <c r="A50" s="7"/>
      <c r="B50" s="91"/>
      <c r="C50" s="92"/>
      <c r="D50" s="92"/>
      <c r="E50" s="92"/>
      <c r="F50" s="92"/>
      <c r="G50" s="92"/>
      <c r="H50" s="92"/>
      <c r="I50" s="92"/>
      <c r="J50" s="92"/>
      <c r="K50" s="92"/>
      <c r="L50" s="92"/>
      <c r="M50" s="92"/>
      <c r="N50" s="92"/>
      <c r="O50" s="92"/>
      <c r="P50" s="92"/>
      <c r="Q50" s="92"/>
      <c r="R50" s="92"/>
      <c r="S50" s="92"/>
      <c r="T50" s="92"/>
      <c r="U50" s="92"/>
      <c r="V50" s="92"/>
      <c r="W50" s="93"/>
      <c r="X50" s="12"/>
    </row>
    <row r="51" spans="1:24" x14ac:dyDescent="0.2">
      <c r="A51" s="7"/>
      <c r="B51" s="91"/>
      <c r="C51" s="92"/>
      <c r="D51" s="92"/>
      <c r="E51" s="92"/>
      <c r="F51" s="92"/>
      <c r="G51" s="92"/>
      <c r="H51" s="92"/>
      <c r="I51" s="92"/>
      <c r="J51" s="92"/>
      <c r="K51" s="92"/>
      <c r="L51" s="92"/>
      <c r="M51" s="92"/>
      <c r="N51" s="92"/>
      <c r="O51" s="92"/>
      <c r="P51" s="92"/>
      <c r="Q51" s="92"/>
      <c r="R51" s="92"/>
      <c r="S51" s="92"/>
      <c r="T51" s="92"/>
      <c r="U51" s="92"/>
      <c r="V51" s="92"/>
      <c r="W51" s="93"/>
      <c r="X51" s="12"/>
    </row>
    <row r="52" spans="1:24" x14ac:dyDescent="0.2">
      <c r="A52" s="7"/>
      <c r="B52" s="91"/>
      <c r="C52" s="92"/>
      <c r="D52" s="92"/>
      <c r="E52" s="92"/>
      <c r="F52" s="92"/>
      <c r="G52" s="92"/>
      <c r="H52" s="92"/>
      <c r="I52" s="92"/>
      <c r="J52" s="92"/>
      <c r="K52" s="92"/>
      <c r="L52" s="92"/>
      <c r="M52" s="92"/>
      <c r="N52" s="92"/>
      <c r="O52" s="92"/>
      <c r="P52" s="92"/>
      <c r="Q52" s="92"/>
      <c r="R52" s="92"/>
      <c r="S52" s="92"/>
      <c r="T52" s="92"/>
      <c r="U52" s="92"/>
      <c r="V52" s="92"/>
      <c r="W52" s="93"/>
      <c r="X52" s="12"/>
    </row>
    <row r="53" spans="1:24" x14ac:dyDescent="0.2">
      <c r="A53" s="9"/>
      <c r="B53" s="94"/>
      <c r="C53" s="95"/>
      <c r="D53" s="95"/>
      <c r="E53" s="95"/>
      <c r="F53" s="95"/>
      <c r="G53" s="95"/>
      <c r="H53" s="95"/>
      <c r="I53" s="95"/>
      <c r="J53" s="95"/>
      <c r="K53" s="95"/>
      <c r="L53" s="95"/>
      <c r="M53" s="95"/>
      <c r="N53" s="95"/>
      <c r="O53" s="95"/>
      <c r="P53" s="95"/>
      <c r="Q53" s="95"/>
      <c r="R53" s="95"/>
      <c r="S53" s="95"/>
      <c r="T53" s="95"/>
      <c r="U53" s="95"/>
      <c r="V53" s="95"/>
      <c r="W53" s="96"/>
      <c r="X53" s="10"/>
    </row>
  </sheetData>
  <sheetProtection algorithmName="SHA-512" hashValue="kZOgA+XoXffi9zZMPtLfzgFK7PxWQO3t+XeIXO1sLna8b2mxzg4OFstcnO0X1SIMSmbzx3xAis8csJEpjBuFnw==" saltValue="mRaHEWOTjJwkUnx8DIbdVg==" spinCount="100000" sheet="1" objects="1" scenarios="1"/>
  <mergeCells count="50">
    <mergeCell ref="B47:W53"/>
    <mergeCell ref="F21:G21"/>
    <mergeCell ref="F20:G20"/>
    <mergeCell ref="F19:G19"/>
    <mergeCell ref="U44:W44"/>
    <mergeCell ref="U22:W22"/>
    <mergeCell ref="U36:W36"/>
    <mergeCell ref="U38:W38"/>
    <mergeCell ref="F34:G34"/>
    <mergeCell ref="F36:G36"/>
    <mergeCell ref="F38:G38"/>
    <mergeCell ref="F28:G28"/>
    <mergeCell ref="F29:G29"/>
    <mergeCell ref="F30:G30"/>
    <mergeCell ref="F31:G31"/>
    <mergeCell ref="F32:G32"/>
    <mergeCell ref="B46:T46"/>
    <mergeCell ref="B36:E36"/>
    <mergeCell ref="I44:K44"/>
    <mergeCell ref="M44:O44"/>
    <mergeCell ref="Q44:S44"/>
    <mergeCell ref="B38:E38"/>
    <mergeCell ref="I36:K36"/>
    <mergeCell ref="M36:O36"/>
    <mergeCell ref="Q36:S36"/>
    <mergeCell ref="I38:K38"/>
    <mergeCell ref="M38:O38"/>
    <mergeCell ref="Q38:S38"/>
    <mergeCell ref="B40:W40"/>
    <mergeCell ref="B3:S3"/>
    <mergeCell ref="I8:K8"/>
    <mergeCell ref="M8:O8"/>
    <mergeCell ref="Q8:S8"/>
    <mergeCell ref="I9:K9"/>
    <mergeCell ref="M9:O9"/>
    <mergeCell ref="Q9:S9"/>
    <mergeCell ref="B8:E8"/>
    <mergeCell ref="B9:E9"/>
    <mergeCell ref="B6:W7"/>
    <mergeCell ref="U8:W8"/>
    <mergeCell ref="U9:W9"/>
    <mergeCell ref="C22:E22"/>
    <mergeCell ref="I22:K22"/>
    <mergeCell ref="M22:O22"/>
    <mergeCell ref="P4:S4"/>
    <mergeCell ref="G4:K4"/>
    <mergeCell ref="Q22:S22"/>
    <mergeCell ref="F11:G11"/>
    <mergeCell ref="F22:G22"/>
    <mergeCell ref="B10:W10"/>
  </mergeCells>
  <phoneticPr fontId="0" type="noConversion"/>
  <printOptions horizontalCentered="1"/>
  <pageMargins left="0.25" right="0" top="0.25" bottom="0.18" header="0.5" footer="0.34"/>
  <pageSetup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8</xdr:col>
                    <xdr:colOff>304800</xdr:colOff>
                    <xdr:row>41</xdr:row>
                    <xdr:rowOff>0</xdr:rowOff>
                  </from>
                  <to>
                    <xdr:col>8</xdr:col>
                    <xdr:colOff>628650</xdr:colOff>
                    <xdr:row>42</xdr:row>
                    <xdr:rowOff>19050</xdr:rowOff>
                  </to>
                </anchor>
              </controlPr>
            </control>
          </mc:Choice>
        </mc:AlternateContent>
        <mc:AlternateContent xmlns:mc="http://schemas.openxmlformats.org/markup-compatibility/2006">
          <mc:Choice Requires="x14">
            <control shapeId="1057" r:id="rId5" name="Check Box 33">
              <controlPr defaultSize="0" autoFill="0" autoLine="0" autoPict="0">
                <anchor moveWithCells="1">
                  <from>
                    <xdr:col>10</xdr:col>
                    <xdr:colOff>304800</xdr:colOff>
                    <xdr:row>41</xdr:row>
                    <xdr:rowOff>0</xdr:rowOff>
                  </from>
                  <to>
                    <xdr:col>10</xdr:col>
                    <xdr:colOff>628650</xdr:colOff>
                    <xdr:row>42</xdr:row>
                    <xdr:rowOff>19050</xdr:rowOff>
                  </to>
                </anchor>
              </controlPr>
            </control>
          </mc:Choice>
        </mc:AlternateContent>
        <mc:AlternateContent xmlns:mc="http://schemas.openxmlformats.org/markup-compatibility/2006">
          <mc:Choice Requires="x14">
            <control shapeId="1058" r:id="rId6" name="Check Box 34">
              <controlPr defaultSize="0" autoFill="0" autoLine="0" autoPict="0">
                <anchor moveWithCells="1">
                  <from>
                    <xdr:col>8</xdr:col>
                    <xdr:colOff>304800</xdr:colOff>
                    <xdr:row>42</xdr:row>
                    <xdr:rowOff>0</xdr:rowOff>
                  </from>
                  <to>
                    <xdr:col>8</xdr:col>
                    <xdr:colOff>628650</xdr:colOff>
                    <xdr:row>43</xdr:row>
                    <xdr:rowOff>19050</xdr:rowOff>
                  </to>
                </anchor>
              </controlPr>
            </control>
          </mc:Choice>
        </mc:AlternateContent>
        <mc:AlternateContent xmlns:mc="http://schemas.openxmlformats.org/markup-compatibility/2006">
          <mc:Choice Requires="x14">
            <control shapeId="1060" r:id="rId7" name="Check Box 36">
              <controlPr defaultSize="0" autoFill="0" autoLine="0" autoPict="0">
                <anchor moveWithCells="1">
                  <from>
                    <xdr:col>8</xdr:col>
                    <xdr:colOff>304800</xdr:colOff>
                    <xdr:row>44</xdr:row>
                    <xdr:rowOff>0</xdr:rowOff>
                  </from>
                  <to>
                    <xdr:col>8</xdr:col>
                    <xdr:colOff>628650</xdr:colOff>
                    <xdr:row>45</xdr:row>
                    <xdr:rowOff>57150</xdr:rowOff>
                  </to>
                </anchor>
              </controlPr>
            </control>
          </mc:Choice>
        </mc:AlternateContent>
        <mc:AlternateContent xmlns:mc="http://schemas.openxmlformats.org/markup-compatibility/2006">
          <mc:Choice Requires="x14">
            <control shapeId="1062" r:id="rId8" name="Check Box 38">
              <controlPr defaultSize="0" autoFill="0" autoLine="0" autoPict="0">
                <anchor moveWithCells="1">
                  <from>
                    <xdr:col>10</xdr:col>
                    <xdr:colOff>304800</xdr:colOff>
                    <xdr:row>42</xdr:row>
                    <xdr:rowOff>0</xdr:rowOff>
                  </from>
                  <to>
                    <xdr:col>10</xdr:col>
                    <xdr:colOff>628650</xdr:colOff>
                    <xdr:row>43</xdr:row>
                    <xdr:rowOff>19050</xdr:rowOff>
                  </to>
                </anchor>
              </controlPr>
            </control>
          </mc:Choice>
        </mc:AlternateContent>
        <mc:AlternateContent xmlns:mc="http://schemas.openxmlformats.org/markup-compatibility/2006">
          <mc:Choice Requires="x14">
            <control shapeId="1064" r:id="rId9" name="Check Box 40">
              <controlPr defaultSize="0" autoFill="0" autoLine="0" autoPict="0">
                <anchor moveWithCells="1">
                  <from>
                    <xdr:col>10</xdr:col>
                    <xdr:colOff>304800</xdr:colOff>
                    <xdr:row>44</xdr:row>
                    <xdr:rowOff>0</xdr:rowOff>
                  </from>
                  <to>
                    <xdr:col>10</xdr:col>
                    <xdr:colOff>628650</xdr:colOff>
                    <xdr:row>45</xdr:row>
                    <xdr:rowOff>57150</xdr:rowOff>
                  </to>
                </anchor>
              </controlPr>
            </control>
          </mc:Choice>
        </mc:AlternateContent>
        <mc:AlternateContent xmlns:mc="http://schemas.openxmlformats.org/markup-compatibility/2006">
          <mc:Choice Requires="x14">
            <control shapeId="1066" r:id="rId10" name="Check Box 42">
              <controlPr defaultSize="0" autoFill="0" autoLine="0" autoPict="0">
                <anchor moveWithCells="1">
                  <from>
                    <xdr:col>12</xdr:col>
                    <xdr:colOff>304800</xdr:colOff>
                    <xdr:row>41</xdr:row>
                    <xdr:rowOff>0</xdr:rowOff>
                  </from>
                  <to>
                    <xdr:col>12</xdr:col>
                    <xdr:colOff>628650</xdr:colOff>
                    <xdr:row>42</xdr:row>
                    <xdr:rowOff>19050</xdr:rowOff>
                  </to>
                </anchor>
              </controlPr>
            </control>
          </mc:Choice>
        </mc:AlternateContent>
        <mc:AlternateContent xmlns:mc="http://schemas.openxmlformats.org/markup-compatibility/2006">
          <mc:Choice Requires="x14">
            <control shapeId="1067" r:id="rId11" name="Check Box 43">
              <controlPr defaultSize="0" autoFill="0" autoLine="0" autoPict="0">
                <anchor moveWithCells="1">
                  <from>
                    <xdr:col>12</xdr:col>
                    <xdr:colOff>304800</xdr:colOff>
                    <xdr:row>42</xdr:row>
                    <xdr:rowOff>0</xdr:rowOff>
                  </from>
                  <to>
                    <xdr:col>12</xdr:col>
                    <xdr:colOff>628650</xdr:colOff>
                    <xdr:row>43</xdr:row>
                    <xdr:rowOff>19050</xdr:rowOff>
                  </to>
                </anchor>
              </controlPr>
            </control>
          </mc:Choice>
        </mc:AlternateContent>
        <mc:AlternateContent xmlns:mc="http://schemas.openxmlformats.org/markup-compatibility/2006">
          <mc:Choice Requires="x14">
            <control shapeId="1069" r:id="rId12" name="Check Box 45">
              <controlPr defaultSize="0" autoFill="0" autoLine="0" autoPict="0">
                <anchor moveWithCells="1">
                  <from>
                    <xdr:col>12</xdr:col>
                    <xdr:colOff>304800</xdr:colOff>
                    <xdr:row>44</xdr:row>
                    <xdr:rowOff>0</xdr:rowOff>
                  </from>
                  <to>
                    <xdr:col>12</xdr:col>
                    <xdr:colOff>628650</xdr:colOff>
                    <xdr:row>45</xdr:row>
                    <xdr:rowOff>57150</xdr:rowOff>
                  </to>
                </anchor>
              </controlPr>
            </control>
          </mc:Choice>
        </mc:AlternateContent>
        <mc:AlternateContent xmlns:mc="http://schemas.openxmlformats.org/markup-compatibility/2006">
          <mc:Choice Requires="x14">
            <control shapeId="1071" r:id="rId13" name="Check Box 47">
              <controlPr defaultSize="0" autoFill="0" autoLine="0" autoPict="0">
                <anchor moveWithCells="1">
                  <from>
                    <xdr:col>14</xdr:col>
                    <xdr:colOff>304800</xdr:colOff>
                    <xdr:row>41</xdr:row>
                    <xdr:rowOff>0</xdr:rowOff>
                  </from>
                  <to>
                    <xdr:col>14</xdr:col>
                    <xdr:colOff>628650</xdr:colOff>
                    <xdr:row>42</xdr:row>
                    <xdr:rowOff>19050</xdr:rowOff>
                  </to>
                </anchor>
              </controlPr>
            </control>
          </mc:Choice>
        </mc:AlternateContent>
        <mc:AlternateContent xmlns:mc="http://schemas.openxmlformats.org/markup-compatibility/2006">
          <mc:Choice Requires="x14">
            <control shapeId="1072" r:id="rId14" name="Check Box 48">
              <controlPr defaultSize="0" autoFill="0" autoLine="0" autoPict="0">
                <anchor moveWithCells="1">
                  <from>
                    <xdr:col>14</xdr:col>
                    <xdr:colOff>304800</xdr:colOff>
                    <xdr:row>42</xdr:row>
                    <xdr:rowOff>0</xdr:rowOff>
                  </from>
                  <to>
                    <xdr:col>14</xdr:col>
                    <xdr:colOff>628650</xdr:colOff>
                    <xdr:row>43</xdr:row>
                    <xdr:rowOff>19050</xdr:rowOff>
                  </to>
                </anchor>
              </controlPr>
            </control>
          </mc:Choice>
        </mc:AlternateContent>
        <mc:AlternateContent xmlns:mc="http://schemas.openxmlformats.org/markup-compatibility/2006">
          <mc:Choice Requires="x14">
            <control shapeId="1074" r:id="rId15" name="Check Box 50">
              <controlPr defaultSize="0" autoFill="0" autoLine="0" autoPict="0">
                <anchor moveWithCells="1">
                  <from>
                    <xdr:col>14</xdr:col>
                    <xdr:colOff>304800</xdr:colOff>
                    <xdr:row>44</xdr:row>
                    <xdr:rowOff>0</xdr:rowOff>
                  </from>
                  <to>
                    <xdr:col>14</xdr:col>
                    <xdr:colOff>628650</xdr:colOff>
                    <xdr:row>45</xdr:row>
                    <xdr:rowOff>57150</xdr:rowOff>
                  </to>
                </anchor>
              </controlPr>
            </control>
          </mc:Choice>
        </mc:AlternateContent>
        <mc:AlternateContent xmlns:mc="http://schemas.openxmlformats.org/markup-compatibility/2006">
          <mc:Choice Requires="x14">
            <control shapeId="1076" r:id="rId16" name="Check Box 52">
              <controlPr defaultSize="0" autoFill="0" autoLine="0" autoPict="0">
                <anchor moveWithCells="1">
                  <from>
                    <xdr:col>16</xdr:col>
                    <xdr:colOff>304800</xdr:colOff>
                    <xdr:row>41</xdr:row>
                    <xdr:rowOff>0</xdr:rowOff>
                  </from>
                  <to>
                    <xdr:col>16</xdr:col>
                    <xdr:colOff>628650</xdr:colOff>
                    <xdr:row>42</xdr:row>
                    <xdr:rowOff>19050</xdr:rowOff>
                  </to>
                </anchor>
              </controlPr>
            </control>
          </mc:Choice>
        </mc:AlternateContent>
        <mc:AlternateContent xmlns:mc="http://schemas.openxmlformats.org/markup-compatibility/2006">
          <mc:Choice Requires="x14">
            <control shapeId="1077" r:id="rId17" name="Check Box 53">
              <controlPr defaultSize="0" autoFill="0" autoLine="0" autoPict="0">
                <anchor moveWithCells="1">
                  <from>
                    <xdr:col>16</xdr:col>
                    <xdr:colOff>304800</xdr:colOff>
                    <xdr:row>42</xdr:row>
                    <xdr:rowOff>0</xdr:rowOff>
                  </from>
                  <to>
                    <xdr:col>16</xdr:col>
                    <xdr:colOff>628650</xdr:colOff>
                    <xdr:row>43</xdr:row>
                    <xdr:rowOff>19050</xdr:rowOff>
                  </to>
                </anchor>
              </controlPr>
            </control>
          </mc:Choice>
        </mc:AlternateContent>
        <mc:AlternateContent xmlns:mc="http://schemas.openxmlformats.org/markup-compatibility/2006">
          <mc:Choice Requires="x14">
            <control shapeId="1079" r:id="rId18" name="Check Box 55">
              <controlPr defaultSize="0" autoFill="0" autoLine="0" autoPict="0">
                <anchor moveWithCells="1">
                  <from>
                    <xdr:col>16</xdr:col>
                    <xdr:colOff>304800</xdr:colOff>
                    <xdr:row>44</xdr:row>
                    <xdr:rowOff>0</xdr:rowOff>
                  </from>
                  <to>
                    <xdr:col>16</xdr:col>
                    <xdr:colOff>628650</xdr:colOff>
                    <xdr:row>45</xdr:row>
                    <xdr:rowOff>57150</xdr:rowOff>
                  </to>
                </anchor>
              </controlPr>
            </control>
          </mc:Choice>
        </mc:AlternateContent>
        <mc:AlternateContent xmlns:mc="http://schemas.openxmlformats.org/markup-compatibility/2006">
          <mc:Choice Requires="x14">
            <control shapeId="1081" r:id="rId19" name="Check Box 57">
              <controlPr defaultSize="0" autoFill="0" autoLine="0" autoPict="0">
                <anchor moveWithCells="1">
                  <from>
                    <xdr:col>18</xdr:col>
                    <xdr:colOff>304800</xdr:colOff>
                    <xdr:row>41</xdr:row>
                    <xdr:rowOff>0</xdr:rowOff>
                  </from>
                  <to>
                    <xdr:col>18</xdr:col>
                    <xdr:colOff>628650</xdr:colOff>
                    <xdr:row>42</xdr:row>
                    <xdr:rowOff>19050</xdr:rowOff>
                  </to>
                </anchor>
              </controlPr>
            </control>
          </mc:Choice>
        </mc:AlternateContent>
        <mc:AlternateContent xmlns:mc="http://schemas.openxmlformats.org/markup-compatibility/2006">
          <mc:Choice Requires="x14">
            <control shapeId="1082" r:id="rId20" name="Check Box 58">
              <controlPr defaultSize="0" autoFill="0" autoLine="0" autoPict="0">
                <anchor moveWithCells="1">
                  <from>
                    <xdr:col>18</xdr:col>
                    <xdr:colOff>304800</xdr:colOff>
                    <xdr:row>42</xdr:row>
                    <xdr:rowOff>0</xdr:rowOff>
                  </from>
                  <to>
                    <xdr:col>18</xdr:col>
                    <xdr:colOff>628650</xdr:colOff>
                    <xdr:row>43</xdr:row>
                    <xdr:rowOff>19050</xdr:rowOff>
                  </to>
                </anchor>
              </controlPr>
            </control>
          </mc:Choice>
        </mc:AlternateContent>
        <mc:AlternateContent xmlns:mc="http://schemas.openxmlformats.org/markup-compatibility/2006">
          <mc:Choice Requires="x14">
            <control shapeId="1084" r:id="rId21" name="Check Box 60">
              <controlPr defaultSize="0" autoFill="0" autoLine="0" autoPict="0">
                <anchor moveWithCells="1">
                  <from>
                    <xdr:col>18</xdr:col>
                    <xdr:colOff>304800</xdr:colOff>
                    <xdr:row>44</xdr:row>
                    <xdr:rowOff>0</xdr:rowOff>
                  </from>
                  <to>
                    <xdr:col>18</xdr:col>
                    <xdr:colOff>628650</xdr:colOff>
                    <xdr:row>45</xdr:row>
                    <xdr:rowOff>57150</xdr:rowOff>
                  </to>
                </anchor>
              </controlPr>
            </control>
          </mc:Choice>
        </mc:AlternateContent>
        <mc:AlternateContent xmlns:mc="http://schemas.openxmlformats.org/markup-compatibility/2006">
          <mc:Choice Requires="x14">
            <control shapeId="1088" r:id="rId22" name="Check Box 64">
              <controlPr defaultSize="0" autoFill="0" autoLine="0" autoPict="0">
                <anchor moveWithCells="1">
                  <from>
                    <xdr:col>8</xdr:col>
                    <xdr:colOff>304800</xdr:colOff>
                    <xdr:row>44</xdr:row>
                    <xdr:rowOff>0</xdr:rowOff>
                  </from>
                  <to>
                    <xdr:col>8</xdr:col>
                    <xdr:colOff>628650</xdr:colOff>
                    <xdr:row>45</xdr:row>
                    <xdr:rowOff>57150</xdr:rowOff>
                  </to>
                </anchor>
              </controlPr>
            </control>
          </mc:Choice>
        </mc:AlternateContent>
        <mc:AlternateContent xmlns:mc="http://schemas.openxmlformats.org/markup-compatibility/2006">
          <mc:Choice Requires="x14">
            <control shapeId="1089" r:id="rId23" name="Check Box 65">
              <controlPr defaultSize="0" autoFill="0" autoLine="0" autoPict="0">
                <anchor moveWithCells="1">
                  <from>
                    <xdr:col>10</xdr:col>
                    <xdr:colOff>304800</xdr:colOff>
                    <xdr:row>44</xdr:row>
                    <xdr:rowOff>0</xdr:rowOff>
                  </from>
                  <to>
                    <xdr:col>10</xdr:col>
                    <xdr:colOff>628650</xdr:colOff>
                    <xdr:row>45</xdr:row>
                    <xdr:rowOff>57150</xdr:rowOff>
                  </to>
                </anchor>
              </controlPr>
            </control>
          </mc:Choice>
        </mc:AlternateContent>
        <mc:AlternateContent xmlns:mc="http://schemas.openxmlformats.org/markup-compatibility/2006">
          <mc:Choice Requires="x14">
            <control shapeId="1091" r:id="rId24" name="Check Box 67">
              <controlPr defaultSize="0" autoFill="0" autoLine="0" autoPict="0">
                <anchor moveWithCells="1">
                  <from>
                    <xdr:col>12</xdr:col>
                    <xdr:colOff>304800</xdr:colOff>
                    <xdr:row>44</xdr:row>
                    <xdr:rowOff>0</xdr:rowOff>
                  </from>
                  <to>
                    <xdr:col>12</xdr:col>
                    <xdr:colOff>628650</xdr:colOff>
                    <xdr:row>45</xdr:row>
                    <xdr:rowOff>57150</xdr:rowOff>
                  </to>
                </anchor>
              </controlPr>
            </control>
          </mc:Choice>
        </mc:AlternateContent>
        <mc:AlternateContent xmlns:mc="http://schemas.openxmlformats.org/markup-compatibility/2006">
          <mc:Choice Requires="x14">
            <control shapeId="1093" r:id="rId25" name="Check Box 69">
              <controlPr defaultSize="0" autoFill="0" autoLine="0" autoPict="0">
                <anchor moveWithCells="1">
                  <from>
                    <xdr:col>14</xdr:col>
                    <xdr:colOff>304800</xdr:colOff>
                    <xdr:row>44</xdr:row>
                    <xdr:rowOff>0</xdr:rowOff>
                  </from>
                  <to>
                    <xdr:col>14</xdr:col>
                    <xdr:colOff>628650</xdr:colOff>
                    <xdr:row>45</xdr:row>
                    <xdr:rowOff>57150</xdr:rowOff>
                  </to>
                </anchor>
              </controlPr>
            </control>
          </mc:Choice>
        </mc:AlternateContent>
        <mc:AlternateContent xmlns:mc="http://schemas.openxmlformats.org/markup-compatibility/2006">
          <mc:Choice Requires="x14">
            <control shapeId="1095" r:id="rId26" name="Check Box 71">
              <controlPr defaultSize="0" autoFill="0" autoLine="0" autoPict="0">
                <anchor moveWithCells="1">
                  <from>
                    <xdr:col>16</xdr:col>
                    <xdr:colOff>304800</xdr:colOff>
                    <xdr:row>44</xdr:row>
                    <xdr:rowOff>0</xdr:rowOff>
                  </from>
                  <to>
                    <xdr:col>16</xdr:col>
                    <xdr:colOff>628650</xdr:colOff>
                    <xdr:row>45</xdr:row>
                    <xdr:rowOff>57150</xdr:rowOff>
                  </to>
                </anchor>
              </controlPr>
            </control>
          </mc:Choice>
        </mc:AlternateContent>
        <mc:AlternateContent xmlns:mc="http://schemas.openxmlformats.org/markup-compatibility/2006">
          <mc:Choice Requires="x14">
            <control shapeId="1097" r:id="rId27" name="Check Box 73">
              <controlPr defaultSize="0" autoFill="0" autoLine="0" autoPict="0">
                <anchor moveWithCells="1">
                  <from>
                    <xdr:col>18</xdr:col>
                    <xdr:colOff>304800</xdr:colOff>
                    <xdr:row>44</xdr:row>
                    <xdr:rowOff>0</xdr:rowOff>
                  </from>
                  <to>
                    <xdr:col>18</xdr:col>
                    <xdr:colOff>628650</xdr:colOff>
                    <xdr:row>45</xdr:row>
                    <xdr:rowOff>57150</xdr:rowOff>
                  </to>
                </anchor>
              </controlPr>
            </control>
          </mc:Choice>
        </mc:AlternateContent>
        <mc:AlternateContent xmlns:mc="http://schemas.openxmlformats.org/markup-compatibility/2006">
          <mc:Choice Requires="x14">
            <control shapeId="1104" r:id="rId28" name="Check Box 80">
              <controlPr defaultSize="0" autoFill="0" autoLine="0" autoPict="0">
                <anchor moveWithCells="1">
                  <from>
                    <xdr:col>8</xdr:col>
                    <xdr:colOff>304800</xdr:colOff>
                    <xdr:row>44</xdr:row>
                    <xdr:rowOff>0</xdr:rowOff>
                  </from>
                  <to>
                    <xdr:col>8</xdr:col>
                    <xdr:colOff>628650</xdr:colOff>
                    <xdr:row>45</xdr:row>
                    <xdr:rowOff>57150</xdr:rowOff>
                  </to>
                </anchor>
              </controlPr>
            </control>
          </mc:Choice>
        </mc:AlternateContent>
        <mc:AlternateContent xmlns:mc="http://schemas.openxmlformats.org/markup-compatibility/2006">
          <mc:Choice Requires="x14">
            <control shapeId="1105" r:id="rId29" name="Check Box 81">
              <controlPr defaultSize="0" autoFill="0" autoLine="0" autoPict="0">
                <anchor moveWithCells="1">
                  <from>
                    <xdr:col>10</xdr:col>
                    <xdr:colOff>304800</xdr:colOff>
                    <xdr:row>44</xdr:row>
                    <xdr:rowOff>0</xdr:rowOff>
                  </from>
                  <to>
                    <xdr:col>10</xdr:col>
                    <xdr:colOff>628650</xdr:colOff>
                    <xdr:row>45</xdr:row>
                    <xdr:rowOff>57150</xdr:rowOff>
                  </to>
                </anchor>
              </controlPr>
            </control>
          </mc:Choice>
        </mc:AlternateContent>
        <mc:AlternateContent xmlns:mc="http://schemas.openxmlformats.org/markup-compatibility/2006">
          <mc:Choice Requires="x14">
            <control shapeId="1106" r:id="rId30" name="Check Box 82">
              <controlPr defaultSize="0" autoFill="0" autoLine="0" autoPict="0">
                <anchor moveWithCells="1">
                  <from>
                    <xdr:col>12</xdr:col>
                    <xdr:colOff>304800</xdr:colOff>
                    <xdr:row>44</xdr:row>
                    <xdr:rowOff>0</xdr:rowOff>
                  </from>
                  <to>
                    <xdr:col>12</xdr:col>
                    <xdr:colOff>628650</xdr:colOff>
                    <xdr:row>45</xdr:row>
                    <xdr:rowOff>57150</xdr:rowOff>
                  </to>
                </anchor>
              </controlPr>
            </control>
          </mc:Choice>
        </mc:AlternateContent>
        <mc:AlternateContent xmlns:mc="http://schemas.openxmlformats.org/markup-compatibility/2006">
          <mc:Choice Requires="x14">
            <control shapeId="1107" r:id="rId31" name="Check Box 83">
              <controlPr defaultSize="0" autoFill="0" autoLine="0" autoPict="0">
                <anchor moveWithCells="1">
                  <from>
                    <xdr:col>14</xdr:col>
                    <xdr:colOff>304800</xdr:colOff>
                    <xdr:row>44</xdr:row>
                    <xdr:rowOff>0</xdr:rowOff>
                  </from>
                  <to>
                    <xdr:col>14</xdr:col>
                    <xdr:colOff>628650</xdr:colOff>
                    <xdr:row>45</xdr:row>
                    <xdr:rowOff>57150</xdr:rowOff>
                  </to>
                </anchor>
              </controlPr>
            </control>
          </mc:Choice>
        </mc:AlternateContent>
        <mc:AlternateContent xmlns:mc="http://schemas.openxmlformats.org/markup-compatibility/2006">
          <mc:Choice Requires="x14">
            <control shapeId="1108" r:id="rId32" name="Check Box 84">
              <controlPr defaultSize="0" autoFill="0" autoLine="0" autoPict="0">
                <anchor moveWithCells="1">
                  <from>
                    <xdr:col>16</xdr:col>
                    <xdr:colOff>304800</xdr:colOff>
                    <xdr:row>44</xdr:row>
                    <xdr:rowOff>0</xdr:rowOff>
                  </from>
                  <to>
                    <xdr:col>16</xdr:col>
                    <xdr:colOff>628650</xdr:colOff>
                    <xdr:row>45</xdr:row>
                    <xdr:rowOff>57150</xdr:rowOff>
                  </to>
                </anchor>
              </controlPr>
            </control>
          </mc:Choice>
        </mc:AlternateContent>
        <mc:AlternateContent xmlns:mc="http://schemas.openxmlformats.org/markup-compatibility/2006">
          <mc:Choice Requires="x14">
            <control shapeId="1109" r:id="rId33" name="Check Box 85">
              <controlPr defaultSize="0" autoFill="0" autoLine="0" autoPict="0">
                <anchor moveWithCells="1">
                  <from>
                    <xdr:col>18</xdr:col>
                    <xdr:colOff>304800</xdr:colOff>
                    <xdr:row>44</xdr:row>
                    <xdr:rowOff>0</xdr:rowOff>
                  </from>
                  <to>
                    <xdr:col>18</xdr:col>
                    <xdr:colOff>628650</xdr:colOff>
                    <xdr:row>45</xdr:row>
                    <xdr:rowOff>57150</xdr:rowOff>
                  </to>
                </anchor>
              </controlPr>
            </control>
          </mc:Choice>
        </mc:AlternateContent>
        <mc:AlternateContent xmlns:mc="http://schemas.openxmlformats.org/markup-compatibility/2006">
          <mc:Choice Requires="x14">
            <control shapeId="1124" r:id="rId34" name="Check Box 100">
              <controlPr defaultSize="0" autoFill="0" autoLine="0" autoPict="0">
                <anchor moveWithCells="1">
                  <from>
                    <xdr:col>8</xdr:col>
                    <xdr:colOff>304800</xdr:colOff>
                    <xdr:row>23</xdr:row>
                    <xdr:rowOff>0</xdr:rowOff>
                  </from>
                  <to>
                    <xdr:col>8</xdr:col>
                    <xdr:colOff>628650</xdr:colOff>
                    <xdr:row>24</xdr:row>
                    <xdr:rowOff>57150</xdr:rowOff>
                  </to>
                </anchor>
              </controlPr>
            </control>
          </mc:Choice>
        </mc:AlternateContent>
        <mc:AlternateContent xmlns:mc="http://schemas.openxmlformats.org/markup-compatibility/2006">
          <mc:Choice Requires="x14">
            <control shapeId="1126" r:id="rId35" name="Check Box 102">
              <controlPr defaultSize="0" autoFill="0" autoLine="0" autoPict="0">
                <anchor moveWithCells="1">
                  <from>
                    <xdr:col>12</xdr:col>
                    <xdr:colOff>304800</xdr:colOff>
                    <xdr:row>23</xdr:row>
                    <xdr:rowOff>0</xdr:rowOff>
                  </from>
                  <to>
                    <xdr:col>12</xdr:col>
                    <xdr:colOff>628650</xdr:colOff>
                    <xdr:row>24</xdr:row>
                    <xdr:rowOff>57150</xdr:rowOff>
                  </to>
                </anchor>
              </controlPr>
            </control>
          </mc:Choice>
        </mc:AlternateContent>
        <mc:AlternateContent xmlns:mc="http://schemas.openxmlformats.org/markup-compatibility/2006">
          <mc:Choice Requires="x14">
            <control shapeId="1127" r:id="rId36" name="Check Box 103">
              <controlPr defaultSize="0" autoFill="0" autoLine="0" autoPict="0">
                <anchor moveWithCells="1">
                  <from>
                    <xdr:col>16</xdr:col>
                    <xdr:colOff>304800</xdr:colOff>
                    <xdr:row>23</xdr:row>
                    <xdr:rowOff>0</xdr:rowOff>
                  </from>
                  <to>
                    <xdr:col>16</xdr:col>
                    <xdr:colOff>628650</xdr:colOff>
                    <xdr:row>24</xdr:row>
                    <xdr:rowOff>57150</xdr:rowOff>
                  </to>
                </anchor>
              </controlPr>
            </control>
          </mc:Choice>
        </mc:AlternateContent>
        <mc:AlternateContent xmlns:mc="http://schemas.openxmlformats.org/markup-compatibility/2006">
          <mc:Choice Requires="x14">
            <control shapeId="1129" r:id="rId37" name="Check Box 105">
              <controlPr defaultSize="0" autoFill="0" autoLine="0" autoPict="0">
                <anchor moveWithCells="1">
                  <from>
                    <xdr:col>10</xdr:col>
                    <xdr:colOff>304800</xdr:colOff>
                    <xdr:row>23</xdr:row>
                    <xdr:rowOff>0</xdr:rowOff>
                  </from>
                  <to>
                    <xdr:col>10</xdr:col>
                    <xdr:colOff>628650</xdr:colOff>
                    <xdr:row>24</xdr:row>
                    <xdr:rowOff>57150</xdr:rowOff>
                  </to>
                </anchor>
              </controlPr>
            </control>
          </mc:Choice>
        </mc:AlternateContent>
        <mc:AlternateContent xmlns:mc="http://schemas.openxmlformats.org/markup-compatibility/2006">
          <mc:Choice Requires="x14">
            <control shapeId="1131" r:id="rId38" name="Check Box 107">
              <controlPr defaultSize="0" autoFill="0" autoLine="0" autoPict="0">
                <anchor moveWithCells="1">
                  <from>
                    <xdr:col>14</xdr:col>
                    <xdr:colOff>304800</xdr:colOff>
                    <xdr:row>23</xdr:row>
                    <xdr:rowOff>0</xdr:rowOff>
                  </from>
                  <to>
                    <xdr:col>14</xdr:col>
                    <xdr:colOff>628650</xdr:colOff>
                    <xdr:row>24</xdr:row>
                    <xdr:rowOff>57150</xdr:rowOff>
                  </to>
                </anchor>
              </controlPr>
            </control>
          </mc:Choice>
        </mc:AlternateContent>
        <mc:AlternateContent xmlns:mc="http://schemas.openxmlformats.org/markup-compatibility/2006">
          <mc:Choice Requires="x14">
            <control shapeId="1132" r:id="rId39" name="Check Box 108">
              <controlPr defaultSize="0" autoFill="0" autoLine="0" autoPict="0">
                <anchor moveWithCells="1">
                  <from>
                    <xdr:col>18</xdr:col>
                    <xdr:colOff>304800</xdr:colOff>
                    <xdr:row>23</xdr:row>
                    <xdr:rowOff>0</xdr:rowOff>
                  </from>
                  <to>
                    <xdr:col>18</xdr:col>
                    <xdr:colOff>628650</xdr:colOff>
                    <xdr:row>24</xdr:row>
                    <xdr:rowOff>57150</xdr:rowOff>
                  </to>
                </anchor>
              </controlPr>
            </control>
          </mc:Choice>
        </mc:AlternateContent>
        <mc:AlternateContent xmlns:mc="http://schemas.openxmlformats.org/markup-compatibility/2006">
          <mc:Choice Requires="x14">
            <control shapeId="1133" r:id="rId40" name="Check Box 109">
              <controlPr defaultSize="0" autoFill="0" autoLine="0" autoPict="0">
                <anchor moveWithCells="1">
                  <from>
                    <xdr:col>10</xdr:col>
                    <xdr:colOff>304800</xdr:colOff>
                    <xdr:row>23</xdr:row>
                    <xdr:rowOff>0</xdr:rowOff>
                  </from>
                  <to>
                    <xdr:col>10</xdr:col>
                    <xdr:colOff>628650</xdr:colOff>
                    <xdr:row>24</xdr:row>
                    <xdr:rowOff>57150</xdr:rowOff>
                  </to>
                </anchor>
              </controlPr>
            </control>
          </mc:Choice>
        </mc:AlternateContent>
        <mc:AlternateContent xmlns:mc="http://schemas.openxmlformats.org/markup-compatibility/2006">
          <mc:Choice Requires="x14">
            <control shapeId="1134" r:id="rId41" name="Check Box 110">
              <controlPr defaultSize="0" autoFill="0" autoLine="0" autoPict="0">
                <anchor moveWithCells="1">
                  <from>
                    <xdr:col>20</xdr:col>
                    <xdr:colOff>304800</xdr:colOff>
                    <xdr:row>41</xdr:row>
                    <xdr:rowOff>0</xdr:rowOff>
                  </from>
                  <to>
                    <xdr:col>20</xdr:col>
                    <xdr:colOff>628650</xdr:colOff>
                    <xdr:row>42</xdr:row>
                    <xdr:rowOff>19050</xdr:rowOff>
                  </to>
                </anchor>
              </controlPr>
            </control>
          </mc:Choice>
        </mc:AlternateContent>
        <mc:AlternateContent xmlns:mc="http://schemas.openxmlformats.org/markup-compatibility/2006">
          <mc:Choice Requires="x14">
            <control shapeId="1135" r:id="rId42" name="Check Box 111">
              <controlPr defaultSize="0" autoFill="0" autoLine="0" autoPict="0">
                <anchor moveWithCells="1">
                  <from>
                    <xdr:col>20</xdr:col>
                    <xdr:colOff>304800</xdr:colOff>
                    <xdr:row>42</xdr:row>
                    <xdr:rowOff>0</xdr:rowOff>
                  </from>
                  <to>
                    <xdr:col>20</xdr:col>
                    <xdr:colOff>628650</xdr:colOff>
                    <xdr:row>43</xdr:row>
                    <xdr:rowOff>19050</xdr:rowOff>
                  </to>
                </anchor>
              </controlPr>
            </control>
          </mc:Choice>
        </mc:AlternateContent>
        <mc:AlternateContent xmlns:mc="http://schemas.openxmlformats.org/markup-compatibility/2006">
          <mc:Choice Requires="x14">
            <control shapeId="1136" r:id="rId43" name="Check Box 112">
              <controlPr defaultSize="0" autoFill="0" autoLine="0" autoPict="0">
                <anchor moveWithCells="1">
                  <from>
                    <xdr:col>20</xdr:col>
                    <xdr:colOff>304800</xdr:colOff>
                    <xdr:row>44</xdr:row>
                    <xdr:rowOff>0</xdr:rowOff>
                  </from>
                  <to>
                    <xdr:col>20</xdr:col>
                    <xdr:colOff>628650</xdr:colOff>
                    <xdr:row>45</xdr:row>
                    <xdr:rowOff>57150</xdr:rowOff>
                  </to>
                </anchor>
              </controlPr>
            </control>
          </mc:Choice>
        </mc:AlternateContent>
        <mc:AlternateContent xmlns:mc="http://schemas.openxmlformats.org/markup-compatibility/2006">
          <mc:Choice Requires="x14">
            <control shapeId="1137" r:id="rId44" name="Check Box 113">
              <controlPr defaultSize="0" autoFill="0" autoLine="0" autoPict="0">
                <anchor moveWithCells="1">
                  <from>
                    <xdr:col>22</xdr:col>
                    <xdr:colOff>304800</xdr:colOff>
                    <xdr:row>41</xdr:row>
                    <xdr:rowOff>0</xdr:rowOff>
                  </from>
                  <to>
                    <xdr:col>22</xdr:col>
                    <xdr:colOff>628650</xdr:colOff>
                    <xdr:row>42</xdr:row>
                    <xdr:rowOff>19050</xdr:rowOff>
                  </to>
                </anchor>
              </controlPr>
            </control>
          </mc:Choice>
        </mc:AlternateContent>
        <mc:AlternateContent xmlns:mc="http://schemas.openxmlformats.org/markup-compatibility/2006">
          <mc:Choice Requires="x14">
            <control shapeId="1138" r:id="rId45" name="Check Box 114">
              <controlPr defaultSize="0" autoFill="0" autoLine="0" autoPict="0">
                <anchor moveWithCells="1">
                  <from>
                    <xdr:col>22</xdr:col>
                    <xdr:colOff>304800</xdr:colOff>
                    <xdr:row>42</xdr:row>
                    <xdr:rowOff>0</xdr:rowOff>
                  </from>
                  <to>
                    <xdr:col>22</xdr:col>
                    <xdr:colOff>628650</xdr:colOff>
                    <xdr:row>43</xdr:row>
                    <xdr:rowOff>19050</xdr:rowOff>
                  </to>
                </anchor>
              </controlPr>
            </control>
          </mc:Choice>
        </mc:AlternateContent>
        <mc:AlternateContent xmlns:mc="http://schemas.openxmlformats.org/markup-compatibility/2006">
          <mc:Choice Requires="x14">
            <control shapeId="1139" r:id="rId46" name="Check Box 115">
              <controlPr defaultSize="0" autoFill="0" autoLine="0" autoPict="0">
                <anchor moveWithCells="1">
                  <from>
                    <xdr:col>22</xdr:col>
                    <xdr:colOff>304800</xdr:colOff>
                    <xdr:row>44</xdr:row>
                    <xdr:rowOff>0</xdr:rowOff>
                  </from>
                  <to>
                    <xdr:col>22</xdr:col>
                    <xdr:colOff>628650</xdr:colOff>
                    <xdr:row>45</xdr:row>
                    <xdr:rowOff>57150</xdr:rowOff>
                  </to>
                </anchor>
              </controlPr>
            </control>
          </mc:Choice>
        </mc:AlternateContent>
        <mc:AlternateContent xmlns:mc="http://schemas.openxmlformats.org/markup-compatibility/2006">
          <mc:Choice Requires="x14">
            <control shapeId="1140" r:id="rId47" name="Check Box 116">
              <controlPr defaultSize="0" autoFill="0" autoLine="0" autoPict="0">
                <anchor moveWithCells="1">
                  <from>
                    <xdr:col>20</xdr:col>
                    <xdr:colOff>304800</xdr:colOff>
                    <xdr:row>44</xdr:row>
                    <xdr:rowOff>0</xdr:rowOff>
                  </from>
                  <to>
                    <xdr:col>20</xdr:col>
                    <xdr:colOff>628650</xdr:colOff>
                    <xdr:row>45</xdr:row>
                    <xdr:rowOff>57150</xdr:rowOff>
                  </to>
                </anchor>
              </controlPr>
            </control>
          </mc:Choice>
        </mc:AlternateContent>
        <mc:AlternateContent xmlns:mc="http://schemas.openxmlformats.org/markup-compatibility/2006">
          <mc:Choice Requires="x14">
            <control shapeId="1141" r:id="rId48" name="Check Box 117">
              <controlPr defaultSize="0" autoFill="0" autoLine="0" autoPict="0">
                <anchor moveWithCells="1">
                  <from>
                    <xdr:col>22</xdr:col>
                    <xdr:colOff>304800</xdr:colOff>
                    <xdr:row>44</xdr:row>
                    <xdr:rowOff>0</xdr:rowOff>
                  </from>
                  <to>
                    <xdr:col>22</xdr:col>
                    <xdr:colOff>628650</xdr:colOff>
                    <xdr:row>45</xdr:row>
                    <xdr:rowOff>57150</xdr:rowOff>
                  </to>
                </anchor>
              </controlPr>
            </control>
          </mc:Choice>
        </mc:AlternateContent>
        <mc:AlternateContent xmlns:mc="http://schemas.openxmlformats.org/markup-compatibility/2006">
          <mc:Choice Requires="x14">
            <control shapeId="1142" r:id="rId49" name="Check Box 118">
              <controlPr defaultSize="0" autoFill="0" autoLine="0" autoPict="0">
                <anchor moveWithCells="1">
                  <from>
                    <xdr:col>20</xdr:col>
                    <xdr:colOff>304800</xdr:colOff>
                    <xdr:row>44</xdr:row>
                    <xdr:rowOff>0</xdr:rowOff>
                  </from>
                  <to>
                    <xdr:col>20</xdr:col>
                    <xdr:colOff>628650</xdr:colOff>
                    <xdr:row>45</xdr:row>
                    <xdr:rowOff>57150</xdr:rowOff>
                  </to>
                </anchor>
              </controlPr>
            </control>
          </mc:Choice>
        </mc:AlternateContent>
        <mc:AlternateContent xmlns:mc="http://schemas.openxmlformats.org/markup-compatibility/2006">
          <mc:Choice Requires="x14">
            <control shapeId="1143" r:id="rId50" name="Check Box 119">
              <controlPr defaultSize="0" autoFill="0" autoLine="0" autoPict="0">
                <anchor moveWithCells="1">
                  <from>
                    <xdr:col>22</xdr:col>
                    <xdr:colOff>304800</xdr:colOff>
                    <xdr:row>44</xdr:row>
                    <xdr:rowOff>0</xdr:rowOff>
                  </from>
                  <to>
                    <xdr:col>22</xdr:col>
                    <xdr:colOff>628650</xdr:colOff>
                    <xdr:row>45</xdr:row>
                    <xdr:rowOff>57150</xdr:rowOff>
                  </to>
                </anchor>
              </controlPr>
            </control>
          </mc:Choice>
        </mc:AlternateContent>
        <mc:AlternateContent xmlns:mc="http://schemas.openxmlformats.org/markup-compatibility/2006">
          <mc:Choice Requires="x14">
            <control shapeId="1144" r:id="rId51" name="Check Box 120">
              <controlPr defaultSize="0" autoFill="0" autoLine="0" autoPict="0">
                <anchor moveWithCells="1">
                  <from>
                    <xdr:col>20</xdr:col>
                    <xdr:colOff>304800</xdr:colOff>
                    <xdr:row>23</xdr:row>
                    <xdr:rowOff>0</xdr:rowOff>
                  </from>
                  <to>
                    <xdr:col>20</xdr:col>
                    <xdr:colOff>628650</xdr:colOff>
                    <xdr:row>24</xdr:row>
                    <xdr:rowOff>57150</xdr:rowOff>
                  </to>
                </anchor>
              </controlPr>
            </control>
          </mc:Choice>
        </mc:AlternateContent>
        <mc:AlternateContent xmlns:mc="http://schemas.openxmlformats.org/markup-compatibility/2006">
          <mc:Choice Requires="x14">
            <control shapeId="1145" r:id="rId52" name="Check Box 121">
              <controlPr defaultSize="0" autoFill="0" autoLine="0" autoPict="0">
                <anchor moveWithCells="1">
                  <from>
                    <xdr:col>22</xdr:col>
                    <xdr:colOff>304800</xdr:colOff>
                    <xdr:row>23</xdr:row>
                    <xdr:rowOff>0</xdr:rowOff>
                  </from>
                  <to>
                    <xdr:col>22</xdr:col>
                    <xdr:colOff>628650</xdr:colOff>
                    <xdr:row>24</xdr:row>
                    <xdr:rowOff>57150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State of New Jersey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NJ Dept. of Agriculture</dc:creator>
  <cp:lastModifiedBy>Loraine</cp:lastModifiedBy>
  <cp:lastPrinted>2019-01-08T15:43:16Z</cp:lastPrinted>
  <dcterms:created xsi:type="dcterms:W3CDTF">2000-12-05T15:50:42Z</dcterms:created>
  <dcterms:modified xsi:type="dcterms:W3CDTF">2020-08-05T16:15:19Z</dcterms:modified>
</cp:coreProperties>
</file>