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d232org-my.sharepoint.com/personal/efisher_usd232_org/Documents/Track/Results/"/>
    </mc:Choice>
  </mc:AlternateContent>
  <bookViews>
    <workbookView xWindow="0" yWindow="0" windowWidth="14376" windowHeight="4656" tabRatio="500" activeTab="1"/>
  </bookViews>
  <sheets>
    <sheet name="7th Girls" sheetId="9" r:id="rId1"/>
    <sheet name="8th Girls" sheetId="12" r:id="rId2"/>
  </sheets>
  <definedNames>
    <definedName name="_xlnm.Print_Area" localSheetId="0">'7th Girls'!$A$1:$O$53</definedName>
    <definedName name="_xlnm.Print_Area" localSheetId="1">'8th Girls'!$A$1:$O$53</definedName>
  </definedNames>
  <calcPr calcId="162913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51" i="12" l="1"/>
  <c r="J44" i="12"/>
  <c r="I44" i="12"/>
  <c r="H44" i="12"/>
  <c r="J44" i="9"/>
  <c r="I44" i="9"/>
  <c r="H44" i="9"/>
</calcChain>
</file>

<file path=xl/sharedStrings.xml><?xml version="1.0" encoding="utf-8"?>
<sst xmlns="http://schemas.openxmlformats.org/spreadsheetml/2006/main" count="281" uniqueCount="193">
  <si>
    <r>
      <t>1st</t>
    </r>
    <r>
      <rPr>
        <b/>
        <sz val="10"/>
        <rFont val="Arial"/>
      </rPr>
      <t xml:space="preserve">  (5 pts)</t>
    </r>
    <phoneticPr fontId="1" type="noConversion"/>
  </si>
  <si>
    <r>
      <t>2nd</t>
    </r>
    <r>
      <rPr>
        <b/>
        <sz val="10"/>
        <rFont val="Arial"/>
      </rPr>
      <t xml:space="preserve"> (3 pts)</t>
    </r>
    <phoneticPr fontId="1" type="noConversion"/>
  </si>
  <si>
    <r>
      <t>3rd</t>
    </r>
    <r>
      <rPr>
        <b/>
        <sz val="10"/>
        <rFont val="Arial"/>
      </rPr>
      <t xml:space="preserve">  (2 pts)</t>
    </r>
    <phoneticPr fontId="1" type="noConversion"/>
  </si>
  <si>
    <r>
      <t>4th</t>
    </r>
    <r>
      <rPr>
        <b/>
        <sz val="10"/>
        <rFont val="Arial"/>
      </rPr>
      <t xml:space="preserve"> (1 pt)</t>
    </r>
    <phoneticPr fontId="1" type="noConversion"/>
  </si>
  <si>
    <t>Mile Relay      (5-3-1 pts)</t>
    <phoneticPr fontId="1" type="noConversion"/>
  </si>
  <si>
    <t>Long Jump</t>
    <phoneticPr fontId="1" type="noConversion"/>
  </si>
  <si>
    <t>EVENT</t>
    <phoneticPr fontId="1" type="noConversion"/>
  </si>
  <si>
    <t>DISTANCE HEIGHT TIME</t>
    <phoneticPr fontId="1" type="noConversion"/>
  </si>
  <si>
    <t>PLACE</t>
    <phoneticPr fontId="1" type="noConversion"/>
  </si>
  <si>
    <t>TEAM</t>
    <phoneticPr fontId="1" type="noConversion"/>
  </si>
  <si>
    <t>TOTAL POINTS</t>
    <phoneticPr fontId="1" type="noConversion"/>
  </si>
  <si>
    <t>High Jump</t>
    <phoneticPr fontId="1" type="noConversion"/>
  </si>
  <si>
    <t>Shot Put</t>
    <phoneticPr fontId="1" type="noConversion"/>
  </si>
  <si>
    <t>Discus</t>
    <phoneticPr fontId="1" type="noConversion"/>
  </si>
  <si>
    <t>3200M Run</t>
    <phoneticPr fontId="1" type="noConversion"/>
  </si>
  <si>
    <t>75M Hurdles</t>
    <phoneticPr fontId="1" type="noConversion"/>
  </si>
  <si>
    <t>100M Dash</t>
    <phoneticPr fontId="1" type="noConversion"/>
  </si>
  <si>
    <t>Mile Run</t>
    <phoneticPr fontId="1" type="noConversion"/>
  </si>
  <si>
    <t>400M Run</t>
    <phoneticPr fontId="1" type="noConversion"/>
  </si>
  <si>
    <t>800M Run</t>
    <phoneticPr fontId="1" type="noConversion"/>
  </si>
  <si>
    <t>200M Dash</t>
    <phoneticPr fontId="1" type="noConversion"/>
  </si>
  <si>
    <t>Notes/Comments:</t>
    <phoneticPr fontId="1" type="noConversion"/>
  </si>
  <si>
    <t>400M Relay    (5-3 pts)</t>
  </si>
  <si>
    <t>800M Relay  (5-3 pts)</t>
  </si>
  <si>
    <t>LMS</t>
  </si>
  <si>
    <t>CLARK</t>
  </si>
  <si>
    <t>MILL CREEK</t>
  </si>
  <si>
    <t>Baker (L)</t>
  </si>
  <si>
    <t>4'4"</t>
  </si>
  <si>
    <t>4'2"</t>
  </si>
  <si>
    <t>Ymker (L)</t>
  </si>
  <si>
    <t>Hamilton (C)</t>
  </si>
  <si>
    <t>Fields (MC)</t>
  </si>
  <si>
    <t>14:22</t>
  </si>
  <si>
    <t>Mitchem (L)</t>
  </si>
  <si>
    <t>15:10</t>
  </si>
  <si>
    <t>Platt (L)</t>
  </si>
  <si>
    <t>15:13</t>
  </si>
  <si>
    <t>Hill (c )</t>
  </si>
  <si>
    <t>16:05</t>
  </si>
  <si>
    <t>Muzzy (L)</t>
  </si>
  <si>
    <t>13:51</t>
  </si>
  <si>
    <t>Roy (MC)</t>
  </si>
  <si>
    <t>15:11</t>
  </si>
  <si>
    <t>Walker (MC)</t>
  </si>
  <si>
    <t>15:25</t>
  </si>
  <si>
    <t>Billings (C )</t>
  </si>
  <si>
    <t>16:01</t>
  </si>
  <si>
    <t>Aaron (L)</t>
  </si>
  <si>
    <t>95'10</t>
  </si>
  <si>
    <t>Batista (L)</t>
  </si>
  <si>
    <t>62'4</t>
  </si>
  <si>
    <t>Moburg (L)</t>
  </si>
  <si>
    <t>60'5</t>
  </si>
  <si>
    <t>Field (MC)</t>
  </si>
  <si>
    <t>60'1</t>
  </si>
  <si>
    <t>Quincy (MC)</t>
  </si>
  <si>
    <t>Kees (L)</t>
  </si>
  <si>
    <t>Franco (MC)</t>
  </si>
  <si>
    <t>Anderson (MC)</t>
  </si>
  <si>
    <t>12.62</t>
  </si>
  <si>
    <t>13.12</t>
  </si>
  <si>
    <t>13.18</t>
  </si>
  <si>
    <t>13.59</t>
  </si>
  <si>
    <t>Chandler (L)</t>
  </si>
  <si>
    <t>Thomas (C )</t>
  </si>
  <si>
    <t>Gourd (MC)</t>
  </si>
  <si>
    <t>Kohles (MC)</t>
  </si>
  <si>
    <t>13.35</t>
  </si>
  <si>
    <t>13.71</t>
  </si>
  <si>
    <t>13.78</t>
  </si>
  <si>
    <t>13.79</t>
  </si>
  <si>
    <t>Harris (C )</t>
  </si>
  <si>
    <t>Kramer (L)</t>
  </si>
  <si>
    <t>Krause (L)</t>
  </si>
  <si>
    <t>Rothmeyer (L)</t>
  </si>
  <si>
    <t>26'6</t>
  </si>
  <si>
    <t>27'5.5</t>
  </si>
  <si>
    <t>27'10</t>
  </si>
  <si>
    <t>28'10.75</t>
  </si>
  <si>
    <t>30'6.25</t>
  </si>
  <si>
    <t>Zars (MC)</t>
  </si>
  <si>
    <t>29'8.75</t>
  </si>
  <si>
    <t>Rawleigh (C )</t>
  </si>
  <si>
    <t>29'7</t>
  </si>
  <si>
    <t>Turner (C )</t>
  </si>
  <si>
    <t>26'3</t>
  </si>
  <si>
    <t>13.97</t>
  </si>
  <si>
    <t>Lockhert (MC)</t>
  </si>
  <si>
    <t>Brown (L)</t>
  </si>
  <si>
    <t>Shay (C )</t>
  </si>
  <si>
    <t>14.61</t>
  </si>
  <si>
    <t>14.81</t>
  </si>
  <si>
    <t>Zielinski (L)</t>
  </si>
  <si>
    <t>15.08</t>
  </si>
  <si>
    <t>13.99</t>
  </si>
  <si>
    <t>Hamilton ( C)</t>
  </si>
  <si>
    <t>14.18</t>
  </si>
  <si>
    <t>Smith (L)</t>
  </si>
  <si>
    <t>14.52</t>
  </si>
  <si>
    <t>Zade (MC)</t>
  </si>
  <si>
    <t>14.84</t>
  </si>
  <si>
    <t>4'8</t>
  </si>
  <si>
    <t>Howard (L)</t>
  </si>
  <si>
    <t>Warner (MC)</t>
  </si>
  <si>
    <t>4'5</t>
  </si>
  <si>
    <t>Noel (C )</t>
  </si>
  <si>
    <t>76'4.5"</t>
  </si>
  <si>
    <t>Avery (MC)</t>
  </si>
  <si>
    <t>54'</t>
  </si>
  <si>
    <t>Newson (C )</t>
  </si>
  <si>
    <t>52'7"</t>
  </si>
  <si>
    <t>51'8"</t>
  </si>
  <si>
    <t>Smith (C ) &amp; Ornelas (MC)</t>
  </si>
  <si>
    <t>6:20</t>
  </si>
  <si>
    <t>Crawford (MC)</t>
  </si>
  <si>
    <t>Hill (C )</t>
  </si>
  <si>
    <t>6:42</t>
  </si>
  <si>
    <t>Turner (L)</t>
  </si>
  <si>
    <t>6:48</t>
  </si>
  <si>
    <t>Ippel (MC)</t>
  </si>
  <si>
    <t>6:55</t>
  </si>
  <si>
    <t>5:46</t>
  </si>
  <si>
    <t>Znidearsic (MC)</t>
  </si>
  <si>
    <t>6:14</t>
  </si>
  <si>
    <t>6:16</t>
  </si>
  <si>
    <t>6:23</t>
  </si>
  <si>
    <t>55.12</t>
  </si>
  <si>
    <t xml:space="preserve">Lansing </t>
  </si>
  <si>
    <t>Mill Creek</t>
  </si>
  <si>
    <t>56.90</t>
  </si>
  <si>
    <t>54.81</t>
  </si>
  <si>
    <t>Lansing</t>
  </si>
  <si>
    <t>55.92</t>
  </si>
  <si>
    <t>1:08.11</t>
  </si>
  <si>
    <t>Klein (C )</t>
  </si>
  <si>
    <t>1:08.53</t>
  </si>
  <si>
    <t>Rank (MC)</t>
  </si>
  <si>
    <t>1:09.84</t>
  </si>
  <si>
    <t>Lagunas (L)</t>
  </si>
  <si>
    <t>1:11.84</t>
  </si>
  <si>
    <t>1:10.52</t>
  </si>
  <si>
    <t>Carver (MC)</t>
  </si>
  <si>
    <t>1:10.68</t>
  </si>
  <si>
    <t>Zindarsic (MC)</t>
  </si>
  <si>
    <t>1:11.78</t>
  </si>
  <si>
    <t>1:12.00</t>
  </si>
  <si>
    <t>2:00.73</t>
  </si>
  <si>
    <t>2:08.04</t>
  </si>
  <si>
    <t>2:00.51</t>
  </si>
  <si>
    <t>2:00.55</t>
  </si>
  <si>
    <t>28.44</t>
  </si>
  <si>
    <t>Page (MC)</t>
  </si>
  <si>
    <t>28.71</t>
  </si>
  <si>
    <t>31.18</t>
  </si>
  <si>
    <t>Chapman (L)</t>
  </si>
  <si>
    <t>32.43</t>
  </si>
  <si>
    <t>2:42.12</t>
  </si>
  <si>
    <t>Favero (L)</t>
  </si>
  <si>
    <t>Robinson (C )</t>
  </si>
  <si>
    <t>2:55.81</t>
  </si>
  <si>
    <t>3:25.00</t>
  </si>
  <si>
    <t>2:46.06</t>
  </si>
  <si>
    <t>Hill, A (C )</t>
  </si>
  <si>
    <t>2:55.15</t>
  </si>
  <si>
    <t>Hill, T (C )</t>
  </si>
  <si>
    <t>2:59.78</t>
  </si>
  <si>
    <t>Rebeschini (L) &amp; Turner (L)</t>
  </si>
  <si>
    <t>3:02.41</t>
  </si>
  <si>
    <t>13'6"</t>
  </si>
  <si>
    <t>13'5"</t>
  </si>
  <si>
    <t>12'4"</t>
  </si>
  <si>
    <t>11'8"</t>
  </si>
  <si>
    <t>14'5"</t>
  </si>
  <si>
    <t>Gilfert (L)</t>
  </si>
  <si>
    <t>Brown (MC)</t>
  </si>
  <si>
    <t>13'10"</t>
  </si>
  <si>
    <t>13'4"</t>
  </si>
  <si>
    <t>13'3"</t>
  </si>
  <si>
    <t>29.26</t>
  </si>
  <si>
    <t>Hubert (MC)</t>
  </si>
  <si>
    <t>LeCuru (MC)</t>
  </si>
  <si>
    <t>29.53</t>
  </si>
  <si>
    <t>Tanner (L)</t>
  </si>
  <si>
    <t>30.78</t>
  </si>
  <si>
    <t>Corrall (L)</t>
  </si>
  <si>
    <t>30.80</t>
  </si>
  <si>
    <t>4:49.83</t>
  </si>
  <si>
    <t>5:05.67</t>
  </si>
  <si>
    <t>4:51.00</t>
  </si>
  <si>
    <t>4:58.86</t>
  </si>
  <si>
    <t>Gress (MC)</t>
  </si>
  <si>
    <t>Farris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</si>
</sst>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Verdana"/>
    </font>
    <font>
      <sz val="8"/>
      <name val="Verdana"/>
    </font>
    <font>
      <sz val="10"/>
      <name val="Arial"/>
    </font>
    <font>
      <b/>
      <sz val="10"/>
      <name val="Arial"/>
    </font>
    <font>
      <b/>
      <sz val="14"/>
      <name val="Arial"/>
    </font>
    <font>
      <sz val="9"/>
      <name val="Arial"/>
    </font>
    <font>
      <b/>
      <sz val="12"/>
      <name val="Arial"/>
    </font>
    <font>
      <sz val="8"/>
      <name val="Arial"/>
    </font>
    <font>
      <sz val="6"/>
      <name val="Arial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textRotation="90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/>
    <xf numFmtId="0" fontId="3" fillId="0" borderId="0" xfId="0" applyFont="1" applyAlignment="1">
      <alignment horizontal="right" vertical="center" textRotation="90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textRotation="90" wrapText="1"/>
    </xf>
    <xf numFmtId="0" fontId="9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A10" zoomScaleNormal="100" zoomScalePageLayoutView="120" workbookViewId="0">
      <selection activeCell="J41" sqref="J41:J42"/>
    </sheetView>
  </sheetViews>
  <sheetFormatPr defaultColWidth="10.6328125" defaultRowHeight="13.2" x14ac:dyDescent="0.25"/>
  <cols>
    <col min="1" max="1" width="10.6328125" style="7"/>
    <col min="2" max="2" width="8" style="7" customWidth="1"/>
    <col min="3" max="7" width="10.36328125" style="7" customWidth="1"/>
    <col min="8" max="8" width="3.90625" style="17" customWidth="1"/>
    <col min="9" max="9" width="4" style="17" customWidth="1"/>
    <col min="10" max="10" width="4.08984375" style="17" customWidth="1"/>
    <col min="11" max="11" width="3.90625" style="7" customWidth="1"/>
    <col min="12" max="14" width="4.08984375" style="7" customWidth="1"/>
    <col min="15" max="15" width="3.90625" style="7" customWidth="1"/>
    <col min="16" max="16384" width="10.6328125" style="7"/>
  </cols>
  <sheetData>
    <row r="1" spans="1:15" s="1" customFormat="1" ht="64.2" x14ac:dyDescent="0.25">
      <c r="A1" s="2" t="s">
        <v>6</v>
      </c>
      <c r="B1" s="3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/>
      <c r="H1" s="16" t="s">
        <v>24</v>
      </c>
      <c r="I1" s="16" t="s">
        <v>25</v>
      </c>
      <c r="J1" s="16" t="s">
        <v>26</v>
      </c>
      <c r="K1" s="4"/>
      <c r="L1" s="4"/>
      <c r="M1" s="4"/>
      <c r="N1" s="4"/>
      <c r="O1" s="4"/>
    </row>
    <row r="2" spans="1:15" ht="12" customHeight="1" x14ac:dyDescent="0.25">
      <c r="A2" s="29" t="s">
        <v>5</v>
      </c>
      <c r="B2" s="35" t="s">
        <v>169</v>
      </c>
      <c r="C2" s="11" t="s">
        <v>152</v>
      </c>
      <c r="D2" s="9" t="s">
        <v>65</v>
      </c>
      <c r="E2" s="15" t="s">
        <v>137</v>
      </c>
      <c r="F2" s="15" t="s">
        <v>103</v>
      </c>
      <c r="G2" s="12"/>
      <c r="H2" s="31">
        <v>1</v>
      </c>
      <c r="I2" s="31">
        <v>3</v>
      </c>
      <c r="J2" s="31">
        <v>7</v>
      </c>
      <c r="K2" s="27"/>
      <c r="L2" s="27"/>
      <c r="M2" s="27"/>
      <c r="N2" s="27"/>
      <c r="O2" s="27"/>
    </row>
    <row r="3" spans="1:15" x14ac:dyDescent="0.25">
      <c r="A3" s="29"/>
      <c r="B3" s="31"/>
      <c r="C3" s="10" t="s">
        <v>169</v>
      </c>
      <c r="D3" s="10" t="s">
        <v>170</v>
      </c>
      <c r="E3" s="10" t="s">
        <v>171</v>
      </c>
      <c r="F3" s="10" t="s">
        <v>172</v>
      </c>
      <c r="G3" s="10"/>
      <c r="H3" s="31"/>
      <c r="I3" s="31"/>
      <c r="J3" s="31"/>
      <c r="K3" s="27"/>
      <c r="L3" s="27"/>
      <c r="M3" s="27"/>
      <c r="N3" s="27"/>
      <c r="O3" s="27"/>
    </row>
    <row r="4" spans="1:15" s="8" customFormat="1" ht="3.9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9" customHeight="1" x14ac:dyDescent="0.25">
      <c r="A5" s="29" t="s">
        <v>11</v>
      </c>
      <c r="B5" s="31" t="s">
        <v>102</v>
      </c>
      <c r="C5" s="9" t="s">
        <v>103</v>
      </c>
      <c r="D5" s="9" t="s">
        <v>104</v>
      </c>
      <c r="E5" s="9" t="s">
        <v>106</v>
      </c>
      <c r="F5" s="9"/>
      <c r="G5" s="9"/>
      <c r="H5" s="31">
        <v>5</v>
      </c>
      <c r="I5" s="31">
        <v>2</v>
      </c>
      <c r="J5" s="31">
        <v>3</v>
      </c>
      <c r="K5" s="27"/>
      <c r="L5" s="27"/>
      <c r="M5" s="27"/>
      <c r="N5" s="27"/>
      <c r="O5" s="27"/>
    </row>
    <row r="6" spans="1:15" x14ac:dyDescent="0.25">
      <c r="A6" s="29"/>
      <c r="B6" s="31"/>
      <c r="C6" s="10" t="s">
        <v>102</v>
      </c>
      <c r="D6" s="10" t="s">
        <v>105</v>
      </c>
      <c r="E6" s="10" t="s">
        <v>105</v>
      </c>
      <c r="F6" s="10"/>
      <c r="G6" s="10"/>
      <c r="H6" s="31"/>
      <c r="I6" s="31"/>
      <c r="J6" s="31"/>
      <c r="K6" s="27"/>
      <c r="L6" s="27"/>
      <c r="M6" s="27"/>
      <c r="N6" s="27"/>
      <c r="O6" s="27"/>
    </row>
    <row r="7" spans="1:15" ht="3.9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x14ac:dyDescent="0.25">
      <c r="A8" s="29" t="s">
        <v>12</v>
      </c>
      <c r="B8" s="31" t="s">
        <v>79</v>
      </c>
      <c r="C8" s="9" t="s">
        <v>75</v>
      </c>
      <c r="D8" s="9" t="s">
        <v>74</v>
      </c>
      <c r="E8" s="9" t="s">
        <v>73</v>
      </c>
      <c r="F8" s="9" t="s">
        <v>72</v>
      </c>
      <c r="G8" s="9"/>
      <c r="H8" s="31">
        <v>10</v>
      </c>
      <c r="I8" s="31">
        <v>1</v>
      </c>
      <c r="J8" s="31">
        <v>0</v>
      </c>
      <c r="K8" s="27"/>
      <c r="L8" s="27"/>
      <c r="M8" s="27"/>
      <c r="N8" s="27"/>
      <c r="O8" s="27"/>
    </row>
    <row r="9" spans="1:15" x14ac:dyDescent="0.25">
      <c r="A9" s="29"/>
      <c r="B9" s="31"/>
      <c r="C9" s="10" t="s">
        <v>79</v>
      </c>
      <c r="D9" s="10" t="s">
        <v>78</v>
      </c>
      <c r="E9" s="10" t="s">
        <v>77</v>
      </c>
      <c r="F9" s="10" t="s">
        <v>76</v>
      </c>
      <c r="G9" s="10"/>
      <c r="H9" s="31"/>
      <c r="I9" s="31"/>
      <c r="J9" s="31"/>
      <c r="K9" s="27"/>
      <c r="L9" s="27"/>
      <c r="M9" s="27"/>
      <c r="N9" s="27"/>
      <c r="O9" s="27"/>
    </row>
    <row r="10" spans="1:15" ht="3.9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23.4" x14ac:dyDescent="0.25">
      <c r="A11" s="29" t="s">
        <v>13</v>
      </c>
      <c r="B11" s="31" t="s">
        <v>107</v>
      </c>
      <c r="C11" s="9" t="s">
        <v>74</v>
      </c>
      <c r="D11" s="9" t="s">
        <v>108</v>
      </c>
      <c r="E11" s="9" t="s">
        <v>110</v>
      </c>
      <c r="F11" s="9" t="s">
        <v>113</v>
      </c>
      <c r="G11" s="9"/>
      <c r="H11" s="31">
        <v>5</v>
      </c>
      <c r="I11" s="31">
        <v>2.5</v>
      </c>
      <c r="J11" s="31">
        <v>3.5</v>
      </c>
      <c r="K11" s="27"/>
      <c r="L11" s="27"/>
      <c r="M11" s="27"/>
      <c r="N11" s="27"/>
      <c r="O11" s="27"/>
    </row>
    <row r="12" spans="1:15" x14ac:dyDescent="0.25">
      <c r="A12" s="29"/>
      <c r="B12" s="31"/>
      <c r="C12" s="10" t="s">
        <v>107</v>
      </c>
      <c r="D12" s="10" t="s">
        <v>109</v>
      </c>
      <c r="E12" s="10" t="s">
        <v>111</v>
      </c>
      <c r="F12" s="10" t="s">
        <v>112</v>
      </c>
      <c r="G12" s="10"/>
      <c r="H12" s="31"/>
      <c r="I12" s="31"/>
      <c r="J12" s="31"/>
      <c r="K12" s="27"/>
      <c r="L12" s="27"/>
      <c r="M12" s="27"/>
      <c r="N12" s="27"/>
      <c r="O12" s="27"/>
    </row>
    <row r="13" spans="1:15" ht="7.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9" t="s">
        <v>14</v>
      </c>
      <c r="B14" s="30" t="s">
        <v>33</v>
      </c>
      <c r="C14" s="9" t="s">
        <v>32</v>
      </c>
      <c r="D14" s="9" t="s">
        <v>34</v>
      </c>
      <c r="E14" s="9" t="s">
        <v>36</v>
      </c>
      <c r="F14" s="9" t="s">
        <v>38</v>
      </c>
      <c r="G14" s="9"/>
      <c r="H14" s="31">
        <v>5</v>
      </c>
      <c r="I14" s="31">
        <v>1</v>
      </c>
      <c r="J14" s="31">
        <v>5</v>
      </c>
      <c r="K14" s="27"/>
      <c r="L14" s="27"/>
      <c r="M14" s="27"/>
      <c r="N14" s="27"/>
      <c r="O14" s="27"/>
    </row>
    <row r="15" spans="1:15" x14ac:dyDescent="0.25">
      <c r="A15" s="29"/>
      <c r="B15" s="30"/>
      <c r="C15" s="5" t="s">
        <v>33</v>
      </c>
      <c r="D15" s="5" t="s">
        <v>35</v>
      </c>
      <c r="E15" s="5" t="s">
        <v>37</v>
      </c>
      <c r="F15" s="5" t="s">
        <v>39</v>
      </c>
      <c r="G15" s="5"/>
      <c r="H15" s="31"/>
      <c r="I15" s="31"/>
      <c r="J15" s="31"/>
      <c r="K15" s="27"/>
      <c r="L15" s="27"/>
      <c r="M15" s="27"/>
      <c r="N15" s="27"/>
      <c r="O15" s="27"/>
    </row>
    <row r="16" spans="1:15" s="33" customFormat="1" ht="3.9" customHeight="1" x14ac:dyDescent="0.25">
      <c r="A16" s="28"/>
    </row>
    <row r="17" spans="1:15" ht="12.9" customHeight="1" x14ac:dyDescent="0.25">
      <c r="A17" s="29" t="s">
        <v>15</v>
      </c>
      <c r="B17" s="30" t="s">
        <v>68</v>
      </c>
      <c r="C17" s="9" t="s">
        <v>64</v>
      </c>
      <c r="D17" s="9" t="s">
        <v>65</v>
      </c>
      <c r="E17" s="9" t="s">
        <v>66</v>
      </c>
      <c r="F17" s="9" t="s">
        <v>67</v>
      </c>
      <c r="G17" s="9"/>
      <c r="H17" s="31">
        <v>5</v>
      </c>
      <c r="I17" s="31">
        <v>3</v>
      </c>
      <c r="J17" s="31">
        <v>3</v>
      </c>
      <c r="K17" s="27"/>
      <c r="L17" s="27"/>
      <c r="M17" s="27"/>
      <c r="N17" s="27"/>
      <c r="O17" s="27"/>
    </row>
    <row r="18" spans="1:15" x14ac:dyDescent="0.25">
      <c r="A18" s="29"/>
      <c r="B18" s="30"/>
      <c r="C18" s="5" t="s">
        <v>68</v>
      </c>
      <c r="D18" s="5" t="s">
        <v>69</v>
      </c>
      <c r="E18" s="5" t="s">
        <v>70</v>
      </c>
      <c r="F18" s="5" t="s">
        <v>71</v>
      </c>
      <c r="G18" s="5"/>
      <c r="H18" s="31"/>
      <c r="I18" s="31"/>
      <c r="J18" s="31"/>
      <c r="K18" s="27"/>
      <c r="L18" s="27"/>
      <c r="M18" s="27"/>
      <c r="N18" s="27"/>
      <c r="O18" s="27"/>
    </row>
    <row r="19" spans="1:15" s="33" customFormat="1" ht="3.9" customHeight="1" x14ac:dyDescent="0.25">
      <c r="A19" s="28"/>
    </row>
    <row r="20" spans="1:15" ht="15.9" customHeight="1" x14ac:dyDescent="0.25">
      <c r="A20" s="29" t="s">
        <v>16</v>
      </c>
      <c r="B20" s="30" t="s">
        <v>87</v>
      </c>
      <c r="C20" s="9" t="s">
        <v>88</v>
      </c>
      <c r="D20" s="9" t="s">
        <v>90</v>
      </c>
      <c r="E20" s="9" t="s">
        <v>89</v>
      </c>
      <c r="F20" s="9" t="s">
        <v>93</v>
      </c>
      <c r="G20" s="9"/>
      <c r="H20" s="31">
        <v>3</v>
      </c>
      <c r="I20" s="31">
        <v>3</v>
      </c>
      <c r="J20" s="31">
        <v>5</v>
      </c>
      <c r="K20" s="27"/>
      <c r="L20" s="27"/>
      <c r="M20" s="27"/>
      <c r="N20" s="27"/>
      <c r="O20" s="27"/>
    </row>
    <row r="21" spans="1:15" x14ac:dyDescent="0.25">
      <c r="A21" s="29"/>
      <c r="B21" s="30"/>
      <c r="C21" s="5" t="s">
        <v>87</v>
      </c>
      <c r="D21" s="5" t="s">
        <v>91</v>
      </c>
      <c r="E21" s="5" t="s">
        <v>92</v>
      </c>
      <c r="F21" s="5" t="s">
        <v>94</v>
      </c>
      <c r="G21" s="5"/>
      <c r="H21" s="31"/>
      <c r="I21" s="31"/>
      <c r="J21" s="31"/>
      <c r="K21" s="27"/>
      <c r="L21" s="27"/>
      <c r="M21" s="27"/>
      <c r="N21" s="27"/>
      <c r="O21" s="27"/>
    </row>
    <row r="22" spans="1:15" s="33" customFormat="1" ht="3.9" customHeight="1" x14ac:dyDescent="0.25">
      <c r="A22" s="28"/>
    </row>
    <row r="23" spans="1:15" x14ac:dyDescent="0.25">
      <c r="A23" s="29" t="s">
        <v>17</v>
      </c>
      <c r="B23" s="30" t="s">
        <v>114</v>
      </c>
      <c r="C23" s="9" t="s">
        <v>115</v>
      </c>
      <c r="D23" s="9" t="s">
        <v>116</v>
      </c>
      <c r="E23" s="9" t="s">
        <v>118</v>
      </c>
      <c r="F23" s="9" t="s">
        <v>120</v>
      </c>
      <c r="G23" s="9"/>
      <c r="H23" s="31">
        <v>2</v>
      </c>
      <c r="I23" s="31">
        <v>3</v>
      </c>
      <c r="J23" s="31">
        <v>6</v>
      </c>
      <c r="K23" s="27"/>
      <c r="L23" s="27"/>
      <c r="M23" s="27"/>
      <c r="N23" s="27"/>
      <c r="O23" s="27"/>
    </row>
    <row r="24" spans="1:15" x14ac:dyDescent="0.25">
      <c r="A24" s="29"/>
      <c r="B24" s="30"/>
      <c r="C24" s="5" t="s">
        <v>114</v>
      </c>
      <c r="D24" s="5" t="s">
        <v>117</v>
      </c>
      <c r="E24" s="5" t="s">
        <v>119</v>
      </c>
      <c r="F24" s="5" t="s">
        <v>121</v>
      </c>
      <c r="G24" s="5"/>
      <c r="H24" s="31"/>
      <c r="I24" s="31"/>
      <c r="J24" s="31"/>
      <c r="K24" s="27"/>
      <c r="L24" s="27"/>
      <c r="M24" s="27"/>
      <c r="N24" s="27"/>
      <c r="O24" s="27"/>
    </row>
    <row r="25" spans="1:15" s="33" customFormat="1" ht="3.9" customHeight="1" x14ac:dyDescent="0.25">
      <c r="A25" s="28"/>
    </row>
    <row r="26" spans="1:15" x14ac:dyDescent="0.25">
      <c r="A26" s="32" t="s">
        <v>22</v>
      </c>
      <c r="B26" s="30" t="s">
        <v>127</v>
      </c>
      <c r="C26" s="9" t="s">
        <v>128</v>
      </c>
      <c r="D26" s="9" t="s">
        <v>129</v>
      </c>
      <c r="E26" s="9"/>
      <c r="F26" s="9"/>
      <c r="G26" s="9"/>
      <c r="H26" s="31">
        <v>5</v>
      </c>
      <c r="I26" s="31">
        <v>0</v>
      </c>
      <c r="J26" s="31">
        <v>3</v>
      </c>
      <c r="K26" s="27"/>
      <c r="L26" s="27"/>
      <c r="M26" s="27"/>
      <c r="N26" s="27"/>
      <c r="O26" s="27"/>
    </row>
    <row r="27" spans="1:15" x14ac:dyDescent="0.25">
      <c r="A27" s="29"/>
      <c r="B27" s="30"/>
      <c r="C27" s="5" t="s">
        <v>127</v>
      </c>
      <c r="D27" s="5" t="s">
        <v>130</v>
      </c>
      <c r="E27" s="5"/>
      <c r="F27" s="5"/>
      <c r="G27" s="5"/>
      <c r="H27" s="31"/>
      <c r="I27" s="31"/>
      <c r="J27" s="31"/>
      <c r="K27" s="27"/>
      <c r="L27" s="27"/>
      <c r="M27" s="27"/>
      <c r="N27" s="27"/>
      <c r="O27" s="27"/>
    </row>
    <row r="28" spans="1:15" s="33" customFormat="1" ht="3.9" customHeight="1" x14ac:dyDescent="0.25">
      <c r="A28" s="28"/>
    </row>
    <row r="29" spans="1:15" x14ac:dyDescent="0.25">
      <c r="A29" s="29" t="s">
        <v>18</v>
      </c>
      <c r="B29" s="30" t="s">
        <v>134</v>
      </c>
      <c r="C29" s="9" t="s">
        <v>135</v>
      </c>
      <c r="D29" s="9" t="s">
        <v>88</v>
      </c>
      <c r="E29" s="9" t="s">
        <v>137</v>
      </c>
      <c r="F29" s="9" t="s">
        <v>139</v>
      </c>
      <c r="G29" s="9"/>
      <c r="H29" s="31">
        <v>1</v>
      </c>
      <c r="I29" s="31">
        <v>5</v>
      </c>
      <c r="J29" s="31">
        <v>5</v>
      </c>
      <c r="K29" s="27"/>
      <c r="L29" s="27"/>
      <c r="M29" s="27"/>
      <c r="N29" s="27"/>
      <c r="O29" s="27"/>
    </row>
    <row r="30" spans="1:15" x14ac:dyDescent="0.25">
      <c r="A30" s="29"/>
      <c r="B30" s="30"/>
      <c r="C30" s="5" t="s">
        <v>134</v>
      </c>
      <c r="D30" s="5" t="s">
        <v>136</v>
      </c>
      <c r="E30" s="5" t="s">
        <v>138</v>
      </c>
      <c r="F30" s="5" t="s">
        <v>140</v>
      </c>
      <c r="G30" s="5"/>
      <c r="H30" s="31"/>
      <c r="I30" s="31"/>
      <c r="J30" s="31"/>
      <c r="K30" s="27"/>
      <c r="L30" s="27"/>
      <c r="M30" s="27"/>
      <c r="N30" s="27"/>
      <c r="O30" s="27"/>
    </row>
    <row r="31" spans="1:15" s="28" customFormat="1" ht="3.9" customHeight="1" x14ac:dyDescent="0.25"/>
    <row r="32" spans="1:15" x14ac:dyDescent="0.25">
      <c r="A32" s="32" t="s">
        <v>23</v>
      </c>
      <c r="B32" s="30" t="s">
        <v>147</v>
      </c>
      <c r="C32" s="9" t="s">
        <v>128</v>
      </c>
      <c r="D32" s="9" t="s">
        <v>129</v>
      </c>
      <c r="E32" s="9"/>
      <c r="F32" s="9"/>
      <c r="G32" s="9"/>
      <c r="H32" s="31">
        <v>5</v>
      </c>
      <c r="I32" s="31">
        <v>0</v>
      </c>
      <c r="J32" s="31">
        <v>3</v>
      </c>
      <c r="K32" s="27"/>
      <c r="L32" s="27"/>
      <c r="M32" s="27"/>
      <c r="N32" s="27"/>
      <c r="O32" s="27"/>
    </row>
    <row r="33" spans="1:15" x14ac:dyDescent="0.25">
      <c r="A33" s="29"/>
      <c r="B33" s="30"/>
      <c r="C33" s="5" t="s">
        <v>147</v>
      </c>
      <c r="D33" s="5" t="s">
        <v>148</v>
      </c>
      <c r="E33" s="5"/>
      <c r="F33" s="5"/>
      <c r="G33" s="5"/>
      <c r="H33" s="31"/>
      <c r="I33" s="31"/>
      <c r="J33" s="31"/>
      <c r="K33" s="27"/>
      <c r="L33" s="27"/>
      <c r="M33" s="27"/>
      <c r="N33" s="27"/>
      <c r="O33" s="27"/>
    </row>
    <row r="34" spans="1:15" s="28" customFormat="1" ht="3.9" customHeight="1" x14ac:dyDescent="0.25"/>
    <row r="35" spans="1:15" ht="23.4" x14ac:dyDescent="0.25">
      <c r="A35" s="29" t="s">
        <v>19</v>
      </c>
      <c r="B35" s="30" t="s">
        <v>162</v>
      </c>
      <c r="C35" s="9" t="s">
        <v>115</v>
      </c>
      <c r="D35" s="9" t="s">
        <v>163</v>
      </c>
      <c r="E35" s="9" t="s">
        <v>165</v>
      </c>
      <c r="F35" s="9" t="s">
        <v>167</v>
      </c>
      <c r="G35" s="9"/>
      <c r="H35" s="31">
        <v>1</v>
      </c>
      <c r="I35" s="31">
        <v>5</v>
      </c>
      <c r="J35" s="31">
        <v>5</v>
      </c>
      <c r="K35" s="27"/>
      <c r="L35" s="27"/>
      <c r="M35" s="27"/>
      <c r="N35" s="27"/>
      <c r="O35" s="27"/>
    </row>
    <row r="36" spans="1:15" x14ac:dyDescent="0.25">
      <c r="A36" s="29"/>
      <c r="B36" s="30"/>
      <c r="C36" s="5" t="s">
        <v>162</v>
      </c>
      <c r="D36" s="5" t="s">
        <v>164</v>
      </c>
      <c r="E36" s="5" t="s">
        <v>166</v>
      </c>
      <c r="F36" s="5" t="s">
        <v>168</v>
      </c>
      <c r="G36" s="5"/>
      <c r="H36" s="31"/>
      <c r="I36" s="31"/>
      <c r="J36" s="31"/>
      <c r="K36" s="27"/>
      <c r="L36" s="27"/>
      <c r="M36" s="27"/>
      <c r="N36" s="27"/>
      <c r="O36" s="27"/>
    </row>
    <row r="37" spans="1:15" s="28" customFormat="1" ht="3.9" customHeight="1" x14ac:dyDescent="0.25"/>
    <row r="38" spans="1:15" x14ac:dyDescent="0.25">
      <c r="A38" s="29" t="s">
        <v>20</v>
      </c>
      <c r="B38" s="30" t="s">
        <v>151</v>
      </c>
      <c r="C38" s="9" t="s">
        <v>152</v>
      </c>
      <c r="D38" s="9" t="s">
        <v>135</v>
      </c>
      <c r="E38" s="9" t="s">
        <v>89</v>
      </c>
      <c r="F38" s="9" t="s">
        <v>155</v>
      </c>
      <c r="G38" s="9"/>
      <c r="H38" s="31">
        <v>3</v>
      </c>
      <c r="I38" s="31">
        <v>3</v>
      </c>
      <c r="J38" s="31">
        <v>5</v>
      </c>
      <c r="K38" s="27"/>
      <c r="L38" s="27"/>
      <c r="M38" s="27"/>
      <c r="N38" s="27"/>
      <c r="O38" s="27"/>
    </row>
    <row r="39" spans="1:15" x14ac:dyDescent="0.25">
      <c r="A39" s="29"/>
      <c r="B39" s="30"/>
      <c r="C39" s="5" t="s">
        <v>151</v>
      </c>
      <c r="D39" s="5" t="s">
        <v>153</v>
      </c>
      <c r="E39" s="5" t="s">
        <v>154</v>
      </c>
      <c r="F39" s="5" t="s">
        <v>156</v>
      </c>
      <c r="G39" s="5"/>
      <c r="H39" s="31"/>
      <c r="I39" s="31"/>
      <c r="J39" s="31"/>
      <c r="K39" s="27"/>
      <c r="L39" s="27"/>
      <c r="M39" s="27"/>
      <c r="N39" s="27"/>
      <c r="O39" s="27"/>
    </row>
    <row r="40" spans="1:15" s="28" customFormat="1" ht="3.9" customHeight="1" x14ac:dyDescent="0.25"/>
    <row r="41" spans="1:15" x14ac:dyDescent="0.25">
      <c r="A41" s="29" t="s">
        <v>4</v>
      </c>
      <c r="B41" s="30" t="s">
        <v>187</v>
      </c>
      <c r="C41" s="9" t="s">
        <v>132</v>
      </c>
      <c r="D41" s="9" t="s">
        <v>129</v>
      </c>
      <c r="E41" s="9"/>
      <c r="F41" s="9"/>
      <c r="G41" s="9"/>
      <c r="H41" s="31">
        <v>5</v>
      </c>
      <c r="I41" s="31">
        <v>0</v>
      </c>
      <c r="J41" s="31">
        <v>3</v>
      </c>
      <c r="K41" s="27"/>
      <c r="L41" s="27"/>
      <c r="M41" s="27"/>
      <c r="N41" s="27"/>
      <c r="O41" s="27"/>
    </row>
    <row r="42" spans="1:15" x14ac:dyDescent="0.25">
      <c r="A42" s="29"/>
      <c r="B42" s="30"/>
      <c r="C42" s="5" t="s">
        <v>187</v>
      </c>
      <c r="D42" s="5" t="s">
        <v>188</v>
      </c>
      <c r="E42" s="5"/>
      <c r="F42" s="5"/>
      <c r="G42" s="5"/>
      <c r="H42" s="31"/>
      <c r="I42" s="31"/>
      <c r="J42" s="31"/>
      <c r="K42" s="27"/>
      <c r="L42" s="27"/>
      <c r="M42" s="27"/>
      <c r="N42" s="27"/>
      <c r="O42" s="27"/>
    </row>
    <row r="43" spans="1:15" s="28" customFormat="1" ht="3.9" customHeight="1" x14ac:dyDescent="0.25"/>
    <row r="44" spans="1:15" x14ac:dyDescent="0.25">
      <c r="A44" s="22" t="s">
        <v>21</v>
      </c>
      <c r="B44" s="22"/>
      <c r="C44" s="22"/>
      <c r="D44" s="22"/>
      <c r="E44" s="22"/>
      <c r="F44" s="22"/>
      <c r="G44" s="23" t="s">
        <v>10</v>
      </c>
      <c r="H44" s="25">
        <f>SUM(H2+H5+H8+H11+H14+H17+H20+H23+H26+H29+H32+H35+H38+H41)</f>
        <v>56</v>
      </c>
      <c r="I44" s="25">
        <f>SUM(I2+I5+I8+I11+I14+I17+I20+I23+I26+I29+I32+I35+I38+I41)</f>
        <v>31.5</v>
      </c>
      <c r="J44" s="25">
        <f t="shared" ref="J44" si="0">SUM(J2+J5+J8+J11+J14+J17+J20+J23+J26+J29+J32+J35+J38+J41)</f>
        <v>56.5</v>
      </c>
      <c r="K44" s="19"/>
      <c r="L44" s="19"/>
      <c r="M44" s="19"/>
      <c r="N44" s="19"/>
      <c r="O44" s="19"/>
    </row>
    <row r="45" spans="1:15" x14ac:dyDescent="0.25">
      <c r="A45" s="22"/>
      <c r="B45" s="22"/>
      <c r="C45" s="22"/>
      <c r="D45" s="22"/>
      <c r="E45" s="22"/>
      <c r="F45" s="22"/>
      <c r="G45" s="23"/>
      <c r="H45" s="25"/>
      <c r="I45" s="25"/>
      <c r="J45" s="25"/>
      <c r="K45" s="19"/>
      <c r="L45" s="19"/>
      <c r="M45" s="19"/>
      <c r="N45" s="19"/>
      <c r="O45" s="19"/>
    </row>
    <row r="46" spans="1:15" x14ac:dyDescent="0.25">
      <c r="A46" s="22"/>
      <c r="B46" s="22"/>
      <c r="C46" s="22"/>
      <c r="D46" s="22"/>
      <c r="E46" s="22"/>
      <c r="F46" s="22"/>
      <c r="G46" s="23"/>
      <c r="H46" s="25"/>
      <c r="I46" s="25"/>
      <c r="J46" s="25"/>
      <c r="K46" s="19"/>
      <c r="L46" s="19"/>
      <c r="M46" s="19"/>
      <c r="N46" s="19"/>
      <c r="O46" s="19"/>
    </row>
    <row r="47" spans="1:15" ht="6" customHeight="1" x14ac:dyDescent="0.25">
      <c r="A47" s="22"/>
      <c r="B47" s="22"/>
      <c r="C47" s="22"/>
      <c r="D47" s="22"/>
      <c r="E47" s="22"/>
      <c r="F47" s="22"/>
      <c r="G47" s="23"/>
      <c r="H47" s="25"/>
      <c r="I47" s="25"/>
      <c r="J47" s="25"/>
      <c r="K47" s="19"/>
      <c r="L47" s="19"/>
      <c r="M47" s="19"/>
      <c r="N47" s="19"/>
      <c r="O47" s="19"/>
    </row>
    <row r="48" spans="1:15" ht="11.1" customHeight="1" x14ac:dyDescent="0.25">
      <c r="A48" s="22"/>
      <c r="B48" s="22"/>
      <c r="C48" s="22"/>
      <c r="D48" s="22"/>
      <c r="E48" s="22"/>
      <c r="F48" s="22"/>
      <c r="G48" s="23"/>
      <c r="H48" s="25"/>
      <c r="I48" s="25"/>
      <c r="J48" s="25"/>
      <c r="K48" s="19"/>
      <c r="L48" s="19"/>
      <c r="M48" s="19"/>
      <c r="N48" s="19"/>
      <c r="O48" s="19"/>
    </row>
    <row r="49" spans="1:15" hidden="1" x14ac:dyDescent="0.25">
      <c r="A49" s="22"/>
      <c r="B49" s="22"/>
      <c r="C49" s="22"/>
      <c r="D49" s="22"/>
      <c r="E49" s="22"/>
      <c r="F49" s="22"/>
      <c r="G49" s="20" t="s">
        <v>8</v>
      </c>
      <c r="H49" s="21"/>
      <c r="I49" s="21"/>
      <c r="J49" s="21"/>
      <c r="K49" s="21"/>
      <c r="L49" s="21"/>
      <c r="M49" s="21"/>
      <c r="N49" s="21"/>
      <c r="O49" s="21"/>
    </row>
    <row r="50" spans="1:15" ht="12.9" customHeight="1" x14ac:dyDescent="0.25">
      <c r="A50" s="22"/>
      <c r="B50" s="22"/>
      <c r="C50" s="22"/>
      <c r="D50" s="22"/>
      <c r="E50" s="22"/>
      <c r="F50" s="22"/>
      <c r="G50" s="20"/>
      <c r="H50" s="21"/>
      <c r="I50" s="21"/>
      <c r="J50" s="21"/>
      <c r="K50" s="21"/>
      <c r="L50" s="21"/>
      <c r="M50" s="21"/>
      <c r="N50" s="21"/>
      <c r="O50" s="21"/>
    </row>
    <row r="51" spans="1:15" ht="12.9" customHeight="1" x14ac:dyDescent="0.25">
      <c r="A51" s="22"/>
      <c r="B51" s="22"/>
      <c r="C51" s="22"/>
      <c r="D51" s="22"/>
      <c r="E51" s="22"/>
      <c r="F51" s="22"/>
      <c r="G51" s="20" t="s">
        <v>9</v>
      </c>
      <c r="H51" s="24" t="s">
        <v>24</v>
      </c>
      <c r="I51" s="26" t="s">
        <v>25</v>
      </c>
      <c r="J51" s="26" t="s">
        <v>26</v>
      </c>
      <c r="K51" s="23"/>
      <c r="L51" s="23"/>
      <c r="M51" s="23"/>
      <c r="N51" s="23"/>
      <c r="O51" s="23"/>
    </row>
    <row r="52" spans="1:15" x14ac:dyDescent="0.25">
      <c r="A52" s="22"/>
      <c r="B52" s="22"/>
      <c r="C52" s="22"/>
      <c r="D52" s="22"/>
      <c r="E52" s="22"/>
      <c r="F52" s="22"/>
      <c r="G52" s="20"/>
      <c r="H52" s="25"/>
      <c r="I52" s="26"/>
      <c r="J52" s="26"/>
      <c r="K52" s="23"/>
      <c r="L52" s="23"/>
      <c r="M52" s="23"/>
      <c r="N52" s="23"/>
      <c r="O52" s="23"/>
    </row>
    <row r="53" spans="1:15" x14ac:dyDescent="0.25">
      <c r="A53" s="22"/>
      <c r="B53" s="22"/>
      <c r="C53" s="22"/>
      <c r="D53" s="22"/>
      <c r="E53" s="22"/>
      <c r="F53" s="22"/>
      <c r="G53" s="20"/>
      <c r="H53" s="25"/>
      <c r="I53" s="26"/>
      <c r="J53" s="26"/>
      <c r="K53" s="23"/>
      <c r="L53" s="23"/>
      <c r="M53" s="23"/>
      <c r="N53" s="23"/>
      <c r="O53" s="23"/>
    </row>
  </sheetData>
  <mergeCells count="182">
    <mergeCell ref="J5:J6"/>
    <mergeCell ref="K5:K6"/>
    <mergeCell ref="L5:L6"/>
    <mergeCell ref="M5:M6"/>
    <mergeCell ref="N5:N6"/>
    <mergeCell ref="O5:O6"/>
    <mergeCell ref="L2:L3"/>
    <mergeCell ref="M2:M3"/>
    <mergeCell ref="N2:N3"/>
    <mergeCell ref="O2:O3"/>
    <mergeCell ref="A4:O4"/>
    <mergeCell ref="A5:A6"/>
    <mergeCell ref="B5:B6"/>
    <mergeCell ref="H5:H6"/>
    <mergeCell ref="I5:I6"/>
    <mergeCell ref="A2:A3"/>
    <mergeCell ref="B2:B3"/>
    <mergeCell ref="H2:H3"/>
    <mergeCell ref="I2:I3"/>
    <mergeCell ref="J2:J3"/>
    <mergeCell ref="K2:K3"/>
    <mergeCell ref="A7:O7"/>
    <mergeCell ref="A8:A9"/>
    <mergeCell ref="B8:B9"/>
    <mergeCell ref="H8:H9"/>
    <mergeCell ref="I8:I9"/>
    <mergeCell ref="J8:J9"/>
    <mergeCell ref="K8:K9"/>
    <mergeCell ref="L8:L9"/>
    <mergeCell ref="M8:M9"/>
    <mergeCell ref="N8:N9"/>
    <mergeCell ref="O8:O9"/>
    <mergeCell ref="A10:O10"/>
    <mergeCell ref="A11:A12"/>
    <mergeCell ref="B11:B12"/>
    <mergeCell ref="H11:H12"/>
    <mergeCell ref="I11:I12"/>
    <mergeCell ref="J11:J12"/>
    <mergeCell ref="K11:K12"/>
    <mergeCell ref="L11:L12"/>
    <mergeCell ref="M11:M12"/>
    <mergeCell ref="N11:N12"/>
    <mergeCell ref="O11:O12"/>
    <mergeCell ref="A13:O13"/>
    <mergeCell ref="A14:A15"/>
    <mergeCell ref="B14:B15"/>
    <mergeCell ref="H14:H15"/>
    <mergeCell ref="I14:I15"/>
    <mergeCell ref="J14:J15"/>
    <mergeCell ref="K14:K15"/>
    <mergeCell ref="K17:K18"/>
    <mergeCell ref="L17:L18"/>
    <mergeCell ref="M17:M18"/>
    <mergeCell ref="N17:N18"/>
    <mergeCell ref="O17:O18"/>
    <mergeCell ref="A19:XFD19"/>
    <mergeCell ref="L14:L15"/>
    <mergeCell ref="M14:M15"/>
    <mergeCell ref="N14:N15"/>
    <mergeCell ref="O14:O15"/>
    <mergeCell ref="A16:XFD16"/>
    <mergeCell ref="A17:A18"/>
    <mergeCell ref="B17:B18"/>
    <mergeCell ref="H17:H18"/>
    <mergeCell ref="I17:I18"/>
    <mergeCell ref="J17:J18"/>
    <mergeCell ref="K23:K24"/>
    <mergeCell ref="L23:L24"/>
    <mergeCell ref="M23:M24"/>
    <mergeCell ref="N23:N24"/>
    <mergeCell ref="O23:O24"/>
    <mergeCell ref="A25:XFD25"/>
    <mergeCell ref="L20:L21"/>
    <mergeCell ref="M20:M21"/>
    <mergeCell ref="N20:N21"/>
    <mergeCell ref="O20:O21"/>
    <mergeCell ref="A22:XFD22"/>
    <mergeCell ref="A23:A24"/>
    <mergeCell ref="B23:B24"/>
    <mergeCell ref="H23:H24"/>
    <mergeCell ref="I23:I24"/>
    <mergeCell ref="J23:J24"/>
    <mergeCell ref="A20:A21"/>
    <mergeCell ref="B20:B21"/>
    <mergeCell ref="H20:H21"/>
    <mergeCell ref="I20:I21"/>
    <mergeCell ref="J20:J21"/>
    <mergeCell ref="K20:K21"/>
    <mergeCell ref="K29:K30"/>
    <mergeCell ref="L29:L30"/>
    <mergeCell ref="M29:M30"/>
    <mergeCell ref="N29:N30"/>
    <mergeCell ref="O29:O30"/>
    <mergeCell ref="A31:XFD31"/>
    <mergeCell ref="L26:L27"/>
    <mergeCell ref="M26:M27"/>
    <mergeCell ref="N26:N27"/>
    <mergeCell ref="O26:O27"/>
    <mergeCell ref="A28:XFD28"/>
    <mergeCell ref="A29:A30"/>
    <mergeCell ref="B29:B30"/>
    <mergeCell ref="H29:H30"/>
    <mergeCell ref="I29:I30"/>
    <mergeCell ref="J29:J30"/>
    <mergeCell ref="A26:A27"/>
    <mergeCell ref="B26:B27"/>
    <mergeCell ref="H26:H27"/>
    <mergeCell ref="I26:I27"/>
    <mergeCell ref="J26:J27"/>
    <mergeCell ref="K26:K27"/>
    <mergeCell ref="K35:K36"/>
    <mergeCell ref="L35:L36"/>
    <mergeCell ref="M35:M36"/>
    <mergeCell ref="N35:N36"/>
    <mergeCell ref="O35:O36"/>
    <mergeCell ref="A37:XFD37"/>
    <mergeCell ref="L32:L33"/>
    <mergeCell ref="M32:M33"/>
    <mergeCell ref="N32:N33"/>
    <mergeCell ref="O32:O33"/>
    <mergeCell ref="A34:XFD34"/>
    <mergeCell ref="A35:A36"/>
    <mergeCell ref="B35:B36"/>
    <mergeCell ref="H35:H36"/>
    <mergeCell ref="I35:I36"/>
    <mergeCell ref="J35:J36"/>
    <mergeCell ref="A32:A33"/>
    <mergeCell ref="B32:B33"/>
    <mergeCell ref="H32:H33"/>
    <mergeCell ref="I32:I33"/>
    <mergeCell ref="J32:J33"/>
    <mergeCell ref="K32:K33"/>
    <mergeCell ref="L38:L39"/>
    <mergeCell ref="M38:M39"/>
    <mergeCell ref="N38:N39"/>
    <mergeCell ref="O38:O39"/>
    <mergeCell ref="A40:XFD40"/>
    <mergeCell ref="A41:A42"/>
    <mergeCell ref="B41:B42"/>
    <mergeCell ref="H41:H42"/>
    <mergeCell ref="I41:I42"/>
    <mergeCell ref="J41:J42"/>
    <mergeCell ref="A38:A39"/>
    <mergeCell ref="B38:B39"/>
    <mergeCell ref="H38:H39"/>
    <mergeCell ref="I38:I39"/>
    <mergeCell ref="J38:J39"/>
    <mergeCell ref="K38:K39"/>
    <mergeCell ref="K44:K48"/>
    <mergeCell ref="K41:K42"/>
    <mergeCell ref="L41:L42"/>
    <mergeCell ref="M41:M42"/>
    <mergeCell ref="N41:N42"/>
    <mergeCell ref="L44:L48"/>
    <mergeCell ref="M44:M48"/>
    <mergeCell ref="N44:N48"/>
    <mergeCell ref="O41:O42"/>
    <mergeCell ref="A43:XFD43"/>
    <mergeCell ref="O44:O48"/>
    <mergeCell ref="G49:G50"/>
    <mergeCell ref="H49:H50"/>
    <mergeCell ref="I49:I50"/>
    <mergeCell ref="J49:J50"/>
    <mergeCell ref="K49:K50"/>
    <mergeCell ref="L49:L50"/>
    <mergeCell ref="A44:F53"/>
    <mergeCell ref="N51:N53"/>
    <mergeCell ref="O51:O53"/>
    <mergeCell ref="M49:M50"/>
    <mergeCell ref="N49:N50"/>
    <mergeCell ref="O49:O50"/>
    <mergeCell ref="G51:G53"/>
    <mergeCell ref="H51:H53"/>
    <mergeCell ref="I51:I53"/>
    <mergeCell ref="J51:J53"/>
    <mergeCell ref="K51:K53"/>
    <mergeCell ref="L51:L53"/>
    <mergeCell ref="M51:M53"/>
    <mergeCell ref="G44:G48"/>
    <mergeCell ref="H44:H48"/>
    <mergeCell ref="I44:I48"/>
    <mergeCell ref="J44:J48"/>
  </mergeCells>
  <phoneticPr fontId="1" type="noConversion"/>
  <printOptions horizontalCentered="1" verticalCentered="1"/>
  <pageMargins left="0.25" right="0.25" top="0.5" bottom="0.25" header="0.25" footer="0"/>
  <pageSetup scale="92" orientation="landscape" horizontalDpi="4294967292" verticalDpi="4294967292" r:id="rId1"/>
  <headerFooter>
    <oddHeader>&amp;L&amp;"Verdana,Bold"Meet: Lansing vs Piper vs Leavenworth&amp;C&amp;"Verdana,Bold"Date: &amp;D&amp;R&amp;"Verdana,Bold"7th Girls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13" zoomScaleNormal="100" zoomScalePageLayoutView="120" workbookViewId="0">
      <selection activeCell="H41" sqref="H41:H42"/>
    </sheetView>
  </sheetViews>
  <sheetFormatPr defaultColWidth="10.6328125" defaultRowHeight="13.2" x14ac:dyDescent="0.25"/>
  <cols>
    <col min="1" max="1" width="10.6328125" style="14"/>
    <col min="2" max="2" width="8" style="14" customWidth="1"/>
    <col min="3" max="7" width="10.36328125" style="14" customWidth="1"/>
    <col min="8" max="8" width="3.90625" style="17" customWidth="1"/>
    <col min="9" max="9" width="4" style="17" customWidth="1"/>
    <col min="10" max="10" width="4.08984375" style="17" customWidth="1"/>
    <col min="11" max="11" width="3.90625" style="14" customWidth="1"/>
    <col min="12" max="14" width="4.08984375" style="14" customWidth="1"/>
    <col min="15" max="15" width="3.90625" style="14" customWidth="1"/>
    <col min="16" max="16384" width="10.6328125" style="14"/>
  </cols>
  <sheetData>
    <row r="1" spans="1:15" s="1" customFormat="1" ht="64.2" x14ac:dyDescent="0.25">
      <c r="A1" s="2" t="s">
        <v>6</v>
      </c>
      <c r="B1" s="3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/>
      <c r="H1" s="16" t="s">
        <v>24</v>
      </c>
      <c r="I1" s="16" t="s">
        <v>25</v>
      </c>
      <c r="J1" s="16" t="s">
        <v>26</v>
      </c>
      <c r="K1" s="4"/>
      <c r="L1" s="4"/>
      <c r="M1" s="4"/>
      <c r="N1" s="4"/>
      <c r="O1" s="4"/>
    </row>
    <row r="2" spans="1:15" ht="12" customHeight="1" x14ac:dyDescent="0.25">
      <c r="A2" s="29" t="s">
        <v>5</v>
      </c>
      <c r="B2" s="35" t="s">
        <v>173</v>
      </c>
      <c r="C2" s="11" t="s">
        <v>174</v>
      </c>
      <c r="D2" s="9" t="s">
        <v>175</v>
      </c>
      <c r="E2" s="15" t="s">
        <v>27</v>
      </c>
      <c r="F2" s="15" t="s">
        <v>81</v>
      </c>
      <c r="G2" s="12"/>
      <c r="H2" s="31">
        <v>7</v>
      </c>
      <c r="I2" s="31">
        <v>0</v>
      </c>
      <c r="J2" s="31">
        <v>4</v>
      </c>
      <c r="K2" s="27"/>
      <c r="L2" s="27"/>
      <c r="M2" s="27"/>
      <c r="N2" s="27"/>
      <c r="O2" s="27"/>
    </row>
    <row r="3" spans="1:15" x14ac:dyDescent="0.25">
      <c r="A3" s="29"/>
      <c r="B3" s="31"/>
      <c r="C3" s="15" t="s">
        <v>173</v>
      </c>
      <c r="D3" s="15" t="s">
        <v>176</v>
      </c>
      <c r="E3" s="15" t="s">
        <v>177</v>
      </c>
      <c r="F3" s="15" t="s">
        <v>178</v>
      </c>
      <c r="G3" s="15"/>
      <c r="H3" s="31"/>
      <c r="I3" s="31"/>
      <c r="J3" s="31"/>
      <c r="K3" s="27"/>
      <c r="L3" s="27"/>
      <c r="M3" s="27"/>
      <c r="N3" s="27"/>
      <c r="O3" s="27"/>
    </row>
    <row r="4" spans="1:15" s="13" customFormat="1" ht="3.9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9" customHeight="1" x14ac:dyDescent="0.25">
      <c r="A5" s="29" t="s">
        <v>11</v>
      </c>
      <c r="B5" s="31" t="s">
        <v>28</v>
      </c>
      <c r="C5" s="9" t="s">
        <v>27</v>
      </c>
      <c r="D5" s="9" t="s">
        <v>30</v>
      </c>
      <c r="E5" s="9" t="s">
        <v>31</v>
      </c>
      <c r="F5" s="9"/>
      <c r="G5" s="9"/>
      <c r="H5" s="31">
        <v>8</v>
      </c>
      <c r="I5" s="31">
        <v>2</v>
      </c>
      <c r="J5" s="31">
        <v>0</v>
      </c>
      <c r="K5" s="27"/>
      <c r="L5" s="27"/>
      <c r="M5" s="27"/>
      <c r="N5" s="27"/>
      <c r="O5" s="27"/>
    </row>
    <row r="6" spans="1:15" x14ac:dyDescent="0.25">
      <c r="A6" s="29"/>
      <c r="B6" s="31"/>
      <c r="C6" s="15" t="s">
        <v>28</v>
      </c>
      <c r="D6" s="15" t="s">
        <v>28</v>
      </c>
      <c r="E6" s="15" t="s">
        <v>29</v>
      </c>
      <c r="F6" s="15"/>
      <c r="G6" s="15"/>
      <c r="H6" s="31"/>
      <c r="I6" s="31"/>
      <c r="J6" s="31"/>
      <c r="K6" s="27"/>
      <c r="L6" s="27"/>
      <c r="M6" s="27"/>
      <c r="N6" s="27"/>
      <c r="O6" s="27"/>
    </row>
    <row r="7" spans="1:15" ht="3.9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x14ac:dyDescent="0.25">
      <c r="A8" s="29" t="s">
        <v>12</v>
      </c>
      <c r="B8" s="31" t="s">
        <v>80</v>
      </c>
      <c r="C8" s="9" t="s">
        <v>48</v>
      </c>
      <c r="D8" s="9" t="s">
        <v>81</v>
      </c>
      <c r="E8" s="9" t="s">
        <v>83</v>
      </c>
      <c r="F8" s="9" t="s">
        <v>85</v>
      </c>
      <c r="G8" s="9"/>
      <c r="H8" s="31">
        <v>5</v>
      </c>
      <c r="I8" s="31">
        <v>3</v>
      </c>
      <c r="J8" s="31">
        <v>3</v>
      </c>
      <c r="K8" s="27"/>
      <c r="L8" s="27"/>
      <c r="M8" s="27"/>
      <c r="N8" s="27"/>
      <c r="O8" s="27"/>
    </row>
    <row r="9" spans="1:15" x14ac:dyDescent="0.25">
      <c r="A9" s="29"/>
      <c r="B9" s="31"/>
      <c r="C9" s="15" t="s">
        <v>80</v>
      </c>
      <c r="D9" s="15" t="s">
        <v>82</v>
      </c>
      <c r="E9" s="15" t="s">
        <v>84</v>
      </c>
      <c r="F9" s="15" t="s">
        <v>86</v>
      </c>
      <c r="G9" s="15"/>
      <c r="H9" s="31"/>
      <c r="I9" s="31"/>
      <c r="J9" s="31"/>
      <c r="K9" s="27"/>
      <c r="L9" s="27"/>
      <c r="M9" s="27"/>
      <c r="N9" s="27"/>
      <c r="O9" s="27"/>
    </row>
    <row r="10" spans="1:15" ht="3.9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x14ac:dyDescent="0.25">
      <c r="A11" s="29" t="s">
        <v>13</v>
      </c>
      <c r="B11" s="31" t="s">
        <v>49</v>
      </c>
      <c r="C11" s="9" t="s">
        <v>48</v>
      </c>
      <c r="D11" s="9" t="s">
        <v>50</v>
      </c>
      <c r="E11" s="9" t="s">
        <v>52</v>
      </c>
      <c r="F11" s="9" t="s">
        <v>54</v>
      </c>
      <c r="G11" s="9"/>
      <c r="H11" s="31">
        <v>10</v>
      </c>
      <c r="I11" s="31">
        <v>0</v>
      </c>
      <c r="J11" s="31">
        <v>1</v>
      </c>
      <c r="K11" s="27"/>
      <c r="L11" s="27"/>
      <c r="M11" s="27"/>
      <c r="N11" s="27"/>
      <c r="O11" s="27"/>
    </row>
    <row r="12" spans="1:15" x14ac:dyDescent="0.25">
      <c r="A12" s="29"/>
      <c r="B12" s="31"/>
      <c r="C12" s="15" t="s">
        <v>49</v>
      </c>
      <c r="D12" s="15" t="s">
        <v>51</v>
      </c>
      <c r="E12" s="15" t="s">
        <v>53</v>
      </c>
      <c r="F12" s="15" t="s">
        <v>55</v>
      </c>
      <c r="G12" s="15"/>
      <c r="H12" s="31"/>
      <c r="I12" s="31"/>
      <c r="J12" s="31"/>
      <c r="K12" s="27"/>
      <c r="L12" s="27"/>
      <c r="M12" s="27"/>
      <c r="N12" s="27"/>
      <c r="O12" s="27"/>
    </row>
    <row r="13" spans="1:15" ht="7.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9" t="s">
        <v>14</v>
      </c>
      <c r="B14" s="30" t="s">
        <v>41</v>
      </c>
      <c r="C14" s="9" t="s">
        <v>40</v>
      </c>
      <c r="D14" s="9" t="s">
        <v>42</v>
      </c>
      <c r="E14" s="9" t="s">
        <v>44</v>
      </c>
      <c r="F14" s="9" t="s">
        <v>46</v>
      </c>
      <c r="G14" s="9"/>
      <c r="H14" s="31">
        <v>5</v>
      </c>
      <c r="I14" s="31">
        <v>1</v>
      </c>
      <c r="J14" s="31">
        <v>5</v>
      </c>
      <c r="K14" s="27"/>
      <c r="L14" s="27"/>
      <c r="M14" s="27"/>
      <c r="N14" s="27"/>
      <c r="O14" s="27"/>
    </row>
    <row r="15" spans="1:15" x14ac:dyDescent="0.25">
      <c r="A15" s="29"/>
      <c r="B15" s="30"/>
      <c r="C15" s="5" t="s">
        <v>41</v>
      </c>
      <c r="D15" s="5" t="s">
        <v>43</v>
      </c>
      <c r="E15" s="5" t="s">
        <v>45</v>
      </c>
      <c r="F15" s="5" t="s">
        <v>47</v>
      </c>
      <c r="G15" s="5"/>
      <c r="H15" s="31"/>
      <c r="I15" s="31"/>
      <c r="J15" s="31"/>
      <c r="K15" s="27"/>
      <c r="L15" s="27"/>
      <c r="M15" s="27"/>
      <c r="N15" s="27"/>
      <c r="O15" s="27"/>
    </row>
    <row r="16" spans="1:15" s="33" customFormat="1" ht="3.9" customHeight="1" x14ac:dyDescent="0.25">
      <c r="A16" s="28"/>
    </row>
    <row r="17" spans="1:15" ht="12.9" customHeight="1" x14ac:dyDescent="0.25">
      <c r="A17" s="29" t="s">
        <v>15</v>
      </c>
      <c r="B17" s="30" t="s">
        <v>60</v>
      </c>
      <c r="C17" s="9" t="s">
        <v>56</v>
      </c>
      <c r="D17" s="9" t="s">
        <v>57</v>
      </c>
      <c r="E17" s="9" t="s">
        <v>58</v>
      </c>
      <c r="F17" s="18" t="s">
        <v>59</v>
      </c>
      <c r="G17" s="9"/>
      <c r="H17" s="31">
        <v>3</v>
      </c>
      <c r="I17" s="31">
        <v>0</v>
      </c>
      <c r="J17" s="31">
        <v>8</v>
      </c>
      <c r="K17" s="27"/>
      <c r="L17" s="27"/>
      <c r="M17" s="27"/>
      <c r="N17" s="27"/>
      <c r="O17" s="27"/>
    </row>
    <row r="18" spans="1:15" x14ac:dyDescent="0.25">
      <c r="A18" s="29"/>
      <c r="B18" s="30"/>
      <c r="C18" s="5" t="s">
        <v>60</v>
      </c>
      <c r="D18" s="5" t="s">
        <v>61</v>
      </c>
      <c r="E18" s="5" t="s">
        <v>62</v>
      </c>
      <c r="F18" s="5" t="s">
        <v>63</v>
      </c>
      <c r="G18" s="5"/>
      <c r="H18" s="31"/>
      <c r="I18" s="31"/>
      <c r="J18" s="31"/>
      <c r="K18" s="27"/>
      <c r="L18" s="27"/>
      <c r="M18" s="27"/>
      <c r="N18" s="27"/>
      <c r="O18" s="27"/>
    </row>
    <row r="19" spans="1:15" s="33" customFormat="1" ht="3.9" customHeight="1" x14ac:dyDescent="0.25">
      <c r="A19" s="28"/>
    </row>
    <row r="20" spans="1:15" ht="15.9" customHeight="1" x14ac:dyDescent="0.25">
      <c r="A20" s="29" t="s">
        <v>16</v>
      </c>
      <c r="B20" s="30" t="s">
        <v>95</v>
      </c>
      <c r="C20" s="9" t="s">
        <v>32</v>
      </c>
      <c r="D20" s="9" t="s">
        <v>96</v>
      </c>
      <c r="E20" s="9" t="s">
        <v>98</v>
      </c>
      <c r="F20" s="9" t="s">
        <v>100</v>
      </c>
      <c r="G20" s="9"/>
      <c r="H20" s="31">
        <v>2</v>
      </c>
      <c r="I20" s="31">
        <v>3</v>
      </c>
      <c r="J20" s="31">
        <v>6</v>
      </c>
      <c r="K20" s="27"/>
      <c r="L20" s="27"/>
      <c r="M20" s="27"/>
      <c r="N20" s="27"/>
      <c r="O20" s="27"/>
    </row>
    <row r="21" spans="1:15" x14ac:dyDescent="0.25">
      <c r="A21" s="29"/>
      <c r="B21" s="30"/>
      <c r="C21" s="5" t="s">
        <v>95</v>
      </c>
      <c r="D21" s="5" t="s">
        <v>97</v>
      </c>
      <c r="E21" s="5" t="s">
        <v>99</v>
      </c>
      <c r="F21" s="5" t="s">
        <v>101</v>
      </c>
      <c r="G21" s="5"/>
      <c r="H21" s="31"/>
      <c r="I21" s="31"/>
      <c r="J21" s="31"/>
      <c r="K21" s="27"/>
      <c r="L21" s="27"/>
      <c r="M21" s="27"/>
      <c r="N21" s="27"/>
      <c r="O21" s="27"/>
    </row>
    <row r="22" spans="1:15" s="33" customFormat="1" ht="3.9" customHeight="1" x14ac:dyDescent="0.25">
      <c r="A22" s="28"/>
    </row>
    <row r="23" spans="1:15" x14ac:dyDescent="0.25">
      <c r="A23" s="29" t="s">
        <v>17</v>
      </c>
      <c r="B23" s="30" t="s">
        <v>122</v>
      </c>
      <c r="C23" s="9" t="s">
        <v>123</v>
      </c>
      <c r="D23" s="9" t="s">
        <v>191</v>
      </c>
      <c r="E23" s="9" t="s">
        <v>192</v>
      </c>
      <c r="F23" s="9" t="s">
        <v>40</v>
      </c>
      <c r="G23" s="9"/>
      <c r="H23" s="31">
        <v>3</v>
      </c>
      <c r="I23" s="31">
        <v>0</v>
      </c>
      <c r="J23" s="31">
        <v>8</v>
      </c>
      <c r="K23" s="27"/>
      <c r="L23" s="27"/>
      <c r="M23" s="27"/>
      <c r="N23" s="27"/>
      <c r="O23" s="27"/>
    </row>
    <row r="24" spans="1:15" x14ac:dyDescent="0.25">
      <c r="A24" s="29"/>
      <c r="B24" s="30"/>
      <c r="C24" s="5" t="s">
        <v>122</v>
      </c>
      <c r="D24" s="5" t="s">
        <v>124</v>
      </c>
      <c r="E24" s="5" t="s">
        <v>125</v>
      </c>
      <c r="F24" s="5" t="s">
        <v>126</v>
      </c>
      <c r="G24" s="5"/>
      <c r="H24" s="31"/>
      <c r="I24" s="31"/>
      <c r="J24" s="31"/>
      <c r="K24" s="27"/>
      <c r="L24" s="27"/>
      <c r="M24" s="27"/>
      <c r="N24" s="27"/>
      <c r="O24" s="27"/>
    </row>
    <row r="25" spans="1:15" s="33" customFormat="1" ht="3.9" customHeight="1" x14ac:dyDescent="0.25">
      <c r="A25" s="28"/>
    </row>
    <row r="26" spans="1:15" x14ac:dyDescent="0.25">
      <c r="A26" s="32" t="s">
        <v>22</v>
      </c>
      <c r="B26" s="30" t="s">
        <v>131</v>
      </c>
      <c r="C26" s="9" t="s">
        <v>129</v>
      </c>
      <c r="D26" s="9" t="s">
        <v>132</v>
      </c>
      <c r="E26" s="9"/>
      <c r="F26" s="9"/>
      <c r="G26" s="9"/>
      <c r="H26" s="31">
        <v>3</v>
      </c>
      <c r="I26" s="31">
        <v>0</v>
      </c>
      <c r="J26" s="31">
        <v>5</v>
      </c>
      <c r="K26" s="27"/>
      <c r="L26" s="27"/>
      <c r="M26" s="27"/>
      <c r="N26" s="27"/>
      <c r="O26" s="27"/>
    </row>
    <row r="27" spans="1:15" x14ac:dyDescent="0.25">
      <c r="A27" s="29"/>
      <c r="B27" s="30"/>
      <c r="C27" s="5" t="s">
        <v>131</v>
      </c>
      <c r="D27" s="5" t="s">
        <v>133</v>
      </c>
      <c r="E27" s="5"/>
      <c r="F27" s="5"/>
      <c r="G27" s="5"/>
      <c r="H27" s="31"/>
      <c r="I27" s="31"/>
      <c r="J27" s="31"/>
      <c r="K27" s="27"/>
      <c r="L27" s="27"/>
      <c r="M27" s="27"/>
      <c r="N27" s="27"/>
      <c r="O27" s="27"/>
    </row>
    <row r="28" spans="1:15" s="33" customFormat="1" ht="3.9" customHeight="1" x14ac:dyDescent="0.25">
      <c r="A28" s="28"/>
    </row>
    <row r="29" spans="1:15" x14ac:dyDescent="0.25">
      <c r="A29" s="29" t="s">
        <v>18</v>
      </c>
      <c r="B29" s="30" t="s">
        <v>141</v>
      </c>
      <c r="C29" s="9" t="s">
        <v>142</v>
      </c>
      <c r="D29" s="9" t="s">
        <v>58</v>
      </c>
      <c r="E29" s="9" t="s">
        <v>144</v>
      </c>
      <c r="F29" s="9" t="s">
        <v>59</v>
      </c>
      <c r="G29" s="9"/>
      <c r="H29" s="31">
        <v>0</v>
      </c>
      <c r="I29" s="31">
        <v>11</v>
      </c>
      <c r="J29" s="31">
        <v>0</v>
      </c>
      <c r="K29" s="27"/>
      <c r="L29" s="27"/>
      <c r="M29" s="27"/>
      <c r="N29" s="27"/>
      <c r="O29" s="27"/>
    </row>
    <row r="30" spans="1:15" x14ac:dyDescent="0.25">
      <c r="A30" s="29"/>
      <c r="B30" s="30"/>
      <c r="C30" s="5" t="s">
        <v>141</v>
      </c>
      <c r="D30" s="5" t="s">
        <v>143</v>
      </c>
      <c r="E30" s="5" t="s">
        <v>145</v>
      </c>
      <c r="F30" s="5" t="s">
        <v>146</v>
      </c>
      <c r="G30" s="5"/>
      <c r="H30" s="31"/>
      <c r="I30" s="31"/>
      <c r="J30" s="31"/>
      <c r="K30" s="27"/>
      <c r="L30" s="27"/>
      <c r="M30" s="27"/>
      <c r="N30" s="27"/>
      <c r="O30" s="27"/>
    </row>
    <row r="31" spans="1:15" s="28" customFormat="1" ht="3.9" customHeight="1" x14ac:dyDescent="0.25"/>
    <row r="32" spans="1:15" x14ac:dyDescent="0.25">
      <c r="A32" s="32" t="s">
        <v>23</v>
      </c>
      <c r="B32" s="30" t="s">
        <v>149</v>
      </c>
      <c r="C32" s="9" t="s">
        <v>129</v>
      </c>
      <c r="D32" s="9" t="s">
        <v>132</v>
      </c>
      <c r="E32" s="9"/>
      <c r="F32" s="9"/>
      <c r="G32" s="9"/>
      <c r="H32" s="31">
        <v>3</v>
      </c>
      <c r="I32" s="31">
        <v>0</v>
      </c>
      <c r="J32" s="31">
        <v>5</v>
      </c>
      <c r="K32" s="27"/>
      <c r="L32" s="27"/>
      <c r="M32" s="27"/>
      <c r="N32" s="27"/>
      <c r="O32" s="27"/>
    </row>
    <row r="33" spans="1:15" x14ac:dyDescent="0.25">
      <c r="A33" s="29"/>
      <c r="B33" s="30"/>
      <c r="C33" s="5" t="s">
        <v>149</v>
      </c>
      <c r="D33" s="5" t="s">
        <v>150</v>
      </c>
      <c r="E33" s="5"/>
      <c r="F33" s="5"/>
      <c r="G33" s="5"/>
      <c r="H33" s="31"/>
      <c r="I33" s="31"/>
      <c r="J33" s="31"/>
      <c r="K33" s="27"/>
      <c r="L33" s="27"/>
      <c r="M33" s="27"/>
      <c r="N33" s="27"/>
      <c r="O33" s="27"/>
    </row>
    <row r="34" spans="1:15" s="28" customFormat="1" ht="3.9" customHeight="1" x14ac:dyDescent="0.25"/>
    <row r="35" spans="1:15" x14ac:dyDescent="0.25">
      <c r="A35" s="29" t="s">
        <v>19</v>
      </c>
      <c r="B35" s="30" t="s">
        <v>157</v>
      </c>
      <c r="C35" s="9" t="s">
        <v>158</v>
      </c>
      <c r="D35" s="9" t="s">
        <v>159</v>
      </c>
      <c r="E35" s="9" t="s">
        <v>46</v>
      </c>
      <c r="F35" s="9"/>
      <c r="G35" s="9"/>
      <c r="H35" s="31">
        <v>5</v>
      </c>
      <c r="I35" s="31">
        <v>5</v>
      </c>
      <c r="J35" s="31">
        <v>0</v>
      </c>
      <c r="K35" s="27"/>
      <c r="L35" s="27"/>
      <c r="M35" s="27"/>
      <c r="N35" s="27"/>
      <c r="O35" s="27"/>
    </row>
    <row r="36" spans="1:15" x14ac:dyDescent="0.25">
      <c r="A36" s="29"/>
      <c r="B36" s="30"/>
      <c r="C36" s="5" t="s">
        <v>157</v>
      </c>
      <c r="D36" s="5" t="s">
        <v>160</v>
      </c>
      <c r="E36" s="5" t="s">
        <v>161</v>
      </c>
      <c r="F36" s="5"/>
      <c r="G36" s="5"/>
      <c r="H36" s="31"/>
      <c r="I36" s="31"/>
      <c r="J36" s="31"/>
      <c r="K36" s="27"/>
      <c r="L36" s="27"/>
      <c r="M36" s="27"/>
      <c r="N36" s="27"/>
      <c r="O36" s="27"/>
    </row>
    <row r="37" spans="1:15" s="28" customFormat="1" ht="3.9" customHeight="1" x14ac:dyDescent="0.25"/>
    <row r="38" spans="1:15" x14ac:dyDescent="0.25">
      <c r="A38" s="29" t="s">
        <v>20</v>
      </c>
      <c r="B38" s="30" t="s">
        <v>179</v>
      </c>
      <c r="C38" s="9" t="s">
        <v>180</v>
      </c>
      <c r="D38" s="9" t="s">
        <v>181</v>
      </c>
      <c r="E38" s="9" t="s">
        <v>183</v>
      </c>
      <c r="F38" s="9" t="s">
        <v>185</v>
      </c>
      <c r="G38" s="9"/>
      <c r="H38" s="31">
        <v>3</v>
      </c>
      <c r="I38" s="31">
        <v>0</v>
      </c>
      <c r="J38" s="31">
        <v>8</v>
      </c>
      <c r="K38" s="27"/>
      <c r="L38" s="27"/>
      <c r="M38" s="27"/>
      <c r="N38" s="27"/>
      <c r="O38" s="27"/>
    </row>
    <row r="39" spans="1:15" x14ac:dyDescent="0.25">
      <c r="A39" s="29"/>
      <c r="B39" s="30"/>
      <c r="C39" s="5" t="s">
        <v>179</v>
      </c>
      <c r="D39" s="5" t="s">
        <v>182</v>
      </c>
      <c r="E39" s="5" t="s">
        <v>184</v>
      </c>
      <c r="F39" s="5" t="s">
        <v>186</v>
      </c>
      <c r="G39" s="5"/>
      <c r="H39" s="31"/>
      <c r="I39" s="31"/>
      <c r="J39" s="31"/>
      <c r="K39" s="27"/>
      <c r="L39" s="27"/>
      <c r="M39" s="27"/>
      <c r="N39" s="27"/>
      <c r="O39" s="27"/>
    </row>
    <row r="40" spans="1:15" s="28" customFormat="1" ht="3.9" customHeight="1" x14ac:dyDescent="0.25"/>
    <row r="41" spans="1:15" x14ac:dyDescent="0.25">
      <c r="A41" s="29" t="s">
        <v>4</v>
      </c>
      <c r="B41" s="30" t="s">
        <v>189</v>
      </c>
      <c r="C41" s="9" t="s">
        <v>129</v>
      </c>
      <c r="D41" s="9" t="s">
        <v>132</v>
      </c>
      <c r="E41" s="9"/>
      <c r="F41" s="9"/>
      <c r="G41" s="9"/>
      <c r="H41" s="31">
        <v>3</v>
      </c>
      <c r="I41" s="31">
        <v>0</v>
      </c>
      <c r="J41" s="31">
        <v>5</v>
      </c>
      <c r="K41" s="27">
        <v>1</v>
      </c>
      <c r="L41" s="27"/>
      <c r="M41" s="27"/>
      <c r="N41" s="27"/>
      <c r="O41" s="27"/>
    </row>
    <row r="42" spans="1:15" x14ac:dyDescent="0.25">
      <c r="A42" s="29"/>
      <c r="B42" s="30"/>
      <c r="C42" s="5" t="s">
        <v>189</v>
      </c>
      <c r="D42" s="5" t="s">
        <v>190</v>
      </c>
      <c r="E42" s="5"/>
      <c r="F42" s="5"/>
      <c r="G42" s="5"/>
      <c r="H42" s="31"/>
      <c r="I42" s="31"/>
      <c r="J42" s="31"/>
      <c r="K42" s="27"/>
      <c r="L42" s="27"/>
      <c r="M42" s="27"/>
      <c r="N42" s="27"/>
      <c r="O42" s="27"/>
    </row>
    <row r="43" spans="1:15" s="28" customFormat="1" ht="3.9" customHeight="1" x14ac:dyDescent="0.25"/>
    <row r="44" spans="1:15" x14ac:dyDescent="0.25">
      <c r="A44" s="22" t="s">
        <v>21</v>
      </c>
      <c r="B44" s="22"/>
      <c r="C44" s="22"/>
      <c r="D44" s="22"/>
      <c r="E44" s="22"/>
      <c r="F44" s="22"/>
      <c r="G44" s="23" t="s">
        <v>10</v>
      </c>
      <c r="H44" s="25">
        <f>SUM(H2+H5+H8+H11+H14+H17+H20+H23+H26+H29+H32+H35+H38+H41)</f>
        <v>60</v>
      </c>
      <c r="I44" s="25">
        <f>SUM(I2+I5+I8+I11+I14+I17+I20+I23+I26+I29+I32+I35+I38+I41)</f>
        <v>25</v>
      </c>
      <c r="J44" s="25">
        <f t="shared" ref="J44" si="0">SUM(J2+J5+J8+J11+J14+J17+J20+J23+J26+J29+J32+J35+J38+J41)</f>
        <v>58</v>
      </c>
      <c r="K44" s="19"/>
      <c r="L44" s="19"/>
      <c r="M44" s="19"/>
      <c r="N44" s="19"/>
      <c r="O44" s="19"/>
    </row>
    <row r="45" spans="1:15" x14ac:dyDescent="0.25">
      <c r="A45" s="22"/>
      <c r="B45" s="22"/>
      <c r="C45" s="22"/>
      <c r="D45" s="22"/>
      <c r="E45" s="22"/>
      <c r="F45" s="22"/>
      <c r="G45" s="23"/>
      <c r="H45" s="25"/>
      <c r="I45" s="25"/>
      <c r="J45" s="25"/>
      <c r="K45" s="19"/>
      <c r="L45" s="19"/>
      <c r="M45" s="19"/>
      <c r="N45" s="19"/>
      <c r="O45" s="19"/>
    </row>
    <row r="46" spans="1:15" x14ac:dyDescent="0.25">
      <c r="A46" s="22"/>
      <c r="B46" s="22"/>
      <c r="C46" s="22"/>
      <c r="D46" s="22"/>
      <c r="E46" s="22"/>
      <c r="F46" s="22"/>
      <c r="G46" s="23"/>
      <c r="H46" s="25"/>
      <c r="I46" s="25"/>
      <c r="J46" s="25"/>
      <c r="K46" s="19"/>
      <c r="L46" s="19"/>
      <c r="M46" s="19"/>
      <c r="N46" s="19"/>
      <c r="O46" s="19"/>
    </row>
    <row r="47" spans="1:15" ht="6" customHeight="1" x14ac:dyDescent="0.25">
      <c r="A47" s="22"/>
      <c r="B47" s="22"/>
      <c r="C47" s="22"/>
      <c r="D47" s="22"/>
      <c r="E47" s="22"/>
      <c r="F47" s="22"/>
      <c r="G47" s="23"/>
      <c r="H47" s="25"/>
      <c r="I47" s="25"/>
      <c r="J47" s="25"/>
      <c r="K47" s="19"/>
      <c r="L47" s="19"/>
      <c r="M47" s="19"/>
      <c r="N47" s="19"/>
      <c r="O47" s="19"/>
    </row>
    <row r="48" spans="1:15" ht="11.1" customHeight="1" x14ac:dyDescent="0.25">
      <c r="A48" s="22"/>
      <c r="B48" s="22"/>
      <c r="C48" s="22"/>
      <c r="D48" s="22"/>
      <c r="E48" s="22"/>
      <c r="F48" s="22"/>
      <c r="G48" s="23"/>
      <c r="H48" s="25"/>
      <c r="I48" s="25"/>
      <c r="J48" s="25"/>
      <c r="K48" s="19"/>
      <c r="L48" s="19"/>
      <c r="M48" s="19"/>
      <c r="N48" s="19"/>
      <c r="O48" s="19"/>
    </row>
    <row r="49" spans="1:15" hidden="1" x14ac:dyDescent="0.25">
      <c r="A49" s="22"/>
      <c r="B49" s="22"/>
      <c r="C49" s="22"/>
      <c r="D49" s="22"/>
      <c r="E49" s="22"/>
      <c r="F49" s="22"/>
      <c r="G49" s="20" t="s">
        <v>8</v>
      </c>
      <c r="H49" s="21"/>
      <c r="I49" s="21"/>
      <c r="J49" s="21"/>
      <c r="K49" s="21"/>
      <c r="L49" s="21"/>
      <c r="M49" s="21"/>
      <c r="N49" s="21"/>
      <c r="O49" s="21"/>
    </row>
    <row r="50" spans="1:15" ht="12.9" customHeight="1" x14ac:dyDescent="0.25">
      <c r="A50" s="22"/>
      <c r="B50" s="22"/>
      <c r="C50" s="22"/>
      <c r="D50" s="22"/>
      <c r="E50" s="22"/>
      <c r="F50" s="22"/>
      <c r="G50" s="20"/>
      <c r="H50" s="21"/>
      <c r="I50" s="21"/>
      <c r="J50" s="21"/>
      <c r="K50" s="21"/>
      <c r="L50" s="21"/>
      <c r="M50" s="21"/>
      <c r="N50" s="21"/>
      <c r="O50" s="21"/>
    </row>
    <row r="51" spans="1:15" x14ac:dyDescent="0.25">
      <c r="A51" s="22"/>
      <c r="B51" s="22"/>
      <c r="C51" s="22"/>
      <c r="D51" s="22"/>
      <c r="E51" s="22"/>
      <c r="F51" s="22"/>
      <c r="G51" s="20" t="s">
        <v>9</v>
      </c>
      <c r="H51" s="25" t="str">
        <f t="shared" ref="H51" si="1">H1</f>
        <v>LMS</v>
      </c>
      <c r="I51" s="26" t="s">
        <v>25</v>
      </c>
      <c r="J51" s="26" t="s">
        <v>26</v>
      </c>
      <c r="K51" s="23"/>
      <c r="L51" s="23"/>
      <c r="M51" s="23"/>
      <c r="N51" s="23"/>
      <c r="O51" s="23"/>
    </row>
    <row r="52" spans="1:15" x14ac:dyDescent="0.25">
      <c r="A52" s="22"/>
      <c r="B52" s="22"/>
      <c r="C52" s="22"/>
      <c r="D52" s="22"/>
      <c r="E52" s="22"/>
      <c r="F52" s="22"/>
      <c r="G52" s="20"/>
      <c r="H52" s="25"/>
      <c r="I52" s="26"/>
      <c r="J52" s="26"/>
      <c r="K52" s="23"/>
      <c r="L52" s="23"/>
      <c r="M52" s="23"/>
      <c r="N52" s="23"/>
      <c r="O52" s="23"/>
    </row>
    <row r="53" spans="1:15" x14ac:dyDescent="0.25">
      <c r="A53" s="22"/>
      <c r="B53" s="22"/>
      <c r="C53" s="22"/>
      <c r="D53" s="22"/>
      <c r="E53" s="22"/>
      <c r="F53" s="22"/>
      <c r="G53" s="20"/>
      <c r="H53" s="25"/>
      <c r="I53" s="26"/>
      <c r="J53" s="26"/>
      <c r="K53" s="23"/>
      <c r="L53" s="23"/>
      <c r="M53" s="23"/>
      <c r="N53" s="23"/>
      <c r="O53" s="23"/>
    </row>
  </sheetData>
  <mergeCells count="182">
    <mergeCell ref="G51:G53"/>
    <mergeCell ref="H51:H53"/>
    <mergeCell ref="I51:I53"/>
    <mergeCell ref="J51:J53"/>
    <mergeCell ref="K51:K53"/>
    <mergeCell ref="L51:L53"/>
    <mergeCell ref="J49:J50"/>
    <mergeCell ref="K49:K50"/>
    <mergeCell ref="M51:M53"/>
    <mergeCell ref="N51:N53"/>
    <mergeCell ref="O51:O53"/>
    <mergeCell ref="L49:L50"/>
    <mergeCell ref="M49:M50"/>
    <mergeCell ref="N49:N50"/>
    <mergeCell ref="O49:O50"/>
    <mergeCell ref="L41:L42"/>
    <mergeCell ref="M41:M42"/>
    <mergeCell ref="N41:N42"/>
    <mergeCell ref="O41:O42"/>
    <mergeCell ref="A43:XFD43"/>
    <mergeCell ref="A44:F53"/>
    <mergeCell ref="G44:G48"/>
    <mergeCell ref="H44:H48"/>
    <mergeCell ref="I44:I48"/>
    <mergeCell ref="J44:J48"/>
    <mergeCell ref="A41:A42"/>
    <mergeCell ref="B41:B42"/>
    <mergeCell ref="H41:H42"/>
    <mergeCell ref="I41:I42"/>
    <mergeCell ref="J41:J42"/>
    <mergeCell ref="K41:K42"/>
    <mergeCell ref="K44:K48"/>
    <mergeCell ref="L44:L48"/>
    <mergeCell ref="M44:M48"/>
    <mergeCell ref="N44:N48"/>
    <mergeCell ref="O44:O48"/>
    <mergeCell ref="G49:G50"/>
    <mergeCell ref="H49:H50"/>
    <mergeCell ref="I49:I50"/>
    <mergeCell ref="K38:K39"/>
    <mergeCell ref="L38:L39"/>
    <mergeCell ref="M38:M39"/>
    <mergeCell ref="N38:N39"/>
    <mergeCell ref="O38:O39"/>
    <mergeCell ref="A40:XFD40"/>
    <mergeCell ref="L35:L36"/>
    <mergeCell ref="M35:M36"/>
    <mergeCell ref="N35:N36"/>
    <mergeCell ref="O35:O36"/>
    <mergeCell ref="A37:XFD37"/>
    <mergeCell ref="A38:A39"/>
    <mergeCell ref="B38:B39"/>
    <mergeCell ref="H38:H39"/>
    <mergeCell ref="I38:I39"/>
    <mergeCell ref="J38:J39"/>
    <mergeCell ref="A35:A36"/>
    <mergeCell ref="B35:B36"/>
    <mergeCell ref="H35:H36"/>
    <mergeCell ref="I35:I36"/>
    <mergeCell ref="J35:J36"/>
    <mergeCell ref="K35:K36"/>
    <mergeCell ref="K32:K33"/>
    <mergeCell ref="L32:L33"/>
    <mergeCell ref="M32:M33"/>
    <mergeCell ref="N32:N33"/>
    <mergeCell ref="O32:O33"/>
    <mergeCell ref="A34:XFD34"/>
    <mergeCell ref="L29:L30"/>
    <mergeCell ref="M29:M30"/>
    <mergeCell ref="N29:N30"/>
    <mergeCell ref="O29:O30"/>
    <mergeCell ref="A31:XFD31"/>
    <mergeCell ref="A32:A33"/>
    <mergeCell ref="B32:B33"/>
    <mergeCell ref="H32:H33"/>
    <mergeCell ref="I32:I33"/>
    <mergeCell ref="J32:J33"/>
    <mergeCell ref="A29:A30"/>
    <mergeCell ref="B29:B30"/>
    <mergeCell ref="H29:H30"/>
    <mergeCell ref="I29:I30"/>
    <mergeCell ref="J29:J30"/>
    <mergeCell ref="K29:K30"/>
    <mergeCell ref="K26:K27"/>
    <mergeCell ref="L26:L27"/>
    <mergeCell ref="M26:M27"/>
    <mergeCell ref="N26:N27"/>
    <mergeCell ref="O26:O27"/>
    <mergeCell ref="A28:XFD28"/>
    <mergeCell ref="L23:L24"/>
    <mergeCell ref="M23:M24"/>
    <mergeCell ref="N23:N24"/>
    <mergeCell ref="O23:O24"/>
    <mergeCell ref="A25:XFD25"/>
    <mergeCell ref="A26:A27"/>
    <mergeCell ref="B26:B27"/>
    <mergeCell ref="H26:H27"/>
    <mergeCell ref="I26:I27"/>
    <mergeCell ref="J26:J27"/>
    <mergeCell ref="A23:A24"/>
    <mergeCell ref="B23:B24"/>
    <mergeCell ref="H23:H24"/>
    <mergeCell ref="I23:I24"/>
    <mergeCell ref="J23:J24"/>
    <mergeCell ref="K23:K24"/>
    <mergeCell ref="K20:K21"/>
    <mergeCell ref="L20:L21"/>
    <mergeCell ref="M20:M21"/>
    <mergeCell ref="N20:N21"/>
    <mergeCell ref="O20:O21"/>
    <mergeCell ref="A22:XFD22"/>
    <mergeCell ref="L17:L18"/>
    <mergeCell ref="M17:M18"/>
    <mergeCell ref="N17:N18"/>
    <mergeCell ref="O17:O18"/>
    <mergeCell ref="A19:XFD19"/>
    <mergeCell ref="A20:A21"/>
    <mergeCell ref="B20:B21"/>
    <mergeCell ref="H20:H21"/>
    <mergeCell ref="I20:I21"/>
    <mergeCell ref="J20:J21"/>
    <mergeCell ref="A17:A18"/>
    <mergeCell ref="B17:B18"/>
    <mergeCell ref="H17:H18"/>
    <mergeCell ref="I17:I18"/>
    <mergeCell ref="J17:J18"/>
    <mergeCell ref="K17:K18"/>
    <mergeCell ref="K14:K15"/>
    <mergeCell ref="L14:L15"/>
    <mergeCell ref="M14:M15"/>
    <mergeCell ref="N14:N15"/>
    <mergeCell ref="O14:O15"/>
    <mergeCell ref="A16:XFD16"/>
    <mergeCell ref="L11:L12"/>
    <mergeCell ref="M11:M12"/>
    <mergeCell ref="N11:N12"/>
    <mergeCell ref="O11:O12"/>
    <mergeCell ref="A13:O13"/>
    <mergeCell ref="A14:A15"/>
    <mergeCell ref="B14:B15"/>
    <mergeCell ref="H14:H15"/>
    <mergeCell ref="I14:I15"/>
    <mergeCell ref="J14:J15"/>
    <mergeCell ref="A11:A12"/>
    <mergeCell ref="B11:B12"/>
    <mergeCell ref="H11:H12"/>
    <mergeCell ref="I11:I12"/>
    <mergeCell ref="J11:J12"/>
    <mergeCell ref="K11:K12"/>
    <mergeCell ref="K8:K9"/>
    <mergeCell ref="L8:L9"/>
    <mergeCell ref="M8:M9"/>
    <mergeCell ref="N8:N9"/>
    <mergeCell ref="O8:O9"/>
    <mergeCell ref="A10:O10"/>
    <mergeCell ref="L5:L6"/>
    <mergeCell ref="M5:M6"/>
    <mergeCell ref="N5:N6"/>
    <mergeCell ref="O5:O6"/>
    <mergeCell ref="A7:O7"/>
    <mergeCell ref="A8:A9"/>
    <mergeCell ref="B8:B9"/>
    <mergeCell ref="H8:H9"/>
    <mergeCell ref="I8:I9"/>
    <mergeCell ref="J8:J9"/>
    <mergeCell ref="A5:A6"/>
    <mergeCell ref="B5:B6"/>
    <mergeCell ref="H5:H6"/>
    <mergeCell ref="I5:I6"/>
    <mergeCell ref="J5:J6"/>
    <mergeCell ref="K5:K6"/>
    <mergeCell ref="K2:K3"/>
    <mergeCell ref="L2:L3"/>
    <mergeCell ref="M2:M3"/>
    <mergeCell ref="N2:N3"/>
    <mergeCell ref="O2:O3"/>
    <mergeCell ref="A4:O4"/>
    <mergeCell ref="A2:A3"/>
    <mergeCell ref="B2:B3"/>
    <mergeCell ref="H2:H3"/>
    <mergeCell ref="I2:I3"/>
    <mergeCell ref="J2:J3"/>
  </mergeCells>
  <printOptions horizontalCentered="1" verticalCentered="1"/>
  <pageMargins left="0.25" right="0.25" top="0.5" bottom="0.25" header="0.25" footer="0"/>
  <pageSetup scale="92" orientation="landscape" horizontalDpi="4294967292" verticalDpi="4294967292" r:id="rId1"/>
  <headerFooter>
    <oddHeader>&amp;L&amp;"Verdana,Bold"Meet: Lansing vs Clark vs Mill Creek&amp;C&amp;"Verdana,Bold"Date: &amp;D&amp;R&amp;"Verdana,Bold"8th Girls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7th Girls</vt:lpstr>
      <vt:lpstr>8th Girls</vt:lpstr>
      <vt:lpstr>'7th Girls'!Print_Area</vt:lpstr>
      <vt:lpstr>'8th Girls'!Print_Area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Beth Fisher</cp:lastModifiedBy>
  <cp:lastPrinted>2018-04-11T14:26:42Z</cp:lastPrinted>
  <dcterms:created xsi:type="dcterms:W3CDTF">2014-04-08T13:23:32Z</dcterms:created>
  <dcterms:modified xsi:type="dcterms:W3CDTF">2018-04-25T18:08:21Z</dcterms:modified>
</cp:coreProperties>
</file>