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15510" windowHeight="879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Sheet1!$A$1:$J$42</definedName>
  </definedNames>
  <calcPr calcId="124519"/>
</workbook>
</file>

<file path=xl/calcChain.xml><?xml version="1.0" encoding="utf-8"?>
<calcChain xmlns="http://schemas.openxmlformats.org/spreadsheetml/2006/main">
  <c r="H28" i="1"/>
  <c r="I28"/>
  <c r="D42"/>
  <c r="D40"/>
  <c r="D38"/>
  <c r="D36"/>
  <c r="D34"/>
  <c r="D32"/>
  <c r="D30"/>
  <c r="D28"/>
  <c r="D19"/>
  <c r="D17"/>
  <c r="D15"/>
  <c r="D13"/>
  <c r="G11"/>
</calcChain>
</file>

<file path=xl/sharedStrings.xml><?xml version="1.0" encoding="utf-8"?>
<sst xmlns="http://schemas.openxmlformats.org/spreadsheetml/2006/main" count="50" uniqueCount="45">
  <si>
    <t>POSITIONS</t>
  </si>
  <si>
    <t>DAYS</t>
  </si>
  <si>
    <t>HRS.</t>
  </si>
  <si>
    <t>0-1</t>
  </si>
  <si>
    <t>2-4 YRS.</t>
  </si>
  <si>
    <t>5-9 YRS.</t>
  </si>
  <si>
    <t>10-14 YRS.</t>
  </si>
  <si>
    <t>15-19 YRS.</t>
  </si>
  <si>
    <t>20-24 YRS.</t>
  </si>
  <si>
    <t>25+ YRS.</t>
  </si>
  <si>
    <t xml:space="preserve"> </t>
  </si>
  <si>
    <t>Clerks</t>
  </si>
  <si>
    <t xml:space="preserve">Secretaries/Aides/Custodian/Security </t>
  </si>
  <si>
    <t>Inst. Aides/Elementary Secretary</t>
  </si>
  <si>
    <t>Security</t>
  </si>
  <si>
    <t>Custodian</t>
  </si>
  <si>
    <t>Mechanics</t>
  </si>
  <si>
    <t>Bus Drivers</t>
  </si>
  <si>
    <t>Maintenance</t>
  </si>
  <si>
    <t>Elementary Lunchroom Managers</t>
  </si>
  <si>
    <t>Facility Assistant /Full Time Substitute</t>
  </si>
  <si>
    <t>Program Coordinators Level I</t>
  </si>
  <si>
    <t>Program Coordinators Level 2</t>
  </si>
  <si>
    <t>Food Service Director</t>
  </si>
  <si>
    <t>Part-time Special Needs Bus/Safety Monitor</t>
  </si>
  <si>
    <t>Chief information Officer Technolgy Dir.</t>
  </si>
  <si>
    <t>Cooks</t>
  </si>
  <si>
    <t>High School Secretary/Records Clerk</t>
  </si>
  <si>
    <t>Teacher Bus Drivers</t>
  </si>
  <si>
    <t>Elementary Finance</t>
  </si>
  <si>
    <t>Elementary Secretary</t>
  </si>
  <si>
    <t>Attendance Clerk</t>
  </si>
  <si>
    <t>Recovery/Virtual High School Clerk/Secretary</t>
  </si>
  <si>
    <t>District Services Director</t>
  </si>
  <si>
    <t>FRYSC Coordinator ( &lt; 200 Students)</t>
  </si>
  <si>
    <t>FRYSC Coordinator (200-400 Students)</t>
  </si>
  <si>
    <t>FRYSC(&gt;400 students)</t>
  </si>
  <si>
    <t>ComEd/Ins/Tech/Trans/Central Office/High School Finance</t>
  </si>
  <si>
    <t xml:space="preserve">BELL COUNTY SCHOOL DISTRICT FY 23 CLASSIFIED SALARY SCHEDULE  </t>
  </si>
  <si>
    <t>Approved 6-21-2022</t>
  </si>
  <si>
    <t>Special Law Enforcement Officer</t>
  </si>
  <si>
    <t>All classified substitutes will be paid $11.50 per hour.                                Bus Driver Field Trip pay will be $11.00 per hour</t>
  </si>
  <si>
    <t>$39,01.00</t>
  </si>
  <si>
    <t>Approved 8-16-22</t>
  </si>
  <si>
    <t>Student Technology Positions(as needed)</t>
  </si>
</sst>
</file>

<file path=xl/styles.xml><?xml version="1.0" encoding="utf-8"?>
<styleSheet xmlns="http://schemas.openxmlformats.org/spreadsheetml/2006/main">
  <numFmts count="5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&quot;$&quot;#,##0.00;[Red]&quot;$&quot;#,##0.00"/>
  </numFmts>
  <fonts count="15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8"/>
      <color indexed="8"/>
      <name val="Times New Roman"/>
      <family val="1"/>
    </font>
    <font>
      <sz val="8"/>
      <color indexed="8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b/>
      <sz val="12"/>
      <color rgb="FFFF0000"/>
      <name val="Arial"/>
      <family val="2"/>
    </font>
    <font>
      <b/>
      <sz val="12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0" borderId="0" xfId="0" applyFill="1"/>
    <xf numFmtId="0" fontId="0" fillId="3" borderId="0" xfId="0" applyFill="1"/>
    <xf numFmtId="0" fontId="1" fillId="0" borderId="0" xfId="0" applyFont="1" applyFill="1"/>
    <xf numFmtId="0" fontId="0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8" fontId="4" fillId="0" borderId="1" xfId="0" applyNumberFormat="1" applyFont="1" applyFill="1" applyBorder="1"/>
    <xf numFmtId="0" fontId="4" fillId="0" borderId="1" xfId="0" applyFont="1" applyBorder="1"/>
    <xf numFmtId="0" fontId="0" fillId="0" borderId="0" xfId="0" applyFill="1" applyBorder="1"/>
    <xf numFmtId="0" fontId="6" fillId="2" borderId="1" xfId="0" applyFont="1" applyFill="1" applyBorder="1" applyAlignment="1">
      <alignment horizontal="centerContinuous" vertical="top"/>
    </xf>
    <xf numFmtId="0" fontId="6" fillId="0" borderId="1" xfId="0" applyFont="1" applyFill="1" applyBorder="1"/>
    <xf numFmtId="0" fontId="6" fillId="0" borderId="1" xfId="0" applyFont="1" applyFill="1" applyBorder="1" applyAlignment="1">
      <alignment horizontal="center"/>
    </xf>
    <xf numFmtId="1" fontId="6" fillId="0" borderId="1" xfId="0" applyNumberFormat="1" applyFont="1" applyFill="1" applyBorder="1" applyAlignment="1">
      <alignment horizontal="center"/>
    </xf>
    <xf numFmtId="0" fontId="6" fillId="4" borderId="1" xfId="0" applyFont="1" applyFill="1" applyBorder="1"/>
    <xf numFmtId="0" fontId="7" fillId="4" borderId="1" xfId="0" applyFont="1" applyFill="1" applyBorder="1" applyAlignment="1">
      <alignment horizontal="center"/>
    </xf>
    <xf numFmtId="164" fontId="6" fillId="4" borderId="1" xfId="0" applyNumberFormat="1" applyFont="1" applyFill="1" applyBorder="1" applyAlignment="1">
      <alignment horizontal="center"/>
    </xf>
    <xf numFmtId="0" fontId="7" fillId="0" borderId="1" xfId="0" applyFont="1" applyFill="1" applyBorder="1"/>
    <xf numFmtId="0" fontId="7" fillId="0" borderId="1" xfId="0" applyFont="1" applyFill="1" applyBorder="1" applyAlignment="1">
      <alignment horizontal="center"/>
    </xf>
    <xf numFmtId="165" fontId="7" fillId="0" borderId="1" xfId="0" applyNumberFormat="1" applyFont="1" applyFill="1" applyBorder="1" applyAlignment="1">
      <alignment horizontal="center"/>
    </xf>
    <xf numFmtId="0" fontId="6" fillId="3" borderId="1" xfId="0" applyFont="1" applyFill="1" applyBorder="1"/>
    <xf numFmtId="0" fontId="6" fillId="3" borderId="1" xfId="0" applyFont="1" applyFill="1" applyBorder="1" applyAlignment="1">
      <alignment horizontal="center"/>
    </xf>
    <xf numFmtId="165" fontId="6" fillId="3" borderId="1" xfId="0" applyNumberFormat="1" applyFont="1" applyFill="1" applyBorder="1" applyAlignment="1">
      <alignment horizontal="center"/>
    </xf>
    <xf numFmtId="8" fontId="6" fillId="3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wrapText="1"/>
    </xf>
    <xf numFmtId="164" fontId="7" fillId="0" borderId="1" xfId="0" applyNumberFormat="1" applyFont="1" applyFill="1" applyBorder="1" applyAlignment="1">
      <alignment horizontal="center"/>
    </xf>
    <xf numFmtId="8" fontId="7" fillId="0" borderId="1" xfId="0" applyNumberFormat="1" applyFont="1" applyFill="1" applyBorder="1" applyAlignment="1">
      <alignment horizontal="center"/>
    </xf>
    <xf numFmtId="164" fontId="6" fillId="3" borderId="1" xfId="0" applyNumberFormat="1" applyFont="1" applyFill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3" borderId="1" xfId="0" applyFont="1" applyFill="1" applyBorder="1"/>
    <xf numFmtId="0" fontId="7" fillId="3" borderId="1" xfId="0" applyFont="1" applyFill="1" applyBorder="1" applyAlignment="1">
      <alignment horizontal="center"/>
    </xf>
    <xf numFmtId="0" fontId="8" fillId="3" borderId="1" xfId="0" applyFont="1" applyFill="1" applyBorder="1"/>
    <xf numFmtId="0" fontId="1" fillId="3" borderId="1" xfId="0" applyFont="1" applyFill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7" fillId="5" borderId="1" xfId="0" applyFont="1" applyFill="1" applyBorder="1"/>
    <xf numFmtId="165" fontId="7" fillId="5" borderId="1" xfId="0" applyNumberFormat="1" applyFont="1" applyFill="1" applyBorder="1" applyAlignment="1">
      <alignment horizontal="center"/>
    </xf>
    <xf numFmtId="164" fontId="7" fillId="5" borderId="1" xfId="0" applyNumberFormat="1" applyFont="1" applyFill="1" applyBorder="1" applyAlignment="1">
      <alignment horizontal="center"/>
    </xf>
    <xf numFmtId="0" fontId="9" fillId="2" borderId="4" xfId="0" applyFont="1" applyFill="1" applyBorder="1" applyAlignment="1">
      <alignment vertical="top"/>
    </xf>
    <xf numFmtId="0" fontId="10" fillId="2" borderId="1" xfId="0" applyFont="1" applyFill="1" applyBorder="1" applyAlignment="1">
      <alignment horizontal="center" vertical="top"/>
    </xf>
    <xf numFmtId="0" fontId="3" fillId="5" borderId="1" xfId="0" applyFont="1" applyFill="1" applyBorder="1"/>
    <xf numFmtId="0" fontId="2" fillId="3" borderId="1" xfId="0" applyFont="1" applyFill="1" applyBorder="1"/>
    <xf numFmtId="0" fontId="7" fillId="5" borderId="1" xfId="0" applyFont="1" applyFill="1" applyBorder="1" applyAlignment="1">
      <alignment horizontal="center" vertical="center"/>
    </xf>
    <xf numFmtId="164" fontId="7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wrapText="1"/>
    </xf>
    <xf numFmtId="0" fontId="11" fillId="2" borderId="1" xfId="0" applyFont="1" applyFill="1" applyBorder="1" applyAlignment="1">
      <alignment horizontal="centerContinuous" vertical="top"/>
    </xf>
    <xf numFmtId="0" fontId="12" fillId="5" borderId="2" xfId="0" applyFont="1" applyFill="1" applyBorder="1" applyAlignment="1">
      <alignment vertical="top"/>
    </xf>
    <xf numFmtId="0" fontId="12" fillId="5" borderId="3" xfId="0" applyFont="1" applyFill="1" applyBorder="1" applyAlignment="1">
      <alignment vertical="top"/>
    </xf>
    <xf numFmtId="0" fontId="12" fillId="5" borderId="4" xfId="0" applyFont="1" applyFill="1" applyBorder="1" applyAlignment="1">
      <alignment vertical="top"/>
    </xf>
    <xf numFmtId="0" fontId="0" fillId="0" borderId="0" xfId="0" applyFont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4" fillId="2" borderId="2" xfId="0" applyFont="1" applyFill="1" applyBorder="1" applyAlignment="1">
      <alignment vertical="top"/>
    </xf>
    <xf numFmtId="7" fontId="6" fillId="3" borderId="1" xfId="1" applyNumberFormat="1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Z45"/>
  <sheetViews>
    <sheetView tabSelected="1" topLeftCell="A19" workbookViewId="0">
      <selection activeCell="A44" sqref="A44"/>
    </sheetView>
  </sheetViews>
  <sheetFormatPr defaultRowHeight="15"/>
  <cols>
    <col min="1" max="1" width="37.7109375" style="1" customWidth="1"/>
    <col min="2" max="2" width="6.7109375" style="1" customWidth="1"/>
    <col min="3" max="3" width="6.5703125" style="1" customWidth="1"/>
    <col min="4" max="4" width="11.140625" style="1" customWidth="1"/>
    <col min="5" max="5" width="11" style="1" customWidth="1"/>
    <col min="6" max="6" width="11.140625" style="1" customWidth="1"/>
    <col min="7" max="7" width="11.7109375" style="1" customWidth="1"/>
    <col min="8" max="8" width="11.28515625" style="1" customWidth="1"/>
    <col min="9" max="9" width="10.5703125" style="1" customWidth="1"/>
    <col min="10" max="10" width="12.140625" style="1" customWidth="1"/>
  </cols>
  <sheetData>
    <row r="1" spans="1:130" ht="13.5" customHeight="1">
      <c r="A1" s="48" t="s">
        <v>38</v>
      </c>
      <c r="B1" s="11"/>
      <c r="C1" s="11"/>
      <c r="D1" s="11"/>
      <c r="E1" s="11"/>
      <c r="F1" s="11"/>
      <c r="G1" s="48" t="s">
        <v>39</v>
      </c>
      <c r="H1" s="42"/>
      <c r="I1" s="56" t="s">
        <v>43</v>
      </c>
      <c r="J1" s="41"/>
    </row>
    <row r="2" spans="1:130" s="52" customFormat="1" ht="14.25" customHeight="1">
      <c r="A2" s="49" t="s">
        <v>41</v>
      </c>
      <c r="B2" s="50"/>
      <c r="C2" s="50"/>
      <c r="D2" s="50"/>
      <c r="E2" s="50"/>
      <c r="F2" s="50"/>
      <c r="G2" s="50"/>
      <c r="H2" s="50"/>
      <c r="I2" s="50"/>
      <c r="J2" s="51"/>
    </row>
    <row r="3" spans="1:130" ht="13.5" customHeight="1">
      <c r="A3" s="12" t="s">
        <v>0</v>
      </c>
      <c r="B3" s="13" t="s">
        <v>1</v>
      </c>
      <c r="C3" s="13" t="s">
        <v>2</v>
      </c>
      <c r="D3" s="13" t="s">
        <v>3</v>
      </c>
      <c r="E3" s="14" t="s">
        <v>4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30" ht="10.5" customHeight="1">
      <c r="A4" s="15" t="s">
        <v>25</v>
      </c>
      <c r="B4" s="16"/>
      <c r="C4" s="16" t="s">
        <v>10</v>
      </c>
      <c r="D4" s="17">
        <v>33.15</v>
      </c>
      <c r="E4" s="17">
        <v>33.799999999999997</v>
      </c>
      <c r="F4" s="17">
        <v>34.1</v>
      </c>
      <c r="G4" s="17">
        <v>35.9</v>
      </c>
      <c r="H4" s="17">
        <v>36.35</v>
      </c>
      <c r="I4" s="17">
        <v>36.700000000000003</v>
      </c>
      <c r="J4" s="17">
        <v>37</v>
      </c>
    </row>
    <row r="5" spans="1:130" s="2" customFormat="1" ht="13.5" customHeight="1">
      <c r="A5" s="18"/>
      <c r="B5" s="19">
        <v>240</v>
      </c>
      <c r="C5" s="19">
        <v>8</v>
      </c>
      <c r="D5" s="20">
        <v>63648</v>
      </c>
      <c r="E5" s="20">
        <v>64896</v>
      </c>
      <c r="F5" s="20">
        <v>65472</v>
      </c>
      <c r="G5" s="20">
        <v>68928</v>
      </c>
      <c r="H5" s="20">
        <v>69792</v>
      </c>
      <c r="I5" s="20">
        <v>70464</v>
      </c>
      <c r="J5" s="20">
        <v>71040</v>
      </c>
    </row>
    <row r="6" spans="1:130" s="3" customFormat="1" ht="12" customHeight="1">
      <c r="A6" s="21" t="s">
        <v>23</v>
      </c>
      <c r="B6" s="22"/>
      <c r="C6" s="22"/>
      <c r="D6" s="23">
        <v>24.7</v>
      </c>
      <c r="E6" s="23">
        <v>25.15</v>
      </c>
      <c r="F6" s="23">
        <v>25.65</v>
      </c>
      <c r="G6" s="23">
        <v>26.15</v>
      </c>
      <c r="H6" s="23">
        <v>26.65</v>
      </c>
      <c r="I6" s="23">
        <v>27.1</v>
      </c>
      <c r="J6" s="23">
        <v>27.6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s="2" customFormat="1" ht="12.75" customHeight="1">
      <c r="A7" s="18"/>
      <c r="B7" s="19">
        <v>240</v>
      </c>
      <c r="C7" s="19">
        <v>8</v>
      </c>
      <c r="D7" s="20">
        <v>47424</v>
      </c>
      <c r="E7" s="20">
        <v>48288</v>
      </c>
      <c r="F7" s="20">
        <v>49248</v>
      </c>
      <c r="G7" s="20">
        <v>50208</v>
      </c>
      <c r="H7" s="20">
        <v>51168</v>
      </c>
      <c r="I7" s="20">
        <v>52032</v>
      </c>
      <c r="J7" s="20">
        <v>52992</v>
      </c>
    </row>
    <row r="8" spans="1:130" s="2" customFormat="1" ht="11.25" customHeight="1">
      <c r="A8" s="34" t="s">
        <v>33</v>
      </c>
      <c r="B8" s="35"/>
      <c r="C8" s="35"/>
      <c r="D8" s="23">
        <v>24.7</v>
      </c>
      <c r="E8" s="23">
        <v>25.15</v>
      </c>
      <c r="F8" s="23">
        <v>25.65</v>
      </c>
      <c r="G8" s="23">
        <v>26.15</v>
      </c>
      <c r="H8" s="23">
        <v>26.65</v>
      </c>
      <c r="I8" s="23">
        <v>27.1</v>
      </c>
      <c r="J8" s="23">
        <v>27.6</v>
      </c>
    </row>
    <row r="9" spans="1:130" s="2" customFormat="1" ht="13.5" customHeight="1">
      <c r="A9" s="36"/>
      <c r="B9" s="37">
        <v>240</v>
      </c>
      <c r="C9" s="37">
        <v>8</v>
      </c>
      <c r="D9" s="20">
        <v>47424</v>
      </c>
      <c r="E9" s="20">
        <v>48288</v>
      </c>
      <c r="F9" s="20">
        <v>49248</v>
      </c>
      <c r="G9" s="20">
        <v>50208</v>
      </c>
      <c r="H9" s="20">
        <v>51168</v>
      </c>
      <c r="I9" s="20">
        <v>52032</v>
      </c>
      <c r="J9" s="20">
        <v>52992</v>
      </c>
    </row>
    <row r="10" spans="1:130" s="2" customFormat="1" ht="11.25" customHeight="1">
      <c r="A10" s="21" t="s">
        <v>22</v>
      </c>
      <c r="B10" s="22"/>
      <c r="C10" s="22"/>
      <c r="D10" s="24">
        <v>21.5</v>
      </c>
      <c r="E10" s="24">
        <v>21.75</v>
      </c>
      <c r="F10" s="24">
        <v>22.15</v>
      </c>
      <c r="G10" s="24">
        <v>22.45</v>
      </c>
      <c r="H10" s="24">
        <v>22.8</v>
      </c>
      <c r="I10" s="24">
        <v>23.15</v>
      </c>
      <c r="J10" s="24">
        <v>24.75</v>
      </c>
    </row>
    <row r="11" spans="1:130" s="2" customFormat="1" ht="12.75" customHeight="1">
      <c r="A11" s="25" t="s">
        <v>36</v>
      </c>
      <c r="B11" s="19">
        <v>240</v>
      </c>
      <c r="C11" s="19">
        <v>8</v>
      </c>
      <c r="D11" s="26">
        <v>41280</v>
      </c>
      <c r="E11" s="26">
        <v>41760</v>
      </c>
      <c r="F11" s="26">
        <v>42528</v>
      </c>
      <c r="G11" s="26">
        <f>PRODUCT(G10,C11,B11)</f>
        <v>43104</v>
      </c>
      <c r="H11" s="26">
        <v>43776</v>
      </c>
      <c r="I11" s="26">
        <v>44448</v>
      </c>
      <c r="J11" s="26">
        <v>47520</v>
      </c>
    </row>
    <row r="12" spans="1:130" ht="9.75" customHeight="1">
      <c r="A12" s="21" t="s">
        <v>21</v>
      </c>
      <c r="B12" s="22"/>
      <c r="C12" s="22"/>
      <c r="D12" s="24">
        <v>16.95</v>
      </c>
      <c r="E12" s="24">
        <v>17.25</v>
      </c>
      <c r="F12" s="24">
        <v>17.600000000000001</v>
      </c>
      <c r="G12" s="24">
        <v>17.899999999999999</v>
      </c>
      <c r="H12" s="24">
        <v>18.600000000000001</v>
      </c>
      <c r="I12" s="24">
        <v>20</v>
      </c>
      <c r="J12" s="24">
        <v>21.15</v>
      </c>
    </row>
    <row r="13" spans="1:130" s="4" customFormat="1" ht="22.5" customHeight="1">
      <c r="A13" s="47" t="s">
        <v>37</v>
      </c>
      <c r="B13" s="45">
        <v>240</v>
      </c>
      <c r="C13" s="45">
        <v>8</v>
      </c>
      <c r="D13" s="46">
        <f>PRODUCT(D12,C13,B13)</f>
        <v>32544</v>
      </c>
      <c r="E13" s="46">
        <v>33120</v>
      </c>
      <c r="F13" s="46">
        <v>33792</v>
      </c>
      <c r="G13" s="46">
        <v>34368</v>
      </c>
      <c r="H13" s="46">
        <v>35712</v>
      </c>
      <c r="I13" s="46">
        <v>38400</v>
      </c>
      <c r="J13" s="46">
        <v>40608</v>
      </c>
    </row>
    <row r="14" spans="1:130" ht="12.75" customHeight="1">
      <c r="A14" s="38" t="s">
        <v>35</v>
      </c>
      <c r="B14" s="31">
        <v>240</v>
      </c>
      <c r="C14" s="31">
        <v>8</v>
      </c>
      <c r="D14" s="46">
        <v>32544</v>
      </c>
      <c r="E14" s="46">
        <v>33120</v>
      </c>
      <c r="F14" s="46">
        <v>33792</v>
      </c>
      <c r="G14" s="46">
        <v>34368</v>
      </c>
      <c r="H14" s="46">
        <v>35712</v>
      </c>
      <c r="I14" s="46">
        <v>38400</v>
      </c>
      <c r="J14" s="46">
        <v>40608</v>
      </c>
    </row>
    <row r="15" spans="1:130" s="2" customFormat="1" ht="11.25" customHeight="1">
      <c r="A15" s="38" t="s">
        <v>34</v>
      </c>
      <c r="B15" s="31">
        <v>190</v>
      </c>
      <c r="C15" s="31">
        <v>8</v>
      </c>
      <c r="D15" s="40">
        <f>PRODUCT(D12,C15,B15)</f>
        <v>25764</v>
      </c>
      <c r="E15" s="40">
        <v>26220</v>
      </c>
      <c r="F15" s="40">
        <v>26752</v>
      </c>
      <c r="G15" s="40">
        <v>27208</v>
      </c>
      <c r="H15" s="40">
        <v>28272</v>
      </c>
      <c r="I15" s="40">
        <v>30400</v>
      </c>
      <c r="J15" s="40">
        <v>32148</v>
      </c>
      <c r="L15" s="10"/>
    </row>
    <row r="16" spans="1:130" s="2" customFormat="1" ht="11.25" customHeight="1">
      <c r="A16" s="21" t="s">
        <v>11</v>
      </c>
      <c r="B16" s="22"/>
      <c r="C16" s="22"/>
      <c r="D16" s="24">
        <v>14</v>
      </c>
      <c r="E16" s="24">
        <v>14.35</v>
      </c>
      <c r="F16" s="24">
        <v>14.65</v>
      </c>
      <c r="G16" s="24">
        <v>15</v>
      </c>
      <c r="H16" s="24">
        <v>15.3</v>
      </c>
      <c r="I16" s="24">
        <v>15.65</v>
      </c>
      <c r="J16" s="24">
        <v>16.95</v>
      </c>
    </row>
    <row r="17" spans="1:15" s="5" customFormat="1" ht="13.5" customHeight="1">
      <c r="A17" s="18" t="s">
        <v>29</v>
      </c>
      <c r="B17" s="19">
        <v>200</v>
      </c>
      <c r="C17" s="19">
        <v>7</v>
      </c>
      <c r="D17" s="26">
        <f>PRODUCT(D16,C17,B17)</f>
        <v>19600</v>
      </c>
      <c r="E17" s="26">
        <v>20090</v>
      </c>
      <c r="F17" s="26">
        <v>20510</v>
      </c>
      <c r="G17" s="26">
        <v>21000</v>
      </c>
      <c r="H17" s="26">
        <v>21420</v>
      </c>
      <c r="I17" s="26">
        <v>21910</v>
      </c>
      <c r="J17" s="26">
        <v>23730</v>
      </c>
    </row>
    <row r="18" spans="1:15" s="2" customFormat="1" ht="12" customHeight="1">
      <c r="A18" s="21" t="s">
        <v>12</v>
      </c>
      <c r="B18" s="22"/>
      <c r="C18" s="22"/>
      <c r="D18" s="24">
        <v>12.7</v>
      </c>
      <c r="E18" s="24">
        <v>13.7</v>
      </c>
      <c r="F18" s="28">
        <v>14.15</v>
      </c>
      <c r="G18" s="24">
        <v>14.35</v>
      </c>
      <c r="H18" s="24">
        <v>14.65</v>
      </c>
      <c r="I18" s="24">
        <v>15</v>
      </c>
      <c r="J18" s="24">
        <v>15.95</v>
      </c>
    </row>
    <row r="19" spans="1:15" s="2" customFormat="1" ht="13.5" customHeight="1">
      <c r="A19" s="18" t="s">
        <v>24</v>
      </c>
      <c r="B19" s="19">
        <v>180</v>
      </c>
      <c r="C19" s="19">
        <v>4</v>
      </c>
      <c r="D19" s="27">
        <f>PRODUCT(D18,C19,B19)</f>
        <v>9144</v>
      </c>
      <c r="E19" s="27">
        <v>9864</v>
      </c>
      <c r="F19" s="27">
        <v>10188</v>
      </c>
      <c r="G19" s="27">
        <v>10332</v>
      </c>
      <c r="H19" s="27">
        <v>10548</v>
      </c>
      <c r="I19" s="27">
        <v>10800</v>
      </c>
      <c r="J19" s="27">
        <v>11484</v>
      </c>
    </row>
    <row r="20" spans="1:15" ht="13.5" customHeight="1">
      <c r="A20" s="38" t="s">
        <v>13</v>
      </c>
      <c r="B20" s="19">
        <v>180</v>
      </c>
      <c r="C20" s="19">
        <v>7</v>
      </c>
      <c r="D20" s="27">
        <v>16002</v>
      </c>
      <c r="E20" s="27">
        <v>17262</v>
      </c>
      <c r="F20" s="27">
        <v>17829</v>
      </c>
      <c r="G20" s="27">
        <v>18081</v>
      </c>
      <c r="H20" s="27">
        <v>18459</v>
      </c>
      <c r="I20" s="27">
        <v>18900</v>
      </c>
      <c r="J20" s="27">
        <v>20097</v>
      </c>
    </row>
    <row r="21" spans="1:15" s="5" customFormat="1" ht="13.5" customHeight="1">
      <c r="A21" s="18" t="s">
        <v>30</v>
      </c>
      <c r="B21" s="19">
        <v>200</v>
      </c>
      <c r="C21" s="19">
        <v>7</v>
      </c>
      <c r="D21" s="27">
        <v>17780</v>
      </c>
      <c r="E21" s="27">
        <v>19180</v>
      </c>
      <c r="F21" s="27">
        <v>19810</v>
      </c>
      <c r="G21" s="27">
        <v>20090</v>
      </c>
      <c r="H21" s="27">
        <v>20510</v>
      </c>
      <c r="I21" s="27">
        <v>21000</v>
      </c>
      <c r="J21" s="27">
        <v>22330</v>
      </c>
    </row>
    <row r="22" spans="1:15" s="2" customFormat="1" ht="12.75" customHeight="1">
      <c r="A22" s="18" t="s">
        <v>31</v>
      </c>
      <c r="B22" s="19">
        <v>190</v>
      </c>
      <c r="C22" s="19">
        <v>8</v>
      </c>
      <c r="D22" s="27">
        <v>19304</v>
      </c>
      <c r="E22" s="27">
        <v>20824</v>
      </c>
      <c r="F22" s="27">
        <v>21508</v>
      </c>
      <c r="G22" s="27">
        <v>21812</v>
      </c>
      <c r="H22" s="27">
        <v>22268</v>
      </c>
      <c r="I22" s="27">
        <v>22800</v>
      </c>
      <c r="J22" s="27">
        <v>24244</v>
      </c>
    </row>
    <row r="23" spans="1:15" s="2" customFormat="1" ht="12.75" customHeight="1">
      <c r="A23" s="18" t="s">
        <v>27</v>
      </c>
      <c r="B23" s="19">
        <v>215</v>
      </c>
      <c r="C23" s="19">
        <v>7</v>
      </c>
      <c r="D23" s="27">
        <v>19114</v>
      </c>
      <c r="E23" s="27">
        <v>20619</v>
      </c>
      <c r="F23" s="27">
        <v>21296</v>
      </c>
      <c r="G23" s="27">
        <v>21597</v>
      </c>
      <c r="H23" s="27">
        <v>22049</v>
      </c>
      <c r="I23" s="27">
        <v>22575</v>
      </c>
      <c r="J23" s="27">
        <v>24005</v>
      </c>
    </row>
    <row r="24" spans="1:15" s="2" customFormat="1" ht="13.5" customHeight="1">
      <c r="A24" s="18" t="s">
        <v>32</v>
      </c>
      <c r="B24" s="19">
        <v>215</v>
      </c>
      <c r="C24" s="19">
        <v>8</v>
      </c>
      <c r="D24" s="27">
        <v>21844</v>
      </c>
      <c r="E24" s="27">
        <v>23564</v>
      </c>
      <c r="F24" s="27">
        <v>24338</v>
      </c>
      <c r="G24" s="27">
        <v>24682</v>
      </c>
      <c r="H24" s="27">
        <v>25198</v>
      </c>
      <c r="I24" s="27">
        <v>25800</v>
      </c>
      <c r="J24" s="27">
        <v>27434</v>
      </c>
    </row>
    <row r="25" spans="1:15" s="2" customFormat="1" ht="13.5" customHeight="1">
      <c r="A25" s="18" t="s">
        <v>14</v>
      </c>
      <c r="B25" s="19">
        <v>180</v>
      </c>
      <c r="C25" s="19">
        <v>8</v>
      </c>
      <c r="D25" s="27">
        <v>18288</v>
      </c>
      <c r="E25" s="27">
        <v>19728</v>
      </c>
      <c r="F25" s="27">
        <v>20376</v>
      </c>
      <c r="G25" s="27">
        <v>20664</v>
      </c>
      <c r="H25" s="27">
        <v>21096</v>
      </c>
      <c r="I25" s="27">
        <v>21600</v>
      </c>
      <c r="J25" s="27">
        <v>22968</v>
      </c>
    </row>
    <row r="26" spans="1:15" s="2" customFormat="1" ht="13.5" customHeight="1">
      <c r="A26" s="18" t="s">
        <v>15</v>
      </c>
      <c r="B26" s="19">
        <v>220</v>
      </c>
      <c r="C26" s="19">
        <v>8</v>
      </c>
      <c r="D26" s="27">
        <v>22352</v>
      </c>
      <c r="E26" s="27">
        <v>24112</v>
      </c>
      <c r="F26" s="27">
        <v>24904</v>
      </c>
      <c r="G26" s="27">
        <v>25256</v>
      </c>
      <c r="H26" s="27">
        <v>25784</v>
      </c>
      <c r="I26" s="27">
        <v>26400</v>
      </c>
      <c r="J26" s="27">
        <v>28072</v>
      </c>
    </row>
    <row r="27" spans="1:15" s="2" customFormat="1" ht="13.5" customHeight="1">
      <c r="A27" s="21" t="s">
        <v>16</v>
      </c>
      <c r="B27" s="22" t="s">
        <v>10</v>
      </c>
      <c r="C27" s="22" t="s">
        <v>10</v>
      </c>
      <c r="D27" s="24">
        <v>16.350000000000001</v>
      </c>
      <c r="E27" s="24">
        <v>17.350000000000001</v>
      </c>
      <c r="F27" s="24">
        <v>18.05</v>
      </c>
      <c r="G27" s="24">
        <v>18.38</v>
      </c>
      <c r="H27" s="24">
        <v>18.7</v>
      </c>
      <c r="I27" s="24">
        <v>20</v>
      </c>
      <c r="J27" s="24">
        <v>20.32</v>
      </c>
    </row>
    <row r="28" spans="1:15" ht="13.5" customHeight="1">
      <c r="A28" s="29" t="s">
        <v>10</v>
      </c>
      <c r="B28" s="30">
        <v>240</v>
      </c>
      <c r="C28" s="30">
        <v>8</v>
      </c>
      <c r="D28" s="40">
        <f>PRODUCT(D27,C28,B28)</f>
        <v>31392.000000000004</v>
      </c>
      <c r="E28" s="40">
        <v>33312</v>
      </c>
      <c r="F28" s="40">
        <v>34656</v>
      </c>
      <c r="G28" s="40">
        <v>35290</v>
      </c>
      <c r="H28" s="40">
        <f>PRODUCT(H27,C28,B28)</f>
        <v>35904</v>
      </c>
      <c r="I28" s="40">
        <f>PRODUCT(I27,C28,B28)</f>
        <v>38400</v>
      </c>
      <c r="J28" s="40" t="s">
        <v>42</v>
      </c>
      <c r="O28" t="s">
        <v>10</v>
      </c>
    </row>
    <row r="29" spans="1:15" s="2" customFormat="1" ht="13.5" customHeight="1">
      <c r="A29" s="21" t="s">
        <v>17</v>
      </c>
      <c r="B29" s="22"/>
      <c r="C29" s="22"/>
      <c r="D29" s="24">
        <v>15</v>
      </c>
      <c r="E29" s="24">
        <v>15.65</v>
      </c>
      <c r="F29" s="24">
        <v>15.95</v>
      </c>
      <c r="G29" s="28">
        <v>16.3</v>
      </c>
      <c r="H29" s="24">
        <v>16.649999999999999</v>
      </c>
      <c r="I29" s="24">
        <v>16.95</v>
      </c>
      <c r="J29" s="24">
        <v>17.899999999999999</v>
      </c>
    </row>
    <row r="30" spans="1:15" ht="13.5" customHeight="1">
      <c r="A30" s="38"/>
      <c r="B30" s="31">
        <v>181</v>
      </c>
      <c r="C30" s="31">
        <v>5</v>
      </c>
      <c r="D30" s="40">
        <f>PRODUCT(D29,C30,B30)</f>
        <v>13575</v>
      </c>
      <c r="E30" s="40">
        <v>14163</v>
      </c>
      <c r="F30" s="40">
        <v>14435</v>
      </c>
      <c r="G30" s="40">
        <v>14752</v>
      </c>
      <c r="H30" s="40">
        <v>15069</v>
      </c>
      <c r="I30" s="40">
        <v>15340</v>
      </c>
      <c r="J30" s="40">
        <v>16200</v>
      </c>
    </row>
    <row r="31" spans="1:15" s="2" customFormat="1" ht="12.75" customHeight="1">
      <c r="A31" s="21" t="s">
        <v>28</v>
      </c>
      <c r="B31" s="44"/>
      <c r="C31" s="44"/>
      <c r="D31" s="24">
        <v>15</v>
      </c>
      <c r="E31" s="24">
        <v>15.65</v>
      </c>
      <c r="F31" s="24">
        <v>15.95</v>
      </c>
      <c r="G31" s="28">
        <v>16.3</v>
      </c>
      <c r="H31" s="24">
        <v>16.649999999999999</v>
      </c>
      <c r="I31" s="24">
        <v>16.95</v>
      </c>
      <c r="J31" s="24">
        <v>17.899999999999999</v>
      </c>
    </row>
    <row r="32" spans="1:15" s="2" customFormat="1" ht="13.5" customHeight="1">
      <c r="A32" s="43"/>
      <c r="B32" s="31">
        <v>180</v>
      </c>
      <c r="C32" s="31">
        <v>5</v>
      </c>
      <c r="D32" s="40">
        <f>PRODUCT(D31,C32,B32)</f>
        <v>13500</v>
      </c>
      <c r="E32" s="40">
        <v>14085</v>
      </c>
      <c r="F32" s="40">
        <v>14355</v>
      </c>
      <c r="G32" s="40">
        <v>14670</v>
      </c>
      <c r="H32" s="40">
        <v>14985</v>
      </c>
      <c r="I32" s="40">
        <v>15255</v>
      </c>
      <c r="J32" s="40">
        <v>14310</v>
      </c>
    </row>
    <row r="33" spans="1:10" s="2" customFormat="1" ht="10.5" customHeight="1">
      <c r="A33" s="21" t="s">
        <v>18</v>
      </c>
      <c r="B33" s="22"/>
      <c r="C33" s="22"/>
      <c r="D33" s="28">
        <v>15</v>
      </c>
      <c r="E33" s="24">
        <v>15.35</v>
      </c>
      <c r="F33" s="24">
        <v>15.65</v>
      </c>
      <c r="G33" s="24">
        <v>16</v>
      </c>
      <c r="H33" s="24">
        <v>16.3</v>
      </c>
      <c r="I33" s="24">
        <v>16.649999999999999</v>
      </c>
      <c r="J33" s="28">
        <v>17.95</v>
      </c>
    </row>
    <row r="34" spans="1:10" ht="13.5" customHeight="1">
      <c r="A34" s="38"/>
      <c r="B34" s="31">
        <v>240</v>
      </c>
      <c r="C34" s="31">
        <v>8</v>
      </c>
      <c r="D34" s="40">
        <f>PRODUCT(D33,C34,B34)</f>
        <v>28800</v>
      </c>
      <c r="E34" s="40">
        <v>29472</v>
      </c>
      <c r="F34" s="40">
        <v>30048</v>
      </c>
      <c r="G34" s="40">
        <v>30720</v>
      </c>
      <c r="H34" s="40">
        <v>31296</v>
      </c>
      <c r="I34" s="40">
        <v>31968</v>
      </c>
      <c r="J34" s="40">
        <v>34464</v>
      </c>
    </row>
    <row r="35" spans="1:10" s="2" customFormat="1" ht="12" customHeight="1">
      <c r="A35" s="21" t="s">
        <v>26</v>
      </c>
      <c r="B35" s="22" t="s">
        <v>10</v>
      </c>
      <c r="C35" s="22"/>
      <c r="D35" s="24">
        <v>14</v>
      </c>
      <c r="E35" s="24">
        <v>14.32</v>
      </c>
      <c r="F35" s="28">
        <v>14.78</v>
      </c>
      <c r="G35" s="24">
        <v>14.98</v>
      </c>
      <c r="H35" s="24">
        <v>15.34</v>
      </c>
      <c r="I35" s="24">
        <v>15.65</v>
      </c>
      <c r="J35" s="24">
        <v>16.21</v>
      </c>
    </row>
    <row r="36" spans="1:10" ht="13.5" customHeight="1">
      <c r="A36" s="18"/>
      <c r="B36" s="19">
        <v>180</v>
      </c>
      <c r="C36" s="19">
        <v>7</v>
      </c>
      <c r="D36" s="40">
        <f>PRODUCT(D35,C36,B36)</f>
        <v>17640</v>
      </c>
      <c r="E36" s="40">
        <v>18044</v>
      </c>
      <c r="F36" s="40">
        <v>18623</v>
      </c>
      <c r="G36" s="40">
        <v>18875</v>
      </c>
      <c r="H36" s="40">
        <v>19329</v>
      </c>
      <c r="I36" s="40">
        <v>19719</v>
      </c>
      <c r="J36" s="40">
        <v>20425</v>
      </c>
    </row>
    <row r="37" spans="1:10" s="2" customFormat="1" ht="13.5" customHeight="1">
      <c r="A37" s="21" t="s">
        <v>19</v>
      </c>
      <c r="B37" s="32"/>
      <c r="C37" s="32"/>
      <c r="D37" s="24">
        <v>14.4</v>
      </c>
      <c r="E37" s="24">
        <v>14.5</v>
      </c>
      <c r="F37" s="24">
        <v>14.95</v>
      </c>
      <c r="G37" s="24">
        <v>15.2</v>
      </c>
      <c r="H37" s="24">
        <v>15.5</v>
      </c>
      <c r="I37" s="24">
        <v>15.8</v>
      </c>
      <c r="J37" s="24">
        <v>16.8</v>
      </c>
    </row>
    <row r="38" spans="1:10" ht="13.5" customHeight="1">
      <c r="A38" s="12"/>
      <c r="B38" s="19">
        <v>180</v>
      </c>
      <c r="C38" s="19">
        <v>8</v>
      </c>
      <c r="D38" s="26">
        <f>PRODUCT(D37,C38,B38)</f>
        <v>20736</v>
      </c>
      <c r="E38" s="26">
        <v>20880</v>
      </c>
      <c r="F38" s="26">
        <v>21528</v>
      </c>
      <c r="G38" s="26">
        <v>21888</v>
      </c>
      <c r="H38" s="26">
        <v>22320</v>
      </c>
      <c r="I38" s="26">
        <v>22752</v>
      </c>
      <c r="J38" s="26">
        <v>24192</v>
      </c>
    </row>
    <row r="39" spans="1:10" s="2" customFormat="1" ht="13.5" customHeight="1">
      <c r="A39" s="21" t="s">
        <v>20</v>
      </c>
      <c r="B39" s="33"/>
      <c r="C39" s="33"/>
      <c r="D39" s="28">
        <v>12.7</v>
      </c>
      <c r="E39" s="28">
        <v>13.7</v>
      </c>
      <c r="F39" s="28">
        <v>14.15</v>
      </c>
      <c r="G39" s="28">
        <v>14.35</v>
      </c>
      <c r="H39" s="28">
        <v>14.65</v>
      </c>
      <c r="I39" s="28">
        <v>15</v>
      </c>
      <c r="J39" s="28">
        <v>15.95</v>
      </c>
    </row>
    <row r="40" spans="1:10" ht="13.5" customHeight="1">
      <c r="A40" s="38"/>
      <c r="B40" s="31">
        <v>180</v>
      </c>
      <c r="C40" s="31">
        <v>8</v>
      </c>
      <c r="D40" s="39">
        <f>PRODUCT(D39,C40,B40)</f>
        <v>18288</v>
      </c>
      <c r="E40" s="39">
        <v>19728</v>
      </c>
      <c r="F40" s="39">
        <v>20376</v>
      </c>
      <c r="G40" s="39">
        <v>20664</v>
      </c>
      <c r="H40" s="39">
        <v>21096</v>
      </c>
      <c r="I40" s="39">
        <v>21600</v>
      </c>
      <c r="J40" s="39">
        <v>22968</v>
      </c>
    </row>
    <row r="41" spans="1:10" s="2" customFormat="1">
      <c r="A41" s="21" t="s">
        <v>40</v>
      </c>
      <c r="B41" s="21"/>
      <c r="C41" s="21"/>
      <c r="D41" s="23">
        <v>20.25</v>
      </c>
      <c r="E41" s="23">
        <v>20.25</v>
      </c>
      <c r="F41" s="23">
        <v>20.25</v>
      </c>
      <c r="G41" s="23">
        <v>20.25</v>
      </c>
      <c r="H41" s="23">
        <v>20.25</v>
      </c>
      <c r="I41" s="23">
        <v>20.25</v>
      </c>
      <c r="J41" s="23">
        <v>20.25</v>
      </c>
    </row>
    <row r="42" spans="1:10">
      <c r="A42" s="9"/>
      <c r="B42" s="6">
        <v>185</v>
      </c>
      <c r="C42" s="7">
        <v>8</v>
      </c>
      <c r="D42" s="8">
        <f>PRODUCT(D41,C42,B42)</f>
        <v>29970</v>
      </c>
      <c r="E42" s="8">
        <v>29970</v>
      </c>
      <c r="F42" s="8">
        <v>29970</v>
      </c>
      <c r="G42" s="8">
        <v>29970</v>
      </c>
      <c r="H42" s="8">
        <v>29970</v>
      </c>
      <c r="I42" s="8">
        <v>29970</v>
      </c>
      <c r="J42" s="8">
        <v>29970</v>
      </c>
    </row>
    <row r="43" spans="1:10">
      <c r="A43" s="21" t="s">
        <v>44</v>
      </c>
      <c r="B43" s="21"/>
      <c r="C43" s="21"/>
      <c r="D43" s="57">
        <v>12</v>
      </c>
      <c r="E43" s="57">
        <v>12</v>
      </c>
      <c r="F43" s="57">
        <v>12</v>
      </c>
      <c r="G43" s="57">
        <v>12</v>
      </c>
      <c r="H43" s="57">
        <v>12</v>
      </c>
      <c r="I43" s="57">
        <v>12</v>
      </c>
      <c r="J43" s="57">
        <v>12</v>
      </c>
    </row>
    <row r="45" spans="1:10">
      <c r="G45" s="53"/>
      <c r="H45" s="54"/>
      <c r="I45" s="54"/>
      <c r="J45" s="55"/>
    </row>
  </sheetData>
  <mergeCells count="1">
    <mergeCell ref="G45:J45"/>
  </mergeCells>
  <pageMargins left="0.25" right="0.25" top="0" bottom="0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2022-12-05T20:00:28Z</dcterms:modified>
</cp:coreProperties>
</file>