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Student Financial Aid\Office Files\Financial Wellness Program\2020-2021\"/>
    </mc:Choice>
  </mc:AlternateContent>
  <bookViews>
    <workbookView xWindow="0" yWindow="0" windowWidth="20490" windowHeight="7020"/>
  </bookViews>
  <sheets>
    <sheet name="College student worksheet"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 i="2" l="1"/>
  <c r="B39" i="2"/>
  <c r="F59" i="2" s="1"/>
  <c r="B52" i="2"/>
  <c r="F60" i="2"/>
  <c r="F61" i="2"/>
  <c r="B63" i="2"/>
  <c r="F65" i="2"/>
  <c r="B65" i="2" l="1"/>
  <c r="B66" i="2" s="1"/>
  <c r="F66" i="2"/>
  <c r="F64" i="2"/>
</calcChain>
</file>

<file path=xl/sharedStrings.xml><?xml version="1.0" encoding="utf-8"?>
<sst xmlns="http://schemas.openxmlformats.org/spreadsheetml/2006/main" count="75" uniqueCount="70">
  <si>
    <t xml:space="preserve">20% for savings and debt repayment </t>
  </si>
  <si>
    <t>Income remaining</t>
  </si>
  <si>
    <t xml:space="preserve">30% for wants 	</t>
  </si>
  <si>
    <t>Total expenses</t>
  </si>
  <si>
    <t>50% for necessities</t>
  </si>
  <si>
    <t>50/30/20 comparison</t>
  </si>
  <si>
    <t>Total spent on savings and paying off debt</t>
  </si>
  <si>
    <t>Other</t>
  </si>
  <si>
    <t>Savings and debt repayment</t>
  </si>
  <si>
    <t>Excess payments on mortgage</t>
  </si>
  <si>
    <t>Wants</t>
  </si>
  <si>
    <t>Excess payments on student loans</t>
  </si>
  <si>
    <t>Needs</t>
  </si>
  <si>
    <t>Credit card payments</t>
  </si>
  <si>
    <t>Your totals</t>
  </si>
  <si>
    <t>Other investments</t>
  </si>
  <si>
    <t>Individual retirement account contributions</t>
  </si>
  <si>
    <t>401(k) contributions</t>
  </si>
  <si>
    <t>Savings account contributions</t>
  </si>
  <si>
    <t>Emergency fund contributions</t>
  </si>
  <si>
    <t>Amount</t>
  </si>
  <si>
    <t>Savings and debt repayment (monthly)</t>
  </si>
  <si>
    <t xml:space="preserve">Total spent on wants </t>
  </si>
  <si>
    <t xml:space="preserve">Sports, Greek life, etc. </t>
  </si>
  <si>
    <t>Home decor items</t>
  </si>
  <si>
    <t>Cable or streaming packages</t>
  </si>
  <si>
    <t>Travel expenses (airline tickets, hotels, rental cars, etc.)</t>
  </si>
  <si>
    <t>Gym or club memberships</t>
  </si>
  <si>
    <t>Movie, concert and event tickets</t>
  </si>
  <si>
    <t>Alcohol</t>
  </si>
  <si>
    <t>Special meals at home</t>
  </si>
  <si>
    <t>Dining out</t>
  </si>
  <si>
    <t xml:space="preserve">Clothing, jewelry, etc. </t>
  </si>
  <si>
    <t>Wants (monthly)</t>
  </si>
  <si>
    <t xml:space="preserve">Total spent on necessities </t>
  </si>
  <si>
    <t>Books</t>
  </si>
  <si>
    <t>Room and board</t>
  </si>
  <si>
    <t>Laundry</t>
  </si>
  <si>
    <t>College application fees</t>
  </si>
  <si>
    <t xml:space="preserve">Tutoring, test/college prep courses </t>
  </si>
  <si>
    <t>School supplies and electronics</t>
  </si>
  <si>
    <t>Tuition/education fees</t>
  </si>
  <si>
    <t>Child support or alimony payments</t>
  </si>
  <si>
    <t>Other minimum loan payments</t>
  </si>
  <si>
    <t>Minimum student loan payments</t>
  </si>
  <si>
    <t>Internet bill</t>
  </si>
  <si>
    <t>Phone bill</t>
  </si>
  <si>
    <t xml:space="preserve">Public transportation </t>
  </si>
  <si>
    <t>Gasoline</t>
  </si>
  <si>
    <t>Car maintenance and repairs</t>
  </si>
  <si>
    <t>Parking and registration fees</t>
  </si>
  <si>
    <t>Car payment</t>
  </si>
  <si>
    <t>Groceries, toiletries and other essentials</t>
  </si>
  <si>
    <t>Sanitation/garbage bill</t>
  </si>
  <si>
    <t>Water bill</t>
  </si>
  <si>
    <t>Electricity and natural gas bill</t>
  </si>
  <si>
    <t xml:space="preserve">Life insurance premiums </t>
  </si>
  <si>
    <t>Out-of-pocket medical costs</t>
  </si>
  <si>
    <t xml:space="preserve">Health insurance premiums </t>
  </si>
  <si>
    <t>Auto insurance premiums</t>
  </si>
  <si>
    <t>Property tax (if not already included in the mortgage payment</t>
  </si>
  <si>
    <t>Homeowners or renters insurance premiums</t>
  </si>
  <si>
    <t>Rent/mortgage</t>
  </si>
  <si>
    <t>Needs (monthly)</t>
  </si>
  <si>
    <t>Expenses</t>
  </si>
  <si>
    <t>Total</t>
  </si>
  <si>
    <t>Any additional income (rental, financial aid, self-employment, child support, pension, etc.)</t>
  </si>
  <si>
    <t>After-tax salary or wages</t>
  </si>
  <si>
    <t>Monthly income</t>
  </si>
  <si>
    <t>Fill in your income and expenses in the relevant boxes. Use the "amount" column to record your monthly spending or set goal amounts. Scroll down to see how your totals compare to the 50/30/20 budget guidelines.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</si>
</sst>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7" x14ac:knownFonts="1">
    <font>
      <sz val="11"/>
      <color theme="1"/>
      <name val="Calibri"/>
      <family val="2"/>
      <scheme val="minor"/>
    </font>
    <font>
      <sz val="10"/>
      <color rgb="FF000000"/>
      <name val="Arial"/>
    </font>
    <font>
      <b/>
      <sz val="10"/>
      <name val="Arial"/>
    </font>
    <font>
      <b/>
      <sz val="11"/>
      <name val="Arial"/>
    </font>
    <font>
      <sz val="10"/>
      <name val="Arial"/>
    </font>
    <font>
      <b/>
      <sz val="10"/>
      <color rgb="FF000000"/>
      <name val="Arial"/>
    </font>
    <font>
      <sz val="10"/>
      <name val="Arial"/>
      <family val="2"/>
    </font>
  </fonts>
  <fills count="12">
    <fill>
      <patternFill patternType="none"/>
    </fill>
    <fill>
      <patternFill patternType="gray125"/>
    </fill>
    <fill>
      <patternFill patternType="solid">
        <fgColor rgb="FFCFE2F3"/>
        <bgColor rgb="FFCFE2F3"/>
      </patternFill>
    </fill>
    <fill>
      <patternFill patternType="solid">
        <fgColor rgb="FF7030A0"/>
        <bgColor indexed="64"/>
      </patternFill>
    </fill>
    <fill>
      <patternFill patternType="solid">
        <fgColor rgb="FFFFCB25"/>
        <bgColor rgb="FFB6D7A8"/>
      </patternFill>
    </fill>
    <fill>
      <patternFill patternType="solid">
        <fgColor theme="9"/>
        <bgColor rgb="FFD9EAD3"/>
      </patternFill>
    </fill>
    <fill>
      <patternFill patternType="solid">
        <fgColor rgb="FF934BC9"/>
        <bgColor rgb="FFD0E0E3"/>
      </patternFill>
    </fill>
    <fill>
      <patternFill patternType="solid">
        <fgColor rgb="FFFFCB25"/>
        <bgColor rgb="FFD0E0E3"/>
      </patternFill>
    </fill>
    <fill>
      <patternFill patternType="solid">
        <fgColor theme="9"/>
        <bgColor rgb="FFCFE2F3"/>
      </patternFill>
    </fill>
    <fill>
      <patternFill patternType="solid">
        <fgColor rgb="FF934BC9"/>
        <bgColor rgb="FFD9D2E9"/>
      </patternFill>
    </fill>
    <fill>
      <patternFill patternType="solid">
        <fgColor rgb="FF934BC9"/>
        <bgColor indexed="64"/>
      </patternFill>
    </fill>
    <fill>
      <patternFill patternType="solid">
        <fgColor theme="1"/>
        <bgColor indexed="64"/>
      </patternFill>
    </fill>
  </fills>
  <borders count="10">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1" fillId="0" borderId="0" xfId="1" applyFont="1" applyAlignment="1"/>
    <xf numFmtId="0" fontId="1" fillId="0" borderId="0" xfId="1" applyFont="1" applyAlignment="1"/>
    <xf numFmtId="0" fontId="2" fillId="0" borderId="0" xfId="1" applyFont="1" applyAlignment="1">
      <alignment wrapText="1"/>
    </xf>
    <xf numFmtId="0" fontId="2" fillId="0" borderId="0" xfId="1" applyFont="1" applyAlignment="1"/>
    <xf numFmtId="0" fontId="2" fillId="0" borderId="0" xfId="1" applyFont="1" applyAlignment="1"/>
    <xf numFmtId="0" fontId="3" fillId="0" borderId="0" xfId="1" applyFont="1" applyAlignment="1"/>
    <xf numFmtId="0" fontId="3" fillId="0" borderId="0" xfId="1" applyFont="1" applyAlignment="1"/>
    <xf numFmtId="164" fontId="3" fillId="0" borderId="0" xfId="1" applyNumberFormat="1" applyFont="1" applyAlignment="1">
      <alignment horizontal="center"/>
    </xf>
    <xf numFmtId="0" fontId="4" fillId="0" borderId="0" xfId="1" applyFont="1" applyAlignment="1"/>
    <xf numFmtId="164" fontId="2" fillId="0" borderId="1" xfId="1" applyNumberFormat="1" applyFont="1" applyBorder="1" applyAlignment="1">
      <alignment horizontal="center"/>
    </xf>
    <xf numFmtId="0" fontId="4" fillId="0" borderId="2" xfId="1" applyFont="1" applyBorder="1"/>
    <xf numFmtId="0" fontId="2" fillId="0" borderId="3" xfId="1" applyFont="1" applyBorder="1" applyAlignment="1">
      <alignment wrapText="1"/>
    </xf>
    <xf numFmtId="0" fontId="2" fillId="0" borderId="0" xfId="1" applyFont="1"/>
    <xf numFmtId="0" fontId="3" fillId="2" borderId="3" xfId="1" applyFont="1" applyFill="1" applyBorder="1" applyAlignment="1">
      <alignment wrapText="1"/>
    </xf>
    <xf numFmtId="164" fontId="2" fillId="0" borderId="4" xfId="1" applyNumberFormat="1" applyFont="1" applyBorder="1" applyAlignment="1">
      <alignment horizontal="center"/>
    </xf>
    <xf numFmtId="0" fontId="2" fillId="0" borderId="5" xfId="1" applyFont="1" applyBorder="1" applyAlignment="1"/>
    <xf numFmtId="164" fontId="2" fillId="0" borderId="6" xfId="1" applyNumberFormat="1" applyFont="1" applyBorder="1" applyAlignment="1">
      <alignment horizontal="center"/>
    </xf>
    <xf numFmtId="0" fontId="4" fillId="0" borderId="8" xfId="1" applyFont="1" applyBorder="1" applyAlignment="1"/>
    <xf numFmtId="0" fontId="2" fillId="0" borderId="7" xfId="1" applyFont="1" applyBorder="1" applyAlignment="1"/>
    <xf numFmtId="0" fontId="4" fillId="0" borderId="2" xfId="1" applyFont="1" applyBorder="1" applyAlignment="1">
      <alignment horizontal="left"/>
    </xf>
    <xf numFmtId="0" fontId="2" fillId="0" borderId="3" xfId="1" applyFont="1" applyBorder="1" applyAlignment="1">
      <alignment horizontal="left"/>
    </xf>
    <xf numFmtId="164" fontId="4" fillId="0" borderId="0" xfId="1" applyNumberFormat="1" applyFont="1" applyAlignment="1"/>
    <xf numFmtId="0" fontId="4" fillId="0" borderId="0" xfId="1" applyFont="1" applyAlignment="1">
      <alignment wrapText="1"/>
    </xf>
    <xf numFmtId="0" fontId="4" fillId="0" borderId="0" xfId="1" applyFont="1" applyAlignment="1">
      <alignment horizontal="left"/>
    </xf>
    <xf numFmtId="0" fontId="2" fillId="0" borderId="5" xfId="1" applyFont="1" applyBorder="1" applyAlignment="1">
      <alignment horizontal="left"/>
    </xf>
    <xf numFmtId="0" fontId="4" fillId="0" borderId="8" xfId="1" applyFont="1" applyBorder="1" applyAlignment="1">
      <alignment horizontal="left"/>
    </xf>
    <xf numFmtId="0" fontId="2" fillId="0" borderId="7" xfId="1" applyFont="1" applyBorder="1" applyAlignment="1">
      <alignment horizontal="left"/>
    </xf>
    <xf numFmtId="0" fontId="2" fillId="0" borderId="0" xfId="1" applyFont="1" applyAlignment="1">
      <alignment horizontal="center"/>
    </xf>
    <xf numFmtId="0" fontId="4" fillId="3" borderId="0" xfId="1" applyFont="1" applyFill="1" applyAlignment="1">
      <alignment horizontal="center" wrapText="1"/>
    </xf>
    <xf numFmtId="0" fontId="4" fillId="3" borderId="0" xfId="1" applyFont="1" applyFill="1" applyAlignment="1"/>
    <xf numFmtId="0" fontId="3" fillId="4" borderId="0" xfId="1" applyFont="1" applyFill="1" applyAlignment="1"/>
    <xf numFmtId="0" fontId="2" fillId="5" borderId="0" xfId="1" applyFont="1" applyFill="1" applyAlignment="1"/>
    <xf numFmtId="0" fontId="2" fillId="6" borderId="0" xfId="1" applyFont="1" applyFill="1" applyAlignment="1"/>
    <xf numFmtId="0" fontId="6" fillId="0" borderId="0" xfId="1" applyFont="1" applyAlignment="1">
      <alignment wrapText="1"/>
    </xf>
    <xf numFmtId="0" fontId="6" fillId="0" borderId="0" xfId="1" applyFont="1" applyAlignment="1"/>
    <xf numFmtId="0" fontId="2" fillId="7" borderId="0" xfId="1" applyFont="1" applyFill="1" applyAlignment="1"/>
    <xf numFmtId="0" fontId="3" fillId="8" borderId="7" xfId="1" applyFont="1" applyFill="1" applyBorder="1" applyAlignment="1">
      <alignment wrapText="1"/>
    </xf>
    <xf numFmtId="0" fontId="3" fillId="9" borderId="7" xfId="1" applyFont="1" applyFill="1" applyBorder="1" applyAlignment="1"/>
    <xf numFmtId="0" fontId="4" fillId="10" borderId="8" xfId="1" applyFont="1" applyFill="1" applyBorder="1"/>
    <xf numFmtId="0" fontId="4" fillId="9" borderId="6" xfId="1" applyFont="1" applyFill="1" applyBorder="1" applyAlignment="1"/>
    <xf numFmtId="0" fontId="3" fillId="9" borderId="7" xfId="1" applyFont="1" applyFill="1" applyBorder="1" applyAlignment="1"/>
    <xf numFmtId="0" fontId="4" fillId="9" borderId="8" xfId="1" applyFont="1" applyFill="1" applyBorder="1" applyAlignment="1"/>
    <xf numFmtId="0" fontId="4" fillId="0" borderId="0" xfId="1" applyFont="1" applyAlignment="1">
      <alignment horizontal="left" wrapText="1"/>
    </xf>
    <xf numFmtId="0" fontId="2" fillId="4" borderId="9" xfId="1" applyFont="1" applyFill="1" applyBorder="1" applyAlignment="1">
      <alignment horizontal="center"/>
    </xf>
    <xf numFmtId="164" fontId="4" fillId="0" borderId="9" xfId="1" applyNumberFormat="1" applyFont="1" applyBorder="1" applyAlignment="1">
      <alignment wrapText="1"/>
    </xf>
    <xf numFmtId="164" fontId="2" fillId="5" borderId="9" xfId="1" applyNumberFormat="1" applyFont="1" applyFill="1" applyBorder="1" applyAlignment="1"/>
    <xf numFmtId="0" fontId="1" fillId="0" borderId="9" xfId="1" applyFont="1" applyBorder="1" applyAlignment="1"/>
    <xf numFmtId="0" fontId="5" fillId="4" borderId="9" xfId="1" applyFont="1" applyFill="1" applyBorder="1" applyAlignment="1">
      <alignment horizontal="center"/>
    </xf>
    <xf numFmtId="0" fontId="2" fillId="6" borderId="9" xfId="1" applyFont="1" applyFill="1" applyBorder="1" applyAlignment="1">
      <alignment horizontal="center"/>
    </xf>
    <xf numFmtId="164" fontId="4" fillId="0" borderId="9" xfId="1" applyNumberFormat="1" applyFont="1" applyBorder="1" applyAlignment="1"/>
    <xf numFmtId="0" fontId="4" fillId="0" borderId="9" xfId="1" applyFont="1" applyBorder="1" applyAlignment="1"/>
    <xf numFmtId="0" fontId="4" fillId="0" borderId="9" xfId="1" applyFont="1" applyBorder="1" applyAlignment="1">
      <alignment wrapText="1"/>
    </xf>
    <xf numFmtId="0" fontId="2" fillId="7" borderId="9" xfId="1" applyFont="1" applyFill="1" applyBorder="1" applyAlignment="1">
      <alignment horizontal="center"/>
    </xf>
    <xf numFmtId="164" fontId="3" fillId="8" borderId="9" xfId="1" applyNumberFormat="1" applyFont="1" applyFill="1" applyBorder="1" applyAlignment="1">
      <alignment horizontal="center" wrapText="1"/>
    </xf>
    <xf numFmtId="164" fontId="3" fillId="2" borderId="9" xfId="1" applyNumberFormat="1" applyFont="1" applyFill="1" applyBorder="1" applyAlignment="1">
      <alignment horizontal="center" wrapText="1"/>
    </xf>
    <xf numFmtId="0" fontId="4" fillId="11" borderId="0" xfId="1" applyFont="1" applyFill="1" applyAlignment="1"/>
    <xf numFmtId="0" fontId="4" fillId="11" borderId="9" xfId="1" applyFont="1" applyFill="1" applyBorder="1" applyAlignment="1"/>
    <xf numFmtId="0" fontId="1" fillId="11" borderId="0" xfId="1" applyFont="1" applyFill="1" applyAlignment="1"/>
    <xf numFmtId="0" fontId="1" fillId="11" borderId="9" xfId="1" applyFont="1" applyFill="1" applyBorder="1" applyAlignment="1"/>
  </cellXfs>
  <cellStyles count="2">
    <cellStyle name="Normal" xfId="0" builtinId="0"/>
    <cellStyle name="Normal 2" xfId="1"/>
  </cellStyles>
  <dxfs count="0"/>
  <tableStyles count="0" defaultTableStyle="TableStyleMedium2" defaultPivotStyle="PivotStyleLight16"/>
  <colors>
    <mruColors>
      <color rgb="FF934BC9"/>
      <color rgb="FFFFCB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200024</xdr:colOff>
      <xdr:row>0</xdr:row>
      <xdr:rowOff>85725</xdr:rowOff>
    </xdr:from>
    <xdr:to>
      <xdr:col>0</xdr:col>
      <xdr:colOff>2495549</xdr:colOff>
      <xdr:row>1</xdr:row>
      <xdr:rowOff>76200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024" y="85725"/>
          <a:ext cx="2295525" cy="314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74"/>
  <sheetViews>
    <sheetView tabSelected="1" workbookViewId="0">
      <selection sqref="A1:XFD1048576"/>
    </sheetView>
  </sheetViews>
  <sheetFormatPr defaultColWidth="14.42578125" defaultRowHeight="15.75" customHeight="1" x14ac:dyDescent="0.2"/>
  <cols>
    <col min="1" max="1" width="53.7109375" style="1" customWidth="1"/>
    <col min="2" max="2" width="19.42578125" style="1" customWidth="1"/>
    <col min="3" max="3" width="16.85546875" style="1" customWidth="1"/>
    <col min="4" max="16384" width="14.42578125" style="1"/>
  </cols>
  <sheetData>
    <row r="1" spans="1:6" ht="25.5" customHeight="1" x14ac:dyDescent="0.2">
      <c r="A1" s="29"/>
      <c r="B1" s="43" t="s">
        <v>69</v>
      </c>
      <c r="C1" s="43"/>
      <c r="D1" s="43"/>
      <c r="E1" s="43"/>
      <c r="F1" s="43"/>
    </row>
    <row r="2" spans="1:6" ht="15.75" customHeight="1" x14ac:dyDescent="0.2">
      <c r="A2" s="30"/>
      <c r="B2" s="43"/>
      <c r="C2" s="43"/>
      <c r="D2" s="43"/>
      <c r="E2" s="43"/>
      <c r="F2" s="43"/>
    </row>
    <row r="3" spans="1:6" ht="15.75" customHeight="1" x14ac:dyDescent="0.25">
      <c r="A3" s="31" t="s">
        <v>68</v>
      </c>
      <c r="B3" s="44" t="s">
        <v>20</v>
      </c>
      <c r="C3" s="4"/>
    </row>
    <row r="4" spans="1:6" ht="15.75" customHeight="1" x14ac:dyDescent="0.2">
      <c r="A4" s="23" t="s">
        <v>67</v>
      </c>
      <c r="B4" s="45"/>
      <c r="C4" s="22"/>
    </row>
    <row r="5" spans="1:6" ht="25.5" x14ac:dyDescent="0.2">
      <c r="A5" s="23" t="s">
        <v>66</v>
      </c>
      <c r="B5" s="45"/>
      <c r="C5" s="13"/>
    </row>
    <row r="6" spans="1:6" ht="15.75" customHeight="1" x14ac:dyDescent="0.2">
      <c r="A6" s="32" t="s">
        <v>65</v>
      </c>
      <c r="B6" s="46">
        <f>SUM(B4:B5)</f>
        <v>0</v>
      </c>
    </row>
    <row r="7" spans="1:6" ht="12.75" x14ac:dyDescent="0.2">
      <c r="A7" s="58"/>
      <c r="B7" s="59"/>
    </row>
    <row r="8" spans="1:6" ht="15.75" customHeight="1" x14ac:dyDescent="0.25">
      <c r="A8" s="31" t="s">
        <v>64</v>
      </c>
      <c r="B8" s="48"/>
      <c r="C8" s="28"/>
    </row>
    <row r="9" spans="1:6" ht="15.75" customHeight="1" x14ac:dyDescent="0.2">
      <c r="A9" s="33" t="s">
        <v>63</v>
      </c>
      <c r="B9" s="49" t="s">
        <v>20</v>
      </c>
    </row>
    <row r="10" spans="1:6" ht="15.75" customHeight="1" x14ac:dyDescent="0.2">
      <c r="A10" s="9" t="s">
        <v>62</v>
      </c>
      <c r="B10" s="50"/>
      <c r="C10" s="22"/>
    </row>
    <row r="11" spans="1:6" ht="12.75" x14ac:dyDescent="0.2">
      <c r="A11" s="35" t="s">
        <v>61</v>
      </c>
      <c r="B11" s="51"/>
    </row>
    <row r="12" spans="1:6" ht="12.75" x14ac:dyDescent="0.2">
      <c r="A12" s="34" t="s">
        <v>60</v>
      </c>
      <c r="B12" s="52"/>
    </row>
    <row r="13" spans="1:6" ht="15.75" customHeight="1" x14ac:dyDescent="0.2">
      <c r="A13" s="9" t="s">
        <v>59</v>
      </c>
      <c r="B13" s="51"/>
    </row>
    <row r="14" spans="1:6" ht="15.75" customHeight="1" x14ac:dyDescent="0.2">
      <c r="A14" s="9" t="s">
        <v>58</v>
      </c>
      <c r="B14" s="51"/>
    </row>
    <row r="15" spans="1:6" ht="15.75" customHeight="1" x14ac:dyDescent="0.2">
      <c r="A15" s="9" t="s">
        <v>57</v>
      </c>
      <c r="B15" s="51"/>
    </row>
    <row r="16" spans="1:6" ht="15.75" customHeight="1" x14ac:dyDescent="0.2">
      <c r="A16" s="9" t="s">
        <v>56</v>
      </c>
      <c r="B16" s="51"/>
    </row>
    <row r="17" spans="1:3" ht="15.75" customHeight="1" x14ac:dyDescent="0.2">
      <c r="A17" s="9" t="s">
        <v>55</v>
      </c>
      <c r="B17" s="51"/>
    </row>
    <row r="18" spans="1:3" ht="15.75" customHeight="1" x14ac:dyDescent="0.2">
      <c r="A18" s="9" t="s">
        <v>54</v>
      </c>
      <c r="B18" s="51"/>
    </row>
    <row r="19" spans="1:3" ht="15.75" customHeight="1" x14ac:dyDescent="0.2">
      <c r="A19" s="9" t="s">
        <v>53</v>
      </c>
      <c r="B19" s="51"/>
    </row>
    <row r="20" spans="1:3" ht="15.75" customHeight="1" x14ac:dyDescent="0.2">
      <c r="A20" s="9" t="s">
        <v>52</v>
      </c>
      <c r="B20" s="51"/>
    </row>
    <row r="21" spans="1:3" ht="15.75" customHeight="1" x14ac:dyDescent="0.2">
      <c r="A21" s="9" t="s">
        <v>51</v>
      </c>
      <c r="B21" s="51"/>
    </row>
    <row r="22" spans="1:3" ht="15.75" customHeight="1" x14ac:dyDescent="0.2">
      <c r="A22" s="9" t="s">
        <v>50</v>
      </c>
      <c r="B22" s="51"/>
    </row>
    <row r="23" spans="1:3" ht="15.75" customHeight="1" x14ac:dyDescent="0.2">
      <c r="A23" s="9" t="s">
        <v>49</v>
      </c>
      <c r="B23" s="51"/>
    </row>
    <row r="24" spans="1:3" ht="15.75" customHeight="1" x14ac:dyDescent="0.2">
      <c r="A24" s="9" t="s">
        <v>48</v>
      </c>
      <c r="B24" s="51"/>
    </row>
    <row r="25" spans="1:3" ht="15.75" customHeight="1" x14ac:dyDescent="0.2">
      <c r="A25" s="9" t="s">
        <v>47</v>
      </c>
      <c r="B25" s="51"/>
    </row>
    <row r="26" spans="1:3" ht="15.75" customHeight="1" x14ac:dyDescent="0.2">
      <c r="A26" s="9" t="s">
        <v>46</v>
      </c>
      <c r="B26" s="51"/>
    </row>
    <row r="27" spans="1:3" ht="15.75" customHeight="1" x14ac:dyDescent="0.2">
      <c r="A27" s="9" t="s">
        <v>45</v>
      </c>
      <c r="B27" s="51"/>
    </row>
    <row r="28" spans="1:3" ht="15.75" customHeight="1" x14ac:dyDescent="0.2">
      <c r="A28" s="9" t="s">
        <v>44</v>
      </c>
      <c r="B28" s="51"/>
    </row>
    <row r="29" spans="1:3" ht="15.75" customHeight="1" x14ac:dyDescent="0.2">
      <c r="A29" s="9" t="s">
        <v>43</v>
      </c>
      <c r="B29" s="51"/>
    </row>
    <row r="30" spans="1:3" ht="15.75" customHeight="1" x14ac:dyDescent="0.2">
      <c r="A30" s="9" t="s">
        <v>42</v>
      </c>
      <c r="B30" s="51"/>
    </row>
    <row r="31" spans="1:3" ht="15.75" customHeight="1" x14ac:dyDescent="0.2">
      <c r="A31" s="9" t="s">
        <v>41</v>
      </c>
      <c r="B31" s="51"/>
      <c r="C31" s="22"/>
    </row>
    <row r="32" spans="1:3" ht="15.75" customHeight="1" x14ac:dyDescent="0.2">
      <c r="A32" s="9" t="s">
        <v>40</v>
      </c>
      <c r="B32" s="51"/>
      <c r="C32" s="22"/>
    </row>
    <row r="33" spans="1:3" ht="15.75" customHeight="1" x14ac:dyDescent="0.2">
      <c r="A33" s="9" t="s">
        <v>39</v>
      </c>
      <c r="B33" s="51"/>
      <c r="C33" s="22"/>
    </row>
    <row r="34" spans="1:3" ht="15.75" customHeight="1" x14ac:dyDescent="0.2">
      <c r="A34" s="9" t="s">
        <v>38</v>
      </c>
      <c r="B34" s="51"/>
      <c r="C34" s="22"/>
    </row>
    <row r="35" spans="1:3" ht="15.75" customHeight="1" x14ac:dyDescent="0.2">
      <c r="A35" s="9" t="s">
        <v>37</v>
      </c>
      <c r="B35" s="51"/>
      <c r="C35" s="22"/>
    </row>
    <row r="36" spans="1:3" ht="15.75" customHeight="1" x14ac:dyDescent="0.2">
      <c r="A36" s="9" t="s">
        <v>36</v>
      </c>
      <c r="B36" s="51"/>
      <c r="C36" s="22"/>
    </row>
    <row r="37" spans="1:3" ht="15.75" customHeight="1" x14ac:dyDescent="0.2">
      <c r="A37" s="9" t="s">
        <v>35</v>
      </c>
      <c r="B37" s="51"/>
      <c r="C37" s="22"/>
    </row>
    <row r="38" spans="1:3" ht="15.75" customHeight="1" x14ac:dyDescent="0.2">
      <c r="A38" s="9" t="s">
        <v>7</v>
      </c>
      <c r="B38" s="47"/>
      <c r="C38" s="22"/>
    </row>
    <row r="39" spans="1:3" ht="15.75" customHeight="1" x14ac:dyDescent="0.2">
      <c r="A39" s="32" t="s">
        <v>34</v>
      </c>
      <c r="B39" s="46">
        <f>SUM(B10:B38)</f>
        <v>0</v>
      </c>
      <c r="C39" s="13"/>
    </row>
    <row r="40" spans="1:3" ht="12.75" x14ac:dyDescent="0.2">
      <c r="A40" s="36" t="s">
        <v>33</v>
      </c>
      <c r="B40" s="53" t="s">
        <v>20</v>
      </c>
      <c r="C40" s="28"/>
    </row>
    <row r="41" spans="1:3" ht="12.75" x14ac:dyDescent="0.2">
      <c r="A41" s="9" t="s">
        <v>32</v>
      </c>
      <c r="B41" s="50"/>
      <c r="C41" s="22"/>
    </row>
    <row r="42" spans="1:3" ht="12.75" x14ac:dyDescent="0.2">
      <c r="A42" s="9" t="s">
        <v>31</v>
      </c>
      <c r="B42" s="51"/>
    </row>
    <row r="43" spans="1:3" ht="12.75" x14ac:dyDescent="0.2">
      <c r="A43" s="9" t="s">
        <v>30</v>
      </c>
      <c r="B43" s="51"/>
      <c r="C43" s="22"/>
    </row>
    <row r="44" spans="1:3" ht="12.75" x14ac:dyDescent="0.2">
      <c r="A44" s="9" t="s">
        <v>29</v>
      </c>
      <c r="B44" s="51"/>
    </row>
    <row r="45" spans="1:3" ht="12.75" x14ac:dyDescent="0.2">
      <c r="A45" s="9" t="s">
        <v>28</v>
      </c>
      <c r="B45" s="51"/>
    </row>
    <row r="46" spans="1:3" ht="12.75" x14ac:dyDescent="0.2">
      <c r="A46" s="9" t="s">
        <v>27</v>
      </c>
      <c r="B46" s="51"/>
    </row>
    <row r="47" spans="1:3" ht="12.75" x14ac:dyDescent="0.2">
      <c r="A47" s="23" t="s">
        <v>26</v>
      </c>
      <c r="B47" s="52"/>
      <c r="C47" s="9"/>
    </row>
    <row r="48" spans="1:3" ht="12.75" x14ac:dyDescent="0.2">
      <c r="A48" s="9" t="s">
        <v>25</v>
      </c>
      <c r="B48" s="51"/>
    </row>
    <row r="49" spans="1:6" ht="12.75" x14ac:dyDescent="0.2">
      <c r="A49" s="9" t="s">
        <v>24</v>
      </c>
      <c r="B49" s="51"/>
      <c r="C49" s="22"/>
    </row>
    <row r="50" spans="1:6" ht="12.75" x14ac:dyDescent="0.2">
      <c r="A50" s="9" t="s">
        <v>23</v>
      </c>
      <c r="B50" s="47"/>
      <c r="C50" s="22"/>
    </row>
    <row r="51" spans="1:6" ht="12.75" x14ac:dyDescent="0.2">
      <c r="A51" s="9" t="s">
        <v>7</v>
      </c>
      <c r="B51" s="50"/>
      <c r="C51" s="22"/>
    </row>
    <row r="52" spans="1:6" ht="12.75" x14ac:dyDescent="0.2">
      <c r="A52" s="32" t="s">
        <v>22</v>
      </c>
      <c r="B52" s="46">
        <f>SUM(B41:B51)</f>
        <v>0</v>
      </c>
      <c r="C52" s="13"/>
    </row>
    <row r="53" spans="1:6" ht="12.75" x14ac:dyDescent="0.2">
      <c r="A53" s="33" t="s">
        <v>21</v>
      </c>
      <c r="B53" s="49" t="s">
        <v>20</v>
      </c>
      <c r="C53" s="28"/>
    </row>
    <row r="54" spans="1:6" ht="12.75" x14ac:dyDescent="0.2">
      <c r="A54" s="9" t="s">
        <v>19</v>
      </c>
      <c r="B54" s="50"/>
      <c r="C54" s="22"/>
    </row>
    <row r="55" spans="1:6" ht="12.75" x14ac:dyDescent="0.2">
      <c r="A55" s="9" t="s">
        <v>18</v>
      </c>
      <c r="B55" s="51"/>
    </row>
    <row r="56" spans="1:6" ht="15" x14ac:dyDescent="0.25">
      <c r="A56" s="9" t="s">
        <v>17</v>
      </c>
      <c r="B56" s="51"/>
      <c r="D56" s="7"/>
    </row>
    <row r="57" spans="1:6" ht="12.75" x14ac:dyDescent="0.2">
      <c r="A57" s="9" t="s">
        <v>16</v>
      </c>
      <c r="B57" s="51"/>
      <c r="D57" s="4"/>
    </row>
    <row r="58" spans="1:6" ht="15" x14ac:dyDescent="0.25">
      <c r="A58" s="9" t="s">
        <v>15</v>
      </c>
      <c r="B58" s="51"/>
      <c r="C58" s="9"/>
      <c r="D58" s="41" t="s">
        <v>14</v>
      </c>
      <c r="E58" s="42"/>
      <c r="F58" s="40"/>
    </row>
    <row r="59" spans="1:6" ht="12.75" x14ac:dyDescent="0.2">
      <c r="A59" s="9" t="s">
        <v>13</v>
      </c>
      <c r="B59" s="51"/>
      <c r="C59" s="9"/>
      <c r="D59" s="27" t="s">
        <v>12</v>
      </c>
      <c r="E59" s="26"/>
      <c r="F59" s="17">
        <f>B39</f>
        <v>0</v>
      </c>
    </row>
    <row r="60" spans="1:6" ht="12.75" x14ac:dyDescent="0.2">
      <c r="A60" s="23" t="s">
        <v>11</v>
      </c>
      <c r="B60" s="50"/>
      <c r="C60" s="9"/>
      <c r="D60" s="25" t="s">
        <v>10</v>
      </c>
      <c r="E60" s="24"/>
      <c r="F60" s="15">
        <f>B52</f>
        <v>0</v>
      </c>
    </row>
    <row r="61" spans="1:6" ht="12.75" x14ac:dyDescent="0.2">
      <c r="A61" s="23" t="s">
        <v>9</v>
      </c>
      <c r="B61" s="50"/>
      <c r="C61" s="9"/>
      <c r="D61" s="21" t="s">
        <v>8</v>
      </c>
      <c r="E61" s="20"/>
      <c r="F61" s="10">
        <f>B63</f>
        <v>0</v>
      </c>
    </row>
    <row r="62" spans="1:6" ht="12.75" x14ac:dyDescent="0.2">
      <c r="A62" s="9" t="s">
        <v>7</v>
      </c>
      <c r="B62" s="47"/>
      <c r="C62" s="9"/>
      <c r="D62" s="5"/>
      <c r="E62" s="2"/>
    </row>
    <row r="63" spans="1:6" ht="15" x14ac:dyDescent="0.25">
      <c r="A63" s="32" t="s">
        <v>6</v>
      </c>
      <c r="B63" s="46">
        <f>SUM(B54:B62)</f>
        <v>0</v>
      </c>
      <c r="C63" s="13"/>
      <c r="D63" s="38" t="s">
        <v>5</v>
      </c>
      <c r="E63" s="39"/>
      <c r="F63" s="40"/>
    </row>
    <row r="64" spans="1:6" ht="12.75" x14ac:dyDescent="0.2">
      <c r="A64" s="56"/>
      <c r="B64" s="57"/>
      <c r="D64" s="19" t="s">
        <v>4</v>
      </c>
      <c r="E64" s="18"/>
      <c r="F64" s="17">
        <f>B6*0.5</f>
        <v>0</v>
      </c>
    </row>
    <row r="65" spans="1:6" ht="15" x14ac:dyDescent="0.25">
      <c r="A65" s="37" t="s">
        <v>3</v>
      </c>
      <c r="B65" s="54">
        <f>SUM(B39+B52+B63)</f>
        <v>0</v>
      </c>
      <c r="C65" s="13"/>
      <c r="D65" s="16" t="s">
        <v>2</v>
      </c>
      <c r="E65" s="2"/>
      <c r="F65" s="15">
        <f>B6*0.3</f>
        <v>0</v>
      </c>
    </row>
    <row r="66" spans="1:6" ht="15" x14ac:dyDescent="0.25">
      <c r="A66" s="14" t="s">
        <v>1</v>
      </c>
      <c r="B66" s="55">
        <f>(B6-B65)</f>
        <v>0</v>
      </c>
      <c r="C66" s="13"/>
      <c r="D66" s="12" t="s">
        <v>0</v>
      </c>
      <c r="E66" s="11"/>
      <c r="F66" s="10">
        <f>B6*0.2</f>
        <v>0</v>
      </c>
    </row>
    <row r="67" spans="1:6" ht="12.75" x14ac:dyDescent="0.2">
      <c r="A67" s="9"/>
      <c r="B67" s="9"/>
      <c r="D67" s="4"/>
    </row>
    <row r="68" spans="1:6" ht="15" x14ac:dyDescent="0.25">
      <c r="A68" s="7"/>
      <c r="B68" s="8"/>
      <c r="D68" s="5"/>
      <c r="E68" s="2"/>
    </row>
    <row r="69" spans="1:6" ht="15" x14ac:dyDescent="0.25">
      <c r="A69" s="7"/>
      <c r="B69" s="8"/>
    </row>
    <row r="71" spans="1:6" ht="15" x14ac:dyDescent="0.25">
      <c r="A71" s="7"/>
      <c r="B71" s="7"/>
      <c r="C71" s="7"/>
      <c r="D71" s="6"/>
      <c r="E71" s="2"/>
    </row>
    <row r="72" spans="1:6" ht="12.75" x14ac:dyDescent="0.2">
      <c r="A72" s="4"/>
      <c r="C72" s="4"/>
      <c r="D72" s="4"/>
    </row>
    <row r="73" spans="1:6" ht="12.75" x14ac:dyDescent="0.2">
      <c r="A73" s="4"/>
      <c r="C73" s="4"/>
      <c r="D73" s="5"/>
      <c r="E73" s="2"/>
    </row>
    <row r="74" spans="1:6" ht="12.75" x14ac:dyDescent="0.2">
      <c r="A74" s="4"/>
      <c r="C74" s="4"/>
      <c r="D74" s="3"/>
      <c r="E74" s="2"/>
    </row>
  </sheetData>
  <mergeCells count="9">
    <mergeCell ref="B1:F2"/>
    <mergeCell ref="D73:E73"/>
    <mergeCell ref="D71:E71"/>
    <mergeCell ref="D74:E74"/>
    <mergeCell ref="D62:E62"/>
    <mergeCell ref="D63:E63"/>
    <mergeCell ref="D66:E66"/>
    <mergeCell ref="D68:E68"/>
    <mergeCell ref="D65:E65"/>
  </mergeCells>
  <pageMargins left="0.7" right="0.7" top="0.75" bottom="0.75" header="0.3" footer="0.3"/>
  <pageSetup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epartment Document" ma:contentTypeID="0x0101008FB85E9ECB4A004B9877BD46E744830800F696B47B64ACAF4FB958C337AB28A446" ma:contentTypeVersion="0" ma:contentTypeDescription="" ma:contentTypeScope="" ma:versionID="450fdf8e53c75122a4fba28b3247e2b2">
  <xsd:schema xmlns:xsd="http://www.w3.org/2001/XMLSchema" xmlns:xs="http://www.w3.org/2001/XMLSchema" xmlns:p="http://schemas.microsoft.com/office/2006/metadata/properties" targetNamespace="http://schemas.microsoft.com/office/2006/metadata/properties" ma:root="true" ma:fieldsID="b9ab9a797282b8eb5f49d52a11a901d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8"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D97AB78-8FCB-4426-993C-D1723976A737}"/>
</file>

<file path=customXml/itemProps2.xml><?xml version="1.0" encoding="utf-8"?>
<ds:datastoreItem xmlns:ds="http://schemas.openxmlformats.org/officeDocument/2006/customXml" ds:itemID="{BCC92D1E-778C-4ED6-8243-4D06DD3C0827}"/>
</file>

<file path=customXml/itemProps3.xml><?xml version="1.0" encoding="utf-8"?>
<ds:datastoreItem xmlns:ds="http://schemas.openxmlformats.org/officeDocument/2006/customXml" ds:itemID="{1DF3134B-E474-46ED-98CC-1E31039DD9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College student 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Green, LaTora S.</dc:creator>
  <cp:lastModifiedBy>Green, LaTora S.</cp:lastModifiedBy>
  <dcterms:created xsi:type="dcterms:W3CDTF">2020-10-08T14:33:45Z</dcterms:created>
  <dcterms:modified xsi:type="dcterms:W3CDTF">2020-10-08T14:46:58Z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0x0101008FB85E9ECB4A004B9877BD46E744830800F696B47B64ACAF4FB958C337AB28A446</vt:lpwstr>
  </property>
</Properties>
</file>