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eather\BIDS\Window Cleaning Services\"/>
    </mc:Choice>
  </mc:AlternateContent>
  <bookViews>
    <workbookView xWindow="288" yWindow="300" windowWidth="16932" windowHeight="715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E36" i="1" l="1"/>
  <c r="E32" i="1"/>
  <c r="E25" i="1"/>
  <c r="E18" i="1"/>
</calcChain>
</file>

<file path=xl/sharedStrings.xml><?xml version="1.0" encoding="utf-8"?>
<sst xmlns="http://schemas.openxmlformats.org/spreadsheetml/2006/main" count="52" uniqueCount="27">
  <si>
    <t>BID TABULATION</t>
  </si>
  <si>
    <t>BIDDER</t>
  </si>
  <si>
    <t>Cost per sq ft</t>
  </si>
  <si>
    <t xml:space="preserve"> </t>
  </si>
  <si>
    <t>Normal wrking hrs</t>
  </si>
  <si>
    <t>Emergency Basis</t>
  </si>
  <si>
    <t xml:space="preserve">  </t>
  </si>
  <si>
    <t>LLHS</t>
  </si>
  <si>
    <t>Interior windows</t>
  </si>
  <si>
    <t>Interior on Exterior</t>
  </si>
  <si>
    <t>Exterior Windows</t>
  </si>
  <si>
    <t xml:space="preserve">Total </t>
  </si>
  <si>
    <t>Interior Windows</t>
  </si>
  <si>
    <t>Sundance</t>
  </si>
  <si>
    <t>VHS</t>
  </si>
  <si>
    <t>Total</t>
  </si>
  <si>
    <t>Total All 3 Sites</t>
  </si>
  <si>
    <t>BID OPENING:  June 7, 2018 @ 2:00PM MDT</t>
  </si>
  <si>
    <t>Bid No. 2018-011-HR</t>
  </si>
  <si>
    <t>Window Cleaning Services for LLHS, Sundance and VHS</t>
  </si>
  <si>
    <t>Rocky Mountain Window</t>
  </si>
  <si>
    <t>Cleaners</t>
  </si>
  <si>
    <t>PO Box 11506</t>
  </si>
  <si>
    <t>Albuquerque, NM 87192</t>
  </si>
  <si>
    <t>505-294-2700</t>
  </si>
  <si>
    <t>$0.32</t>
  </si>
  <si>
    <t>per square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</si>
</sst>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4" fontId="4" fillId="0" borderId="2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4" fontId="4" fillId="0" borderId="4" xfId="1" applyFont="1" applyBorder="1" applyAlignment="1">
      <alignment horizontal="center"/>
    </xf>
    <xf numFmtId="0" fontId="0" fillId="0" borderId="3" xfId="0" applyBorder="1"/>
    <xf numFmtId="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4" fontId="5" fillId="0" borderId="2" xfId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7" fontId="4" fillId="0" borderId="3" xfId="1" applyNumberFormat="1" applyFont="1" applyBorder="1" applyAlignment="1">
      <alignment horizontal="center"/>
    </xf>
    <xf numFmtId="44" fontId="4" fillId="0" borderId="3" xfId="1" applyFont="1" applyBorder="1" applyAlignment="1">
      <alignment horizontal="center"/>
    </xf>
    <xf numFmtId="0" fontId="6" fillId="0" borderId="3" xfId="0" applyFont="1" applyBorder="1"/>
    <xf numFmtId="4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4" fontId="5" fillId="0" borderId="3" xfId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0" fillId="0" borderId="4" xfId="0" applyBorder="1"/>
    <xf numFmtId="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4" fontId="5" fillId="0" borderId="4" xfId="1" applyFont="1" applyBorder="1" applyAlignment="1">
      <alignment horizontal="center"/>
    </xf>
    <xf numFmtId="7" fontId="4" fillId="0" borderId="3" xfId="0" applyNumberFormat="1" applyFont="1" applyBorder="1" applyAlignment="1">
      <alignment horizontal="center"/>
    </xf>
    <xf numFmtId="44" fontId="4" fillId="0" borderId="3" xfId="1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" xfId="1" applyNumberFormat="1" applyFont="1" applyBorder="1" applyAlignment="1">
      <alignment horizontal="center"/>
    </xf>
    <xf numFmtId="44" fontId="4" fillId="0" borderId="2" xfId="0" applyNumberFormat="1" applyFont="1" applyBorder="1" applyAlignment="1">
      <alignment horizontal="center"/>
    </xf>
    <xf numFmtId="8" fontId="4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4" fontId="0" fillId="0" borderId="3" xfId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44" fontId="0" fillId="0" borderId="4" xfId="1" applyFon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4" fontId="5" fillId="0" borderId="3" xfId="0" quotePrefix="1" applyNumberFormat="1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164" fontId="5" fillId="0" borderId="3" xfId="1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/>
    <xf numFmtId="8" fontId="0" fillId="0" borderId="6" xfId="0" applyNumberFormat="1" applyBorder="1"/>
    <xf numFmtId="0" fontId="2" fillId="0" borderId="6" xfId="0" applyFont="1" applyBorder="1" applyAlignment="1">
      <alignment horizontal="center"/>
    </xf>
    <xf numFmtId="0" fontId="3" fillId="0" borderId="5" xfId="0" applyFont="1" applyBorder="1"/>
    <xf numFmtId="0" fontId="4" fillId="0" borderId="7" xfId="0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2" fontId="5" fillId="0" borderId="3" xfId="0" quotePrefix="1" applyNumberFormat="1" applyFont="1" applyBorder="1" applyAlignment="1">
      <alignment horizontal="center"/>
    </xf>
    <xf numFmtId="8" fontId="4" fillId="0" borderId="3" xfId="1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3" xfId="1" applyNumberFormat="1" applyFont="1" applyBorder="1" applyAlignment="1">
      <alignment horizontal="center"/>
    </xf>
    <xf numFmtId="8" fontId="2" fillId="0" borderId="6" xfId="0" applyNumberFormat="1" applyFont="1" applyBorder="1"/>
    <xf numFmtId="164" fontId="2" fillId="0" borderId="6" xfId="0" applyNumberFormat="1" applyFont="1" applyBorder="1" applyAlignment="1">
      <alignment horizontal="center"/>
    </xf>
    <xf numFmtId="164" fontId="2" fillId="0" borderId="6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13" workbookViewId="0">
      <selection activeCell="E36" sqref="E36"/>
    </sheetView>
  </sheetViews>
  <sheetFormatPr defaultRowHeight="14.4" x14ac:dyDescent="0.3"/>
  <cols>
    <col min="1" max="1" width="25" bestFit="1" customWidth="1"/>
    <col min="2" max="2" width="16.6640625" style="47" customWidth="1"/>
    <col min="3" max="3" width="16.6640625" style="48" customWidth="1"/>
    <col min="4" max="4" width="16.6640625" style="49" customWidth="1"/>
    <col min="5" max="5" width="10.5546875" bestFit="1" customWidth="1"/>
    <col min="255" max="255" width="25" bestFit="1" customWidth="1"/>
    <col min="256" max="260" width="16.6640625" customWidth="1"/>
    <col min="511" max="511" width="25" bestFit="1" customWidth="1"/>
    <col min="512" max="516" width="16.6640625" customWidth="1"/>
    <col min="767" max="767" width="25" bestFit="1" customWidth="1"/>
    <col min="768" max="772" width="16.6640625" customWidth="1"/>
    <col min="1023" max="1023" width="25" bestFit="1" customWidth="1"/>
    <col min="1024" max="1028" width="16.6640625" customWidth="1"/>
    <col min="1279" max="1279" width="25" bestFit="1" customWidth="1"/>
    <col min="1280" max="1284" width="16.6640625" customWidth="1"/>
    <col min="1535" max="1535" width="25" bestFit="1" customWidth="1"/>
    <col min="1536" max="1540" width="16.6640625" customWidth="1"/>
    <col min="1791" max="1791" width="25" bestFit="1" customWidth="1"/>
    <col min="1792" max="1796" width="16.6640625" customWidth="1"/>
    <col min="2047" max="2047" width="25" bestFit="1" customWidth="1"/>
    <col min="2048" max="2052" width="16.6640625" customWidth="1"/>
    <col min="2303" max="2303" width="25" bestFit="1" customWidth="1"/>
    <col min="2304" max="2308" width="16.6640625" customWidth="1"/>
    <col min="2559" max="2559" width="25" bestFit="1" customWidth="1"/>
    <col min="2560" max="2564" width="16.6640625" customWidth="1"/>
    <col min="2815" max="2815" width="25" bestFit="1" customWidth="1"/>
    <col min="2816" max="2820" width="16.6640625" customWidth="1"/>
    <col min="3071" max="3071" width="25" bestFit="1" customWidth="1"/>
    <col min="3072" max="3076" width="16.6640625" customWidth="1"/>
    <col min="3327" max="3327" width="25" bestFit="1" customWidth="1"/>
    <col min="3328" max="3332" width="16.6640625" customWidth="1"/>
    <col min="3583" max="3583" width="25" bestFit="1" customWidth="1"/>
    <col min="3584" max="3588" width="16.6640625" customWidth="1"/>
    <col min="3839" max="3839" width="25" bestFit="1" customWidth="1"/>
    <col min="3840" max="3844" width="16.6640625" customWidth="1"/>
    <col min="4095" max="4095" width="25" bestFit="1" customWidth="1"/>
    <col min="4096" max="4100" width="16.6640625" customWidth="1"/>
    <col min="4351" max="4351" width="25" bestFit="1" customWidth="1"/>
    <col min="4352" max="4356" width="16.6640625" customWidth="1"/>
    <col min="4607" max="4607" width="25" bestFit="1" customWidth="1"/>
    <col min="4608" max="4612" width="16.6640625" customWidth="1"/>
    <col min="4863" max="4863" width="25" bestFit="1" customWidth="1"/>
    <col min="4864" max="4868" width="16.6640625" customWidth="1"/>
    <col min="5119" max="5119" width="25" bestFit="1" customWidth="1"/>
    <col min="5120" max="5124" width="16.6640625" customWidth="1"/>
    <col min="5375" max="5375" width="25" bestFit="1" customWidth="1"/>
    <col min="5376" max="5380" width="16.6640625" customWidth="1"/>
    <col min="5631" max="5631" width="25" bestFit="1" customWidth="1"/>
    <col min="5632" max="5636" width="16.6640625" customWidth="1"/>
    <col min="5887" max="5887" width="25" bestFit="1" customWidth="1"/>
    <col min="5888" max="5892" width="16.6640625" customWidth="1"/>
    <col min="6143" max="6143" width="25" bestFit="1" customWidth="1"/>
    <col min="6144" max="6148" width="16.6640625" customWidth="1"/>
    <col min="6399" max="6399" width="25" bestFit="1" customWidth="1"/>
    <col min="6400" max="6404" width="16.6640625" customWidth="1"/>
    <col min="6655" max="6655" width="25" bestFit="1" customWidth="1"/>
    <col min="6656" max="6660" width="16.6640625" customWidth="1"/>
    <col min="6911" max="6911" width="25" bestFit="1" customWidth="1"/>
    <col min="6912" max="6916" width="16.6640625" customWidth="1"/>
    <col min="7167" max="7167" width="25" bestFit="1" customWidth="1"/>
    <col min="7168" max="7172" width="16.6640625" customWidth="1"/>
    <col min="7423" max="7423" width="25" bestFit="1" customWidth="1"/>
    <col min="7424" max="7428" width="16.6640625" customWidth="1"/>
    <col min="7679" max="7679" width="25" bestFit="1" customWidth="1"/>
    <col min="7680" max="7684" width="16.6640625" customWidth="1"/>
    <col min="7935" max="7935" width="25" bestFit="1" customWidth="1"/>
    <col min="7936" max="7940" width="16.6640625" customWidth="1"/>
    <col min="8191" max="8191" width="25" bestFit="1" customWidth="1"/>
    <col min="8192" max="8196" width="16.6640625" customWidth="1"/>
    <col min="8447" max="8447" width="25" bestFit="1" customWidth="1"/>
    <col min="8448" max="8452" width="16.6640625" customWidth="1"/>
    <col min="8703" max="8703" width="25" bestFit="1" customWidth="1"/>
    <col min="8704" max="8708" width="16.6640625" customWidth="1"/>
    <col min="8959" max="8959" width="25" bestFit="1" customWidth="1"/>
    <col min="8960" max="8964" width="16.6640625" customWidth="1"/>
    <col min="9215" max="9215" width="25" bestFit="1" customWidth="1"/>
    <col min="9216" max="9220" width="16.6640625" customWidth="1"/>
    <col min="9471" max="9471" width="25" bestFit="1" customWidth="1"/>
    <col min="9472" max="9476" width="16.6640625" customWidth="1"/>
    <col min="9727" max="9727" width="25" bestFit="1" customWidth="1"/>
    <col min="9728" max="9732" width="16.6640625" customWidth="1"/>
    <col min="9983" max="9983" width="25" bestFit="1" customWidth="1"/>
    <col min="9984" max="9988" width="16.6640625" customWidth="1"/>
    <col min="10239" max="10239" width="25" bestFit="1" customWidth="1"/>
    <col min="10240" max="10244" width="16.6640625" customWidth="1"/>
    <col min="10495" max="10495" width="25" bestFit="1" customWidth="1"/>
    <col min="10496" max="10500" width="16.6640625" customWidth="1"/>
    <col min="10751" max="10751" width="25" bestFit="1" customWidth="1"/>
    <col min="10752" max="10756" width="16.6640625" customWidth="1"/>
    <col min="11007" max="11007" width="25" bestFit="1" customWidth="1"/>
    <col min="11008" max="11012" width="16.6640625" customWidth="1"/>
    <col min="11263" max="11263" width="25" bestFit="1" customWidth="1"/>
    <col min="11264" max="11268" width="16.6640625" customWidth="1"/>
    <col min="11519" max="11519" width="25" bestFit="1" customWidth="1"/>
    <col min="11520" max="11524" width="16.6640625" customWidth="1"/>
    <col min="11775" max="11775" width="25" bestFit="1" customWidth="1"/>
    <col min="11776" max="11780" width="16.6640625" customWidth="1"/>
    <col min="12031" max="12031" width="25" bestFit="1" customWidth="1"/>
    <col min="12032" max="12036" width="16.6640625" customWidth="1"/>
    <col min="12287" max="12287" width="25" bestFit="1" customWidth="1"/>
    <col min="12288" max="12292" width="16.6640625" customWidth="1"/>
    <col min="12543" max="12543" width="25" bestFit="1" customWidth="1"/>
    <col min="12544" max="12548" width="16.6640625" customWidth="1"/>
    <col min="12799" max="12799" width="25" bestFit="1" customWidth="1"/>
    <col min="12800" max="12804" width="16.6640625" customWidth="1"/>
    <col min="13055" max="13055" width="25" bestFit="1" customWidth="1"/>
    <col min="13056" max="13060" width="16.6640625" customWidth="1"/>
    <col min="13311" max="13311" width="25" bestFit="1" customWidth="1"/>
    <col min="13312" max="13316" width="16.6640625" customWidth="1"/>
    <col min="13567" max="13567" width="25" bestFit="1" customWidth="1"/>
    <col min="13568" max="13572" width="16.6640625" customWidth="1"/>
    <col min="13823" max="13823" width="25" bestFit="1" customWidth="1"/>
    <col min="13824" max="13828" width="16.6640625" customWidth="1"/>
    <col min="14079" max="14079" width="25" bestFit="1" customWidth="1"/>
    <col min="14080" max="14084" width="16.6640625" customWidth="1"/>
    <col min="14335" max="14335" width="25" bestFit="1" customWidth="1"/>
    <col min="14336" max="14340" width="16.6640625" customWidth="1"/>
    <col min="14591" max="14591" width="25" bestFit="1" customWidth="1"/>
    <col min="14592" max="14596" width="16.6640625" customWidth="1"/>
    <col min="14847" max="14847" width="25" bestFit="1" customWidth="1"/>
    <col min="14848" max="14852" width="16.6640625" customWidth="1"/>
    <col min="15103" max="15103" width="25" bestFit="1" customWidth="1"/>
    <col min="15104" max="15108" width="16.6640625" customWidth="1"/>
    <col min="15359" max="15359" width="25" bestFit="1" customWidth="1"/>
    <col min="15360" max="15364" width="16.6640625" customWidth="1"/>
    <col min="15615" max="15615" width="25" bestFit="1" customWidth="1"/>
    <col min="15616" max="15620" width="16.6640625" customWidth="1"/>
    <col min="15871" max="15871" width="25" bestFit="1" customWidth="1"/>
    <col min="15872" max="15876" width="16.6640625" customWidth="1"/>
    <col min="16127" max="16127" width="25" bestFit="1" customWidth="1"/>
    <col min="16128" max="16132" width="16.6640625" customWidth="1"/>
  </cols>
  <sheetData>
    <row r="1" spans="1:5" x14ac:dyDescent="0.3">
      <c r="A1" s="60" t="s">
        <v>0</v>
      </c>
      <c r="B1" s="60"/>
      <c r="C1" s="60"/>
      <c r="D1" s="60"/>
    </row>
    <row r="2" spans="1:5" x14ac:dyDescent="0.3">
      <c r="A2" s="60" t="s">
        <v>19</v>
      </c>
      <c r="B2" s="60"/>
      <c r="C2" s="60"/>
      <c r="D2" s="60"/>
    </row>
    <row r="3" spans="1:5" x14ac:dyDescent="0.3">
      <c r="A3" s="60" t="s">
        <v>18</v>
      </c>
      <c r="B3" s="60"/>
      <c r="C3" s="60"/>
      <c r="D3" s="60"/>
    </row>
    <row r="4" spans="1:5" x14ac:dyDescent="0.3">
      <c r="A4" s="60" t="s">
        <v>17</v>
      </c>
      <c r="B4" s="60"/>
      <c r="C4" s="60"/>
      <c r="D4" s="60"/>
    </row>
    <row r="5" spans="1:5" x14ac:dyDescent="0.3">
      <c r="A5" s="1"/>
      <c r="B5" s="2"/>
      <c r="C5" s="3"/>
      <c r="D5" s="4"/>
    </row>
    <row r="6" spans="1:5" s="9" customFormat="1" ht="13.2" x14ac:dyDescent="0.25">
      <c r="A6" s="5" t="s">
        <v>1</v>
      </c>
      <c r="B6" s="6" t="s">
        <v>2</v>
      </c>
      <c r="C6" s="7" t="s">
        <v>2</v>
      </c>
      <c r="D6" s="8"/>
      <c r="E6" s="53"/>
    </row>
    <row r="7" spans="1:5" s="9" customFormat="1" ht="13.2" x14ac:dyDescent="0.25">
      <c r="A7" s="10"/>
      <c r="B7" s="11" t="s">
        <v>4</v>
      </c>
      <c r="C7" s="12" t="s">
        <v>5</v>
      </c>
      <c r="D7" s="13"/>
      <c r="E7" s="53"/>
    </row>
    <row r="8" spans="1:5" x14ac:dyDescent="0.3">
      <c r="A8" s="14"/>
      <c r="B8" s="15"/>
      <c r="C8" s="16"/>
      <c r="D8" s="17"/>
      <c r="E8" s="54"/>
    </row>
    <row r="9" spans="1:5" x14ac:dyDescent="0.3">
      <c r="A9" s="19" t="s">
        <v>20</v>
      </c>
      <c r="B9" s="20" t="s">
        <v>3</v>
      </c>
      <c r="C9" s="21" t="s">
        <v>3</v>
      </c>
      <c r="D9" s="21" t="s">
        <v>3</v>
      </c>
      <c r="E9" s="54"/>
    </row>
    <row r="10" spans="1:5" x14ac:dyDescent="0.3">
      <c r="A10" s="19" t="s">
        <v>21</v>
      </c>
      <c r="B10" s="61" t="s">
        <v>25</v>
      </c>
      <c r="C10" s="50" t="s">
        <v>25</v>
      </c>
      <c r="D10" s="52"/>
      <c r="E10" s="55"/>
    </row>
    <row r="11" spans="1:5" x14ac:dyDescent="0.3">
      <c r="A11" s="22" t="s">
        <v>22</v>
      </c>
      <c r="B11" s="23" t="s">
        <v>26</v>
      </c>
      <c r="C11" s="24" t="s">
        <v>26</v>
      </c>
      <c r="D11" s="25"/>
      <c r="E11" s="54"/>
    </row>
    <row r="12" spans="1:5" x14ac:dyDescent="0.3">
      <c r="A12" s="14" t="s">
        <v>23</v>
      </c>
      <c r="B12" s="23"/>
      <c r="C12" s="24"/>
      <c r="D12" s="25"/>
      <c r="E12" s="54"/>
    </row>
    <row r="13" spans="1:5" x14ac:dyDescent="0.3">
      <c r="A13" s="14" t="s">
        <v>24</v>
      </c>
      <c r="B13" s="23"/>
      <c r="C13" s="24"/>
      <c r="D13" s="25"/>
      <c r="E13" s="54"/>
    </row>
    <row r="14" spans="1:5" x14ac:dyDescent="0.3">
      <c r="A14" s="27"/>
      <c r="B14" s="28"/>
      <c r="C14" s="24"/>
      <c r="D14" s="30"/>
      <c r="E14" s="54"/>
    </row>
    <row r="15" spans="1:5" x14ac:dyDescent="0.3">
      <c r="A15" s="14"/>
      <c r="B15" s="8" t="s">
        <v>7</v>
      </c>
      <c r="C15" s="7" t="s">
        <v>7</v>
      </c>
      <c r="D15" s="7" t="s">
        <v>7</v>
      </c>
      <c r="E15" s="53" t="s">
        <v>11</v>
      </c>
    </row>
    <row r="16" spans="1:5" x14ac:dyDescent="0.3">
      <c r="A16" s="57"/>
      <c r="B16" s="21" t="s">
        <v>8</v>
      </c>
      <c r="C16" s="58" t="s">
        <v>9</v>
      </c>
      <c r="D16" s="58" t="s">
        <v>10</v>
      </c>
      <c r="E16" s="53" t="s">
        <v>7</v>
      </c>
    </row>
    <row r="17" spans="1:5" x14ac:dyDescent="0.3">
      <c r="A17" s="22"/>
      <c r="B17" s="25"/>
      <c r="C17" s="26"/>
      <c r="D17" s="18"/>
      <c r="E17" s="54"/>
    </row>
    <row r="18" spans="1:5" x14ac:dyDescent="0.3">
      <c r="A18" s="22"/>
      <c r="B18" s="62">
        <v>3971.68</v>
      </c>
      <c r="C18" s="36">
        <v>3629.72</v>
      </c>
      <c r="D18" s="36">
        <v>5620.71</v>
      </c>
      <c r="E18" s="65">
        <f>SUM(B18:D18)</f>
        <v>13222.11</v>
      </c>
    </row>
    <row r="19" spans="1:5" x14ac:dyDescent="0.3">
      <c r="A19" s="22"/>
      <c r="B19" s="52"/>
      <c r="C19" s="51"/>
      <c r="D19" s="51"/>
      <c r="E19" s="55"/>
    </row>
    <row r="20" spans="1:5" x14ac:dyDescent="0.3">
      <c r="A20" s="14"/>
      <c r="B20" s="23"/>
      <c r="C20" s="24"/>
      <c r="D20" s="25"/>
      <c r="E20" s="54"/>
    </row>
    <row r="21" spans="1:5" x14ac:dyDescent="0.3">
      <c r="A21" s="27"/>
      <c r="B21" s="28"/>
      <c r="C21" s="29"/>
      <c r="D21" s="30"/>
      <c r="E21" s="54"/>
    </row>
    <row r="22" spans="1:5" x14ac:dyDescent="0.3">
      <c r="A22" s="22" t="s">
        <v>3</v>
      </c>
      <c r="B22" s="6" t="s">
        <v>13</v>
      </c>
      <c r="C22" s="7" t="s">
        <v>13</v>
      </c>
      <c r="D22" s="8" t="s">
        <v>13</v>
      </c>
      <c r="E22" s="56" t="s">
        <v>11</v>
      </c>
    </row>
    <row r="23" spans="1:5" x14ac:dyDescent="0.3">
      <c r="A23" s="19" t="s">
        <v>3</v>
      </c>
      <c r="B23" s="31" t="s">
        <v>12</v>
      </c>
      <c r="C23" s="32" t="s">
        <v>9</v>
      </c>
      <c r="D23" s="32" t="s">
        <v>10</v>
      </c>
      <c r="E23" s="56" t="s">
        <v>13</v>
      </c>
    </row>
    <row r="24" spans="1:5" x14ac:dyDescent="0.3">
      <c r="A24" s="22" t="s">
        <v>3</v>
      </c>
      <c r="B24" s="33"/>
      <c r="C24" s="33"/>
      <c r="D24" s="34"/>
      <c r="E24" s="54"/>
    </row>
    <row r="25" spans="1:5" x14ac:dyDescent="0.3">
      <c r="A25" s="22" t="s">
        <v>6</v>
      </c>
      <c r="B25" s="63">
        <v>1156.69</v>
      </c>
      <c r="C25" s="63">
        <v>965.11</v>
      </c>
      <c r="D25" s="64">
        <v>1539.85</v>
      </c>
      <c r="E25" s="66">
        <f>SUM(B25:D25)</f>
        <v>3661.65</v>
      </c>
    </row>
    <row r="26" spans="1:5" x14ac:dyDescent="0.3">
      <c r="A26" s="14" t="s">
        <v>3</v>
      </c>
      <c r="B26" s="23"/>
      <c r="C26" s="26"/>
      <c r="D26" s="25"/>
      <c r="E26" s="54"/>
    </row>
    <row r="27" spans="1:5" x14ac:dyDescent="0.3">
      <c r="A27" s="14"/>
      <c r="B27" s="23"/>
      <c r="C27" s="26"/>
      <c r="D27" s="25"/>
      <c r="E27" s="54"/>
    </row>
    <row r="28" spans="1:5" x14ac:dyDescent="0.3">
      <c r="A28" s="27"/>
      <c r="B28" s="28"/>
      <c r="C28" s="37"/>
      <c r="D28" s="30"/>
      <c r="E28" s="54"/>
    </row>
    <row r="29" spans="1:5" x14ac:dyDescent="0.3">
      <c r="A29" s="38"/>
      <c r="B29" s="35" t="s">
        <v>14</v>
      </c>
      <c r="C29" s="7" t="s">
        <v>14</v>
      </c>
      <c r="D29" s="8" t="s">
        <v>14</v>
      </c>
      <c r="E29" s="56" t="s">
        <v>15</v>
      </c>
    </row>
    <row r="30" spans="1:5" x14ac:dyDescent="0.3">
      <c r="A30" s="19"/>
      <c r="B30" s="36" t="s">
        <v>12</v>
      </c>
      <c r="C30" s="36" t="s">
        <v>9</v>
      </c>
      <c r="D30" s="32" t="s">
        <v>10</v>
      </c>
      <c r="E30" s="56" t="s">
        <v>14</v>
      </c>
    </row>
    <row r="31" spans="1:5" x14ac:dyDescent="0.3">
      <c r="A31" s="14"/>
      <c r="B31" s="23"/>
      <c r="C31" s="26"/>
      <c r="D31" s="25"/>
      <c r="E31" s="54"/>
    </row>
    <row r="32" spans="1:5" x14ac:dyDescent="0.3">
      <c r="A32" s="14"/>
      <c r="B32" s="63">
        <v>2037.34</v>
      </c>
      <c r="C32" s="63">
        <v>3015.33</v>
      </c>
      <c r="D32" s="64">
        <v>4647.88</v>
      </c>
      <c r="E32" s="67">
        <f>SUM(B32:D32)</f>
        <v>9700.5499999999993</v>
      </c>
    </row>
    <row r="33" spans="1:5" x14ac:dyDescent="0.3">
      <c r="A33" s="14"/>
      <c r="B33" s="40"/>
      <c r="C33" s="41"/>
      <c r="D33" s="42"/>
      <c r="E33" s="54"/>
    </row>
    <row r="34" spans="1:5" x14ac:dyDescent="0.3">
      <c r="A34" s="14" t="s">
        <v>3</v>
      </c>
      <c r="B34" s="40"/>
      <c r="C34" s="41"/>
      <c r="D34" s="42"/>
      <c r="E34" s="54"/>
    </row>
    <row r="35" spans="1:5" x14ac:dyDescent="0.3">
      <c r="A35" s="27"/>
      <c r="B35" s="43"/>
      <c r="C35" s="44"/>
      <c r="D35" s="45"/>
      <c r="E35" s="54"/>
    </row>
    <row r="36" spans="1:5" x14ac:dyDescent="0.3">
      <c r="A36" s="14"/>
      <c r="B36" s="46"/>
      <c r="C36" s="39"/>
      <c r="D36" s="59" t="s">
        <v>16</v>
      </c>
      <c r="E36" s="67">
        <f>SUM(E32+E25+E18)</f>
        <v>26584.309999999998</v>
      </c>
    </row>
    <row r="37" spans="1:5" x14ac:dyDescent="0.3">
      <c r="A37" s="19"/>
      <c r="B37" s="40"/>
      <c r="C37" s="41"/>
      <c r="D37" s="42"/>
      <c r="E37" s="54"/>
    </row>
    <row r="38" spans="1:5" x14ac:dyDescent="0.3">
      <c r="A38" s="14"/>
      <c r="B38" s="40"/>
      <c r="C38" s="41"/>
      <c r="D38" s="42"/>
      <c r="E38" s="54"/>
    </row>
    <row r="39" spans="1:5" x14ac:dyDescent="0.3">
      <c r="A39" s="14"/>
      <c r="B39" s="40"/>
      <c r="C39" s="41"/>
      <c r="D39" s="42"/>
      <c r="E39" s="54"/>
    </row>
    <row r="40" spans="1:5" x14ac:dyDescent="0.3">
      <c r="A40" s="14"/>
      <c r="B40" s="40"/>
      <c r="C40" s="41"/>
      <c r="D40" s="42"/>
      <c r="E40" s="54"/>
    </row>
    <row r="41" spans="1:5" x14ac:dyDescent="0.3">
      <c r="A41" s="14"/>
      <c r="B41" s="40"/>
      <c r="C41" s="41"/>
      <c r="D41" s="42"/>
      <c r="E41" s="54"/>
    </row>
    <row r="42" spans="1:5" x14ac:dyDescent="0.3">
      <c r="A42" s="27"/>
      <c r="B42" s="43"/>
      <c r="C42" s="44"/>
      <c r="D42" s="45"/>
      <c r="E42" s="54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hrindels</dc:creator>
  <cp:lastModifiedBy>hrindels</cp:lastModifiedBy>
  <cp:lastPrinted>2018-06-07T15:14:46Z</cp:lastPrinted>
  <dcterms:created xsi:type="dcterms:W3CDTF">2015-06-09T14:50:22Z</dcterms:created>
  <dcterms:modified xsi:type="dcterms:W3CDTF">2018-06-07T20:33:45Z</dcterms:modified>
</cp:coreProperties>
</file>