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tt Adams\Desktop\Important\Documents\Finance\"/>
    </mc:Choice>
  </mc:AlternateContent>
  <bookViews>
    <workbookView xWindow="0" yWindow="0" windowWidth="7476" windowHeight="2964" firstSheet="4" activeTab="5"/>
  </bookViews>
  <sheets>
    <sheet name="Bill List" sheetId="1" state="hidden" r:id="rId1"/>
    <sheet name="Re-formatted" sheetId="2" state="hidden" r:id="rId2"/>
    <sheet name="Table of Contents" sheetId="14" r:id="rId3"/>
    <sheet name="1-Contact Information" sheetId="12" r:id="rId4"/>
    <sheet name="2-Summary of Debt Obligations" sheetId="13" r:id="rId5"/>
    <sheet name="3 - Individual Debt Obligations" sheetId="5" r:id="rId6"/>
    <sheet name="Sheet2" sheetId="4" state="hidden" r:id="rId7"/>
  </sheets>
  <definedNames>
    <definedName name="_xlnm.Print_Area" localSheetId="5">'3 - Individual Debt Obligations'!$B$1:$S$84</definedName>
    <definedName name="unrated__Y_N">Sheet2!$A$11:$A$12</definedName>
  </definedNames>
  <calcPr calcId="152511"/>
</workbook>
</file>

<file path=xl/calcChain.xml><?xml version="1.0" encoding="utf-8"?>
<calcChain xmlns="http://schemas.openxmlformats.org/spreadsheetml/2006/main">
  <c r="I11" i="5" l="1"/>
  <c r="I10" i="5"/>
</calcChain>
</file>

<file path=xl/sharedStrings.xml><?xml version="1.0" encoding="utf-8"?>
<sst xmlns="http://schemas.openxmlformats.org/spreadsheetml/2006/main" count="165" uniqueCount="138">
  <si>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the issued and unissued amount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</si>
  <si>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the spent and unspent amount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</si>
  <si>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the maturity date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</si>
  <si>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the stated purpose for which the debt obligation was authorized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</si>
  <si>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the amount of all authorized debt obligations</t>
    </r>
  </si>
  <si>
    <t>the principal of all outstanding debt obligations</t>
  </si>
  <si>
    <t>the principal of each outstanding debt obligation</t>
  </si>
  <si>
    <t>the combined principal and interest required to pay all outstanding debt obligations on time and in full</t>
  </si>
  <si>
    <t>the combined principal and interest required to pay each outstanding debt obligation on time and in full</t>
  </si>
  <si>
    <t>current credit rating on debt obligations</t>
  </si>
  <si>
    <t>Required Information:</t>
  </si>
  <si>
    <t>for each debt obligation:</t>
  </si>
  <si>
    <t>Please complete the following fields for all debt obligations as of the last day of the entity's preceding fiscal year.</t>
  </si>
  <si>
    <t>all debt obligations</t>
  </si>
  <si>
    <t>each debt obligation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</si>
  <si>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the amount of all authorized debt obligations secured by ad valorem taxation</t>
    </r>
  </si>
  <si>
    <t>the principal of all outstanding debt obligations secured by ad valorem taxation</t>
  </si>
  <si>
    <t>the combined principal and interest required to pay all outstanding debt obligations secured by ad valorem taxation on time and in full</t>
  </si>
  <si>
    <t>the combined principal and interest required to pay all outstanding debt obligations secured by ad valorem taxation on time and in full as a per capita amount (cities, counties and school districts only)</t>
  </si>
  <si>
    <t>current credit rating on entity's debt obligations</t>
  </si>
  <si>
    <t>Required for All Debt Obligations in Total</t>
  </si>
  <si>
    <t>Required for Each Debt Obligation Individually</t>
  </si>
  <si>
    <t>the principal of each outstanding debt obligation secured by ad valorem taxation</t>
  </si>
  <si>
    <t>the combined principal and interest required to pay each outstanding debt obligation secured by ad valorem taxation on time and in full</t>
  </si>
  <si>
    <t>presumably the first item in the list would already include this, but maybe we have them check a box identifying whether each debt obligation is secured by ad valorem taxation</t>
  </si>
  <si>
    <t>same note as above</t>
  </si>
  <si>
    <t>credit rating (if desired) for each debt obligation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</si>
  <si>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the amount of all authorized debt obligations secured by ad valorem taxation as a per capita amount (cities, counties and school districts only or by another entity if desired)</t>
    </r>
  </si>
  <si>
    <t>the principal of all outstanding debt obligations secured by ad valorem taxation as a per capita amount (cities, counties and school districts only or by another entity if desired)</t>
  </si>
  <si>
    <t>Please complete this form for each bond series with information as of the last day of the entity's preceding fiscal year.</t>
  </si>
  <si>
    <t>Text field - limit to one sentence?</t>
  </si>
  <si>
    <r>
      <t xml:space="preserve">all of the above (1-5)  limited to </t>
    </r>
    <r>
      <rPr>
        <sz val="11"/>
        <color rgb="FFFF0000"/>
        <rFont val="Calibri"/>
        <family val="2"/>
        <scheme val="minor"/>
      </rPr>
      <t xml:space="preserve">authorized and outstanding </t>
    </r>
    <r>
      <rPr>
        <sz val="11"/>
        <color theme="1"/>
        <rFont val="Calibri"/>
        <family val="2"/>
        <scheme val="minor"/>
      </rPr>
      <t xml:space="preserve">debt obligations secured by ad valorem taxation </t>
    </r>
    <r>
      <rPr>
        <sz val="11"/>
        <color rgb="FFFF0000"/>
        <rFont val="Calibri"/>
        <family val="2"/>
        <scheme val="minor"/>
      </rPr>
      <t xml:space="preserve">expressed as a total </t>
    </r>
  </si>
  <si>
    <r>
      <t xml:space="preserve">cities, counties and school districts must also report </t>
    </r>
    <r>
      <rPr>
        <sz val="11"/>
        <color rgb="FFFF0000"/>
        <rFont val="Calibri"/>
        <family val="2"/>
        <scheme val="minor"/>
      </rPr>
      <t>1-5</t>
    </r>
    <r>
      <rPr>
        <sz val="11"/>
        <color theme="1"/>
        <rFont val="Calibri"/>
        <family val="2"/>
        <scheme val="minor"/>
      </rPr>
      <t xml:space="preserve"> (secured by ad valorem taxation) as per capita amounts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</si>
  <si>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 xml:space="preserve">the amount of all authorized debt obligations </t>
    </r>
  </si>
  <si>
    <t>any per capita amounts per subdivisions not required in the bill</t>
  </si>
  <si>
    <t>explanation of payment sources for the different types of debt</t>
  </si>
  <si>
    <t>any other information the entity considers relevant (see full bill for list), including</t>
  </si>
  <si>
    <t>projected per capita amounts of A-F by subdivision as of the last day of the maximum terms of the most recent debt obligation issued by the political subdivision</t>
  </si>
  <si>
    <t>for each debt obligation</t>
  </si>
  <si>
    <t>City</t>
  </si>
  <si>
    <t>County</t>
  </si>
  <si>
    <t>Independent School District</t>
  </si>
  <si>
    <t>Information related to the Political Subdivision</t>
  </si>
  <si>
    <t>Political subdivision type (click on response cell to see drop-down menu):</t>
  </si>
  <si>
    <t>Contact information for the person submitting this report</t>
  </si>
  <si>
    <t>Total authorized debt obligations:</t>
  </si>
  <si>
    <t>Total principal of all outstanding debt obligations:</t>
  </si>
  <si>
    <t>Combined principal and interest required to pay all outstanding debt obligations on time and in full:</t>
  </si>
  <si>
    <t>Total principal of all outstanding debt obligations secured by ad valorem taxation:</t>
  </si>
  <si>
    <t>Combined principal and interest required to pay all outstanding debt obligations secured by ad valorem taxation on time and in full:</t>
  </si>
  <si>
    <t>Address line 1</t>
  </si>
  <si>
    <t>Address line 2</t>
  </si>
  <si>
    <t>Zip code</t>
  </si>
  <si>
    <t>Moody's</t>
  </si>
  <si>
    <t>S&amp;P</t>
  </si>
  <si>
    <t>Fitch</t>
  </si>
  <si>
    <t>final maturity date</t>
  </si>
  <si>
    <t>total proceeds received</t>
  </si>
  <si>
    <t xml:space="preserve">Source and year of data used to calculate per capita figures: </t>
  </si>
  <si>
    <t>Population total used to calculate per capita figures:</t>
  </si>
  <si>
    <t>Other Governmental Entity (please specify)</t>
  </si>
  <si>
    <t>Yes</t>
  </si>
  <si>
    <t>No</t>
  </si>
  <si>
    <t>Total Tax-Supported and Revenue Debt</t>
  </si>
  <si>
    <t>principal issued</t>
  </si>
  <si>
    <t xml:space="preserve">outstanding debt obligation </t>
  </si>
  <si>
    <t>combined principal and interest required to pay each outstanding debt obligation on time and in full</t>
  </si>
  <si>
    <t>principal outstanding</t>
  </si>
  <si>
    <t>secured in any way by ad valorem taxes (Y/N)</t>
  </si>
  <si>
    <t>proceeds spent</t>
  </si>
  <si>
    <t>official stated purpose for which the debt obligation was authorized</t>
  </si>
  <si>
    <t>unrated (Y/N)</t>
  </si>
  <si>
    <t xml:space="preserve">explanation of repayment source </t>
  </si>
  <si>
    <t>comments or additional information per individual debt obligation</t>
  </si>
  <si>
    <t>proceeds unspent</t>
  </si>
  <si>
    <t>Total principal of outstanding debt obligations secured by ad valorem taxation as a per capita amount (required for municipalities, counties, and school districts only):</t>
  </si>
  <si>
    <t>Combined principal and interest required to pay all outstanding debt obligations secured by ad valorem taxation on time and in full as a per capita amount (required for municipalities, counties, and school districts only):</t>
  </si>
  <si>
    <t>Total authorized debt obligations secured by ad valorem taxation expressed as a per capita amount (required for municipalities, counties, and school districts only):</t>
  </si>
  <si>
    <t>Other Rating Source (if applicable)</t>
  </si>
  <si>
    <t>other rating (if applicable)</t>
  </si>
  <si>
    <t>Total debt secured by Ad Valorem Taxation (includes combination tax and revenue debt obligations)</t>
  </si>
  <si>
    <t>Per Capita Total Debt secured by Ad Valorem Taxation  (includes combination tax and revenue debt obligations)</t>
  </si>
  <si>
    <t>Water District as defined by Section 49.001 of the Water Code</t>
  </si>
  <si>
    <t>Community/Junior College District</t>
  </si>
  <si>
    <t>If debt is conduit or component debt, enter related entity name here:</t>
  </si>
  <si>
    <t>current credit rating (enter any that apply)</t>
  </si>
  <si>
    <t>Instructions and Glossary</t>
  </si>
  <si>
    <t>Total authorized debt obligations secured by ad valorem taxation:</t>
  </si>
  <si>
    <t>Political subdivision name</t>
  </si>
  <si>
    <t>Political subdivision physical address</t>
  </si>
  <si>
    <t>Political subdivision mailing address (if different from physical address)</t>
  </si>
  <si>
    <t>Political subdivision main telephone number</t>
  </si>
  <si>
    <t>Political subdivision main email address</t>
  </si>
  <si>
    <t>Most recently completed fiscal year (mm/dd/yyyy-mm/dd/yyyy) for which data will be reported in this form</t>
  </si>
  <si>
    <t>If you answered "other" to #2,  specify here</t>
  </si>
  <si>
    <t>Name</t>
  </si>
  <si>
    <t>Title</t>
  </si>
  <si>
    <t>Email</t>
  </si>
  <si>
    <t>Phone</t>
  </si>
  <si>
    <t>Tab 1</t>
  </si>
  <si>
    <t>Tab 2</t>
  </si>
  <si>
    <t>Tab 3</t>
  </si>
  <si>
    <t>Tab 4</t>
  </si>
  <si>
    <t>Tab 5</t>
  </si>
  <si>
    <t>Tab 6</t>
  </si>
  <si>
    <t>Contact Information</t>
  </si>
  <si>
    <t>Summary of Debt Obligations</t>
  </si>
  <si>
    <t>Individual Debt Obligations</t>
  </si>
  <si>
    <t>Additional Notes</t>
  </si>
  <si>
    <t>Optional Reporting</t>
  </si>
  <si>
    <t>End of Worksheet</t>
  </si>
  <si>
    <t>Peaster Independent School District</t>
  </si>
  <si>
    <t>PO Box 129</t>
  </si>
  <si>
    <t>Peaster</t>
  </si>
  <si>
    <t>Parker</t>
  </si>
  <si>
    <t>3602 Harwell Lake Rd</t>
  </si>
  <si>
    <t>Weatherford</t>
  </si>
  <si>
    <t>817-341-5000</t>
  </si>
  <si>
    <t>mdadams@peaster.net</t>
  </si>
  <si>
    <t>Matt Adams</t>
  </si>
  <si>
    <t>Superintendent</t>
  </si>
  <si>
    <t>817-341-5000x1010</t>
  </si>
  <si>
    <t>Unlimited Tax School Blding Series 2014A</t>
  </si>
  <si>
    <t>Unamortized Premium Series 2014A Bonds</t>
  </si>
  <si>
    <t>Unlimited Tax School Blding Series 2014B</t>
  </si>
  <si>
    <t>Unamortized Premium Series 2014B Bonds</t>
  </si>
  <si>
    <t>Unlimited Tax School Blding Series 2015</t>
  </si>
  <si>
    <t>Unamortized Premium Series 2015 Bonds</t>
  </si>
  <si>
    <t>AAA</t>
  </si>
  <si>
    <t>Refunding</t>
  </si>
  <si>
    <t>Technology, buses</t>
  </si>
  <si>
    <t>Remodel Elem, Ag barn &amp; greenhouse, Baseball/softball building</t>
  </si>
  <si>
    <t>Unlimited Tax Refunding Bonds 2018</t>
  </si>
  <si>
    <t>Unlimited Tax School Building Bonds 2018A</t>
  </si>
  <si>
    <t xml:space="preserve">Technology, buses, band </t>
  </si>
  <si>
    <t>Unlimited Tax School Building Bonds 2018B</t>
  </si>
  <si>
    <t>HVAC and Lighting upgrade, football field</t>
  </si>
  <si>
    <t>09/01/2017 - 08/31/2018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</si>
</sst>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Font="1" applyAlignment="1">
      <alignment horizontal="left" vertical="center"/>
    </xf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0" fillId="2" borderId="0" xfId="0" applyFill="1"/>
    <xf numFmtId="0" fontId="0" fillId="3" borderId="0" xfId="0" applyFill="1"/>
    <xf numFmtId="0" fontId="0" fillId="4" borderId="7" xfId="0" applyFont="1" applyFill="1" applyBorder="1"/>
    <xf numFmtId="0" fontId="0" fillId="4" borderId="0" xfId="0" applyFill="1"/>
    <xf numFmtId="0" fontId="0" fillId="6" borderId="7" xfId="0" applyFont="1" applyFill="1" applyBorder="1"/>
    <xf numFmtId="0" fontId="6" fillId="0" borderId="0" xfId="0" applyFont="1"/>
    <xf numFmtId="0" fontId="8" fillId="0" borderId="0" xfId="0" applyFont="1"/>
    <xf numFmtId="0" fontId="8" fillId="4" borderId="0" xfId="0" applyFont="1" applyFill="1" applyBorder="1" applyAlignment="1">
      <alignment wrapText="1"/>
    </xf>
    <xf numFmtId="0" fontId="8" fillId="0" borderId="5" xfId="0" applyFont="1" applyBorder="1" applyAlignment="1">
      <alignment horizontal="right" wrapText="1"/>
    </xf>
    <xf numFmtId="0" fontId="8" fillId="2" borderId="1" xfId="0" applyFont="1" applyFill="1" applyBorder="1" applyAlignment="1">
      <alignment wrapText="1"/>
    </xf>
    <xf numFmtId="2" fontId="8" fillId="2" borderId="1" xfId="0" applyNumberFormat="1" applyFont="1" applyFill="1" applyBorder="1" applyAlignment="1">
      <alignment wrapText="1"/>
    </xf>
    <xf numFmtId="164" fontId="0" fillId="8" borderId="1" xfId="0" applyNumberFormat="1" applyFill="1" applyBorder="1" applyAlignment="1">
      <alignment wrapText="1"/>
    </xf>
    <xf numFmtId="2" fontId="0" fillId="8" borderId="1" xfId="0" applyNumberForma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wrapText="1"/>
    </xf>
    <xf numFmtId="165" fontId="8" fillId="4" borderId="1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0" fontId="11" fillId="4" borderId="1" xfId="0" applyFont="1" applyFill="1" applyBorder="1"/>
    <xf numFmtId="165" fontId="8" fillId="0" borderId="1" xfId="0" applyNumberFormat="1" applyFont="1" applyBorder="1" applyAlignment="1">
      <alignment wrapText="1"/>
    </xf>
    <xf numFmtId="0" fontId="8" fillId="0" borderId="1" xfId="0" applyFont="1" applyBorder="1"/>
    <xf numFmtId="164" fontId="8" fillId="0" borderId="1" xfId="0" applyNumberFormat="1" applyFont="1" applyBorder="1"/>
    <xf numFmtId="165" fontId="8" fillId="0" borderId="1" xfId="0" applyNumberFormat="1" applyFont="1" applyBorder="1"/>
    <xf numFmtId="0" fontId="9" fillId="0" borderId="0" xfId="1" applyFont="1"/>
    <xf numFmtId="0" fontId="12" fillId="0" borderId="0" xfId="0" applyFont="1"/>
    <xf numFmtId="0" fontId="9" fillId="4" borderId="1" xfId="1" applyFont="1" applyFill="1" applyBorder="1" applyAlignment="1">
      <alignment horizontal="left" vertical="center" wrapText="1"/>
    </xf>
    <xf numFmtId="1" fontId="8" fillId="2" borderId="1" xfId="0" applyNumberFormat="1" applyFont="1" applyFill="1" applyBorder="1" applyAlignment="1">
      <alignment wrapText="1"/>
    </xf>
    <xf numFmtId="0" fontId="5" fillId="2" borderId="1" xfId="1" applyFill="1" applyBorder="1" applyAlignment="1">
      <alignment wrapText="1"/>
    </xf>
    <xf numFmtId="0" fontId="8" fillId="5" borderId="9" xfId="0" applyFont="1" applyFill="1" applyBorder="1" applyAlignment="1">
      <alignment horizontal="center" wrapText="1"/>
    </xf>
    <xf numFmtId="0" fontId="8" fillId="5" borderId="10" xfId="0" applyFont="1" applyFill="1" applyBorder="1" applyAlignment="1">
      <alignment horizontal="center" wrapText="1"/>
    </xf>
    <xf numFmtId="0" fontId="8" fillId="5" borderId="11" xfId="0" applyFont="1" applyFill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5" borderId="9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mdadams@peaster.net" TargetMode="External"/><Relationship Id="rId1" Type="http://schemas.openxmlformats.org/officeDocument/2006/relationships/hyperlink" Target="mailto:mdadams@peaster.ne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>
      <selection activeCell="A19" sqref="A19"/>
    </sheetView>
  </sheetViews>
  <sheetFormatPr defaultRowHeight="14.4" x14ac:dyDescent="0.3"/>
  <cols>
    <col min="1" max="1" width="97" bestFit="1" customWidth="1"/>
  </cols>
  <sheetData>
    <row r="1" spans="1:4" x14ac:dyDescent="0.3">
      <c r="A1" s="2" t="s">
        <v>10</v>
      </c>
    </row>
    <row r="2" spans="1:4" x14ac:dyDescent="0.3">
      <c r="A2" s="3" t="s">
        <v>33</v>
      </c>
      <c r="C2" s="7"/>
      <c r="D2" t="s">
        <v>13</v>
      </c>
    </row>
    <row r="3" spans="1:4" x14ac:dyDescent="0.3">
      <c r="A3" s="4" t="s">
        <v>5</v>
      </c>
      <c r="C3" s="8"/>
      <c r="D3" t="s">
        <v>14</v>
      </c>
    </row>
    <row r="4" spans="1:4" x14ac:dyDescent="0.3">
      <c r="A4" s="5" t="s">
        <v>6</v>
      </c>
    </row>
    <row r="5" spans="1:4" x14ac:dyDescent="0.3">
      <c r="A5" s="4" t="s">
        <v>7</v>
      </c>
    </row>
    <row r="6" spans="1:4" x14ac:dyDescent="0.3">
      <c r="A6" s="5" t="s">
        <v>8</v>
      </c>
    </row>
    <row r="7" spans="1:4" x14ac:dyDescent="0.3">
      <c r="A7" s="1" t="s">
        <v>31</v>
      </c>
    </row>
    <row r="8" spans="1:4" x14ac:dyDescent="0.3">
      <c r="A8" s="1" t="s">
        <v>32</v>
      </c>
    </row>
    <row r="9" spans="1:4" x14ac:dyDescent="0.3">
      <c r="A9" s="5" t="s">
        <v>38</v>
      </c>
    </row>
    <row r="10" spans="1:4" x14ac:dyDescent="0.3">
      <c r="A10" s="6" t="s">
        <v>0</v>
      </c>
    </row>
    <row r="11" spans="1:4" x14ac:dyDescent="0.3">
      <c r="A11" s="6" t="s">
        <v>1</v>
      </c>
    </row>
    <row r="12" spans="1:4" x14ac:dyDescent="0.3">
      <c r="A12" s="6" t="s">
        <v>2</v>
      </c>
    </row>
    <row r="13" spans="1:4" x14ac:dyDescent="0.3">
      <c r="A13" s="6" t="s">
        <v>3</v>
      </c>
    </row>
    <row r="14" spans="1:4" x14ac:dyDescent="0.3">
      <c r="A14" s="4" t="s">
        <v>9</v>
      </c>
    </row>
    <row r="15" spans="1:4" x14ac:dyDescent="0.3">
      <c r="A15" s="1" t="s">
        <v>36</v>
      </c>
    </row>
    <row r="16" spans="1:4" x14ac:dyDescent="0.3">
      <c r="A16" s="1" t="s">
        <v>34</v>
      </c>
    </row>
    <row r="17" spans="1:1" x14ac:dyDescent="0.3">
      <c r="A17" t="s">
        <v>35</v>
      </c>
    </row>
    <row r="18" spans="1:1" x14ac:dyDescent="0.3">
      <c r="A18" t="s">
        <v>37</v>
      </c>
    </row>
  </sheetData>
  <pageMargins left="0.7" right="0.7" top="0.75" bottom="0.75" header="0.3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14" sqref="A14:A25"/>
    </sheetView>
  </sheetViews>
  <sheetFormatPr defaultRowHeight="14.4" x14ac:dyDescent="0.3"/>
  <cols>
    <col min="1" max="1" width="114.109375" customWidth="1"/>
    <col min="2" max="2" width="32.33203125" customWidth="1"/>
  </cols>
  <sheetData>
    <row r="1" spans="1:1" x14ac:dyDescent="0.3">
      <c r="A1" s="2" t="s">
        <v>20</v>
      </c>
    </row>
    <row r="2" spans="1:1" x14ac:dyDescent="0.3">
      <c r="A2" t="s">
        <v>12</v>
      </c>
    </row>
    <row r="3" spans="1:1" x14ac:dyDescent="0.3">
      <c r="A3" s="3" t="s">
        <v>4</v>
      </c>
    </row>
    <row r="4" spans="1:1" x14ac:dyDescent="0.3">
      <c r="A4" s="3" t="s">
        <v>15</v>
      </c>
    </row>
    <row r="5" spans="1:1" x14ac:dyDescent="0.3">
      <c r="A5" s="3" t="s">
        <v>27</v>
      </c>
    </row>
    <row r="6" spans="1:1" x14ac:dyDescent="0.3">
      <c r="A6" s="4" t="s">
        <v>5</v>
      </c>
    </row>
    <row r="7" spans="1:1" x14ac:dyDescent="0.3">
      <c r="A7" s="4" t="s">
        <v>16</v>
      </c>
    </row>
    <row r="8" spans="1:1" x14ac:dyDescent="0.3">
      <c r="A8" s="4" t="s">
        <v>28</v>
      </c>
    </row>
    <row r="9" spans="1:1" x14ac:dyDescent="0.3">
      <c r="A9" s="4" t="s">
        <v>7</v>
      </c>
    </row>
    <row r="10" spans="1:1" x14ac:dyDescent="0.3">
      <c r="A10" s="4" t="s">
        <v>17</v>
      </c>
    </row>
    <row r="11" spans="1:1" x14ac:dyDescent="0.3">
      <c r="A11" s="4" t="s">
        <v>18</v>
      </c>
    </row>
    <row r="12" spans="1:1" x14ac:dyDescent="0.3">
      <c r="A12" s="4" t="s">
        <v>19</v>
      </c>
    </row>
    <row r="14" spans="1:1" x14ac:dyDescent="0.3">
      <c r="A14" s="2" t="s">
        <v>21</v>
      </c>
    </row>
    <row r="15" spans="1:1" x14ac:dyDescent="0.3">
      <c r="A15" t="s">
        <v>29</v>
      </c>
    </row>
    <row r="16" spans="1:1" x14ac:dyDescent="0.3">
      <c r="A16" s="5" t="s">
        <v>6</v>
      </c>
    </row>
    <row r="17" spans="1:2" x14ac:dyDescent="0.3">
      <c r="A17" s="5" t="s">
        <v>22</v>
      </c>
      <c r="B17" t="s">
        <v>24</v>
      </c>
    </row>
    <row r="18" spans="1:2" x14ac:dyDescent="0.3">
      <c r="A18" s="5" t="s">
        <v>8</v>
      </c>
    </row>
    <row r="19" spans="1:2" x14ac:dyDescent="0.3">
      <c r="A19" s="5" t="s">
        <v>23</v>
      </c>
      <c r="B19" t="s">
        <v>25</v>
      </c>
    </row>
    <row r="20" spans="1:2" x14ac:dyDescent="0.3">
      <c r="A20" s="5" t="s">
        <v>11</v>
      </c>
    </row>
    <row r="21" spans="1:2" x14ac:dyDescent="0.3">
      <c r="A21" s="6" t="s">
        <v>0</v>
      </c>
    </row>
    <row r="22" spans="1:2" x14ac:dyDescent="0.3">
      <c r="A22" s="6" t="s">
        <v>1</v>
      </c>
    </row>
    <row r="23" spans="1:2" x14ac:dyDescent="0.3">
      <c r="A23" s="6" t="s">
        <v>2</v>
      </c>
    </row>
    <row r="24" spans="1:2" x14ac:dyDescent="0.3">
      <c r="A24" s="6" t="s">
        <v>3</v>
      </c>
      <c r="B24" t="s">
        <v>30</v>
      </c>
    </row>
    <row r="25" spans="1:2" x14ac:dyDescent="0.3">
      <c r="A25" s="5" t="s">
        <v>26</v>
      </c>
    </row>
  </sheetData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5" sqref="B5"/>
    </sheetView>
  </sheetViews>
  <sheetFormatPr defaultRowHeight="14.4" x14ac:dyDescent="0.3"/>
  <sheetData>
    <row r="1" spans="1:4" ht="15.6" x14ac:dyDescent="0.3">
      <c r="A1" s="35" t="s">
        <v>99</v>
      </c>
      <c r="B1" s="13" t="s">
        <v>105</v>
      </c>
      <c r="C1" s="13"/>
      <c r="D1" s="13"/>
    </row>
    <row r="2" spans="1:4" ht="15.6" x14ac:dyDescent="0.3">
      <c r="A2" s="35" t="s">
        <v>100</v>
      </c>
      <c r="B2" s="13" t="s">
        <v>106</v>
      </c>
      <c r="C2" s="13"/>
      <c r="D2" s="13"/>
    </row>
    <row r="3" spans="1:4" ht="15.6" x14ac:dyDescent="0.3">
      <c r="A3" s="35" t="s">
        <v>101</v>
      </c>
      <c r="B3" s="13" t="s">
        <v>107</v>
      </c>
      <c r="C3" s="13"/>
      <c r="D3" s="13"/>
    </row>
    <row r="4" spans="1:4" ht="15.6" x14ac:dyDescent="0.3">
      <c r="A4" s="35" t="s">
        <v>102</v>
      </c>
      <c r="B4" s="13" t="s">
        <v>108</v>
      </c>
      <c r="C4" s="13"/>
      <c r="D4" s="13"/>
    </row>
    <row r="5" spans="1:4" ht="15.6" x14ac:dyDescent="0.3">
      <c r="A5" s="35" t="s">
        <v>103</v>
      </c>
      <c r="B5" s="13" t="s">
        <v>109</v>
      </c>
      <c r="C5" s="13"/>
      <c r="D5" s="13"/>
    </row>
    <row r="6" spans="1:4" ht="15.6" x14ac:dyDescent="0.3">
      <c r="A6" s="35" t="s">
        <v>104</v>
      </c>
      <c r="B6" s="13" t="s">
        <v>86</v>
      </c>
      <c r="C6" s="13"/>
      <c r="D6" s="13"/>
    </row>
    <row r="7" spans="1:4" ht="15.6" x14ac:dyDescent="0.3">
      <c r="A7" s="36" t="s">
        <v>110</v>
      </c>
    </row>
  </sheetData>
  <sheetProtection sheet="1" objects="1" scenarios="1"/>
  <hyperlinks>
    <hyperlink ref="A1" location="'1-Contact Information'!A1" display="Tab 1"/>
    <hyperlink ref="A2" location="'2-Summary of Debt Obligations'!A1" display="Tab 2"/>
    <hyperlink ref="A3" location="'3 - Individual Debt Obligations'!A1" display="Tab 3"/>
    <hyperlink ref="A4" location="'4-Additional Notes'!A1" display="Tab 4"/>
    <hyperlink ref="A5" location="'5-Optional Reporting'!A1" display="Tab 5"/>
    <hyperlink ref="A6" location="'6-Instructions and Glossary'!A1" display="Tab 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U6"/>
  <sheetViews>
    <sheetView zoomScaleNormal="100" workbookViewId="0">
      <selection activeCell="A6" sqref="A6:XFD6"/>
    </sheetView>
  </sheetViews>
  <sheetFormatPr defaultColWidth="8.88671875" defaultRowHeight="15" x14ac:dyDescent="0.25"/>
  <cols>
    <col min="1" max="1" width="14.6640625" style="13" customWidth="1"/>
    <col min="2" max="2" width="18.33203125" style="13" customWidth="1"/>
    <col min="3" max="3" width="16.33203125" style="13" customWidth="1"/>
    <col min="4" max="7" width="8.88671875" style="13"/>
    <col min="8" max="8" width="10.33203125" style="13" bestFit="1" customWidth="1"/>
    <col min="9" max="12" width="8.88671875" style="13"/>
    <col min="13" max="13" width="11.44140625" style="13" bestFit="1" customWidth="1"/>
    <col min="14" max="14" width="13.88671875" style="13" customWidth="1"/>
    <col min="15" max="15" width="14.44140625" style="13" bestFit="1" customWidth="1"/>
    <col min="16" max="16" width="25.33203125" style="13" customWidth="1"/>
    <col min="17" max="16384" width="8.88671875" style="13"/>
  </cols>
  <sheetData>
    <row r="1" spans="1:21" ht="16.95" customHeight="1" thickBot="1" x14ac:dyDescent="0.3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21" ht="28.95" customHeight="1" thickBot="1" x14ac:dyDescent="0.3">
      <c r="A2" s="49" t="s">
        <v>42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  <c r="Q2" s="40" t="s">
        <v>44</v>
      </c>
      <c r="R2" s="41"/>
      <c r="S2" s="41"/>
      <c r="T2" s="42"/>
      <c r="U2" s="14"/>
    </row>
    <row r="3" spans="1:21" ht="52.2" customHeight="1" x14ac:dyDescent="0.25">
      <c r="A3" s="46" t="s">
        <v>88</v>
      </c>
      <c r="B3" s="46" t="s">
        <v>43</v>
      </c>
      <c r="C3" s="52" t="s">
        <v>94</v>
      </c>
      <c r="D3" s="44" t="s">
        <v>89</v>
      </c>
      <c r="E3" s="44"/>
      <c r="F3" s="44"/>
      <c r="G3" s="44"/>
      <c r="H3" s="44"/>
      <c r="I3" s="45" t="s">
        <v>90</v>
      </c>
      <c r="J3" s="45"/>
      <c r="K3" s="45"/>
      <c r="L3" s="45"/>
      <c r="M3" s="45"/>
      <c r="N3" s="45" t="s">
        <v>91</v>
      </c>
      <c r="O3" s="45" t="s">
        <v>92</v>
      </c>
      <c r="P3" s="45" t="s">
        <v>93</v>
      </c>
      <c r="Q3" s="44" t="s">
        <v>95</v>
      </c>
      <c r="R3" s="44" t="s">
        <v>96</v>
      </c>
      <c r="S3" s="44" t="s">
        <v>97</v>
      </c>
      <c r="T3" s="44" t="s">
        <v>98</v>
      </c>
    </row>
    <row r="4" spans="1:21" ht="55.95" customHeight="1" x14ac:dyDescent="0.25">
      <c r="A4" s="47"/>
      <c r="B4" s="47"/>
      <c r="C4" s="52"/>
      <c r="D4" s="15" t="s">
        <v>50</v>
      </c>
      <c r="E4" s="15" t="s">
        <v>51</v>
      </c>
      <c r="F4" s="15" t="s">
        <v>39</v>
      </c>
      <c r="G4" s="15" t="s">
        <v>40</v>
      </c>
      <c r="H4" s="15" t="s">
        <v>52</v>
      </c>
      <c r="I4" s="15" t="s">
        <v>50</v>
      </c>
      <c r="J4" s="15" t="s">
        <v>51</v>
      </c>
      <c r="K4" s="15" t="s">
        <v>39</v>
      </c>
      <c r="L4" s="15" t="s">
        <v>40</v>
      </c>
      <c r="M4" s="15" t="s">
        <v>52</v>
      </c>
      <c r="N4" s="48"/>
      <c r="O4" s="48"/>
      <c r="P4" s="48"/>
      <c r="Q4" s="53"/>
      <c r="R4" s="53"/>
      <c r="S4" s="53"/>
      <c r="T4" s="53"/>
    </row>
    <row r="5" spans="1:21" ht="60.6" x14ac:dyDescent="0.3">
      <c r="A5" s="16" t="s">
        <v>111</v>
      </c>
      <c r="B5" s="16" t="s">
        <v>41</v>
      </c>
      <c r="C5" s="16"/>
      <c r="D5" s="16" t="s">
        <v>115</v>
      </c>
      <c r="E5" s="16"/>
      <c r="F5" s="16" t="s">
        <v>116</v>
      </c>
      <c r="G5" s="16" t="s">
        <v>114</v>
      </c>
      <c r="H5" s="38">
        <v>76088</v>
      </c>
      <c r="I5" s="16" t="s">
        <v>112</v>
      </c>
      <c r="J5" s="16"/>
      <c r="K5" s="16" t="s">
        <v>113</v>
      </c>
      <c r="L5" s="16" t="s">
        <v>114</v>
      </c>
      <c r="M5" s="38">
        <v>76485</v>
      </c>
      <c r="N5" s="17" t="s">
        <v>117</v>
      </c>
      <c r="O5" s="39" t="s">
        <v>118</v>
      </c>
      <c r="P5" s="16" t="s">
        <v>137</v>
      </c>
      <c r="Q5" s="16" t="s">
        <v>119</v>
      </c>
      <c r="R5" s="16" t="s">
        <v>120</v>
      </c>
      <c r="S5" s="39" t="s">
        <v>118</v>
      </c>
      <c r="T5" s="17" t="s">
        <v>121</v>
      </c>
    </row>
    <row r="6" spans="1:21" x14ac:dyDescent="0.25">
      <c r="A6" s="36" t="s">
        <v>110</v>
      </c>
    </row>
  </sheetData>
  <mergeCells count="15">
    <mergeCell ref="Q2:T2"/>
    <mergeCell ref="A1:Q1"/>
    <mergeCell ref="D3:H3"/>
    <mergeCell ref="I3:M3"/>
    <mergeCell ref="A3:A4"/>
    <mergeCell ref="B3:B4"/>
    <mergeCell ref="N3:N4"/>
    <mergeCell ref="O3:O4"/>
    <mergeCell ref="P3:P4"/>
    <mergeCell ref="A2:P2"/>
    <mergeCell ref="C3:C4"/>
    <mergeCell ref="Q3:Q4"/>
    <mergeCell ref="R3:R4"/>
    <mergeCell ref="S3:S4"/>
    <mergeCell ref="T3:T4"/>
  </mergeCells>
  <hyperlinks>
    <hyperlink ref="A3:A4" location="'6-Instructions and Glossary'!B6" display="Political subdivision name"/>
    <hyperlink ref="B3:B4" location="'6-Instructions and Glossary'!B7" display="Political subdivision type (click on response cell to see drop-down menu):"/>
    <hyperlink ref="O5" r:id="rId1"/>
    <hyperlink ref="S5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Sheet2!$A$1:$A$6</xm:f>
          </x14:formula1>
          <xm:sqref>B5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4"/>
  <sheetViews>
    <sheetView zoomScale="90" zoomScaleNormal="90" workbookViewId="0">
      <selection sqref="A1:XFD1"/>
    </sheetView>
  </sheetViews>
  <sheetFormatPr defaultRowHeight="14.4" x14ac:dyDescent="0.3"/>
  <cols>
    <col min="1" max="1" width="16.88671875" customWidth="1"/>
    <col min="2" max="2" width="15.21875" bestFit="1" customWidth="1"/>
    <col min="3" max="3" width="15.33203125" customWidth="1"/>
    <col min="4" max="4" width="13.33203125" customWidth="1"/>
    <col min="5" max="5" width="15.44140625" customWidth="1"/>
    <col min="6" max="6" width="16" customWidth="1"/>
    <col min="7" max="7" width="14.109375" customWidth="1"/>
    <col min="8" max="8" width="15.109375" customWidth="1"/>
    <col min="9" max="9" width="19" customWidth="1"/>
    <col min="10" max="10" width="17.109375" customWidth="1"/>
    <col min="11" max="11" width="18.33203125" customWidth="1"/>
  </cols>
  <sheetData>
    <row r="1" spans="1:11" ht="66.599999999999994" customHeight="1" x14ac:dyDescent="0.3">
      <c r="A1" s="54" t="s">
        <v>63</v>
      </c>
      <c r="B1" s="54"/>
      <c r="C1" s="54"/>
      <c r="D1" s="54" t="s">
        <v>80</v>
      </c>
      <c r="E1" s="54"/>
      <c r="F1" s="54"/>
      <c r="G1" s="54" t="s">
        <v>81</v>
      </c>
      <c r="H1" s="54"/>
      <c r="I1" s="54"/>
      <c r="J1" s="54"/>
      <c r="K1" s="54"/>
    </row>
    <row r="2" spans="1:11" ht="278.39999999999998" customHeight="1" x14ac:dyDescent="0.3">
      <c r="A2" s="37" t="s">
        <v>45</v>
      </c>
      <c r="B2" s="37" t="s">
        <v>46</v>
      </c>
      <c r="C2" s="37" t="s">
        <v>47</v>
      </c>
      <c r="D2" s="37" t="s">
        <v>87</v>
      </c>
      <c r="E2" s="37" t="s">
        <v>48</v>
      </c>
      <c r="F2" s="37" t="s">
        <v>49</v>
      </c>
      <c r="G2" s="37" t="s">
        <v>77</v>
      </c>
      <c r="H2" s="37" t="s">
        <v>75</v>
      </c>
      <c r="I2" s="37" t="s">
        <v>76</v>
      </c>
      <c r="J2" s="37" t="s">
        <v>59</v>
      </c>
      <c r="K2" s="37" t="s">
        <v>58</v>
      </c>
    </row>
    <row r="3" spans="1:11" x14ac:dyDescent="0.3">
      <c r="A3" s="18">
        <v>24898404.27</v>
      </c>
      <c r="B3" s="18">
        <v>23830782.27</v>
      </c>
      <c r="C3" s="18">
        <v>31484851.600000001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9">
        <v>0</v>
      </c>
      <c r="K3" s="20">
        <v>0</v>
      </c>
    </row>
    <row r="4" spans="1:11" ht="15.6" x14ac:dyDescent="0.3">
      <c r="A4" s="36" t="s">
        <v>110</v>
      </c>
    </row>
  </sheetData>
  <mergeCells count="3">
    <mergeCell ref="A1:C1"/>
    <mergeCell ref="D1:F1"/>
    <mergeCell ref="G1:K1"/>
  </mergeCells>
  <hyperlinks>
    <hyperlink ref="A2" location="'6-Instructions and Glossary'!B9" display="Total authorized debt obligations:"/>
    <hyperlink ref="B2" location="'6-Instructions and Glossary'!B10" display="Total principal of all outstanding debt obligations:"/>
    <hyperlink ref="C2" location="'6-Instructions and Glossary'!B11" display="Combined principal and interest required to pay all outstanding debt obligations on time and in full:"/>
    <hyperlink ref="D2" location="'6-Instructions and Glossary'!B12" display="Total authorized debt obligations secured by ad valorem taxation:"/>
    <hyperlink ref="E2" location="'6-Instructions and Glossary'!B13" display="Total principal of all outstanding debt obligations secured by ad valorem taxation:"/>
    <hyperlink ref="F2" location="'6-Instructions and Glossary'!B14" display="Combined principal and interest required to pay all outstanding debt obligations secured by ad valorem taxation on time and in full:"/>
    <hyperlink ref="G2" location="'6-Instructions and Glossary'!B15" display="Total authorized debt obligations secured by ad valorem taxation expressed as a per capita amount (required for municipalities, counties, and school districts only):"/>
    <hyperlink ref="H2" location="'6-Instructions and Glossary'!B16" display="Total principal of outstanding debt obligations secured by ad valorem taxation as a per capita amount (required for municipalities, counties, and school districts only):"/>
    <hyperlink ref="I2" location="'6-Instructions and Glossary'!B17" display="Combined principal and interest required to pay all outstanding debt obligations secured by ad valorem taxation on time and in full as a per capita amount (required for municipalities, counties, and school districts only):"/>
    <hyperlink ref="K2" location="'6-Instructions and Glossary'!B19" display="Source and year of data used to calculate per capita figures: "/>
    <hyperlink ref="J2" location="'6-Instructions and Glossary'!B18" display="Population total used to calculate per capita figures: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T83"/>
  <sheetViews>
    <sheetView tabSelected="1" zoomScale="80" zoomScaleNormal="80" zoomScalePageLayoutView="50" workbookViewId="0">
      <selection sqref="A1:XFD1"/>
    </sheetView>
  </sheetViews>
  <sheetFormatPr defaultColWidth="10.6640625" defaultRowHeight="14.4" x14ac:dyDescent="0.3"/>
  <cols>
    <col min="1" max="1" width="3.88671875" customWidth="1"/>
    <col min="2" max="2" width="60" customWidth="1"/>
    <col min="3" max="3" width="27.109375" customWidth="1"/>
    <col min="4" max="4" width="22.6640625" customWidth="1"/>
    <col min="5" max="5" width="19.6640625" customWidth="1"/>
    <col min="6" max="6" width="22.6640625" customWidth="1"/>
    <col min="7" max="7" width="34" bestFit="1" customWidth="1"/>
    <col min="8" max="11" width="22.6640625" customWidth="1"/>
    <col min="12" max="12" width="22.44140625" customWidth="1"/>
    <col min="13" max="13" width="13.33203125" customWidth="1"/>
    <col min="14" max="14" width="14" customWidth="1"/>
    <col min="15" max="15" width="12.6640625" customWidth="1"/>
    <col min="16" max="16" width="15.109375" customWidth="1"/>
    <col min="17" max="17" width="15.5546875" customWidth="1"/>
    <col min="18" max="18" width="8.33203125" customWidth="1"/>
    <col min="19" max="19" width="38.5546875" style="12" customWidth="1"/>
    <col min="20" max="20" width="26" style="12" customWidth="1"/>
  </cols>
  <sheetData>
    <row r="1" spans="1:20" ht="72" customHeight="1" x14ac:dyDescent="0.3">
      <c r="A1" s="13"/>
      <c r="B1" s="55" t="s">
        <v>65</v>
      </c>
      <c r="C1" s="55" t="s">
        <v>84</v>
      </c>
      <c r="D1" s="55" t="s">
        <v>64</v>
      </c>
      <c r="E1" s="55" t="s">
        <v>67</v>
      </c>
      <c r="F1" s="55" t="s">
        <v>66</v>
      </c>
      <c r="G1" s="55" t="s">
        <v>56</v>
      </c>
      <c r="H1" s="55" t="s">
        <v>68</v>
      </c>
      <c r="I1" s="55" t="s">
        <v>57</v>
      </c>
      <c r="J1" s="55" t="s">
        <v>69</v>
      </c>
      <c r="K1" s="55" t="s">
        <v>74</v>
      </c>
      <c r="L1" s="55" t="s">
        <v>70</v>
      </c>
      <c r="M1" s="60" t="s">
        <v>85</v>
      </c>
      <c r="N1" s="61"/>
      <c r="O1" s="61"/>
      <c r="P1" s="61"/>
      <c r="Q1" s="61"/>
      <c r="R1" s="62"/>
      <c r="S1" s="58" t="s">
        <v>72</v>
      </c>
      <c r="T1" s="57" t="s">
        <v>73</v>
      </c>
    </row>
    <row r="2" spans="1:20" ht="45" x14ac:dyDescent="0.3">
      <c r="A2" s="13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21" t="s">
        <v>53</v>
      </c>
      <c r="N2" s="22" t="s">
        <v>54</v>
      </c>
      <c r="O2" s="22" t="s">
        <v>55</v>
      </c>
      <c r="P2" s="23" t="s">
        <v>79</v>
      </c>
      <c r="Q2" s="23" t="s">
        <v>78</v>
      </c>
      <c r="R2" s="24" t="s">
        <v>71</v>
      </c>
      <c r="S2" s="59"/>
      <c r="T2" s="57"/>
    </row>
    <row r="3" spans="1:20" ht="15.6" x14ac:dyDescent="0.3">
      <c r="A3" s="13">
        <v>4</v>
      </c>
      <c r="B3" s="25" t="s">
        <v>122</v>
      </c>
      <c r="C3" s="25"/>
      <c r="D3" s="26">
        <v>1000000</v>
      </c>
      <c r="E3" s="26">
        <v>265000</v>
      </c>
      <c r="F3" s="26">
        <v>272950</v>
      </c>
      <c r="G3" s="27">
        <v>43692</v>
      </c>
      <c r="H3" s="28"/>
      <c r="I3" s="29">
        <v>1000000</v>
      </c>
      <c r="J3" s="29">
        <v>1000000</v>
      </c>
      <c r="K3" s="29"/>
      <c r="L3" s="28" t="s">
        <v>130</v>
      </c>
      <c r="M3" s="28"/>
      <c r="N3" s="28" t="s">
        <v>128</v>
      </c>
      <c r="O3" s="28"/>
      <c r="P3" s="28"/>
      <c r="Q3" s="28"/>
      <c r="R3" s="28"/>
      <c r="S3" s="30"/>
      <c r="T3" s="30"/>
    </row>
    <row r="4" spans="1:20" ht="15.6" x14ac:dyDescent="0.3">
      <c r="A4" s="13">
        <v>5</v>
      </c>
      <c r="B4" s="25" t="s">
        <v>123</v>
      </c>
      <c r="C4" s="25"/>
      <c r="D4" s="26">
        <v>49326</v>
      </c>
      <c r="E4" s="26">
        <v>22551</v>
      </c>
      <c r="F4" s="26"/>
      <c r="G4" s="27"/>
      <c r="H4" s="28"/>
      <c r="I4" s="29"/>
      <c r="J4" s="29"/>
      <c r="K4" s="29"/>
      <c r="L4" s="28"/>
      <c r="M4" s="28"/>
      <c r="N4" s="28"/>
      <c r="O4" s="28"/>
      <c r="P4" s="28"/>
      <c r="Q4" s="28"/>
      <c r="R4" s="28"/>
      <c r="S4" s="30"/>
      <c r="T4" s="30"/>
    </row>
    <row r="5" spans="1:20" ht="60.6" x14ac:dyDescent="0.3">
      <c r="A5" s="13">
        <v>6</v>
      </c>
      <c r="B5" s="25" t="s">
        <v>124</v>
      </c>
      <c r="C5" s="25"/>
      <c r="D5" s="26">
        <v>5745000</v>
      </c>
      <c r="E5" s="26">
        <v>5745000</v>
      </c>
      <c r="F5" s="26">
        <v>8170900</v>
      </c>
      <c r="G5" s="27">
        <v>49079</v>
      </c>
      <c r="H5" s="28"/>
      <c r="I5" s="29">
        <v>5745000</v>
      </c>
      <c r="J5" s="29">
        <v>5745000</v>
      </c>
      <c r="K5" s="29"/>
      <c r="L5" s="28" t="s">
        <v>131</v>
      </c>
      <c r="M5" s="28"/>
      <c r="N5" s="28" t="s">
        <v>128</v>
      </c>
      <c r="O5" s="28"/>
      <c r="P5" s="28"/>
      <c r="Q5" s="28"/>
      <c r="R5" s="28"/>
      <c r="S5" s="30"/>
      <c r="T5" s="30"/>
    </row>
    <row r="6" spans="1:20" ht="15.6" x14ac:dyDescent="0.3">
      <c r="A6" s="13">
        <v>7</v>
      </c>
      <c r="B6" s="25" t="s">
        <v>125</v>
      </c>
      <c r="C6" s="25"/>
      <c r="D6" s="26">
        <v>378561</v>
      </c>
      <c r="E6" s="26">
        <v>326497</v>
      </c>
      <c r="F6" s="26"/>
      <c r="G6" s="27"/>
      <c r="H6" s="28"/>
      <c r="I6" s="29"/>
      <c r="J6" s="29"/>
      <c r="K6" s="29"/>
      <c r="L6" s="28"/>
      <c r="M6" s="28"/>
      <c r="N6" s="28"/>
      <c r="O6" s="28"/>
      <c r="P6" s="28"/>
      <c r="Q6" s="28"/>
      <c r="R6" s="28"/>
      <c r="S6" s="30"/>
      <c r="T6" s="30"/>
    </row>
    <row r="7" spans="1:20" ht="15.6" x14ac:dyDescent="0.3">
      <c r="A7" s="13">
        <v>8</v>
      </c>
      <c r="B7" s="25" t="s">
        <v>126</v>
      </c>
      <c r="C7" s="25"/>
      <c r="D7" s="26">
        <v>3555000</v>
      </c>
      <c r="E7" s="26">
        <v>3335000</v>
      </c>
      <c r="F7" s="26">
        <v>4650350</v>
      </c>
      <c r="G7" s="27">
        <v>49536</v>
      </c>
      <c r="H7" s="28"/>
      <c r="I7" s="29">
        <v>3555000</v>
      </c>
      <c r="J7" s="29">
        <v>3555000</v>
      </c>
      <c r="K7" s="29"/>
      <c r="L7" s="28" t="s">
        <v>129</v>
      </c>
      <c r="M7" s="28"/>
      <c r="N7" s="28" t="s">
        <v>128</v>
      </c>
      <c r="O7" s="28"/>
      <c r="P7" s="28"/>
      <c r="Q7" s="28"/>
      <c r="R7" s="28"/>
      <c r="S7" s="30"/>
      <c r="T7" s="30"/>
    </row>
    <row r="8" spans="1:20" ht="15.6" x14ac:dyDescent="0.3">
      <c r="A8" s="13">
        <v>9</v>
      </c>
      <c r="B8" s="25" t="s">
        <v>127</v>
      </c>
      <c r="C8" s="25"/>
      <c r="D8" s="26">
        <v>387274</v>
      </c>
      <c r="E8" s="26">
        <v>353491</v>
      </c>
      <c r="F8" s="26"/>
      <c r="G8" s="27"/>
      <c r="H8" s="28"/>
      <c r="I8" s="29"/>
      <c r="J8" s="29"/>
      <c r="K8" s="29"/>
      <c r="L8" s="28"/>
      <c r="M8" s="28"/>
      <c r="N8" s="28"/>
      <c r="O8" s="28"/>
      <c r="P8" s="28"/>
      <c r="Q8" s="28"/>
      <c r="R8" s="28"/>
      <c r="S8" s="30"/>
      <c r="T8" s="30"/>
    </row>
    <row r="9" spans="1:20" ht="15.6" x14ac:dyDescent="0.3">
      <c r="A9" s="13">
        <v>10</v>
      </c>
      <c r="B9" s="25" t="s">
        <v>132</v>
      </c>
      <c r="C9" s="25"/>
      <c r="D9" s="26">
        <v>6900000</v>
      </c>
      <c r="E9" s="26">
        <v>6900000</v>
      </c>
      <c r="F9" s="26">
        <v>10136987.5</v>
      </c>
      <c r="G9" s="27">
        <v>49902</v>
      </c>
      <c r="H9" s="28"/>
      <c r="I9" s="29">
        <v>40820.76</v>
      </c>
      <c r="J9" s="29"/>
      <c r="K9" s="29"/>
      <c r="L9" s="28" t="s">
        <v>129</v>
      </c>
      <c r="M9" s="28"/>
      <c r="N9" s="28" t="s">
        <v>128</v>
      </c>
      <c r="O9" s="28"/>
      <c r="P9" s="28"/>
      <c r="Q9" s="28"/>
      <c r="R9" s="28"/>
      <c r="S9" s="30"/>
      <c r="T9" s="30"/>
    </row>
    <row r="10" spans="1:20" ht="30.6" x14ac:dyDescent="0.3">
      <c r="A10" s="13">
        <v>11</v>
      </c>
      <c r="B10" s="25" t="s">
        <v>133</v>
      </c>
      <c r="C10" s="25"/>
      <c r="D10" s="26">
        <v>4075000</v>
      </c>
      <c r="E10" s="26">
        <v>4075000</v>
      </c>
      <c r="F10" s="26">
        <v>4409720.83</v>
      </c>
      <c r="G10" s="27">
        <v>46614</v>
      </c>
      <c r="H10" s="28"/>
      <c r="I10" s="29">
        <f>3800000+13658.15</f>
        <v>3813658.15</v>
      </c>
      <c r="J10" s="29">
        <v>379054</v>
      </c>
      <c r="K10" s="29"/>
      <c r="L10" s="28" t="s">
        <v>134</v>
      </c>
      <c r="M10" s="28"/>
      <c r="N10" s="28" t="s">
        <v>128</v>
      </c>
      <c r="O10" s="28"/>
      <c r="P10" s="28"/>
      <c r="Q10" s="28"/>
      <c r="R10" s="28"/>
      <c r="S10" s="30"/>
      <c r="T10" s="30"/>
    </row>
    <row r="11" spans="1:20" ht="30.6" x14ac:dyDescent="0.3">
      <c r="A11" s="13">
        <v>12</v>
      </c>
      <c r="B11" s="28" t="s">
        <v>135</v>
      </c>
      <c r="C11" s="28"/>
      <c r="D11" s="29">
        <v>2808243.27</v>
      </c>
      <c r="E11" s="29">
        <v>2808243.27</v>
      </c>
      <c r="F11" s="29">
        <v>3843943.27</v>
      </c>
      <c r="G11" s="31">
        <v>52458</v>
      </c>
      <c r="H11" s="32"/>
      <c r="I11" s="33">
        <f>2150000+7299.37</f>
        <v>2157299.37</v>
      </c>
      <c r="J11" s="33"/>
      <c r="K11" s="33"/>
      <c r="L11" s="28" t="s">
        <v>136</v>
      </c>
      <c r="M11" s="32"/>
      <c r="N11" s="32" t="s">
        <v>128</v>
      </c>
      <c r="O11" s="32"/>
      <c r="P11" s="32"/>
      <c r="Q11" s="32"/>
      <c r="R11" s="32"/>
      <c r="S11" s="30"/>
      <c r="T11" s="30"/>
    </row>
    <row r="12" spans="1:20" ht="15.6" x14ac:dyDescent="0.3">
      <c r="A12" s="13">
        <v>13</v>
      </c>
      <c r="B12" s="32"/>
      <c r="C12" s="32"/>
      <c r="D12" s="33"/>
      <c r="E12" s="33"/>
      <c r="F12" s="33"/>
      <c r="G12" s="34"/>
      <c r="H12" s="32"/>
      <c r="I12" s="33"/>
      <c r="J12" s="33"/>
      <c r="K12" s="33"/>
      <c r="L12" s="28"/>
      <c r="M12" s="32"/>
      <c r="N12" s="32"/>
      <c r="O12" s="32"/>
      <c r="P12" s="32"/>
      <c r="Q12" s="32"/>
      <c r="R12" s="32"/>
      <c r="S12" s="30"/>
      <c r="T12" s="30"/>
    </row>
    <row r="13" spans="1:20" ht="15.6" x14ac:dyDescent="0.3">
      <c r="A13" s="13">
        <v>14</v>
      </c>
      <c r="B13" s="32"/>
      <c r="C13" s="32"/>
      <c r="D13" s="33"/>
      <c r="E13" s="33"/>
      <c r="F13" s="33"/>
      <c r="G13" s="34"/>
      <c r="H13" s="32"/>
      <c r="I13" s="33"/>
      <c r="J13" s="33"/>
      <c r="K13" s="33"/>
      <c r="L13" s="32"/>
      <c r="M13" s="32"/>
      <c r="N13" s="32"/>
      <c r="O13" s="32"/>
      <c r="P13" s="32"/>
      <c r="Q13" s="32"/>
      <c r="R13" s="32"/>
      <c r="S13" s="30"/>
      <c r="T13" s="30"/>
    </row>
    <row r="14" spans="1:20" ht="15.6" x14ac:dyDescent="0.3">
      <c r="A14" s="13">
        <v>15</v>
      </c>
      <c r="B14" s="32"/>
      <c r="C14" s="32"/>
      <c r="D14" s="33"/>
      <c r="E14" s="33"/>
      <c r="F14" s="33"/>
      <c r="G14" s="34"/>
      <c r="H14" s="32"/>
      <c r="I14" s="33"/>
      <c r="J14" s="33"/>
      <c r="K14" s="33"/>
      <c r="L14" s="32"/>
      <c r="M14" s="32"/>
      <c r="N14" s="32"/>
      <c r="O14" s="32"/>
      <c r="P14" s="32"/>
      <c r="Q14" s="32"/>
      <c r="R14" s="32"/>
      <c r="S14" s="30"/>
      <c r="T14" s="30"/>
    </row>
    <row r="15" spans="1:20" ht="15.6" x14ac:dyDescent="0.3">
      <c r="A15" s="13">
        <v>16</v>
      </c>
      <c r="B15" s="32"/>
      <c r="C15" s="32"/>
      <c r="D15" s="33"/>
      <c r="E15" s="33"/>
      <c r="F15" s="33"/>
      <c r="G15" s="34"/>
      <c r="H15" s="32"/>
      <c r="I15" s="33"/>
      <c r="J15" s="33"/>
      <c r="K15" s="33"/>
      <c r="L15" s="32"/>
      <c r="M15" s="32"/>
      <c r="N15" s="32"/>
      <c r="O15" s="32"/>
      <c r="P15" s="32"/>
      <c r="Q15" s="32"/>
      <c r="R15" s="32"/>
      <c r="S15" s="30"/>
      <c r="T15" s="30"/>
    </row>
    <row r="16" spans="1:20" ht="15.6" x14ac:dyDescent="0.3">
      <c r="A16" s="13">
        <v>17</v>
      </c>
      <c r="B16" s="32"/>
      <c r="C16" s="32"/>
      <c r="D16" s="33"/>
      <c r="E16" s="33"/>
      <c r="F16" s="33"/>
      <c r="G16" s="34"/>
      <c r="H16" s="32"/>
      <c r="I16" s="33"/>
      <c r="J16" s="33"/>
      <c r="K16" s="33"/>
      <c r="L16" s="32"/>
      <c r="M16" s="32"/>
      <c r="N16" s="32"/>
      <c r="O16" s="32"/>
      <c r="P16" s="32"/>
      <c r="Q16" s="32"/>
      <c r="R16" s="32"/>
      <c r="S16" s="30"/>
      <c r="T16" s="30"/>
    </row>
    <row r="17" spans="1:20" ht="15.6" x14ac:dyDescent="0.3">
      <c r="A17" s="13">
        <v>18</v>
      </c>
      <c r="B17" s="32"/>
      <c r="C17" s="32"/>
      <c r="D17" s="33"/>
      <c r="E17" s="33"/>
      <c r="F17" s="33"/>
      <c r="G17" s="34"/>
      <c r="H17" s="32"/>
      <c r="I17" s="33"/>
      <c r="J17" s="33"/>
      <c r="K17" s="33"/>
      <c r="L17" s="32"/>
      <c r="M17" s="32"/>
      <c r="N17" s="32"/>
      <c r="O17" s="32"/>
      <c r="P17" s="32"/>
      <c r="Q17" s="32"/>
      <c r="R17" s="32"/>
      <c r="S17" s="30"/>
      <c r="T17" s="30"/>
    </row>
    <row r="18" spans="1:20" ht="15.6" x14ac:dyDescent="0.3">
      <c r="A18" s="13">
        <v>19</v>
      </c>
      <c r="B18" s="32"/>
      <c r="C18" s="32"/>
      <c r="D18" s="33"/>
      <c r="E18" s="33"/>
      <c r="F18" s="33"/>
      <c r="G18" s="34"/>
      <c r="H18" s="32"/>
      <c r="I18" s="33"/>
      <c r="J18" s="33"/>
      <c r="K18" s="33"/>
      <c r="L18" s="32"/>
      <c r="M18" s="32"/>
      <c r="N18" s="32"/>
      <c r="O18" s="32"/>
      <c r="P18" s="32"/>
      <c r="Q18" s="32"/>
      <c r="R18" s="32"/>
      <c r="S18" s="30"/>
      <c r="T18" s="30"/>
    </row>
    <row r="19" spans="1:20" ht="15.6" x14ac:dyDescent="0.3">
      <c r="A19" s="13">
        <v>20</v>
      </c>
      <c r="B19" s="32"/>
      <c r="C19" s="32"/>
      <c r="D19" s="33"/>
      <c r="E19" s="33"/>
      <c r="F19" s="33"/>
      <c r="G19" s="34"/>
      <c r="H19" s="32"/>
      <c r="I19" s="33"/>
      <c r="J19" s="33"/>
      <c r="K19" s="33"/>
      <c r="L19" s="32"/>
      <c r="M19" s="32"/>
      <c r="N19" s="32"/>
      <c r="O19" s="32"/>
      <c r="P19" s="32"/>
      <c r="Q19" s="32"/>
      <c r="R19" s="32"/>
      <c r="S19" s="30"/>
      <c r="T19" s="30"/>
    </row>
    <row r="20" spans="1:20" ht="15.6" x14ac:dyDescent="0.3">
      <c r="A20" s="13">
        <v>21</v>
      </c>
      <c r="B20" s="32"/>
      <c r="C20" s="32"/>
      <c r="D20" s="33"/>
      <c r="E20" s="33"/>
      <c r="F20" s="33"/>
      <c r="G20" s="34"/>
      <c r="H20" s="32"/>
      <c r="I20" s="33"/>
      <c r="J20" s="33"/>
      <c r="K20" s="33"/>
      <c r="L20" s="32"/>
      <c r="M20" s="32"/>
      <c r="N20" s="32"/>
      <c r="O20" s="32"/>
      <c r="P20" s="32"/>
      <c r="Q20" s="32"/>
      <c r="R20" s="32"/>
      <c r="S20" s="30"/>
      <c r="T20" s="30"/>
    </row>
    <row r="21" spans="1:20" ht="15.6" x14ac:dyDescent="0.3">
      <c r="A21" s="13">
        <v>22</v>
      </c>
      <c r="B21" s="32"/>
      <c r="C21" s="32"/>
      <c r="D21" s="33"/>
      <c r="E21" s="33"/>
      <c r="F21" s="33"/>
      <c r="G21" s="34"/>
      <c r="H21" s="32"/>
      <c r="I21" s="33"/>
      <c r="J21" s="33"/>
      <c r="K21" s="33"/>
      <c r="L21" s="32"/>
      <c r="M21" s="32"/>
      <c r="N21" s="32"/>
      <c r="O21" s="32"/>
      <c r="P21" s="32"/>
      <c r="Q21" s="32"/>
      <c r="R21" s="32"/>
      <c r="S21" s="30"/>
      <c r="T21" s="30"/>
    </row>
    <row r="22" spans="1:20" ht="15.6" x14ac:dyDescent="0.3">
      <c r="A22" s="13">
        <v>23</v>
      </c>
      <c r="B22" s="32"/>
      <c r="C22" s="32"/>
      <c r="D22" s="33"/>
      <c r="E22" s="33"/>
      <c r="F22" s="33"/>
      <c r="G22" s="34"/>
      <c r="H22" s="32"/>
      <c r="I22" s="33"/>
      <c r="J22" s="33"/>
      <c r="K22" s="33"/>
      <c r="L22" s="32"/>
      <c r="M22" s="32"/>
      <c r="N22" s="32"/>
      <c r="O22" s="32"/>
      <c r="P22" s="32"/>
      <c r="Q22" s="32"/>
      <c r="R22" s="32"/>
      <c r="S22" s="30"/>
      <c r="T22" s="30"/>
    </row>
    <row r="23" spans="1:20" ht="15.6" x14ac:dyDescent="0.3">
      <c r="A23" s="13">
        <v>24</v>
      </c>
      <c r="B23" s="32"/>
      <c r="C23" s="32"/>
      <c r="D23" s="33"/>
      <c r="E23" s="33"/>
      <c r="F23" s="33"/>
      <c r="G23" s="34"/>
      <c r="H23" s="32"/>
      <c r="I23" s="33"/>
      <c r="J23" s="33"/>
      <c r="K23" s="33"/>
      <c r="L23" s="32"/>
      <c r="M23" s="32"/>
      <c r="N23" s="32"/>
      <c r="O23" s="32"/>
      <c r="P23" s="32"/>
      <c r="Q23" s="32"/>
      <c r="R23" s="32"/>
      <c r="S23" s="30"/>
      <c r="T23" s="30"/>
    </row>
    <row r="24" spans="1:20" ht="15.6" x14ac:dyDescent="0.3">
      <c r="A24" s="13">
        <v>25</v>
      </c>
      <c r="B24" s="32"/>
      <c r="C24" s="32"/>
      <c r="D24" s="33"/>
      <c r="E24" s="33"/>
      <c r="F24" s="33"/>
      <c r="G24" s="34"/>
      <c r="H24" s="32"/>
      <c r="I24" s="33"/>
      <c r="J24" s="33"/>
      <c r="K24" s="33"/>
      <c r="L24" s="32"/>
      <c r="M24" s="32"/>
      <c r="N24" s="32"/>
      <c r="O24" s="32"/>
      <c r="P24" s="32"/>
      <c r="Q24" s="32"/>
      <c r="R24" s="32"/>
      <c r="S24" s="30"/>
      <c r="T24" s="30"/>
    </row>
    <row r="25" spans="1:20" ht="15.6" x14ac:dyDescent="0.3">
      <c r="A25" s="13">
        <v>26</v>
      </c>
      <c r="B25" s="32"/>
      <c r="C25" s="32"/>
      <c r="D25" s="33"/>
      <c r="E25" s="33"/>
      <c r="F25" s="33"/>
      <c r="G25" s="34"/>
      <c r="H25" s="32"/>
      <c r="I25" s="33"/>
      <c r="J25" s="33"/>
      <c r="K25" s="33"/>
      <c r="L25" s="32"/>
      <c r="M25" s="32"/>
      <c r="N25" s="32"/>
      <c r="O25" s="32"/>
      <c r="P25" s="32"/>
      <c r="Q25" s="32"/>
      <c r="R25" s="32"/>
      <c r="S25" s="30"/>
      <c r="T25" s="30"/>
    </row>
    <row r="26" spans="1:20" ht="15.6" x14ac:dyDescent="0.3">
      <c r="A26" s="13">
        <v>27</v>
      </c>
      <c r="B26" s="32"/>
      <c r="C26" s="32"/>
      <c r="D26" s="33"/>
      <c r="E26" s="33"/>
      <c r="F26" s="33"/>
      <c r="G26" s="34"/>
      <c r="H26" s="32"/>
      <c r="I26" s="33"/>
      <c r="J26" s="33"/>
      <c r="K26" s="33"/>
      <c r="L26" s="32"/>
      <c r="M26" s="32"/>
      <c r="N26" s="32"/>
      <c r="O26" s="32"/>
      <c r="P26" s="32"/>
      <c r="Q26" s="32"/>
      <c r="R26" s="32"/>
      <c r="S26" s="30"/>
      <c r="T26" s="30"/>
    </row>
    <row r="27" spans="1:20" ht="15.6" x14ac:dyDescent="0.3">
      <c r="A27" s="13">
        <v>28</v>
      </c>
      <c r="B27" s="32"/>
      <c r="C27" s="32"/>
      <c r="D27" s="33"/>
      <c r="E27" s="33"/>
      <c r="F27" s="33"/>
      <c r="G27" s="34"/>
      <c r="H27" s="32"/>
      <c r="I27" s="33"/>
      <c r="J27" s="33"/>
      <c r="K27" s="33"/>
      <c r="L27" s="32"/>
      <c r="M27" s="32"/>
      <c r="N27" s="32"/>
      <c r="O27" s="32"/>
      <c r="P27" s="32"/>
      <c r="Q27" s="32"/>
      <c r="R27" s="32"/>
      <c r="S27" s="30"/>
      <c r="T27" s="30"/>
    </row>
    <row r="28" spans="1:20" ht="15.6" x14ac:dyDescent="0.3">
      <c r="A28" s="13">
        <v>29</v>
      </c>
      <c r="B28" s="32"/>
      <c r="C28" s="32"/>
      <c r="D28" s="33"/>
      <c r="E28" s="33"/>
      <c r="F28" s="33"/>
      <c r="G28" s="34"/>
      <c r="H28" s="32"/>
      <c r="I28" s="33"/>
      <c r="J28" s="33"/>
      <c r="K28" s="33"/>
      <c r="L28" s="32"/>
      <c r="M28" s="32"/>
      <c r="N28" s="32"/>
      <c r="O28" s="32"/>
      <c r="P28" s="32"/>
      <c r="Q28" s="32"/>
      <c r="R28" s="32"/>
      <c r="S28" s="30"/>
      <c r="T28" s="30"/>
    </row>
    <row r="29" spans="1:20" ht="15.6" x14ac:dyDescent="0.3">
      <c r="A29" s="13">
        <v>30</v>
      </c>
      <c r="B29" s="32"/>
      <c r="C29" s="32"/>
      <c r="D29" s="33"/>
      <c r="E29" s="33"/>
      <c r="F29" s="33"/>
      <c r="G29" s="34"/>
      <c r="H29" s="32"/>
      <c r="I29" s="33"/>
      <c r="J29" s="33"/>
      <c r="K29" s="33"/>
      <c r="L29" s="32"/>
      <c r="M29" s="32"/>
      <c r="N29" s="32"/>
      <c r="O29" s="32"/>
      <c r="P29" s="32"/>
      <c r="Q29" s="32"/>
      <c r="R29" s="32"/>
      <c r="S29" s="30"/>
      <c r="T29" s="30"/>
    </row>
    <row r="30" spans="1:20" ht="15.6" x14ac:dyDescent="0.3">
      <c r="A30" s="13">
        <v>31</v>
      </c>
      <c r="B30" s="32"/>
      <c r="C30" s="32"/>
      <c r="D30" s="33"/>
      <c r="E30" s="33"/>
      <c r="F30" s="33"/>
      <c r="G30" s="34"/>
      <c r="H30" s="32"/>
      <c r="I30" s="33"/>
      <c r="J30" s="33"/>
      <c r="K30" s="33"/>
      <c r="L30" s="32"/>
      <c r="M30" s="32"/>
      <c r="N30" s="32"/>
      <c r="O30" s="32"/>
      <c r="P30" s="32"/>
      <c r="Q30" s="32"/>
      <c r="R30" s="32"/>
      <c r="S30" s="30"/>
      <c r="T30" s="30"/>
    </row>
    <row r="31" spans="1:20" ht="15.6" x14ac:dyDescent="0.3">
      <c r="A31" s="13">
        <v>32</v>
      </c>
      <c r="B31" s="32"/>
      <c r="C31" s="32"/>
      <c r="D31" s="33"/>
      <c r="E31" s="33"/>
      <c r="F31" s="33"/>
      <c r="G31" s="34"/>
      <c r="H31" s="32"/>
      <c r="I31" s="33"/>
      <c r="J31" s="33"/>
      <c r="K31" s="33"/>
      <c r="L31" s="32"/>
      <c r="M31" s="32"/>
      <c r="N31" s="32"/>
      <c r="O31" s="32"/>
      <c r="P31" s="32"/>
      <c r="Q31" s="32"/>
      <c r="R31" s="32"/>
      <c r="S31" s="30"/>
      <c r="T31" s="30"/>
    </row>
    <row r="32" spans="1:20" ht="15.6" x14ac:dyDescent="0.3">
      <c r="A32" s="13">
        <v>33</v>
      </c>
      <c r="B32" s="32"/>
      <c r="C32" s="32"/>
      <c r="D32" s="33"/>
      <c r="E32" s="33"/>
      <c r="F32" s="33"/>
      <c r="G32" s="34"/>
      <c r="H32" s="32"/>
      <c r="I32" s="33"/>
      <c r="J32" s="33"/>
      <c r="K32" s="33"/>
      <c r="L32" s="32"/>
      <c r="M32" s="32"/>
      <c r="N32" s="32"/>
      <c r="O32" s="32"/>
      <c r="P32" s="32"/>
      <c r="Q32" s="32"/>
      <c r="R32" s="32"/>
      <c r="S32" s="30"/>
      <c r="T32" s="30"/>
    </row>
    <row r="33" spans="1:20" ht="15.6" x14ac:dyDescent="0.3">
      <c r="A33" s="13">
        <v>34</v>
      </c>
      <c r="B33" s="32"/>
      <c r="C33" s="32"/>
      <c r="D33" s="33"/>
      <c r="E33" s="33"/>
      <c r="F33" s="33"/>
      <c r="G33" s="34"/>
      <c r="H33" s="32"/>
      <c r="I33" s="33"/>
      <c r="J33" s="33"/>
      <c r="K33" s="33"/>
      <c r="L33" s="32"/>
      <c r="M33" s="32"/>
      <c r="N33" s="32"/>
      <c r="O33" s="32"/>
      <c r="P33" s="32"/>
      <c r="Q33" s="32"/>
      <c r="R33" s="32"/>
      <c r="S33" s="30"/>
      <c r="T33" s="30"/>
    </row>
    <row r="34" spans="1:20" ht="15.6" x14ac:dyDescent="0.3">
      <c r="A34" s="13">
        <v>35</v>
      </c>
      <c r="B34" s="32"/>
      <c r="C34" s="32"/>
      <c r="D34" s="33"/>
      <c r="E34" s="33"/>
      <c r="F34" s="33"/>
      <c r="G34" s="34"/>
      <c r="H34" s="32"/>
      <c r="I34" s="33"/>
      <c r="J34" s="33"/>
      <c r="K34" s="33"/>
      <c r="L34" s="32"/>
      <c r="M34" s="32"/>
      <c r="N34" s="32"/>
      <c r="O34" s="32"/>
      <c r="P34" s="32"/>
      <c r="Q34" s="32"/>
      <c r="R34" s="32"/>
      <c r="S34" s="30"/>
      <c r="T34" s="30"/>
    </row>
    <row r="35" spans="1:20" ht="15.6" x14ac:dyDescent="0.3">
      <c r="A35" s="13">
        <v>36</v>
      </c>
      <c r="B35" s="32"/>
      <c r="C35" s="32"/>
      <c r="D35" s="33"/>
      <c r="E35" s="33"/>
      <c r="F35" s="33"/>
      <c r="G35" s="34"/>
      <c r="H35" s="32"/>
      <c r="I35" s="33"/>
      <c r="J35" s="33"/>
      <c r="K35" s="33"/>
      <c r="L35" s="32"/>
      <c r="M35" s="32"/>
      <c r="N35" s="32"/>
      <c r="O35" s="32"/>
      <c r="P35" s="32"/>
      <c r="Q35" s="32"/>
      <c r="R35" s="32"/>
      <c r="S35" s="30"/>
      <c r="T35" s="30"/>
    </row>
    <row r="36" spans="1:20" ht="15.6" x14ac:dyDescent="0.3">
      <c r="A36" s="13">
        <v>37</v>
      </c>
      <c r="B36" s="32"/>
      <c r="C36" s="32"/>
      <c r="D36" s="33"/>
      <c r="E36" s="33"/>
      <c r="F36" s="33"/>
      <c r="G36" s="34"/>
      <c r="H36" s="32"/>
      <c r="I36" s="33"/>
      <c r="J36" s="33"/>
      <c r="K36" s="33"/>
      <c r="L36" s="32"/>
      <c r="M36" s="32"/>
      <c r="N36" s="32"/>
      <c r="O36" s="32"/>
      <c r="P36" s="32"/>
      <c r="Q36" s="32"/>
      <c r="R36" s="32"/>
      <c r="S36" s="30"/>
      <c r="T36" s="30"/>
    </row>
    <row r="37" spans="1:20" ht="15.6" x14ac:dyDescent="0.3">
      <c r="A37" s="13">
        <v>38</v>
      </c>
      <c r="B37" s="32"/>
      <c r="C37" s="32"/>
      <c r="D37" s="33"/>
      <c r="E37" s="33"/>
      <c r="F37" s="33"/>
      <c r="G37" s="34"/>
      <c r="H37" s="32"/>
      <c r="I37" s="33"/>
      <c r="J37" s="33"/>
      <c r="K37" s="33"/>
      <c r="L37" s="32"/>
      <c r="M37" s="32"/>
      <c r="N37" s="32"/>
      <c r="O37" s="32"/>
      <c r="P37" s="32"/>
      <c r="Q37" s="32"/>
      <c r="R37" s="32"/>
      <c r="S37" s="30"/>
      <c r="T37" s="30"/>
    </row>
    <row r="38" spans="1:20" ht="15.6" x14ac:dyDescent="0.3">
      <c r="A38" s="13">
        <v>39</v>
      </c>
      <c r="B38" s="32"/>
      <c r="C38" s="32"/>
      <c r="D38" s="33"/>
      <c r="E38" s="33"/>
      <c r="F38" s="33"/>
      <c r="G38" s="34"/>
      <c r="H38" s="32"/>
      <c r="I38" s="33"/>
      <c r="J38" s="33"/>
      <c r="K38" s="33"/>
      <c r="L38" s="32"/>
      <c r="M38" s="32"/>
      <c r="N38" s="32"/>
      <c r="O38" s="32"/>
      <c r="P38" s="32"/>
      <c r="Q38" s="32"/>
      <c r="R38" s="32"/>
      <c r="S38" s="30"/>
      <c r="T38" s="30"/>
    </row>
    <row r="39" spans="1:20" ht="15.6" x14ac:dyDescent="0.3">
      <c r="A39" s="13">
        <v>40</v>
      </c>
      <c r="B39" s="32"/>
      <c r="C39" s="32"/>
      <c r="D39" s="33"/>
      <c r="E39" s="33"/>
      <c r="F39" s="33"/>
      <c r="G39" s="34"/>
      <c r="H39" s="32"/>
      <c r="I39" s="33"/>
      <c r="J39" s="33"/>
      <c r="K39" s="33"/>
      <c r="L39" s="32"/>
      <c r="M39" s="32"/>
      <c r="N39" s="32"/>
      <c r="O39" s="32"/>
      <c r="P39" s="32"/>
      <c r="Q39" s="32"/>
      <c r="R39" s="32"/>
      <c r="S39" s="30"/>
      <c r="T39" s="30"/>
    </row>
    <row r="40" spans="1:20" ht="15.6" x14ac:dyDescent="0.3">
      <c r="A40" s="13">
        <v>41</v>
      </c>
      <c r="B40" s="32"/>
      <c r="C40" s="32"/>
      <c r="D40" s="33"/>
      <c r="E40" s="33"/>
      <c r="F40" s="33"/>
      <c r="G40" s="34"/>
      <c r="H40" s="32"/>
      <c r="I40" s="33"/>
      <c r="J40" s="33"/>
      <c r="K40" s="33"/>
      <c r="L40" s="32"/>
      <c r="M40" s="32"/>
      <c r="N40" s="32"/>
      <c r="O40" s="32"/>
      <c r="P40" s="32"/>
      <c r="Q40" s="32"/>
      <c r="R40" s="32"/>
      <c r="S40" s="30"/>
      <c r="T40" s="30"/>
    </row>
    <row r="41" spans="1:20" ht="15.6" x14ac:dyDescent="0.3">
      <c r="A41" s="13">
        <v>42</v>
      </c>
      <c r="B41" s="32"/>
      <c r="C41" s="32"/>
      <c r="D41" s="33"/>
      <c r="E41" s="33"/>
      <c r="F41" s="33"/>
      <c r="G41" s="34"/>
      <c r="H41" s="32"/>
      <c r="I41" s="33"/>
      <c r="J41" s="33"/>
      <c r="K41" s="33"/>
      <c r="L41" s="32"/>
      <c r="M41" s="32"/>
      <c r="N41" s="32"/>
      <c r="O41" s="32"/>
      <c r="P41" s="32"/>
      <c r="Q41" s="32"/>
      <c r="R41" s="32"/>
      <c r="S41" s="30"/>
      <c r="T41" s="30"/>
    </row>
    <row r="42" spans="1:20" ht="15.6" x14ac:dyDescent="0.3">
      <c r="A42" s="13">
        <v>43</v>
      </c>
      <c r="B42" s="32"/>
      <c r="C42" s="32"/>
      <c r="D42" s="33"/>
      <c r="E42" s="33"/>
      <c r="F42" s="33"/>
      <c r="G42" s="34"/>
      <c r="H42" s="32"/>
      <c r="I42" s="33"/>
      <c r="J42" s="33"/>
      <c r="K42" s="33"/>
      <c r="L42" s="32"/>
      <c r="M42" s="32"/>
      <c r="N42" s="32"/>
      <c r="O42" s="32"/>
      <c r="P42" s="32"/>
      <c r="Q42" s="32"/>
      <c r="R42" s="32"/>
      <c r="S42" s="30"/>
      <c r="T42" s="30"/>
    </row>
    <row r="43" spans="1:20" ht="15.6" x14ac:dyDescent="0.3">
      <c r="A43" s="13">
        <v>44</v>
      </c>
      <c r="B43" s="32"/>
      <c r="C43" s="32"/>
      <c r="D43" s="33"/>
      <c r="E43" s="33"/>
      <c r="F43" s="33"/>
      <c r="G43" s="34"/>
      <c r="H43" s="32"/>
      <c r="I43" s="33"/>
      <c r="J43" s="33"/>
      <c r="K43" s="33"/>
      <c r="L43" s="32"/>
      <c r="M43" s="32"/>
      <c r="N43" s="32"/>
      <c r="O43" s="32"/>
      <c r="P43" s="32"/>
      <c r="Q43" s="32"/>
      <c r="R43" s="32"/>
      <c r="S43" s="30"/>
      <c r="T43" s="30"/>
    </row>
    <row r="44" spans="1:20" ht="15.6" x14ac:dyDescent="0.3">
      <c r="A44" s="13">
        <v>45</v>
      </c>
      <c r="B44" s="32"/>
      <c r="C44" s="32"/>
      <c r="D44" s="33"/>
      <c r="E44" s="33"/>
      <c r="F44" s="33"/>
      <c r="G44" s="34"/>
      <c r="H44" s="32"/>
      <c r="I44" s="33"/>
      <c r="J44" s="33"/>
      <c r="K44" s="33"/>
      <c r="L44" s="32"/>
      <c r="M44" s="32"/>
      <c r="N44" s="32"/>
      <c r="O44" s="32"/>
      <c r="P44" s="32"/>
      <c r="Q44" s="32"/>
      <c r="R44" s="32"/>
      <c r="S44" s="30"/>
      <c r="T44" s="30"/>
    </row>
    <row r="45" spans="1:20" ht="15.6" x14ac:dyDescent="0.3">
      <c r="A45" s="13">
        <v>46</v>
      </c>
      <c r="B45" s="32"/>
      <c r="C45" s="32"/>
      <c r="D45" s="33"/>
      <c r="E45" s="33"/>
      <c r="F45" s="33"/>
      <c r="G45" s="34"/>
      <c r="H45" s="32"/>
      <c r="I45" s="33"/>
      <c r="J45" s="33"/>
      <c r="K45" s="33"/>
      <c r="L45" s="32"/>
      <c r="M45" s="32"/>
      <c r="N45" s="32"/>
      <c r="O45" s="32"/>
      <c r="P45" s="32"/>
      <c r="Q45" s="32"/>
      <c r="R45" s="32"/>
      <c r="S45" s="30"/>
      <c r="T45" s="30"/>
    </row>
    <row r="46" spans="1:20" ht="15.6" x14ac:dyDescent="0.3">
      <c r="A46" s="13">
        <v>47</v>
      </c>
      <c r="B46" s="32"/>
      <c r="C46" s="32"/>
      <c r="D46" s="33"/>
      <c r="E46" s="33"/>
      <c r="F46" s="33"/>
      <c r="G46" s="34"/>
      <c r="H46" s="32"/>
      <c r="I46" s="33"/>
      <c r="J46" s="33"/>
      <c r="K46" s="33"/>
      <c r="L46" s="32"/>
      <c r="M46" s="32"/>
      <c r="N46" s="32"/>
      <c r="O46" s="32"/>
      <c r="P46" s="32"/>
      <c r="Q46" s="32"/>
      <c r="R46" s="32"/>
      <c r="S46" s="30"/>
      <c r="T46" s="30"/>
    </row>
    <row r="47" spans="1:20" ht="15.6" x14ac:dyDescent="0.3">
      <c r="A47" s="13">
        <v>48</v>
      </c>
      <c r="B47" s="32"/>
      <c r="C47" s="32"/>
      <c r="D47" s="33"/>
      <c r="E47" s="33"/>
      <c r="F47" s="33"/>
      <c r="G47" s="34"/>
      <c r="H47" s="32"/>
      <c r="I47" s="33"/>
      <c r="J47" s="33"/>
      <c r="K47" s="33"/>
      <c r="L47" s="32"/>
      <c r="M47" s="32"/>
      <c r="N47" s="32"/>
      <c r="O47" s="32"/>
      <c r="P47" s="32"/>
      <c r="Q47" s="32"/>
      <c r="R47" s="32"/>
      <c r="S47" s="30"/>
      <c r="T47" s="30"/>
    </row>
    <row r="48" spans="1:20" ht="15.6" x14ac:dyDescent="0.3">
      <c r="A48" s="13">
        <v>49</v>
      </c>
      <c r="B48" s="32"/>
      <c r="C48" s="32"/>
      <c r="D48" s="33"/>
      <c r="E48" s="33"/>
      <c r="F48" s="33"/>
      <c r="G48" s="34"/>
      <c r="H48" s="32"/>
      <c r="I48" s="33"/>
      <c r="J48" s="33"/>
      <c r="K48" s="33"/>
      <c r="L48" s="32"/>
      <c r="M48" s="32"/>
      <c r="N48" s="32"/>
      <c r="O48" s="32"/>
      <c r="P48" s="32"/>
      <c r="Q48" s="32"/>
      <c r="R48" s="32"/>
      <c r="S48" s="30"/>
      <c r="T48" s="30"/>
    </row>
    <row r="49" spans="1:20" ht="15.6" x14ac:dyDescent="0.3">
      <c r="A49" s="13">
        <v>50</v>
      </c>
      <c r="B49" s="32"/>
      <c r="C49" s="32"/>
      <c r="D49" s="33"/>
      <c r="E49" s="33"/>
      <c r="F49" s="33"/>
      <c r="G49" s="34"/>
      <c r="H49" s="32"/>
      <c r="I49" s="33"/>
      <c r="J49" s="33"/>
      <c r="K49" s="33"/>
      <c r="L49" s="32"/>
      <c r="M49" s="32"/>
      <c r="N49" s="32"/>
      <c r="O49" s="32"/>
      <c r="P49" s="32"/>
      <c r="Q49" s="32"/>
      <c r="R49" s="32"/>
      <c r="S49" s="30"/>
      <c r="T49" s="30"/>
    </row>
    <row r="50" spans="1:20" ht="15.6" x14ac:dyDescent="0.3">
      <c r="A50" s="13">
        <v>51</v>
      </c>
      <c r="B50" s="32"/>
      <c r="C50" s="32"/>
      <c r="D50" s="33"/>
      <c r="E50" s="33"/>
      <c r="F50" s="33"/>
      <c r="G50" s="34"/>
      <c r="H50" s="32"/>
      <c r="I50" s="33"/>
      <c r="J50" s="33"/>
      <c r="K50" s="33"/>
      <c r="L50" s="32"/>
      <c r="M50" s="32"/>
      <c r="N50" s="32"/>
      <c r="O50" s="32"/>
      <c r="P50" s="32"/>
      <c r="Q50" s="32"/>
      <c r="R50" s="32"/>
      <c r="S50" s="30"/>
      <c r="T50" s="30"/>
    </row>
    <row r="51" spans="1:20" ht="15.6" x14ac:dyDescent="0.3">
      <c r="A51" s="13">
        <v>52</v>
      </c>
      <c r="B51" s="32"/>
      <c r="C51" s="32"/>
      <c r="D51" s="33"/>
      <c r="E51" s="33"/>
      <c r="F51" s="33"/>
      <c r="G51" s="34"/>
      <c r="H51" s="32"/>
      <c r="I51" s="33"/>
      <c r="J51" s="33"/>
      <c r="K51" s="33"/>
      <c r="L51" s="32"/>
      <c r="M51" s="32"/>
      <c r="N51" s="32"/>
      <c r="O51" s="32"/>
      <c r="P51" s="32"/>
      <c r="Q51" s="32"/>
      <c r="R51" s="32"/>
      <c r="S51" s="30"/>
      <c r="T51" s="30"/>
    </row>
    <row r="52" spans="1:20" ht="15.6" x14ac:dyDescent="0.3">
      <c r="A52" s="13">
        <v>53</v>
      </c>
      <c r="B52" s="32"/>
      <c r="C52" s="32"/>
      <c r="D52" s="33"/>
      <c r="E52" s="33"/>
      <c r="F52" s="33"/>
      <c r="G52" s="34"/>
      <c r="H52" s="32"/>
      <c r="I52" s="33"/>
      <c r="J52" s="33"/>
      <c r="K52" s="33"/>
      <c r="L52" s="32"/>
      <c r="M52" s="32"/>
      <c r="N52" s="32"/>
      <c r="O52" s="32"/>
      <c r="P52" s="32"/>
      <c r="Q52" s="32"/>
      <c r="R52" s="32"/>
      <c r="S52" s="30"/>
      <c r="T52" s="30"/>
    </row>
    <row r="53" spans="1:20" ht="15.6" x14ac:dyDescent="0.3">
      <c r="A53" s="13">
        <v>54</v>
      </c>
      <c r="B53" s="32"/>
      <c r="C53" s="32"/>
      <c r="D53" s="33"/>
      <c r="E53" s="33"/>
      <c r="F53" s="33"/>
      <c r="G53" s="34"/>
      <c r="H53" s="32"/>
      <c r="I53" s="33"/>
      <c r="J53" s="33"/>
      <c r="K53" s="33"/>
      <c r="L53" s="32"/>
      <c r="M53" s="32"/>
      <c r="N53" s="32"/>
      <c r="O53" s="32"/>
      <c r="P53" s="32"/>
      <c r="Q53" s="32"/>
      <c r="R53" s="32"/>
      <c r="S53" s="30"/>
      <c r="T53" s="30"/>
    </row>
    <row r="54" spans="1:20" ht="15.6" x14ac:dyDescent="0.3">
      <c r="A54" s="13">
        <v>55</v>
      </c>
      <c r="B54" s="32"/>
      <c r="C54" s="32"/>
      <c r="D54" s="33"/>
      <c r="E54" s="33"/>
      <c r="F54" s="33"/>
      <c r="G54" s="34"/>
      <c r="H54" s="32"/>
      <c r="I54" s="33"/>
      <c r="J54" s="33"/>
      <c r="K54" s="33"/>
      <c r="L54" s="32"/>
      <c r="M54" s="32"/>
      <c r="N54" s="32"/>
      <c r="O54" s="32"/>
      <c r="P54" s="32"/>
      <c r="Q54" s="32"/>
      <c r="R54" s="32"/>
      <c r="S54" s="30"/>
      <c r="T54" s="30"/>
    </row>
    <row r="55" spans="1:20" ht="15.6" x14ac:dyDescent="0.3">
      <c r="A55" s="13">
        <v>56</v>
      </c>
      <c r="B55" s="32"/>
      <c r="C55" s="32"/>
      <c r="D55" s="33"/>
      <c r="E55" s="33"/>
      <c r="F55" s="33"/>
      <c r="G55" s="34"/>
      <c r="H55" s="32"/>
      <c r="I55" s="33"/>
      <c r="J55" s="33"/>
      <c r="K55" s="33"/>
      <c r="L55" s="32"/>
      <c r="M55" s="32"/>
      <c r="N55" s="32"/>
      <c r="O55" s="32"/>
      <c r="P55" s="32"/>
      <c r="Q55" s="32"/>
      <c r="R55" s="32"/>
      <c r="S55" s="30"/>
      <c r="T55" s="30"/>
    </row>
    <row r="56" spans="1:20" ht="15.6" x14ac:dyDescent="0.3">
      <c r="A56" s="13">
        <v>57</v>
      </c>
      <c r="B56" s="32"/>
      <c r="C56" s="32"/>
      <c r="D56" s="33"/>
      <c r="E56" s="33"/>
      <c r="F56" s="33"/>
      <c r="G56" s="34"/>
      <c r="H56" s="32"/>
      <c r="I56" s="33"/>
      <c r="J56" s="33"/>
      <c r="K56" s="33"/>
      <c r="L56" s="32"/>
      <c r="M56" s="32"/>
      <c r="N56" s="32"/>
      <c r="O56" s="32"/>
      <c r="P56" s="32"/>
      <c r="Q56" s="32"/>
      <c r="R56" s="32"/>
      <c r="S56" s="30"/>
      <c r="T56" s="30"/>
    </row>
    <row r="57" spans="1:20" ht="15.6" x14ac:dyDescent="0.3">
      <c r="A57" s="13">
        <v>58</v>
      </c>
      <c r="B57" s="32"/>
      <c r="C57" s="32"/>
      <c r="D57" s="33"/>
      <c r="E57" s="33"/>
      <c r="F57" s="33"/>
      <c r="G57" s="34"/>
      <c r="H57" s="32"/>
      <c r="I57" s="33"/>
      <c r="J57" s="33"/>
      <c r="K57" s="33"/>
      <c r="L57" s="32"/>
      <c r="M57" s="32"/>
      <c r="N57" s="32"/>
      <c r="O57" s="32"/>
      <c r="P57" s="32"/>
      <c r="Q57" s="32"/>
      <c r="R57" s="32"/>
      <c r="S57" s="30"/>
      <c r="T57" s="30"/>
    </row>
    <row r="58" spans="1:20" ht="15.6" x14ac:dyDescent="0.3">
      <c r="A58" s="13">
        <v>59</v>
      </c>
      <c r="B58" s="32"/>
      <c r="C58" s="32"/>
      <c r="D58" s="33"/>
      <c r="E58" s="33"/>
      <c r="F58" s="33"/>
      <c r="G58" s="34"/>
      <c r="H58" s="32"/>
      <c r="I58" s="33"/>
      <c r="J58" s="33"/>
      <c r="K58" s="33"/>
      <c r="L58" s="32"/>
      <c r="M58" s="32"/>
      <c r="N58" s="32"/>
      <c r="O58" s="32"/>
      <c r="P58" s="32"/>
      <c r="Q58" s="32"/>
      <c r="R58" s="32"/>
      <c r="S58" s="30"/>
      <c r="T58" s="30"/>
    </row>
    <row r="59" spans="1:20" ht="15.6" x14ac:dyDescent="0.3">
      <c r="A59" s="13">
        <v>60</v>
      </c>
      <c r="B59" s="32"/>
      <c r="C59" s="32"/>
      <c r="D59" s="33"/>
      <c r="E59" s="33"/>
      <c r="F59" s="33"/>
      <c r="G59" s="34"/>
      <c r="H59" s="32"/>
      <c r="I59" s="33"/>
      <c r="J59" s="33"/>
      <c r="K59" s="33"/>
      <c r="L59" s="32"/>
      <c r="M59" s="32"/>
      <c r="N59" s="32"/>
      <c r="O59" s="32"/>
      <c r="P59" s="32"/>
      <c r="Q59" s="32"/>
      <c r="R59" s="32"/>
      <c r="S59" s="30"/>
      <c r="T59" s="30"/>
    </row>
    <row r="60" spans="1:20" ht="15.6" x14ac:dyDescent="0.3">
      <c r="A60" s="13">
        <v>61</v>
      </c>
      <c r="B60" s="32"/>
      <c r="C60" s="32"/>
      <c r="D60" s="33"/>
      <c r="E60" s="33"/>
      <c r="F60" s="33"/>
      <c r="G60" s="34"/>
      <c r="H60" s="32"/>
      <c r="I60" s="33"/>
      <c r="J60" s="33"/>
      <c r="K60" s="33"/>
      <c r="L60" s="32"/>
      <c r="M60" s="32"/>
      <c r="N60" s="32"/>
      <c r="O60" s="32"/>
      <c r="P60" s="32"/>
      <c r="Q60" s="32"/>
      <c r="R60" s="32"/>
      <c r="S60" s="30"/>
      <c r="T60" s="30"/>
    </row>
    <row r="61" spans="1:20" ht="15.6" x14ac:dyDescent="0.3">
      <c r="A61" s="13">
        <v>62</v>
      </c>
      <c r="B61" s="32"/>
      <c r="C61" s="32"/>
      <c r="D61" s="33"/>
      <c r="E61" s="33"/>
      <c r="F61" s="33"/>
      <c r="G61" s="34"/>
      <c r="H61" s="32"/>
      <c r="I61" s="33"/>
      <c r="J61" s="33"/>
      <c r="K61" s="33"/>
      <c r="L61" s="32"/>
      <c r="M61" s="32"/>
      <c r="N61" s="32"/>
      <c r="O61" s="32"/>
      <c r="P61" s="32"/>
      <c r="Q61" s="32"/>
      <c r="R61" s="32"/>
      <c r="S61" s="30"/>
      <c r="T61" s="30"/>
    </row>
    <row r="62" spans="1:20" ht="15.6" x14ac:dyDescent="0.3">
      <c r="A62" s="13">
        <v>63</v>
      </c>
      <c r="B62" s="32"/>
      <c r="C62" s="32"/>
      <c r="D62" s="33"/>
      <c r="E62" s="33"/>
      <c r="F62" s="33"/>
      <c r="G62" s="34"/>
      <c r="H62" s="32"/>
      <c r="I62" s="33"/>
      <c r="J62" s="33"/>
      <c r="K62" s="33"/>
      <c r="L62" s="32"/>
      <c r="M62" s="32"/>
      <c r="N62" s="32"/>
      <c r="O62" s="32"/>
      <c r="P62" s="32"/>
      <c r="Q62" s="32"/>
      <c r="R62" s="32"/>
      <c r="S62" s="30"/>
      <c r="T62" s="30"/>
    </row>
    <row r="63" spans="1:20" ht="15.6" x14ac:dyDescent="0.3">
      <c r="A63" s="13">
        <v>64</v>
      </c>
      <c r="B63" s="32"/>
      <c r="C63" s="32"/>
      <c r="D63" s="33"/>
      <c r="E63" s="33"/>
      <c r="F63" s="33"/>
      <c r="G63" s="34"/>
      <c r="H63" s="32"/>
      <c r="I63" s="33"/>
      <c r="J63" s="33"/>
      <c r="K63" s="33"/>
      <c r="L63" s="32"/>
      <c r="M63" s="32"/>
      <c r="N63" s="32"/>
      <c r="O63" s="32"/>
      <c r="P63" s="32"/>
      <c r="Q63" s="32"/>
      <c r="R63" s="32"/>
      <c r="S63" s="30"/>
      <c r="T63" s="30"/>
    </row>
    <row r="64" spans="1:20" ht="15.6" x14ac:dyDescent="0.3">
      <c r="A64" s="13">
        <v>65</v>
      </c>
      <c r="B64" s="32"/>
      <c r="C64" s="32"/>
      <c r="D64" s="33"/>
      <c r="E64" s="33"/>
      <c r="F64" s="33"/>
      <c r="G64" s="34"/>
      <c r="H64" s="32"/>
      <c r="I64" s="33"/>
      <c r="J64" s="33"/>
      <c r="K64" s="33"/>
      <c r="L64" s="32"/>
      <c r="M64" s="32"/>
      <c r="N64" s="32"/>
      <c r="O64" s="32"/>
      <c r="P64" s="32"/>
      <c r="Q64" s="32"/>
      <c r="R64" s="32"/>
      <c r="S64" s="30"/>
      <c r="T64" s="30"/>
    </row>
    <row r="65" spans="1:20" ht="15.6" x14ac:dyDescent="0.3">
      <c r="A65" s="13">
        <v>66</v>
      </c>
      <c r="B65" s="32"/>
      <c r="C65" s="32"/>
      <c r="D65" s="33"/>
      <c r="E65" s="33"/>
      <c r="F65" s="33"/>
      <c r="G65" s="34"/>
      <c r="H65" s="32"/>
      <c r="I65" s="33"/>
      <c r="J65" s="33"/>
      <c r="K65" s="33"/>
      <c r="L65" s="32"/>
      <c r="M65" s="32"/>
      <c r="N65" s="32"/>
      <c r="O65" s="32"/>
      <c r="P65" s="32"/>
      <c r="Q65" s="32"/>
      <c r="R65" s="32"/>
      <c r="S65" s="30"/>
      <c r="T65" s="30"/>
    </row>
    <row r="66" spans="1:20" ht="15.6" x14ac:dyDescent="0.3">
      <c r="A66" s="13">
        <v>67</v>
      </c>
      <c r="B66" s="32"/>
      <c r="C66" s="32"/>
      <c r="D66" s="33"/>
      <c r="E66" s="33"/>
      <c r="F66" s="33"/>
      <c r="G66" s="34"/>
      <c r="H66" s="32"/>
      <c r="I66" s="33"/>
      <c r="J66" s="33"/>
      <c r="K66" s="33"/>
      <c r="L66" s="32"/>
      <c r="M66" s="32"/>
      <c r="N66" s="32"/>
      <c r="O66" s="32"/>
      <c r="P66" s="32"/>
      <c r="Q66" s="32"/>
      <c r="R66" s="32"/>
      <c r="S66" s="30"/>
      <c r="T66" s="30"/>
    </row>
    <row r="67" spans="1:20" ht="15.6" x14ac:dyDescent="0.3">
      <c r="A67" s="13">
        <v>68</v>
      </c>
      <c r="B67" s="32"/>
      <c r="C67" s="32"/>
      <c r="D67" s="33"/>
      <c r="E67" s="33"/>
      <c r="F67" s="33"/>
      <c r="G67" s="34"/>
      <c r="H67" s="32"/>
      <c r="I67" s="33"/>
      <c r="J67" s="33"/>
      <c r="K67" s="33"/>
      <c r="L67" s="32"/>
      <c r="M67" s="32"/>
      <c r="N67" s="32"/>
      <c r="O67" s="32"/>
      <c r="P67" s="32"/>
      <c r="Q67" s="32"/>
      <c r="R67" s="32"/>
      <c r="S67" s="30"/>
      <c r="T67" s="30"/>
    </row>
    <row r="68" spans="1:20" ht="15.6" x14ac:dyDescent="0.3">
      <c r="A68" s="13">
        <v>69</v>
      </c>
      <c r="B68" s="32"/>
      <c r="C68" s="32"/>
      <c r="D68" s="33"/>
      <c r="E68" s="33"/>
      <c r="F68" s="33"/>
      <c r="G68" s="34"/>
      <c r="H68" s="32"/>
      <c r="I68" s="33"/>
      <c r="J68" s="33"/>
      <c r="K68" s="33"/>
      <c r="L68" s="32"/>
      <c r="M68" s="32"/>
      <c r="N68" s="32"/>
      <c r="O68" s="32"/>
      <c r="P68" s="32"/>
      <c r="Q68" s="32"/>
      <c r="R68" s="32"/>
      <c r="S68" s="30"/>
      <c r="T68" s="30"/>
    </row>
    <row r="69" spans="1:20" ht="15.6" x14ac:dyDescent="0.3">
      <c r="A69" s="13">
        <v>70</v>
      </c>
      <c r="B69" s="32"/>
      <c r="C69" s="32"/>
      <c r="D69" s="33"/>
      <c r="E69" s="33"/>
      <c r="F69" s="33"/>
      <c r="G69" s="34"/>
      <c r="H69" s="32"/>
      <c r="I69" s="33"/>
      <c r="J69" s="33"/>
      <c r="K69" s="33"/>
      <c r="L69" s="32"/>
      <c r="M69" s="32"/>
      <c r="N69" s="32"/>
      <c r="O69" s="32"/>
      <c r="P69" s="32"/>
      <c r="Q69" s="32"/>
      <c r="R69" s="32"/>
      <c r="S69" s="30"/>
      <c r="T69" s="30"/>
    </row>
    <row r="70" spans="1:20" ht="15.6" x14ac:dyDescent="0.3">
      <c r="A70" s="13">
        <v>71</v>
      </c>
      <c r="B70" s="32"/>
      <c r="C70" s="32"/>
      <c r="D70" s="33"/>
      <c r="E70" s="33"/>
      <c r="F70" s="33"/>
      <c r="G70" s="34"/>
      <c r="H70" s="32"/>
      <c r="I70" s="33"/>
      <c r="J70" s="33"/>
      <c r="K70" s="33"/>
      <c r="L70" s="32"/>
      <c r="M70" s="32"/>
      <c r="N70" s="32"/>
      <c r="O70" s="32"/>
      <c r="P70" s="32"/>
      <c r="Q70" s="32"/>
      <c r="R70" s="32"/>
      <c r="S70" s="30"/>
      <c r="T70" s="30"/>
    </row>
    <row r="71" spans="1:20" ht="15.6" x14ac:dyDescent="0.3">
      <c r="A71" s="13">
        <v>72</v>
      </c>
      <c r="B71" s="32"/>
      <c r="C71" s="32"/>
      <c r="D71" s="33"/>
      <c r="E71" s="33"/>
      <c r="F71" s="33"/>
      <c r="G71" s="34"/>
      <c r="H71" s="32"/>
      <c r="I71" s="33"/>
      <c r="J71" s="33"/>
      <c r="K71" s="33"/>
      <c r="L71" s="32"/>
      <c r="M71" s="32"/>
      <c r="N71" s="32"/>
      <c r="O71" s="32"/>
      <c r="P71" s="32"/>
      <c r="Q71" s="32"/>
      <c r="R71" s="32"/>
      <c r="S71" s="30"/>
      <c r="T71" s="30"/>
    </row>
    <row r="72" spans="1:20" ht="15.6" x14ac:dyDescent="0.3">
      <c r="A72" s="13">
        <v>73</v>
      </c>
      <c r="B72" s="32"/>
      <c r="C72" s="32"/>
      <c r="D72" s="33"/>
      <c r="E72" s="33"/>
      <c r="F72" s="33"/>
      <c r="G72" s="34"/>
      <c r="H72" s="32"/>
      <c r="I72" s="33"/>
      <c r="J72" s="33"/>
      <c r="K72" s="33"/>
      <c r="L72" s="32"/>
      <c r="M72" s="32"/>
      <c r="N72" s="32"/>
      <c r="O72" s="32"/>
      <c r="P72" s="32"/>
      <c r="Q72" s="32"/>
      <c r="R72" s="32"/>
      <c r="S72" s="30"/>
      <c r="T72" s="30"/>
    </row>
    <row r="73" spans="1:20" ht="15.6" x14ac:dyDescent="0.3">
      <c r="A73" s="13">
        <v>74</v>
      </c>
      <c r="B73" s="32"/>
      <c r="C73" s="32"/>
      <c r="D73" s="33"/>
      <c r="E73" s="33"/>
      <c r="F73" s="33"/>
      <c r="G73" s="34"/>
      <c r="H73" s="32"/>
      <c r="I73" s="33"/>
      <c r="J73" s="33"/>
      <c r="K73" s="33"/>
      <c r="L73" s="32"/>
      <c r="M73" s="32"/>
      <c r="N73" s="32"/>
      <c r="O73" s="32"/>
      <c r="P73" s="32"/>
      <c r="Q73" s="32"/>
      <c r="R73" s="32"/>
      <c r="S73" s="30"/>
      <c r="T73" s="30"/>
    </row>
    <row r="74" spans="1:20" ht="15.6" x14ac:dyDescent="0.3">
      <c r="A74" s="13">
        <v>75</v>
      </c>
      <c r="B74" s="32"/>
      <c r="C74" s="32"/>
      <c r="D74" s="33"/>
      <c r="E74" s="33"/>
      <c r="F74" s="33"/>
      <c r="G74" s="34"/>
      <c r="H74" s="32"/>
      <c r="I74" s="33"/>
      <c r="J74" s="33"/>
      <c r="K74" s="33"/>
      <c r="L74" s="32"/>
      <c r="M74" s="32"/>
      <c r="N74" s="32"/>
      <c r="O74" s="32"/>
      <c r="P74" s="32"/>
      <c r="Q74" s="32"/>
      <c r="R74" s="32"/>
      <c r="S74" s="30"/>
      <c r="T74" s="30"/>
    </row>
    <row r="75" spans="1:20" ht="15.6" x14ac:dyDescent="0.3">
      <c r="A75" s="13">
        <v>76</v>
      </c>
      <c r="B75" s="32"/>
      <c r="C75" s="32"/>
      <c r="D75" s="33"/>
      <c r="E75" s="33"/>
      <c r="F75" s="33"/>
      <c r="G75" s="34"/>
      <c r="H75" s="32"/>
      <c r="I75" s="33"/>
      <c r="J75" s="33"/>
      <c r="K75" s="33"/>
      <c r="L75" s="32"/>
      <c r="M75" s="32"/>
      <c r="N75" s="32"/>
      <c r="O75" s="32"/>
      <c r="P75" s="32"/>
      <c r="Q75" s="32"/>
      <c r="R75" s="32"/>
      <c r="S75" s="30"/>
      <c r="T75" s="30"/>
    </row>
    <row r="76" spans="1:20" ht="15.6" x14ac:dyDescent="0.3">
      <c r="A76" s="13">
        <v>77</v>
      </c>
      <c r="B76" s="32"/>
      <c r="C76" s="32"/>
      <c r="D76" s="33"/>
      <c r="E76" s="33"/>
      <c r="F76" s="33"/>
      <c r="G76" s="34"/>
      <c r="H76" s="32"/>
      <c r="I76" s="33"/>
      <c r="J76" s="33"/>
      <c r="K76" s="33"/>
      <c r="L76" s="32"/>
      <c r="M76" s="32"/>
      <c r="N76" s="32"/>
      <c r="O76" s="32"/>
      <c r="P76" s="32"/>
      <c r="Q76" s="32"/>
      <c r="R76" s="32"/>
      <c r="S76" s="30"/>
      <c r="T76" s="30"/>
    </row>
    <row r="77" spans="1:20" ht="15.6" x14ac:dyDescent="0.3">
      <c r="A77" s="13">
        <v>78</v>
      </c>
      <c r="B77" s="32"/>
      <c r="C77" s="32"/>
      <c r="D77" s="33"/>
      <c r="E77" s="33"/>
      <c r="F77" s="33"/>
      <c r="G77" s="34"/>
      <c r="H77" s="32"/>
      <c r="I77" s="33"/>
      <c r="J77" s="33"/>
      <c r="K77" s="33"/>
      <c r="L77" s="32"/>
      <c r="M77" s="32"/>
      <c r="N77" s="32"/>
      <c r="O77" s="32"/>
      <c r="P77" s="32"/>
      <c r="Q77" s="32"/>
      <c r="R77" s="32"/>
      <c r="S77" s="30"/>
      <c r="T77" s="30"/>
    </row>
    <row r="78" spans="1:20" ht="15.6" x14ac:dyDescent="0.3">
      <c r="A78" s="13">
        <v>79</v>
      </c>
      <c r="B78" s="32"/>
      <c r="C78" s="32"/>
      <c r="D78" s="33"/>
      <c r="E78" s="33"/>
      <c r="F78" s="33"/>
      <c r="G78" s="34"/>
      <c r="H78" s="32"/>
      <c r="I78" s="33"/>
      <c r="J78" s="33"/>
      <c r="K78" s="33"/>
      <c r="L78" s="32"/>
      <c r="M78" s="32"/>
      <c r="N78" s="32"/>
      <c r="O78" s="32"/>
      <c r="P78" s="32"/>
      <c r="Q78" s="32"/>
      <c r="R78" s="32"/>
      <c r="S78" s="30"/>
      <c r="T78" s="30"/>
    </row>
    <row r="79" spans="1:20" ht="15.6" x14ac:dyDescent="0.3">
      <c r="A79" s="13">
        <v>80</v>
      </c>
      <c r="B79" s="32"/>
      <c r="C79" s="32"/>
      <c r="D79" s="33"/>
      <c r="E79" s="33"/>
      <c r="F79" s="33"/>
      <c r="G79" s="34"/>
      <c r="H79" s="32"/>
      <c r="I79" s="33"/>
      <c r="J79" s="33"/>
      <c r="K79" s="33"/>
      <c r="L79" s="32"/>
      <c r="M79" s="32"/>
      <c r="N79" s="32"/>
      <c r="O79" s="32"/>
      <c r="P79" s="32"/>
      <c r="Q79" s="32"/>
      <c r="R79" s="32"/>
      <c r="S79" s="30"/>
      <c r="T79" s="30"/>
    </row>
    <row r="80" spans="1:20" ht="15.6" x14ac:dyDescent="0.3">
      <c r="A80" s="13">
        <v>81</v>
      </c>
      <c r="B80" s="32"/>
      <c r="C80" s="32"/>
      <c r="D80" s="33"/>
      <c r="E80" s="33"/>
      <c r="F80" s="33"/>
      <c r="G80" s="34"/>
      <c r="H80" s="32"/>
      <c r="I80" s="33"/>
      <c r="J80" s="33"/>
      <c r="K80" s="33"/>
      <c r="L80" s="32"/>
      <c r="M80" s="32"/>
      <c r="N80" s="32"/>
      <c r="O80" s="32"/>
      <c r="P80" s="32"/>
      <c r="Q80" s="32"/>
      <c r="R80" s="32"/>
      <c r="S80" s="30"/>
      <c r="T80" s="30"/>
    </row>
    <row r="81" spans="1:20" ht="15.6" x14ac:dyDescent="0.3">
      <c r="A81" s="13">
        <v>82</v>
      </c>
      <c r="B81" s="32"/>
      <c r="C81" s="32"/>
      <c r="D81" s="33"/>
      <c r="E81" s="33"/>
      <c r="F81" s="33"/>
      <c r="G81" s="34"/>
      <c r="H81" s="32"/>
      <c r="I81" s="33"/>
      <c r="J81" s="33"/>
      <c r="K81" s="33"/>
      <c r="L81" s="32"/>
      <c r="M81" s="32"/>
      <c r="N81" s="32"/>
      <c r="O81" s="32"/>
      <c r="P81" s="32"/>
      <c r="Q81" s="32"/>
      <c r="R81" s="32"/>
      <c r="S81" s="30"/>
      <c r="T81" s="30"/>
    </row>
    <row r="82" spans="1:20" ht="15.6" x14ac:dyDescent="0.3">
      <c r="A82" s="13">
        <v>83</v>
      </c>
      <c r="B82" s="32"/>
      <c r="C82" s="32"/>
      <c r="D82" s="33"/>
      <c r="E82" s="33"/>
      <c r="F82" s="33"/>
      <c r="G82" s="34"/>
      <c r="H82" s="32"/>
      <c r="I82" s="33"/>
      <c r="J82" s="33"/>
      <c r="K82" s="33"/>
      <c r="L82" s="32"/>
      <c r="M82" s="32"/>
      <c r="N82" s="32"/>
      <c r="O82" s="32"/>
      <c r="P82" s="32"/>
      <c r="Q82" s="32"/>
      <c r="R82" s="32"/>
      <c r="S82" s="30"/>
      <c r="T82" s="30"/>
    </row>
    <row r="83" spans="1:20" ht="15.6" x14ac:dyDescent="0.3">
      <c r="A83" s="36" t="s">
        <v>110</v>
      </c>
    </row>
  </sheetData>
  <mergeCells count="14">
    <mergeCell ref="C1:C2"/>
    <mergeCell ref="T1:T2"/>
    <mergeCell ref="S1:S2"/>
    <mergeCell ref="M1:R1"/>
    <mergeCell ref="B1:B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dataValidations count="1">
    <dataValidation type="list" allowBlank="1" showInputMessage="1" showErrorMessage="1" sqref="R3:R82">
      <formula1>unrated__Y_N</formula1>
    </dataValidation>
  </dataValidations>
  <hyperlinks>
    <hyperlink ref="E1:E2" location="'6-Instructions and Glossary'!B24" display="principal outstanding"/>
    <hyperlink ref="F1:F2" location="'6-Instructions and Glossary'!B25" display="combined principal and interest required to pay each outstanding debt obligation on time and in full"/>
    <hyperlink ref="B1:B2" location="'6-Instructions and Glossary'!B21" display="outstanding debt obligation "/>
    <hyperlink ref="D1:D2" location="'6-Instructions and Glossary'!B23" display="principal issued"/>
    <hyperlink ref="G1:G2" location="'6-Instructions and Glossary'!B26" display="final maturity date"/>
    <hyperlink ref="H1:H2" location="'6-Instructions and Glossary'!B27" display="secured in any way by ad valorem taxes (Y/N)"/>
    <hyperlink ref="I1:I2" location="'6-Instructions and Glossary'!B28" display="total proceeds received"/>
    <hyperlink ref="J1:J2" location="'6-Instructions and Glossary'!B29" display="proceeds spent"/>
    <hyperlink ref="K1:K2" location="'6-Instructions and Glossary'!B30" display="proceeds unspent"/>
    <hyperlink ref="L1:L2" location="'6-Instructions and Glossary'!B31" display="official stated purpose for which the debt obligation was authorized"/>
    <hyperlink ref="M1:R1" location="'6-Instructions and Glossary'!B32" display="current credit rating (enter any that apply)"/>
    <hyperlink ref="C1:C2" location="'6-Instructions and Glossary'!B22" display="If debt is conduit or component debt, enter related entity name here:"/>
  </hyperlinks>
  <pageMargins left="0.7" right="0.7" top="0.75" bottom="0.75" header="0.3" footer="0.3"/>
  <pageSetup paperSize="5" scale="33" orientation="landscape" r:id="rId1"/>
  <headerFooter>
    <oddHeader>&amp;C3 - Individual Debt Obligations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Sheet2!$A$11:$A$12</xm:f>
          </x14:formula1>
          <xm:sqref>H3:H82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1" sqref="A11"/>
    </sheetView>
  </sheetViews>
  <sheetFormatPr defaultRowHeight="14.4" x14ac:dyDescent="0.3"/>
  <sheetData>
    <row r="1" spans="1:2" x14ac:dyDescent="0.3">
      <c r="A1" t="s">
        <v>39</v>
      </c>
    </row>
    <row r="2" spans="1:2" x14ac:dyDescent="0.3">
      <c r="A2" t="s">
        <v>40</v>
      </c>
    </row>
    <row r="3" spans="1:2" x14ac:dyDescent="0.3">
      <c r="A3" t="s">
        <v>41</v>
      </c>
    </row>
    <row r="4" spans="1:2" x14ac:dyDescent="0.3">
      <c r="A4" s="9" t="s">
        <v>83</v>
      </c>
      <c r="B4" s="10"/>
    </row>
    <row r="5" spans="1:2" x14ac:dyDescent="0.3">
      <c r="A5" s="11" t="s">
        <v>82</v>
      </c>
      <c r="B5" s="10"/>
    </row>
    <row r="6" spans="1:2" x14ac:dyDescent="0.3">
      <c r="A6" s="9" t="s">
        <v>60</v>
      </c>
      <c r="B6" s="10"/>
    </row>
    <row r="7" spans="1:2" x14ac:dyDescent="0.3">
      <c r="A7" s="10"/>
      <c r="B7" s="10"/>
    </row>
    <row r="11" spans="1:2" x14ac:dyDescent="0.3">
      <c r="A11" t="s">
        <v>61</v>
      </c>
    </row>
    <row r="12" spans="1:2" x14ac:dyDescent="0.3">
      <c r="A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Bill List</vt:lpstr>
      <vt:lpstr>Re-formatted</vt:lpstr>
      <vt:lpstr>Table of Contents</vt:lpstr>
      <vt:lpstr>1-Contact Information</vt:lpstr>
      <vt:lpstr>2-Summary of Debt Obligations</vt:lpstr>
      <vt:lpstr>3 - Individual Debt Obligations</vt:lpstr>
      <vt:lpstr>Sheet2</vt:lpstr>
      <vt:lpstr>'3 - Individual Debt Obligations'!Print_Area</vt:lpstr>
      <vt:lpstr>unrated__Y_N</vt:lpstr>
    </vt:vector>
  </TitlesOfParts>
  <Company>Texas Comptroller of Public Accounts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 Wynn</dc:creator>
  <cp:lastModifiedBy>Matt Adams</cp:lastModifiedBy>
  <cp:lastPrinted>2019-01-18T18:01:58Z</cp:lastPrinted>
  <dcterms:created xsi:type="dcterms:W3CDTF">2015-11-02T14:36:10Z</dcterms:created>
  <dcterms:modified xsi:type="dcterms:W3CDTF">2019-01-18T18:06:03Z</dcterms:modified>
</cp:coreProperties>
</file>