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D:\James Stuff\Work\Done\"/>
    </mc:Choice>
  </mc:AlternateContent>
  <workbookProtection workbookAlgorithmName="SHA-512" workbookHashValue="FvMmj9ggavg1XpJYjBhS/6pYME00bZnPWGs5esv30kkHdMT/pFDYIeSeKql3kFIGHO5nwRoBm3B/g5T3P7S6FQ==" workbookSaltValue="iVGxk4zMQWe2tdwIrg1V/Q==" workbookSpinCount="100000" lockStructure="1"/>
  <bookViews>
    <workbookView xWindow="0" yWindow="0" windowWidth="28800" windowHeight="14232" firstSheet="2" activeTab="2"/>
  </bookViews>
  <sheets>
    <sheet name="Sci 4" sheetId="1" state="hidden" r:id="rId1"/>
    <sheet name="Sci 8" sheetId="2" state="hidden" r:id="rId2"/>
    <sheet name="Sci 4_8 Pivot and Chart" sheetId="4" r:id="rId3"/>
    <sheet name="Sci 4_8 Data" sheetId="3" state="hidden" r:id="rId4"/>
  </sheets>
  <definedNames>
    <definedName name="Slicer_Cluster">#N/A</definedName>
    <definedName name="Slicer_Domain">#N/A</definedName>
    <definedName name="Slicer_Frequency">#N/A</definedName>
    <definedName name="Slicer_Item_Description">#N/A</definedName>
    <definedName name="Slicer_Standard2">#N/A</definedName>
    <definedName name="Slicer_Sub_Skill">#N/A</definedName>
  </definedNames>
  <calcPr calcId="162913"/>
  <pivotCaches>
    <pivotCache cacheId="0" r:id="rId5"/>
  </pivotCaches>
  <extLst>
    <ext xmlns:x14="http://schemas.microsoft.com/office/spreadsheetml/2009/9/main" uri="{BBE1A952-AA13-448e-AADC-164F8A28A991}">
      <x14:slicerCaches>
        <x14:slicerCache r:id="rId6"/>
        <x14:slicerCache r:id="rId7"/>
        <x14:slicerCache r:id="rId8"/>
        <x14:slicerCache r:id="rId9"/>
        <x14:slicerCache r:id="rId10"/>
        <x14:slicerCache r:id="rId1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 i="3" l="1"/>
  <c r="N3" i="3"/>
  <c r="N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130" i="3"/>
  <c r="N131" i="3"/>
  <c r="N132" i="3"/>
  <c r="N133" i="3"/>
  <c r="N134" i="3"/>
  <c r="N135" i="3"/>
  <c r="N136" i="3"/>
  <c r="N137" i="3"/>
  <c r="N138" i="3"/>
  <c r="N139" i="3"/>
  <c r="N140" i="3"/>
  <c r="N141" i="3"/>
  <c r="N142" i="3"/>
  <c r="N143" i="3"/>
  <c r="N144" i="3"/>
  <c r="N145" i="3"/>
  <c r="N146" i="3"/>
  <c r="N147" i="3"/>
  <c r="N148" i="3"/>
  <c r="N149" i="3"/>
  <c r="N150" i="3"/>
  <c r="N151" i="3"/>
  <c r="N152" i="3"/>
  <c r="N153" i="3"/>
  <c r="N154" i="3"/>
  <c r="N155" i="3"/>
  <c r="N156" i="3"/>
  <c r="N157" i="3"/>
  <c r="N158" i="3"/>
  <c r="N159" i="3"/>
  <c r="N160" i="3"/>
  <c r="N161" i="3"/>
  <c r="N162" i="3"/>
  <c r="N163" i="3"/>
  <c r="N164" i="3"/>
  <c r="N165" i="3"/>
  <c r="N166" i="3"/>
  <c r="N167" i="3"/>
  <c r="N168" i="3"/>
  <c r="N169" i="3"/>
  <c r="N170" i="3"/>
  <c r="N171" i="3"/>
  <c r="N172" i="3"/>
  <c r="N173" i="3"/>
  <c r="N174" i="3"/>
  <c r="N175" i="3"/>
  <c r="N176" i="3"/>
  <c r="N177" i="3"/>
  <c r="N178" i="3"/>
  <c r="N179" i="3"/>
  <c r="N180" i="3"/>
  <c r="N181" i="3"/>
  <c r="N182" i="3"/>
  <c r="N183" i="3"/>
  <c r="N184" i="3"/>
  <c r="N185" i="3"/>
  <c r="N186" i="3"/>
  <c r="N187" i="3"/>
  <c r="N188" i="3"/>
  <c r="N189" i="3"/>
  <c r="N190" i="3"/>
  <c r="N191" i="3"/>
  <c r="N192" i="3"/>
  <c r="N193" i="3"/>
  <c r="N194" i="3"/>
  <c r="N195" i="3"/>
  <c r="N196" i="3"/>
  <c r="N197" i="3"/>
  <c r="N198" i="3"/>
  <c r="N199" i="3"/>
  <c r="N200" i="3"/>
  <c r="N201" i="3"/>
  <c r="N202" i="3"/>
  <c r="N203" i="3"/>
  <c r="N204" i="3"/>
  <c r="N205" i="3"/>
  <c r="N206" i="3"/>
  <c r="N207" i="3"/>
  <c r="N208" i="3"/>
  <c r="N209" i="3"/>
  <c r="N210" i="3"/>
  <c r="N211" i="3"/>
  <c r="N212" i="3"/>
  <c r="N213" i="3"/>
  <c r="N214" i="3"/>
  <c r="N215" i="3"/>
  <c r="N216" i="3"/>
  <c r="N217" i="3"/>
  <c r="N218" i="3"/>
  <c r="N219" i="3"/>
  <c r="N220" i="3"/>
  <c r="N221" i="3"/>
  <c r="N222" i="3"/>
  <c r="N223" i="3"/>
  <c r="N224" i="3"/>
  <c r="N225" i="3"/>
  <c r="N226" i="3"/>
  <c r="N227" i="3"/>
  <c r="N228" i="3"/>
  <c r="N229" i="3"/>
  <c r="N230" i="3"/>
  <c r="N231" i="3"/>
  <c r="N232" i="3"/>
  <c r="N233" i="3"/>
  <c r="N234" i="3"/>
  <c r="N235" i="3"/>
  <c r="N236" i="3"/>
  <c r="N237" i="3"/>
  <c r="N238" i="3"/>
  <c r="N239" i="3"/>
  <c r="N240" i="3"/>
  <c r="N241" i="3"/>
  <c r="N242" i="3"/>
  <c r="N243" i="3"/>
  <c r="N244" i="3"/>
  <c r="N245" i="3"/>
  <c r="N246" i="3"/>
  <c r="N247" i="3"/>
  <c r="N248" i="3"/>
  <c r="N249" i="3"/>
  <c r="N250" i="3"/>
  <c r="N251" i="3"/>
  <c r="N252" i="3"/>
  <c r="N253" i="3"/>
  <c r="N254" i="3"/>
  <c r="N255" i="3"/>
  <c r="N256" i="3"/>
  <c r="N257" i="3"/>
  <c r="N258" i="3"/>
  <c r="N259" i="3"/>
  <c r="N260" i="3"/>
  <c r="N261" i="3"/>
  <c r="N262" i="3"/>
  <c r="N263" i="3"/>
  <c r="N264" i="3"/>
  <c r="N265" i="3"/>
  <c r="N266" i="3"/>
  <c r="N267" i="3"/>
  <c r="N268" i="3"/>
  <c r="N269" i="3"/>
  <c r="N270" i="3"/>
  <c r="N271" i="3"/>
  <c r="N272" i="3"/>
  <c r="N273" i="3"/>
  <c r="N274" i="3"/>
  <c r="N275" i="3"/>
  <c r="N276" i="3"/>
  <c r="N277" i="3"/>
  <c r="N278" i="3"/>
  <c r="N279" i="3"/>
  <c r="N280" i="3"/>
  <c r="N281" i="3"/>
  <c r="N282" i="3"/>
  <c r="N283" i="3"/>
  <c r="N284" i="3"/>
  <c r="N285" i="3"/>
  <c r="N286" i="3"/>
  <c r="N287" i="3"/>
</calcChain>
</file>

<file path=xl/sharedStrings.xml><?xml version="1.0" encoding="utf-8"?>
<sst xmlns="http://schemas.openxmlformats.org/spreadsheetml/2006/main" count="5573" uniqueCount="581">
  <si>
    <t>Test Description</t>
  </si>
  <si>
    <t>Item Description</t>
  </si>
  <si>
    <t>Domain</t>
  </si>
  <si>
    <t>Cluster</t>
  </si>
  <si>
    <t>Standard</t>
  </si>
  <si>
    <t>Sub Skill</t>
  </si>
  <si>
    <t>Year_2014</t>
  </si>
  <si>
    <t>Year_2015</t>
  </si>
  <si>
    <t>Year_2016</t>
  </si>
  <si>
    <t>Year_2017</t>
  </si>
  <si>
    <t>Year_2018</t>
  </si>
  <si>
    <t>Year_2019</t>
  </si>
  <si>
    <t>NYS</t>
  </si>
  <si>
    <t>Grade 4 Science</t>
  </si>
  <si>
    <t>Analysis,Inquiry &amp; Design</t>
  </si>
  <si>
    <t>Abstraction and symbolic representation are used to communicate mathematically.</t>
  </si>
  <si>
    <t>MA1.1</t>
  </si>
  <si>
    <t>Use special mathematical notation and symbolism to communicate in mathematics and to compare and describe quantities, express relationships, and relate mathematics to their immediate environment.</t>
  </si>
  <si>
    <t>0</t>
  </si>
  <si>
    <t>2</t>
  </si>
  <si>
    <t>MA1.1a</t>
  </si>
  <si>
    <t>Use plus, minus, greater than, less than, equal to, multiplication, and division signs</t>
  </si>
  <si>
    <t>1</t>
  </si>
  <si>
    <t>MA1.1b</t>
  </si>
  <si>
    <t>Select the appropriate operation to solve mathematical problems</t>
  </si>
  <si>
    <t>Critical thinking skills are used in the solution of mathematical problems.</t>
  </si>
  <si>
    <t>MA3</t>
  </si>
  <si>
    <t>M3.1a Critical thinking skills are used in the solution of mathematical problems.</t>
  </si>
  <si>
    <t>MA3.1a</t>
  </si>
  <si>
    <t>Use appropriate scientific tools, such as metric rulers, spring scale, pan balance, graph paper, thermometers [Fahrenheit and Celsius], graduated cylinder to solve problems about the natural world</t>
  </si>
  <si>
    <t>The central purpose of scientific inquiry is to develop explanations of natural phenomena in a continuing, creative process.</t>
  </si>
  <si>
    <t>S1.1a</t>
  </si>
  <si>
    <t>Observe and discuss objects and events and record observations</t>
  </si>
  <si>
    <t>Scientific inquiry involves the testing of proposed explanations involving the use of conventional techniques and procedures.</t>
  </si>
  <si>
    <t>S2</t>
  </si>
  <si>
    <t>Beyond the use of reasoning and consensus, scientific inquiry involves the testing of proposed explanations involving the use of conventional techniques and procedures and usually requiring considerable ingenuity.</t>
  </si>
  <si>
    <t>S2.1</t>
  </si>
  <si>
    <t>S2.1 Develop written plans for exploring phenomena or for evaluating explanations guided by questions or proposed explanations they have helped formulate.</t>
  </si>
  <si>
    <t>The observations made while testing proposed explanations, when analyzed using conventional and invented methods, provide new insights into phenomena.</t>
  </si>
  <si>
    <t>S3.1</t>
  </si>
  <si>
    <t>Students organize observations and measurements of objects and events through classification and the preparation of simple charts and tables.</t>
  </si>
  <si>
    <t>S3.1a</t>
  </si>
  <si>
    <t>Accurately transfer data from a science journal or notes to appropriate graphic organizer</t>
  </si>
  <si>
    <t>S3.2</t>
  </si>
  <si>
    <t>Students interpret organized observations and measurements, recognizing simple patterns, sequences, and relationships.</t>
  </si>
  <si>
    <t>S3.2a</t>
  </si>
  <si>
    <t>State, orally and in writing, any inferences or generalizations indicated by the data collected</t>
  </si>
  <si>
    <t>S3.4a</t>
  </si>
  <si>
    <t>State, orally and in writing, any inferences or generalizations indicated by the data, with appropriate modifications of their original prediction/explanation</t>
  </si>
  <si>
    <t>Information Systems</t>
  </si>
  <si>
    <t>MST2.E.IS.3</t>
  </si>
  <si>
    <t>Information technology can have positive and negative impacts on society, depending upon how it is used.o</t>
  </si>
  <si>
    <t>Problem Solving</t>
  </si>
  <si>
    <t>MST7.E.CO.1</t>
  </si>
  <si>
    <t>Connections The knowledge and skills of mathematics, science, and technology are used together to make informed decisions and solve problems, especially those relating to issues of science/technology/society, consumer decision-making, design, and</t>
  </si>
  <si>
    <t>MST7.E.SR2</t>
  </si>
  <si>
    <t>Strategies Solving interdisciplinary problems involves a variety of skills and strategies, including effective work habits; gathering and processing information; generating and analyzing ideas; realizing ideas; making connections among the common the</t>
  </si>
  <si>
    <t>Interconnectedness: Common Themes</t>
  </si>
  <si>
    <t>Models</t>
  </si>
  <si>
    <t>MO2</t>
  </si>
  <si>
    <t>Models are simplified representations of objects, structures, or systems used in analysis, explanation, or design.</t>
  </si>
  <si>
    <t>3</t>
  </si>
  <si>
    <t>Patterns of Change</t>
  </si>
  <si>
    <t>PC5</t>
  </si>
  <si>
    <t>Identifying patterns of change is necessary for making predictions about future behavior and conditions.</t>
  </si>
  <si>
    <t>Living Environment</t>
  </si>
  <si>
    <t>Living things are both similar to and different from each other and from nonliving things.</t>
  </si>
  <si>
    <t>LE1.1</t>
  </si>
  <si>
    <t>Describe the characteristics of and variations between living and nonliving things.</t>
  </si>
  <si>
    <t>LE1.1a</t>
  </si>
  <si>
    <t>Animals need air, water, and food in order to live and thrive.</t>
  </si>
  <si>
    <t>LE1.1c</t>
  </si>
  <si>
    <t>Nonliving things do not live and thrive.</t>
  </si>
  <si>
    <t>LE1.1d</t>
  </si>
  <si>
    <t>Nonliving things can be human-created or naturally occurring.</t>
  </si>
  <si>
    <t>LE1.2</t>
  </si>
  <si>
    <t>Describe the life processes common to all living things.</t>
  </si>
  <si>
    <t>LE1.2a</t>
  </si>
  <si>
    <t>Living things grow, take in nutrients, breathe, reproduce, eliminate waste, and die.</t>
  </si>
  <si>
    <t>Organisms inherit genetic information in a variety of ways that result in continuity of structure and function between parents and offspring.</t>
  </si>
  <si>
    <t>LE2.1</t>
  </si>
  <si>
    <t>Recognize that traits of living things are both inherited and acquired or learned.</t>
  </si>
  <si>
    <t>LE2.1a</t>
  </si>
  <si>
    <t>Some traits of living things have been inherited (e.g., color of flowers and number of limbs of animals).</t>
  </si>
  <si>
    <t>LE2.1b</t>
  </si>
  <si>
    <t>Some characteristics result from an individual’s interactions with the environment and cannot be inherited by the next generation (e.g., having scars; riding a bicycle).</t>
  </si>
  <si>
    <t>LE2.2a</t>
  </si>
  <si>
    <t>Plants and animals closely resemble their parents and other individuals in their species.</t>
  </si>
  <si>
    <t>Individual organisms and species change over time.</t>
  </si>
  <si>
    <t>LE3.1</t>
  </si>
  <si>
    <t>Describe how the structures of plants and animals complement the environment of the plant or animal.</t>
  </si>
  <si>
    <t>5</t>
  </si>
  <si>
    <t>LE3.1a</t>
  </si>
  <si>
    <t>Each animal has different structures that serve different functions in growth, survival, and reproduction. -wings, legs, or fins enable some animals to seek shelter and escape predators -the mouth, including teeth, jaws, and tongue, enables some</t>
  </si>
  <si>
    <t>LE3.1b</t>
  </si>
  <si>
    <t>Each plant has different structures that serve different functions in growth, survival, and reproduction. -roots help support the plant and take in water and nutrients -leaves help plants utilize sunlight to make food for the plant -stems, stalks,</t>
  </si>
  <si>
    <t>LE3.1c</t>
  </si>
  <si>
    <t>In order to survive in their environment, plants and animals must be adapted to that environment. -seeds disperse by a plant’s own mechanism and/or in a variety of ways that can include wind, water, and animals -leaf, flower, stem, and root</t>
  </si>
  <si>
    <t>4</t>
  </si>
  <si>
    <t>LE3.2a</t>
  </si>
  <si>
    <t>Individuals within a species may compete with each other for food, mates, space, water, and shelter in their environment.</t>
  </si>
  <si>
    <t>The continuity of life is sustained through reproduction and development.</t>
  </si>
  <si>
    <t>LE4.1</t>
  </si>
  <si>
    <t>Describe the major stages in the life cycles of selected plants and animals.</t>
  </si>
  <si>
    <t>LE4.1a</t>
  </si>
  <si>
    <t>Plants and animals have life cycles. These may include beginning of a life, development into an adult, reproduction as an adult, and eventually death.</t>
  </si>
  <si>
    <t>LE4.1b</t>
  </si>
  <si>
    <t>4.1b Each kind of plant goes through its own stages of growth and development that  may include seed, young plant, and mature plant.</t>
  </si>
  <si>
    <t>LE4.1d</t>
  </si>
  <si>
    <t>Life cycles of some plants include changes from seed to mature plant.</t>
  </si>
  <si>
    <t>LE4.1e</t>
  </si>
  <si>
    <t>Each generation of animals goes through changes in form from young to adult. This completed sequence of changes in form is called a life cycle. Some insects change from egg to larva to pupa to adult.</t>
  </si>
  <si>
    <t>LE4.1f</t>
  </si>
  <si>
    <t>Each kind of animal goes through its own stages of growth and development during its life span.</t>
  </si>
  <si>
    <t>LE4.2</t>
  </si>
  <si>
    <t>Describe evidence of growth, repair, and maintenance, such as nails, hair, and bone, and the healing of cuts and bruises.</t>
  </si>
  <si>
    <t>LE4.2a</t>
  </si>
  <si>
    <t>4.2a Growth is the process by which plants and animals increase in size.</t>
  </si>
  <si>
    <t>LE4.2b</t>
  </si>
  <si>
    <t>Food supplies the energy and materials necessary for growth and repair.</t>
  </si>
  <si>
    <t>Organisms maintain a dynamic equilibrium that sustains life.</t>
  </si>
  <si>
    <t>LE5.1b</t>
  </si>
  <si>
    <t>An organism’s external physical features can enable it to carry out life functions in its particular environment.</t>
  </si>
  <si>
    <t>LE5.2</t>
  </si>
  <si>
    <t>Describe some survival behaviors of common living specimens.</t>
  </si>
  <si>
    <t>LE5.2a</t>
  </si>
  <si>
    <t>Plants respond to changes in their environment. For example, the leaves of some green plants change position as the direction of light changes; the parts of some plants undergo seasonal changes that enable the plant to grow; seeds germinate…</t>
  </si>
  <si>
    <t>LE5.2b</t>
  </si>
  <si>
    <t>Animals respond to change in their environment, (e.g., perspiration, heart rate, breathing rate, eye blinking, shivering, and salivating).</t>
  </si>
  <si>
    <t>LE5.2c</t>
  </si>
  <si>
    <t>Senses can provide essential information (regarding danger, food, mates, etc.) to animals about their environment.</t>
  </si>
  <si>
    <t>LE5.2d</t>
  </si>
  <si>
    <t>Some animals, including humans, move from place to place to meet their needs.</t>
  </si>
  <si>
    <t>LE5.2e</t>
  </si>
  <si>
    <t>Particular animal characteristics are influenced by changing environmental conditions including: fat storage in winter, coat thickness in winter, camouflage, shedding of fur.</t>
  </si>
  <si>
    <t>LE5.2f</t>
  </si>
  <si>
    <t>Some animal behaviors are influenced by environmental conditions. These behaviors may include: nest building, hibernating, hunting, migrating, and communicating.</t>
  </si>
  <si>
    <t>LE5.2g</t>
  </si>
  <si>
    <t>The health, growth, and development of organisms are affected by environmental conditions such as the availability of food, air, water, space, shelter, heat, and sunlight.</t>
  </si>
  <si>
    <t>LE5.3</t>
  </si>
  <si>
    <t>Describe the factors that help promote good health and growth in humans.</t>
  </si>
  <si>
    <t>LE5.3a</t>
  </si>
  <si>
    <t>Humans need a variety of healthy foods, exercise, and rest in order to grow and maintain good health.</t>
  </si>
  <si>
    <t>LE5.3b</t>
  </si>
  <si>
    <t>Good health habits include hand washing and personal cleanliness; avoiding harmful substances (including alcohol, tobacco, illicit drugs); eating a balanced diet; engaging in regular exercise.</t>
  </si>
  <si>
    <t>Plants and animals depend on each other and their physical environment.</t>
  </si>
  <si>
    <t>LE6.1</t>
  </si>
  <si>
    <t>Describe how plants and animals, including humans, depend upon each other and the nonliving environment.</t>
  </si>
  <si>
    <t>LE6.1a</t>
  </si>
  <si>
    <t>Green plants are producers because they provide the basic food supply for themselves and animals.</t>
  </si>
  <si>
    <t>LE6.1b</t>
  </si>
  <si>
    <t>All animals depend on plants. Some animals (predators) eat other animals (prey).</t>
  </si>
  <si>
    <t>LE6.1c</t>
  </si>
  <si>
    <t>Animals that eat plants for food may in turn become food for other animals. This sequence is called a food chain.</t>
  </si>
  <si>
    <t>LE6.1d</t>
  </si>
  <si>
    <t>Decomposers are living things that play a vital role in recycling nutrients.</t>
  </si>
  <si>
    <t>LE6.1e</t>
  </si>
  <si>
    <t>6.1e An organism’s pattern of behavior is related to the nature of that organism’s environment,  including the kinds and numbers of other organisms present, the availability  of food and other resources, and the physical characteristics of the…</t>
  </si>
  <si>
    <t>LE6.1f</t>
  </si>
  <si>
    <t>When the environment changes, some plants and animals survive and reproduce, and others die or move to new locations.</t>
  </si>
  <si>
    <t>LE6.2</t>
  </si>
  <si>
    <t>Describe the relationship of the Sun as an energy source for living and nonliving cycles.</t>
  </si>
  <si>
    <t>LE6.2a</t>
  </si>
  <si>
    <t>Plants manufacture food by utilizing air, water, and energy from the Sun.</t>
  </si>
  <si>
    <t>LE6.2b</t>
  </si>
  <si>
    <t>The Sun’s energy is transferred on Earth from plants to animals through the food chain.</t>
  </si>
  <si>
    <t>LE6.2c</t>
  </si>
  <si>
    <t>Heat energy from the Sun powers the water cycle (see Physical Science Key Idea 2).</t>
  </si>
  <si>
    <t>Human decisions and activities have had a profound impact on the physical and living environment.</t>
  </si>
  <si>
    <t>LE7.1</t>
  </si>
  <si>
    <t>Identify ways in which humans have changed their environment and the effects of those changes.</t>
  </si>
  <si>
    <t>LE7.1c</t>
  </si>
  <si>
    <t>Humans, as individuals or communities, change environments in ways that can be either helpful or harmful for themselves and other organisms.</t>
  </si>
  <si>
    <t>Performance Station</t>
  </si>
  <si>
    <t>Science Performance Lab</t>
  </si>
  <si>
    <t>15</t>
  </si>
  <si>
    <t>30</t>
  </si>
  <si>
    <t>Physical Setting</t>
  </si>
  <si>
    <t>The Earth and celestial phenomena can be described by principles of relative motion and perspective.</t>
  </si>
  <si>
    <t>PS1.1</t>
  </si>
  <si>
    <t>Describe patterns of daily, monthly, and seasonal changes in their environment.</t>
  </si>
  <si>
    <t>PS1.1a</t>
  </si>
  <si>
    <t>Natural cycles and patterns include: -Earth spinning around once every 24 hours (rotation), resulting in day and night -Earth moving in a path around the Sun (revolution), resulting in one Earth year.</t>
  </si>
  <si>
    <t>Many of the phenomena that we observe on Earth involve interactions among components of air, water, and land.</t>
  </si>
  <si>
    <t>PS2.1</t>
  </si>
  <si>
    <t>Describe the relationship among air, water, and land on Earth.</t>
  </si>
  <si>
    <t>PS2.1a</t>
  </si>
  <si>
    <t>2.1a Weather is the condition of the outside air at a particular moment.</t>
  </si>
  <si>
    <t>PS2.1b</t>
  </si>
  <si>
    <t>Weather can be described and measured by: -temperature -wind speed and direction -form and amount of precipitation -general sky conditions (cloudy, sunny, partly cloudy)</t>
  </si>
  <si>
    <t>PS2.1c</t>
  </si>
  <si>
    <t>Water is recycled by natural processes on Earth. -evaporation: changing of water (liquid) into water vapor (gas) -condensation: changing of water vapor (gas) into water (liquid) -precipitation: rain, sleet, snow, hail -runoff: water flowing on</t>
  </si>
  <si>
    <t>PS2.1d</t>
  </si>
  <si>
    <t>Erosion and deposition result from the interaction among air, water, and land. -interaction between air and water breaks down earth materials -pieces of earth material may be moved by air, water, wind, and gravity -pieces of earth material will</t>
  </si>
  <si>
    <t>PS2.1e</t>
  </si>
  <si>
    <t>Extreme natural events (floods, fires, earthquakes, volcanic eruptions, hurricanes, tornadoes, and other severe storms) may have positive or negative impacts on living things.</t>
  </si>
  <si>
    <t>Matter is made up of particles whose properties determine the observable characteristics of matter and its reactivity.</t>
  </si>
  <si>
    <t>PS3.1</t>
  </si>
  <si>
    <t>Observe and describe properties of materials, using appropriate tools.</t>
  </si>
  <si>
    <t>PS3.1a</t>
  </si>
  <si>
    <t>Matter takes up space and has mass. Two objects cannot occupy the same place at the same time.</t>
  </si>
  <si>
    <t>PS3.1b</t>
  </si>
  <si>
    <t>Matter has properties (color, hardness, odor, sound, taste, etc.) that can be observed through the senses.</t>
  </si>
  <si>
    <t>PS3.1c</t>
  </si>
  <si>
    <t>Objects have properties that can be observed, described, and/or measured: length, width, volume, size, shape, mass or weight, temperature, texture, flexibility, reflectiveness of light.</t>
  </si>
  <si>
    <t>PS3.1d</t>
  </si>
  <si>
    <t>Measurements can be made with standard metric units and nonstandard units. (Note: Exceptions to the metric system usage are found in meteorology.)</t>
  </si>
  <si>
    <t>PS3.1e</t>
  </si>
  <si>
    <t>The material(s) an object is made up of determine some specific properties of the object (sink/float, conductivity, magnetism). Properties can be observed or measured with tools such as hand lenses, metric rulers, thermometers, balances, magnets…</t>
  </si>
  <si>
    <t>PS3.1f</t>
  </si>
  <si>
    <t>Objects and/or materials can be sorted or classified according to their properties.</t>
  </si>
  <si>
    <t>PS3.1g</t>
  </si>
  <si>
    <t>Some properties of an object are dependent on the conditions of the present surroundings in which the object exists. For example: -temperature - hot or cold -lighting - shadows, color -moisture - wet or dry</t>
  </si>
  <si>
    <t>PS3.2</t>
  </si>
  <si>
    <t>Describe chemical and physical changes, including changes in states of matter.</t>
  </si>
  <si>
    <t>PS3.2a</t>
  </si>
  <si>
    <t>Matter exists in three states: solid, liquid, gas. -solids have a definite shape and volume -liquids do not have a definite shape but have a definite volume -gases do not hold their shape or volume</t>
  </si>
  <si>
    <t>PS3.2b</t>
  </si>
  <si>
    <t>Temperature can affect the state of matter of a substance.</t>
  </si>
  <si>
    <t>Energy exists in many forms, and when these forms change energy is conserved.</t>
  </si>
  <si>
    <t>PS4.1</t>
  </si>
  <si>
    <t>Describe a variety of forms of energy (e.g., heat, chemical, light) and the changes that occur in objects when they interact with those forms of energy.</t>
  </si>
  <si>
    <t>PS4.1a</t>
  </si>
  <si>
    <t>Energy exists in various forms: heat, electric, sound, chemical, mechanical, light.</t>
  </si>
  <si>
    <t>PS4.1c</t>
  </si>
  <si>
    <t>Some materials transfer energy better than others (heat and electricity).</t>
  </si>
  <si>
    <t>PS4.1d</t>
  </si>
  <si>
    <t>Energy and matter interact: water is evaporated by the Sun’s heat; a bulb is lighted by means of electrical current; a musical instrument is played to produce sound; dark colors may absorb light, light colors may reflect light.</t>
  </si>
  <si>
    <t>PS4.1e</t>
  </si>
  <si>
    <t>Electricity travels in a closed circuit.</t>
  </si>
  <si>
    <t>PS4.1f</t>
  </si>
  <si>
    <t>Heat can be released in many ways, for example, by burning, rubbing (friction), or combining one substance with another.</t>
  </si>
  <si>
    <t>PS4.1g</t>
  </si>
  <si>
    <t>Interactions with forms of energy can be either helpful or harmful.</t>
  </si>
  <si>
    <t>PS4.2</t>
  </si>
  <si>
    <t>Observe the way one form of energy can be transferred into another form of energy present in common situations (e.g., mechanical to heat energy, mechanical to electrical energy, chemical to heat energy).</t>
  </si>
  <si>
    <t>PS4.2a</t>
  </si>
  <si>
    <t>Everyday events involve one form of energy being changed to another. -animals convert food to heat and motion -the Sun’s energy warms the air and water</t>
  </si>
  <si>
    <t>PS4.2b</t>
  </si>
  <si>
    <t>Humans utilize interactions between matter and energy. -chemical to electrical, light, and heat: battery and bulb -electrical to sound (e.g., doorbell buzzer) -mechanical to sound (e.g., musical instruments, clapping) -light to electrical</t>
  </si>
  <si>
    <t>Energy and matter interact through forces that result in changes in motion.</t>
  </si>
  <si>
    <t>PS5.1</t>
  </si>
  <si>
    <t>Describe the effects of common forces (pushes and pulls) of objects, such as those caused by gravity, magnetism, and mechanical forces.</t>
  </si>
  <si>
    <t>PS5.1a</t>
  </si>
  <si>
    <t>The position of an object can be described by locating it relative to another object or the background (e.g., on top of, next to, over, under, etc.).</t>
  </si>
  <si>
    <t>PS5.1c</t>
  </si>
  <si>
    <t>The force of gravity pulls objects toward the center of Earth.</t>
  </si>
  <si>
    <t>PS5.1d</t>
  </si>
  <si>
    <t>The amount of change in the motion of an object is affected by friction.</t>
  </si>
  <si>
    <t>PS5.1e</t>
  </si>
  <si>
    <t>Magnetism is a force that may attract or repel certain materials.</t>
  </si>
  <si>
    <t>PS5.1f</t>
  </si>
  <si>
    <t>Mechanical energy may cause change in motion through the application of force and through the use of simple machines such as pulleys, levers, and inclined planes.</t>
  </si>
  <si>
    <t>PS5.2</t>
  </si>
  <si>
    <t>Describe how forces can operate across distances.</t>
  </si>
  <si>
    <t>PS5.2b</t>
  </si>
  <si>
    <t>The force of magnetism on objects decreases as distance increases.</t>
  </si>
  <si>
    <t>Grade 8 Science</t>
  </si>
  <si>
    <t>Extend mathematical notation and symbolism to include variables and algebraic expressions in order to describe and compare quantities and express mathematical relationships.</t>
  </si>
  <si>
    <t>Identify relationships among variables including: direct, indirect, cyclic, constant; identify non-related material</t>
  </si>
  <si>
    <t>MA1.1c</t>
  </si>
  <si>
    <t>M1.1c Apply mathematical equations to describe relationships among variables in the natural world</t>
  </si>
  <si>
    <t>Deductive and inductive reasoning are used to reach mathematical conclusions.</t>
  </si>
  <si>
    <t>MA2.1</t>
  </si>
  <si>
    <t>Use inductive reasoning to construct, evaluate, and validate conjectures and arguments, recognizing that patterns and relationships can assist in explaining and extending mathematical phenomena.</t>
  </si>
  <si>
    <t>MA2.1a</t>
  </si>
  <si>
    <t>Interpolate and extrapolate from data</t>
  </si>
  <si>
    <t>MA2.1b</t>
  </si>
  <si>
    <t>Quantify patterns and trends</t>
  </si>
  <si>
    <t>MA3.1</t>
  </si>
  <si>
    <t>Students apply mathematical knowledge to solve real-world problems and problems that arise from the investigation of mathematical ideas, using representations such as pictures, charts and tables.</t>
  </si>
  <si>
    <t>Use appropriate scientific tools to solve problems about the natural world</t>
  </si>
  <si>
    <t>S1.2</t>
  </si>
  <si>
    <t>Construct explanations independently for natural phenomena, especially by proposing preliminary visual models of phenomena.</t>
  </si>
  <si>
    <t>S1.2a</t>
  </si>
  <si>
    <t>Independently formulate a hypothesis</t>
  </si>
  <si>
    <t>S1.2c</t>
  </si>
  <si>
    <t>Differentiate among observations, inferences, predictions, and explanations</t>
  </si>
  <si>
    <t>Use conventional techniques and those of their own design to make further observations and refine their explanations, guided by a need for more information.</t>
  </si>
  <si>
    <t>S2.1a</t>
  </si>
  <si>
    <t>Demonstrate appropriate safety techniques</t>
  </si>
  <si>
    <t>S2.1d</t>
  </si>
  <si>
    <t>Use appropriate tools and conventional techniques to solve problems about the natural world, including: measuring, observing, describing, classifying, and sequencing.</t>
  </si>
  <si>
    <t>S2.2d</t>
  </si>
  <si>
    <t>Identify independent variables (manipulated), dependent variables (responding), and constants in a simple controlled experiment</t>
  </si>
  <si>
    <t>Design charts, tables, graphs and other representations of observations in conventional and creative ways to help them address their research question or hypothesis.</t>
  </si>
  <si>
    <t>S3.1a Accurately transfer data from a science journal or notes to appropriate graphic organizer</t>
  </si>
  <si>
    <t>S3.1b</t>
  </si>
  <si>
    <t>Generate and use scales, create legends, and appropriately label axes</t>
  </si>
  <si>
    <t>Interpret the organized data to answer the research question or hypothesis and to gain insight into the problem.</t>
  </si>
  <si>
    <t>S3.2c</t>
  </si>
  <si>
    <t>S3.2c Evaluate the original hypothesis in light of the data</t>
  </si>
  <si>
    <t>S3.2d</t>
  </si>
  <si>
    <t>Formulate and defend explanations and conclusions as they relate to scientific phenomena</t>
  </si>
  <si>
    <t>S3.2g</t>
  </si>
  <si>
    <t>S3.2g Suggest improvements and recommendations for further studying</t>
  </si>
  <si>
    <t>S3.2h</t>
  </si>
  <si>
    <t>Use and interpret graphs and data tables</t>
  </si>
  <si>
    <t>6</t>
  </si>
  <si>
    <t>Models are simplified representations of objects, structures, or systems, used in analysis, explanation, or design.</t>
  </si>
  <si>
    <t>MO2.2</t>
  </si>
  <si>
    <t>Use models to study processes that cannot be studied directly (e.g., when the real process is too slow, too fast, or too dangerous for direct observation).</t>
  </si>
  <si>
    <t>MO2.3</t>
  </si>
  <si>
    <t>2.2 Students discover that a model of something is different from the real thing but can be used to study the real thing.</t>
  </si>
  <si>
    <t>MO2.4</t>
  </si>
  <si>
    <t>MO2.5</t>
  </si>
  <si>
    <t>MO3</t>
  </si>
  <si>
    <t>The grouping of magnitudes of size, time, frequency, and pressures or other units of measurement into a series of relative order provides a useful way to deal with the immense range and the changes in scale that affect the behavior and design of…</t>
  </si>
  <si>
    <t>Compare and contrast the parts of plants, animals, and one-celled organisms.</t>
  </si>
  <si>
    <t>LE1.1b</t>
  </si>
  <si>
    <t>The way in which cells function is similar in all living things. Cells grow and divide, producing more cells. Cells take in nutrients, which they use to provide energy for the work that cells do and to make the materials that a cell or an organism</t>
  </si>
  <si>
    <t>Most cells have cell membranes, genetic material, and cytoplasm. Some cells have a cell wall and/or chloroplasts. Many cells have a nucleus.</t>
  </si>
  <si>
    <t>Some organisms are single cells; others, including humans, are multicellular.</t>
  </si>
  <si>
    <t>LE1.1e</t>
  </si>
  <si>
    <t>Cells are organized for more effective functioning in multicellular organisms. Levels of organization for structure and function of a multicellular organism include cells, tissues, organs, and organ systems.</t>
  </si>
  <si>
    <t>LE1.1f</t>
  </si>
  <si>
    <t>Many plants have roots, stems, leaves, and reproductive structures. These organized groups of tissues are responsible for a plant's life activities.</t>
  </si>
  <si>
    <t>LE1.1g</t>
  </si>
  <si>
    <t>Multicellular animals often have similar organs and specialized systems for carrying out major life activities.</t>
  </si>
  <si>
    <t>LE1.1h</t>
  </si>
  <si>
    <t>Living things are classified by shared characteristics on the cellular and organism level. In classifying organisms, biologists consider details of internal and external structures. Biological classification systems are arranged from general…</t>
  </si>
  <si>
    <t>Explain the functioning of the major human organ systems and their interactions.</t>
  </si>
  <si>
    <t>1.2a Each system is composed of organs and tissues which perform specific functions  and interact with each other, e.g., digestion, gas exchange, excretion, circulation, locomotion, control, coordination, reproduction, and protection from disease.</t>
  </si>
  <si>
    <t>LE1.2c</t>
  </si>
  <si>
    <t>The digestive system consists of organs that are responsible for the mechanical and chemical breakdown of food. The breakdown process results in molecules that can be absorbed and transported to cells.</t>
  </si>
  <si>
    <t>LE1.2d</t>
  </si>
  <si>
    <t>During respiration, cells use oxygen to release the energy stored in food. The respiratory system supplies oxygen and removes carbon dioxide (gas exchange).</t>
  </si>
  <si>
    <t>LE1.2e</t>
  </si>
  <si>
    <t>The excretory system functions in the disposal of dissolved waste molecules, the elimination of liquid and gaseous wastes, and the removal of excess heat energy.</t>
  </si>
  <si>
    <t>LE1.2f</t>
  </si>
  <si>
    <t>The circulatory system moves substances to and from cells, where they are needed or produced, responding to changing demands.</t>
  </si>
  <si>
    <t>LE1.2g</t>
  </si>
  <si>
    <t>Locomotion, necessary to escape danger, obtain food and shelter, and reproduce, is accomplished by the interaction of the skeletal and muscular systems, and coordinated by the nervous system.</t>
  </si>
  <si>
    <t>LE1.2h</t>
  </si>
  <si>
    <t>The nervous and endocrine systems interact to control and coordinate the body's responses to changes in the environment, and to regulate growth, development, and reproduction. Hormones are chemicals produced by the endocrine system; hormones regulate…</t>
  </si>
  <si>
    <t>LE1.2j</t>
  </si>
  <si>
    <t>Disease breaks down the structures or functions of an organism. Some diseases are the result of failures of the system. Other diseases are the result of damage by infection from other organisms (germ theory). Specialized cells protect the body…</t>
  </si>
  <si>
    <t>Describe sexual and asexual mechanisms for passing genetic materials from generation to generation.</t>
  </si>
  <si>
    <t>Hereditary information is contained in genes. Genes are composed of DNA that makes up the chromosomes of cells.</t>
  </si>
  <si>
    <t>2.1b Each gene carries a single unit of information. A single inherited trait of an individual can be determined by one pair or by many pairs of genes. A human cell contains  thousands of different genes.</t>
  </si>
  <si>
    <t>LE2.1d</t>
  </si>
  <si>
    <t>In asexual reproduction, all the genes come from a single parent. Asexually produced offspring are genetically identical to the parent.</t>
  </si>
  <si>
    <t>LE2.1e</t>
  </si>
  <si>
    <t>In sexual reproduction typically half of the genes come from each parent. Sexually produced offspring are not identical to either parent.</t>
  </si>
  <si>
    <t>LE2.2</t>
  </si>
  <si>
    <t>Describe simple mechanisms related to the inheritance of some physical traits in offspring.</t>
  </si>
  <si>
    <t>In all organisms, genetic traits are passed on from generation to generation.</t>
  </si>
  <si>
    <t>LE2.2c</t>
  </si>
  <si>
    <t>The probability of traits being expressed can be determined using models of genetic inheritance. Some models of prediction are pedigree charts and Punnett squares.</t>
  </si>
  <si>
    <t>Describe sources of variation in organisms and their structures and relate the variations to survival.</t>
  </si>
  <si>
    <t>The processes of sexual reproduction and mutation have given rise to a variety of traits within a species.</t>
  </si>
  <si>
    <t>Changes in environmental conditions can affect the survival of individual organisms with a particular trait. Small differences between parents and offspring can accumulate in successive generations so that descendants are very different from their</t>
  </si>
  <si>
    <t>Human activities such as selective breeding and advances in genetic engineering may affect the variations of species.</t>
  </si>
  <si>
    <t>LE3.2</t>
  </si>
  <si>
    <t>Describe factors responsible for competition within species and the significance of that competition.</t>
  </si>
  <si>
    <t>In all environments, organisms with similar needs may compete with one another for resources.</t>
  </si>
  <si>
    <t>LE3.2b</t>
  </si>
  <si>
    <t>Extinction of a species occurs when the environment changes and the adaptive characteristics of a species are insufficient to permit its survival. Extinction of species is common. Fossils are evidence that a great variety of species existed in the..</t>
  </si>
  <si>
    <t>LE3.2c</t>
  </si>
  <si>
    <t>Many thousands of layers of sedimentary rock provide evidence for the long history of Earth and for the long history of changing life forms whose remains are found in the rocks. Recently deposited rock layers are more likely to contain fossils</t>
  </si>
  <si>
    <t>LE3.Intro</t>
  </si>
  <si>
    <t>3intro Evolution is the change in a species over time. Millions of diverse species are alive today. Generally  this diversity of species developed through gradual processes of change occurring over many generations. Species  acquire many of their..</t>
  </si>
  <si>
    <t>Observe and describe the variations in reproductive patterns of organisms, including asexual and sexual reproduction.</t>
  </si>
  <si>
    <t>LE4.1c</t>
  </si>
  <si>
    <t>Methods of sexual reproduction depend upon the species. All methods involve the merging of sex cells to begin the development of a new individual. In many species, including plants and humans, eggs and sperm are produced.</t>
  </si>
  <si>
    <t>Fertilization and/or development in organisms may be internal or external.</t>
  </si>
  <si>
    <t>Explain the role of sperm and egg cells in sexual reproduction.</t>
  </si>
  <si>
    <t>The male sex cell is the sperm. The female sex cell is the egg. The fertilization of an egg by a sperm results in a fertilized egg.</t>
  </si>
  <si>
    <t>In sexual reproduction, sperm and egg each carry one-half of the genetic information for the new individual. Therefore, the fertilized egg contains genetic information from each parent.</t>
  </si>
  <si>
    <t>LE4.3</t>
  </si>
  <si>
    <t>Observe and describe developmental patterns in selected plants and animals (e.g., insects, frogs, humans, seed-bearing plants).</t>
  </si>
  <si>
    <t>LE4.3a</t>
  </si>
  <si>
    <t>Multicellular organisms exhibit complex changes in development, which begin after fertilization. The fertilized egg undergoes numerous cellular divisions that will result in a multicellular organism, with each cell having identical genetic information.</t>
  </si>
  <si>
    <t>LE4.3c</t>
  </si>
  <si>
    <t>Various body structures and functions change as an organism goes through its life cycle.</t>
  </si>
  <si>
    <t>LE4.3d</t>
  </si>
  <si>
    <t>Patterns of development vary among animals. In some species the young resemble the adult, while in others they do not. Some insects and amphibians undergo metamorphosis as they mature.</t>
  </si>
  <si>
    <t>LE4.3e</t>
  </si>
  <si>
    <t>Patterns of development vary among plants. In seed-bearing plants, seeds contain stored food for early development. Their later development into adulthood is characterized by varying patterns of growth from species to species.</t>
  </si>
  <si>
    <t>LE4.4</t>
  </si>
  <si>
    <t>Observe and describe cell division at the microscopic level and its macroscopic effects.</t>
  </si>
  <si>
    <t>LE4.4a</t>
  </si>
  <si>
    <t>In multicellular organisms, cell division is responsible for growth, maintenance, and repair. In some one-celled organisms, cell division is a method of asexual reproduction.</t>
  </si>
  <si>
    <t>LE4.4d</t>
  </si>
  <si>
    <t>Cancers are a result of abnormal cell division.</t>
  </si>
  <si>
    <t>LE5</t>
  </si>
  <si>
    <t>LE5.1</t>
  </si>
  <si>
    <t>Compare the way a variety of living specimens carry out basic life functions and maintain dynamic equilibrium.</t>
  </si>
  <si>
    <t>LE5.1d</t>
  </si>
  <si>
    <t>The methods for obtaining nutrients vary among organisms. Producers, such as green plants, use light energy to make their food. Consumers, such as animals, take in energy-rich foods.</t>
  </si>
  <si>
    <t>LE5.1e</t>
  </si>
  <si>
    <t>Herbivores obtain energy from plants. Carnivores obtain energy from animals. Omnivores obtain energy from both plants and animals. Decomposers, such as bacteria and fungi, obtain energy by consuming wastes and/or dead organisms.</t>
  </si>
  <si>
    <t>LE5.1f</t>
  </si>
  <si>
    <t>Regulation of an organism's internal environment involves sensing the internal environment and changing physiological activities to keep conditions within the range required for survival. Regulation includes a variety of nervous and hormonal feedback</t>
  </si>
  <si>
    <t>LE5.1g</t>
  </si>
  <si>
    <t>The survival of an organism depends on its ability to sense and respond to its external environment.</t>
  </si>
  <si>
    <t>Foods contain a variety of substances, which include carbohydrates, fats, vitamins, proteins, minerals, and water. Each substance is vital to the survival of the organism.</t>
  </si>
  <si>
    <t>Metabolism is the sum of all chemical reactions in an organism. Metabolism can be influenced by hormones, exercise, diet, and aging.</t>
  </si>
  <si>
    <t>Energy in foods is measured in Calories. The total caloric value of each type of food varies. The number of Calories a person requires varies from person to person.</t>
  </si>
  <si>
    <t>In order to maintain a balanced state, all organisms have a minimum daily intake of each type of nutrient based on species, size, age, sex, activity, etc. An imbalance in any of the nutrients might result in weight gain, weight loss, or a diseased..</t>
  </si>
  <si>
    <t>Contraction of infectious disease, and personal behaviors such as use of toxic substances and some dietary habits, may interfere with one's dynamic equilibrium. During pregnancy these conditions may also affect the development of the child.</t>
  </si>
  <si>
    <t>LE5.Intro</t>
  </si>
  <si>
    <t>5intro All organisms must be able to obtain and use resources, grow, reproduce, and maintain stable internal  conditions while living in a constantly changing external environment. Organisms respond to internal or  environmental stimuli.</t>
  </si>
  <si>
    <t>Describe the flow of energy and matter through food chains and food webs.</t>
  </si>
  <si>
    <t>Energy flows through ecosystems in one direction, usually from the Sun, through producers to consumers and then to decomposers. This process may be visualized with food chains or energy pyramids.</t>
  </si>
  <si>
    <t>Food webs identify feeding relationships among producers, consumers, and decomposers in an ecosystem.</t>
  </si>
  <si>
    <t>Matter is transferred from one organism to another and between organisms and their physical environment. Water, nitrogen, carbon dioxide, and oxygen are examples of substances cycled between the living and nonliving environment.</t>
  </si>
  <si>
    <t>Photosynthesis is carried on by green plants and other organisms containing chlorophyll. In this process, the Sun's energy is converted into and stored as chemical energy in the form of a sugar. The quantity of sugar molecules increases in green…</t>
  </si>
  <si>
    <t>Describe how living things, including humans, depend upon the living and nonliving environment for their survival.</t>
  </si>
  <si>
    <t>LE7.1a</t>
  </si>
  <si>
    <t>A population consists of all individuals of a species that are found together at a given place and time. Populations living in one place form a community. The community and the physical factors with which it interacts compose an ecosystem.</t>
  </si>
  <si>
    <t>LE7.1b</t>
  </si>
  <si>
    <t>Given adequate resources and no disease or predators, populations (including humans) increase. Lack of resources, habitat destruction, and other factors such as predation and climate limit the growth of certain populations in the ecosystem.</t>
  </si>
  <si>
    <t>In all environments, organisms interact with one another in many ways. Relationships among organisms may be competitive, harmful, or beneficial. Some species have adapted to be dependent upon each other with the result that neither could survive with</t>
  </si>
  <si>
    <t>LE7.2</t>
  </si>
  <si>
    <t>Describe the effects of environmental changes on humans and other populations.</t>
  </si>
  <si>
    <t>LE7.2b</t>
  </si>
  <si>
    <t>The environment may be altered through the activities of organisms. Alterations are sometimes abrupt. Some species may replace others over time, resulting in longterm gradual changes (ecological succession).</t>
  </si>
  <si>
    <t>LE7.2c</t>
  </si>
  <si>
    <t>Overpopulation by any species impacts the environment due to the increased use of resources. Human activities can bring about environmental degradation through resource acquisition, urban growth, land-use decisions, waste disposal, etc.</t>
  </si>
  <si>
    <t>LE7.2d</t>
  </si>
  <si>
    <t>Since the Industrial Revolution, human activities have resulted in major pollution of air, water, and soil. Pollution has cumulative ecological effects such as acid rain, global warming, or ozone depletion. The survival of living things on our planet</t>
  </si>
  <si>
    <t>24</t>
  </si>
  <si>
    <t>48</t>
  </si>
  <si>
    <t>Explain daily, monthly, and seasonal changes on Earth.</t>
  </si>
  <si>
    <t>10</t>
  </si>
  <si>
    <t>Earth's Sun is an average-sized star. The Sun is more than a million times greater in volume than Earth.</t>
  </si>
  <si>
    <t>PS1.1c</t>
  </si>
  <si>
    <t>The Sun and the planets that revolve around it are the major bodies in the solar system. Other members include comets, moons, and asteroids. Earth's orbit is nearly circular.</t>
  </si>
  <si>
    <t>PS1.1d</t>
  </si>
  <si>
    <t>Gravity is the force that keeps planets in orbit around the Sun and the Moon in orbit around the Earth.</t>
  </si>
  <si>
    <t>PS1.1e</t>
  </si>
  <si>
    <t>Most objects in the solar system have a regular and predictable motion. These motions explain such phenomena as a day, a year, phases of the Moon, eclipses, tides, meteor showers, and comets.</t>
  </si>
  <si>
    <t>PS1.1f</t>
  </si>
  <si>
    <t>The latitude/longitude coordinate system and our system of time are based on celestial observations.</t>
  </si>
  <si>
    <t>PS1.1g</t>
  </si>
  <si>
    <t>Moons are seen by reflected light. Our Moon orbits Earth, while Earth orbits the Sun. The Moon's phases as observed from Earth are the result of seeing different portions of the lighted area of the Moon's surface. The phases repeat in a cyclic</t>
  </si>
  <si>
    <t>PS1.1h</t>
  </si>
  <si>
    <t>The apparent motions of the Sun, Moon, planets, and stars across the sky can be explained by Earth's rotation and revolution. Earth's rotation causes the length of one day to be approximately 24 hours. This rotation also causes the Sun and Moon…</t>
  </si>
  <si>
    <t>PS1.1i</t>
  </si>
  <si>
    <t>The tilt of Earth's axis of rotation and the revolution of Earth around the Sun cause seasons on Earth. The length of daylight varies depending on latitude and season.</t>
  </si>
  <si>
    <t>Explain how the atmosphere (air), hydrosphere (water), and lithosphere (land) interact, evolve, and change.</t>
  </si>
  <si>
    <t>As altitude increases, air pressure decreases.</t>
  </si>
  <si>
    <t>The rock at Earth's surface forms a nearly continuous shell around Earth called the lithosphere.</t>
  </si>
  <si>
    <t>Rocks are composed of minerals. Only a few rock-forming minerals make up most of the rocks of Earth. Minerals are identified on the basis of physical properties such as streak, hardness, and reaction to acid.</t>
  </si>
  <si>
    <t>PS2.1f</t>
  </si>
  <si>
    <t>Fossils are usually found in sedimentary rocks. Fossils can be used to study past climates and environments.</t>
  </si>
  <si>
    <t>PS2.1g</t>
  </si>
  <si>
    <t>The dynamic processes that wear away Earth's surface include weathering and erosion.</t>
  </si>
  <si>
    <t>PS2.1h</t>
  </si>
  <si>
    <t>The process of weathering breaks down rocks to form sediment. Soil consists of sediment, organic material, water, and air.</t>
  </si>
  <si>
    <t>PS2.1i</t>
  </si>
  <si>
    <t>Erosion is the transport of sediment. Gravity is the driving force behind erosion.Gravity can act directly or through agents such as moving water, wind, and glaciers.</t>
  </si>
  <si>
    <t>PS2.2</t>
  </si>
  <si>
    <t>Describe volcano and earthquake patterns, the rock cycle, and weather and climate changes.</t>
  </si>
  <si>
    <t>PS2.2a</t>
  </si>
  <si>
    <t>The interior of Earth is hot. Heat flow and movement of material within Earth cause sections of Earth's crust to move. This may result in earthquakes, volcanic eruption, and the creation of mountains and ocean basins.</t>
  </si>
  <si>
    <t>PS2.2b</t>
  </si>
  <si>
    <t>Analysis of earthquake wave data (vibrational disturbances) leads to the conclusion that there are layers within Earth. These layers - the crust, mantle, outer core, and inner core - have distinct properties.</t>
  </si>
  <si>
    <t>PS2.2c</t>
  </si>
  <si>
    <t>Folded, tilted, faulted, and displaced rock layers suggest past crustal movement.</t>
  </si>
  <si>
    <t>PS2.2d</t>
  </si>
  <si>
    <t>Continents fitting together like puzzle parts and fossil correlations provided initial evidence that continents were once together.</t>
  </si>
  <si>
    <t>PS2.2e</t>
  </si>
  <si>
    <t>The Theory of Plate Tectonics explains how the solid lithosphere consists of a series of plates that float on the partially molten section of the mantle. Convection cells within the mantle may be the driving force for the movement of the plates.</t>
  </si>
  <si>
    <t>PS2.2f</t>
  </si>
  <si>
    <t>Plates may collide, move apart, or slide past one another. Most volcanic activity and mountain building occur at the boundaries of these plates, often resulting in earthquakes.</t>
  </si>
  <si>
    <t>PS2.2h</t>
  </si>
  <si>
    <t>The rock cycle model shows how types of rock or rock material may be transformed from one type of rock to another.</t>
  </si>
  <si>
    <t>PS2.2i</t>
  </si>
  <si>
    <t>Weather describes the conditions of the atmosphere at a given location for a short period of time.</t>
  </si>
  <si>
    <t>PS2.2l</t>
  </si>
  <si>
    <t>Air masses form when air remains nearly stationary over a large section of Earth's surface and takes on the conditions of temperature and humidity from that location. Weather conditions at a location are determined primarily by temperature, humidity,</t>
  </si>
  <si>
    <t>PS2.2o</t>
  </si>
  <si>
    <t>Fronts are boundaries between air masses. Precipitation is likely to occur at these boundaries.</t>
  </si>
  <si>
    <t>PS2.2p</t>
  </si>
  <si>
    <t>High-pressure systems generally bring fair weather. Low-pressure systems usually bring cloudy, unstable conditions. The general movement of highs and lows is from west to east across the United States.</t>
  </si>
  <si>
    <t>PS2.2q</t>
  </si>
  <si>
    <t>Hazardous weather conditions include thunderstorms, tornadoes, hurricanes, ice storms, and blizzards. Humans can prepare for and respond to these conditions if given sufficient warning.</t>
  </si>
  <si>
    <t>PS2.2r</t>
  </si>
  <si>
    <t>Substances enter the atmosphere naturally and from human activity. Some of these substances include dust from volcanic eruptions and greenhouse gases such as carbon dioxide, methane, and water vapor. These substances can affect weather, climate…</t>
  </si>
  <si>
    <t>Observe and describe properties of materials, such as density, conductivity, and solubility.</t>
  </si>
  <si>
    <t>Solubility can be affected by the nature of the solute and solvent, temperature, and pressure. The rate of solution can be affected by the size of the particles, stirring, temperature, and the amount of solute already dissolved.</t>
  </si>
  <si>
    <t>The motion of particles helps to explain the phases (states) of matter as well as changes from one phase to another. The phase in which matter exists depends on the attractive forces among its particles.</t>
  </si>
  <si>
    <t>Gases have neither a determined shape nor a definite volume. Gases assume the shape and volume of a closed container.</t>
  </si>
  <si>
    <t>A liquid has definite volume, but takes the shape of a container.</t>
  </si>
  <si>
    <t>A solid has definite shape and volume. Particles resist a change in position.</t>
  </si>
  <si>
    <t>Characteristic properties can be used to identify different materials, and separate a mixture of substances into its components. For example, iron can be removed from a mixture by means of a magnet. An insoluble substance can be separated from a...</t>
  </si>
  <si>
    <t>PS3.1h</t>
  </si>
  <si>
    <t>Density can be described as the amount of matter that is in a given amount of space. If two objects have equal volume, but one has more mass, the one with more mass is denser.</t>
  </si>
  <si>
    <t>Distinguish between chemical and physical changes.</t>
  </si>
  <si>
    <t>During a physical change a substance keeps its chemical composition and properties. Examples of physical changes include freezing, melting, condensation, boiling, evaporation, tearing, and crushing.</t>
  </si>
  <si>
    <t>Mixtures are physical combinations of materials and can be separated by physical means.</t>
  </si>
  <si>
    <t>PS3.2c</t>
  </si>
  <si>
    <t>During a chemical change, substances react in characteristic ways to form new substances with different physical and chemical properties. Examples of chemical changes include burning of wood, cooking of an egg, rusting of iron, and souring of milk.</t>
  </si>
  <si>
    <t>PS3.2e</t>
  </si>
  <si>
    <t>The Law of Conservation of Mass states that during an ordinary chemical reaction matter cannot be created or destroyed. In chemical reactions, the total mass of the reactants equals the total mass of the products.</t>
  </si>
  <si>
    <t>PS3.3</t>
  </si>
  <si>
    <t>Develop mental models to explain common chemical reactions and changes in states of matter.</t>
  </si>
  <si>
    <t>PS3.3a</t>
  </si>
  <si>
    <t>All matter is made up of atoms. Atoms are far too small to see with a light microscope.</t>
  </si>
  <si>
    <t>PS3.3b</t>
  </si>
  <si>
    <t>Atoms and molecules are perpetually in motion. The greater the temperature, the greater the motion.</t>
  </si>
  <si>
    <t>PS3.3f</t>
  </si>
  <si>
    <t>There are more than 100 elements. Elements combine in a multitude of ways to produce compounds that account for all living and nonliving substances. Few elements are found in their pure form.</t>
  </si>
  <si>
    <t>PS3.3g</t>
  </si>
  <si>
    <t>The periodic table is one useful model for classifying elements. The periodic table can be used to predict properties of elements (metals, nonmetals, noble gases).</t>
  </si>
  <si>
    <t>PS3.Intro</t>
  </si>
  <si>
    <t>3intro Objects in the universe are composed of matter. Matter is anything that takes up space and has mass. Matter is classified as a substance or a mixture of substances. Knowledge of the structure of matter is essential to students'…</t>
  </si>
  <si>
    <t>Describe the sources and identify the transformations of energy observed in everyday life.</t>
  </si>
  <si>
    <t>The Sun is a major source of energy for Earth. Other sources of energy include nuclear and geothermal energy.</t>
  </si>
  <si>
    <t>PS4.1b</t>
  </si>
  <si>
    <t>Fossil fuels contain stored solar energy and are considered nonrenewable resources. They are a major source of energy in the United States. Solar energy, wind, moving water, and biomass are some examples of renewable energy resources.</t>
  </si>
  <si>
    <t>Most activities in everyday life involve one form of energy being transformed into another. For example, the chemical energy in gasoline is transformed into mechanical energy in an automobile engine. Energy, in the form of heat, is almost always one</t>
  </si>
  <si>
    <t>Different forms of energy include heat, light, electrical, mechanical, sound, nuclear, and chemical. Energy is transformed in many ways.</t>
  </si>
  <si>
    <t>Energy can be considered to be either kinetic energy, which is the energy of motion, or potential energy, which depends on relative position.</t>
  </si>
  <si>
    <t>Observe and describe heating and cooling events.</t>
  </si>
  <si>
    <t>Heat can be transferred through matter by the collisions of atoms and/or molecules (conduction) or through space (radiation). In a liquid or gas, currents will facilitate the transfer of heat (convection).</t>
  </si>
  <si>
    <t>PS4.2c</t>
  </si>
  <si>
    <t>4.2c During a phase change, heat energy is absorbed or released. Energy is absorbed  when a solid changes to a liquid and when a liquid changes to a gas. Energy is released  when a gas changes to a liquid and when a liquid changes to a solid.</t>
  </si>
  <si>
    <t>PS4.2d</t>
  </si>
  <si>
    <t>Most substances expand when heated and contract when cooled. Water is an exception, expanding when changing to ice.</t>
  </si>
  <si>
    <t>PS4.2e</t>
  </si>
  <si>
    <t>Temperature affects the solubility of some substances in water.</t>
  </si>
  <si>
    <t>PS4.3a</t>
  </si>
  <si>
    <t>In chemical reactions, energy is transferred into or out of a system. Light, electricity, or mechanical motion may be involved in such transfers in addition to heat.</t>
  </si>
  <si>
    <t>PS4.4</t>
  </si>
  <si>
    <t>Observe and describe the properties of sound, light, magnetism, and electricity.</t>
  </si>
  <si>
    <t>PS4.4a</t>
  </si>
  <si>
    <t>4.4a Different forms of electromagnetic energy have different wavelengths. Some examples of electromagnetic energy are microwaves, infrared light, visible light, ultraviolet  light, X-rays, and gamma rays.</t>
  </si>
  <si>
    <t>PS4.4b</t>
  </si>
  <si>
    <t>Light passes through some materials, sometimes refracting in the process. Materials absorb and reflect light, and may transmit light. To see an object, light from that object, emitted by or reflected from it, must enter the eye.</t>
  </si>
  <si>
    <t>PS4.4f</t>
  </si>
  <si>
    <t>Without touching them, material that has been electrically charged attracts uncharged material, and may either attract or repel other charged material.</t>
  </si>
  <si>
    <t>PS4.4g</t>
  </si>
  <si>
    <t>Without direct contact, a magnet attracts certain materials and either attracts or repels other magnets. The attractive force of a magnet is greatest at its poles.</t>
  </si>
  <si>
    <t>PS4.5a</t>
  </si>
  <si>
    <t>Energy cannot be created or destroyed, but only changed from one form into another.</t>
  </si>
  <si>
    <t>PS5</t>
  </si>
  <si>
    <t>Describe different patterns of motion of objects.</t>
  </si>
  <si>
    <t>PS5.1b</t>
  </si>
  <si>
    <t>5.1b The motion of an object can be described by its position, direction of motion, and speed.</t>
  </si>
  <si>
    <t>An object's motion is the result of the combined effect of all forces acting on the object. A moving object that is not subjected to a force will continue to move at a constant speed in a straight line. An object at rest will remain at rest.</t>
  </si>
  <si>
    <t>Force is directly related to an object's mass and acceleration. The greater the force, the greater the change in motion.</t>
  </si>
  <si>
    <t>Observe, describe, and compare effects of forces (gravity, electric current, and magnetism) on the motion of objects.</t>
  </si>
  <si>
    <t>PS5.2a</t>
  </si>
  <si>
    <t>Every object exerts gravitational force on every other object. Gravitational force depends on how much mass the objects have and on how far apart they are. Gravity is one of the forces acting on orbiting objects and projectiles.</t>
  </si>
  <si>
    <t>PS5.2d</t>
  </si>
  <si>
    <t>Friction is a force that opposes motion.</t>
  </si>
  <si>
    <t>PS5.2e</t>
  </si>
  <si>
    <t>A machine can be made more efficient by reducing friction. Some common ways of reducing friction include lubricating or waxing surfaces.</t>
  </si>
  <si>
    <t>PS5.2f</t>
  </si>
  <si>
    <t>Machines can change the direction or amount of force, or the distance or speed of force required to do work.</t>
  </si>
  <si>
    <t>PS5.2g</t>
  </si>
  <si>
    <t>Simple machines include a lever, a pulley, a wheel and axle, and an inclined plane. A complex machine uses a combination of interacting simple machines, e.g., a bicycle.</t>
  </si>
  <si>
    <t>Standard2</t>
  </si>
  <si>
    <t>S1.1</t>
  </si>
  <si>
    <t>S3.4</t>
  </si>
  <si>
    <t>S2.2</t>
  </si>
  <si>
    <t>PS4.3</t>
  </si>
  <si>
    <t>PS4.5</t>
  </si>
  <si>
    <t>(blank)</t>
  </si>
  <si>
    <t>2014</t>
  </si>
  <si>
    <t>2015</t>
  </si>
  <si>
    <t>2016</t>
  </si>
  <si>
    <t>2017</t>
  </si>
  <si>
    <t>2018</t>
  </si>
  <si>
    <t>2019</t>
  </si>
  <si>
    <t xml:space="preserve">Total </t>
  </si>
  <si>
    <t>Red = Less than 5 questions total</t>
  </si>
  <si>
    <t>Yellow = Between and 5 and 9 questions total</t>
  </si>
  <si>
    <t>Green = 10 or more questions total</t>
  </si>
  <si>
    <t>School Data Bank Services Program</t>
  </si>
  <si>
    <t>Department of Educational Support Services</t>
  </si>
  <si>
    <t>Longitudinal Summary of High-Frequency Learning Standards</t>
  </si>
  <si>
    <t>Sum</t>
  </si>
  <si>
    <t>Frequency</t>
  </si>
  <si>
    <t>Red</t>
  </si>
  <si>
    <t>Yellow</t>
  </si>
  <si>
    <t>Green</t>
  </si>
  <si>
    <t>Science Standards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</si>
</sst>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C00000"/>
      <name val="Calibri"/>
      <family val="2"/>
      <scheme val="minor"/>
    </font>
    <font>
      <sz val="11"/>
      <color theme="7"/>
      <name val="Calibri"/>
      <family val="2"/>
      <scheme val="minor"/>
    </font>
    <font>
      <sz val="11"/>
      <color theme="9"/>
      <name val="Calibri"/>
      <family val="2"/>
      <scheme val="minor"/>
    </font>
    <font>
      <sz val="20"/>
      <color theme="1"/>
      <name val="Calibri"/>
      <family val="2"/>
      <scheme val="minor"/>
    </font>
    <font>
      <u/>
      <sz val="20"/>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49" fontId="0" fillId="0" borderId="0" xfId="0" applyNumberFormat="1"/>
    <xf numFmtId="0" fontId="0" fillId="0" borderId="0" xfId="0" pivotButton="1"/>
    <xf numFmtId="0" fontId="0" fillId="0" borderId="0" xfId="0" applyNumberFormat="1"/>
    <xf numFmtId="0" fontId="1" fillId="0" borderId="0" xfId="0" applyFont="1"/>
    <xf numFmtId="0" fontId="2" fillId="0" borderId="0" xfId="0" applyFont="1"/>
    <xf numFmtId="0" fontId="3" fillId="0" borderId="0" xfId="0" applyFont="1"/>
    <xf numFmtId="0" fontId="0" fillId="0" borderId="0" xfId="0" applyFill="1"/>
    <xf numFmtId="0" fontId="1" fillId="0" borderId="0" xfId="0" applyFont="1" applyFill="1"/>
    <xf numFmtId="0" fontId="4" fillId="0" borderId="0" xfId="0" applyFont="1" applyFill="1"/>
    <xf numFmtId="0" fontId="2" fillId="0" borderId="0" xfId="0" applyFont="1" applyFill="1"/>
    <xf numFmtId="0" fontId="3" fillId="0" borderId="0" xfId="0" applyFont="1" applyFill="1"/>
    <xf numFmtId="0" fontId="5" fillId="0" borderId="0" xfId="0" applyFont="1" applyFill="1"/>
    <xf numFmtId="0" fontId="0" fillId="2" borderId="0" xfId="0" applyFill="1"/>
    <xf numFmtId="0" fontId="6" fillId="0" borderId="0" xfId="1" applyFill="1"/>
  </cellXfs>
  <cellStyles count="2">
    <cellStyle name="Hyperlink" xfId="1" builtinId="8"/>
    <cellStyle name="Normal" xfId="0" builtinId="0"/>
  </cellStyles>
  <dxfs count="17">
    <dxf>
      <numFmt numFmtId="30" formatCode="@"/>
    </dxf>
    <dxf>
      <numFmt numFmtId="0" formatCode="General"/>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fill>
        <patternFill patternType="solid">
          <bgColor theme="8"/>
        </patternFill>
      </fill>
    </dxf>
    <dxf>
      <fill>
        <patternFill patternType="solid">
          <bgColor them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openxmlformats.org/officeDocument/2006/relationships/styles" Target="styles.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07/relationships/slicerCache" Target="slicerCaches/slicerCache6.xml"/><Relationship Id="rId5" Type="http://schemas.openxmlformats.org/officeDocument/2006/relationships/pivotCacheDefinition" Target="pivotCache/pivotCacheDefinition1.xml"/><Relationship Id="rId15" Type="http://schemas.openxmlformats.org/officeDocument/2006/relationships/calcChain" Target="calcChain.xml"/><Relationship Id="rId10" Type="http://schemas.microsoft.com/office/2007/relationships/slicerCache" Target="slicerCaches/slicerCache5.xml"/><Relationship Id="rId4" Type="http://schemas.openxmlformats.org/officeDocument/2006/relationships/worksheet" Target="worksheets/sheet4.xml"/><Relationship Id="rId9" Type="http://schemas.microsoft.com/office/2007/relationships/slicerCache" Target="slicerCaches/slicerCache4.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[Sci 4_8 Stoplight Standards Count 7_10.xlsx]Sci 4_8 Pivot and Chart!PivotTable1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Question Counts By Standard and Year</a:t>
            </a:r>
            <a:endParaRPr lang="en-US">
              <a:effectLst/>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s>
    <c:plotArea>
      <c:layout/>
      <c:barChart>
        <c:barDir val="col"/>
        <c:grouping val="clustered"/>
        <c:varyColors val="0"/>
        <c:ser>
          <c:idx val="0"/>
          <c:order val="0"/>
          <c:tx>
            <c:strRef>
              <c:f>'Sci 4_8 Pivot and Chart'!$D$18</c:f>
              <c:strCache>
                <c:ptCount val="1"/>
                <c:pt idx="0">
                  <c:v>2014</c:v>
                </c:pt>
              </c:strCache>
            </c:strRef>
          </c:tx>
          <c:spPr>
            <a:solidFill>
              <a:schemeClr val="accent1"/>
            </a:solidFill>
            <a:ln>
              <a:noFill/>
            </a:ln>
            <a:effectLst/>
          </c:spPr>
          <c:invertIfNegative val="0"/>
          <c:cat>
            <c:multiLvlStrRef>
              <c:f>'Sci 4_8 Pivot and Chart'!$A$19:$C$117</c:f>
              <c:multiLvlStrCache>
                <c:ptCount val="85"/>
                <c:lvl>
                  <c:pt idx="0">
                    <c:v>MA1.1</c:v>
                  </c:pt>
                  <c:pt idx="1">
                    <c:v>MA3</c:v>
                  </c:pt>
                  <c:pt idx="2">
                    <c:v>MA3.1</c:v>
                  </c:pt>
                  <c:pt idx="3">
                    <c:v>S1.1</c:v>
                  </c:pt>
                  <c:pt idx="4">
                    <c:v>S2</c:v>
                  </c:pt>
                  <c:pt idx="5">
                    <c:v>S2.1</c:v>
                  </c:pt>
                  <c:pt idx="6">
                    <c:v>S3.1</c:v>
                  </c:pt>
                  <c:pt idx="7">
                    <c:v>S3.2</c:v>
                  </c:pt>
                  <c:pt idx="8">
                    <c:v>S3.4</c:v>
                  </c:pt>
                  <c:pt idx="9">
                    <c:v>MST2.E.IS.3</c:v>
                  </c:pt>
                  <c:pt idx="10">
                    <c:v>MO2</c:v>
                  </c:pt>
                  <c:pt idx="11">
                    <c:v>PC5</c:v>
                  </c:pt>
                  <c:pt idx="12">
                    <c:v>LE1.1</c:v>
                  </c:pt>
                  <c:pt idx="13">
                    <c:v>LE1.2</c:v>
                  </c:pt>
                  <c:pt idx="14">
                    <c:v>LE2.1</c:v>
                  </c:pt>
                  <c:pt idx="15">
                    <c:v>LE2.2</c:v>
                  </c:pt>
                  <c:pt idx="16">
                    <c:v>LE3.1</c:v>
                  </c:pt>
                  <c:pt idx="17">
                    <c:v>LE3.2</c:v>
                  </c:pt>
                  <c:pt idx="18">
                    <c:v>LE4.1</c:v>
                  </c:pt>
                  <c:pt idx="19">
                    <c:v>LE4.2</c:v>
                  </c:pt>
                  <c:pt idx="20">
                    <c:v>LE5.1</c:v>
                  </c:pt>
                  <c:pt idx="21">
                    <c:v>LE5.2</c:v>
                  </c:pt>
                  <c:pt idx="22">
                    <c:v>LE5.3</c:v>
                  </c:pt>
                  <c:pt idx="23">
                    <c:v>LE6.1</c:v>
                  </c:pt>
                  <c:pt idx="24">
                    <c:v>LE6.2</c:v>
                  </c:pt>
                  <c:pt idx="25">
                    <c:v>LE7.1</c:v>
                  </c:pt>
                  <c:pt idx="26">
                    <c:v>(blank)</c:v>
                  </c:pt>
                  <c:pt idx="27">
                    <c:v>PS1.1</c:v>
                  </c:pt>
                  <c:pt idx="28">
                    <c:v>PS2.1</c:v>
                  </c:pt>
                  <c:pt idx="29">
                    <c:v>PS3.1</c:v>
                  </c:pt>
                  <c:pt idx="30">
                    <c:v>PS3.2</c:v>
                  </c:pt>
                  <c:pt idx="31">
                    <c:v>PS4.1</c:v>
                  </c:pt>
                  <c:pt idx="32">
                    <c:v>PS4.2</c:v>
                  </c:pt>
                  <c:pt idx="33">
                    <c:v>PS5.1</c:v>
                  </c:pt>
                  <c:pt idx="34">
                    <c:v>PS5.2</c:v>
                  </c:pt>
                  <c:pt idx="35">
                    <c:v>MST7.E.CO.1</c:v>
                  </c:pt>
                  <c:pt idx="36">
                    <c:v>MST7.E.SR2</c:v>
                  </c:pt>
                  <c:pt idx="37">
                    <c:v>MA1.1</c:v>
                  </c:pt>
                  <c:pt idx="38">
                    <c:v>MA2.1</c:v>
                  </c:pt>
                  <c:pt idx="39">
                    <c:v>MA3.1</c:v>
                  </c:pt>
                  <c:pt idx="40">
                    <c:v>S1.2</c:v>
                  </c:pt>
                  <c:pt idx="41">
                    <c:v>S2.1</c:v>
                  </c:pt>
                  <c:pt idx="42">
                    <c:v>S2.2</c:v>
                  </c:pt>
                  <c:pt idx="43">
                    <c:v>S3.1</c:v>
                  </c:pt>
                  <c:pt idx="44">
                    <c:v>S3.2</c:v>
                  </c:pt>
                  <c:pt idx="45">
                    <c:v>MO2.2</c:v>
                  </c:pt>
                  <c:pt idx="46">
                    <c:v>MO2.3</c:v>
                  </c:pt>
                  <c:pt idx="47">
                    <c:v>MO2.4</c:v>
                  </c:pt>
                  <c:pt idx="48">
                    <c:v>MO2.5</c:v>
                  </c:pt>
                  <c:pt idx="49">
                    <c:v>MO3</c:v>
                  </c:pt>
                  <c:pt idx="50">
                    <c:v>LE1.1</c:v>
                  </c:pt>
                  <c:pt idx="51">
                    <c:v>LE1.2</c:v>
                  </c:pt>
                  <c:pt idx="52">
                    <c:v>LE2.1</c:v>
                  </c:pt>
                  <c:pt idx="53">
                    <c:v>LE2.2</c:v>
                  </c:pt>
                  <c:pt idx="54">
                    <c:v>LE3.1</c:v>
                  </c:pt>
                  <c:pt idx="55">
                    <c:v>LE3.2</c:v>
                  </c:pt>
                  <c:pt idx="56">
                    <c:v>LE3.Intro</c:v>
                  </c:pt>
                  <c:pt idx="57">
                    <c:v>LE4.1</c:v>
                  </c:pt>
                  <c:pt idx="58">
                    <c:v>LE4.2</c:v>
                  </c:pt>
                  <c:pt idx="59">
                    <c:v>LE4.3</c:v>
                  </c:pt>
                  <c:pt idx="60">
                    <c:v>LE4.4</c:v>
                  </c:pt>
                  <c:pt idx="61">
                    <c:v>LE5</c:v>
                  </c:pt>
                  <c:pt idx="62">
                    <c:v>LE5.1</c:v>
                  </c:pt>
                  <c:pt idx="63">
                    <c:v>LE5.2</c:v>
                  </c:pt>
                  <c:pt idx="64">
                    <c:v>LE5.Intro</c:v>
                  </c:pt>
                  <c:pt idx="65">
                    <c:v>LE6.1</c:v>
                  </c:pt>
                  <c:pt idx="66">
                    <c:v>LE6.2</c:v>
                  </c:pt>
                  <c:pt idx="67">
                    <c:v>LE7.1</c:v>
                  </c:pt>
                  <c:pt idx="68">
                    <c:v>LE7.2</c:v>
                  </c:pt>
                  <c:pt idx="69">
                    <c:v>(blank)</c:v>
                  </c:pt>
                  <c:pt idx="70">
                    <c:v>PS1.1</c:v>
                  </c:pt>
                  <c:pt idx="71">
                    <c:v>PS2.1</c:v>
                  </c:pt>
                  <c:pt idx="72">
                    <c:v>PS2.2</c:v>
                  </c:pt>
                  <c:pt idx="73">
                    <c:v>PS3.1</c:v>
                  </c:pt>
                  <c:pt idx="74">
                    <c:v>PS3.2</c:v>
                  </c:pt>
                  <c:pt idx="75">
                    <c:v>PS3.3</c:v>
                  </c:pt>
                  <c:pt idx="76">
                    <c:v>PS3.Intro</c:v>
                  </c:pt>
                  <c:pt idx="77">
                    <c:v>PS4.1</c:v>
                  </c:pt>
                  <c:pt idx="78">
                    <c:v>PS4.2</c:v>
                  </c:pt>
                  <c:pt idx="79">
                    <c:v>PS4.3</c:v>
                  </c:pt>
                  <c:pt idx="80">
                    <c:v>PS4.4</c:v>
                  </c:pt>
                  <c:pt idx="81">
                    <c:v>PS4.5</c:v>
                  </c:pt>
                  <c:pt idx="82">
                    <c:v>PS5</c:v>
                  </c:pt>
                  <c:pt idx="83">
                    <c:v>PS5.1</c:v>
                  </c:pt>
                  <c:pt idx="84">
                    <c:v>PS5.2</c:v>
                  </c:pt>
                </c:lvl>
                <c:lvl>
                  <c:pt idx="0">
                    <c:v>Analysis,Inquiry &amp; Design</c:v>
                  </c:pt>
                  <c:pt idx="9">
                    <c:v>Information Systems</c:v>
                  </c:pt>
                  <c:pt idx="10">
                    <c:v>Interconnectedness: Common Themes</c:v>
                  </c:pt>
                  <c:pt idx="12">
                    <c:v>Living Environment</c:v>
                  </c:pt>
                  <c:pt idx="26">
                    <c:v>Performance Station</c:v>
                  </c:pt>
                  <c:pt idx="27">
                    <c:v>Physical Setting</c:v>
                  </c:pt>
                  <c:pt idx="35">
                    <c:v>Problem Solving</c:v>
                  </c:pt>
                  <c:pt idx="37">
                    <c:v>Analysis,Inquiry &amp; Design</c:v>
                  </c:pt>
                  <c:pt idx="45">
                    <c:v>Interconnectedness: Common Themes</c:v>
                  </c:pt>
                  <c:pt idx="50">
                    <c:v>Living Environment</c:v>
                  </c:pt>
                  <c:pt idx="69">
                    <c:v>Performance Station</c:v>
                  </c:pt>
                  <c:pt idx="70">
                    <c:v>Physical Setting</c:v>
                  </c:pt>
                </c:lvl>
                <c:lvl>
                  <c:pt idx="0">
                    <c:v>Grade 4 Science</c:v>
                  </c:pt>
                  <c:pt idx="37">
                    <c:v>Grade 8 Science</c:v>
                  </c:pt>
                </c:lvl>
              </c:multiLvlStrCache>
            </c:multiLvlStrRef>
          </c:cat>
          <c:val>
            <c:numRef>
              <c:f>'Sci 4_8 Pivot and Chart'!$D$19:$D$117</c:f>
              <c:numCache>
                <c:formatCode>General</c:formatCode>
                <c:ptCount val="85"/>
                <c:pt idx="0">
                  <c:v>0</c:v>
                </c:pt>
                <c:pt idx="1">
                  <c:v>1</c:v>
                </c:pt>
                <c:pt idx="2">
                  <c:v>1</c:v>
                </c:pt>
                <c:pt idx="3">
                  <c:v>0</c:v>
                </c:pt>
                <c:pt idx="4">
                  <c:v>0</c:v>
                </c:pt>
                <c:pt idx="5">
                  <c:v>1</c:v>
                </c:pt>
                <c:pt idx="6">
                  <c:v>0</c:v>
                </c:pt>
                <c:pt idx="7">
                  <c:v>1</c:v>
                </c:pt>
                <c:pt idx="8">
                  <c:v>0</c:v>
                </c:pt>
                <c:pt idx="9">
                  <c:v>0</c:v>
                </c:pt>
                <c:pt idx="10">
                  <c:v>2</c:v>
                </c:pt>
                <c:pt idx="11">
                  <c:v>0</c:v>
                </c:pt>
                <c:pt idx="12">
                  <c:v>1</c:v>
                </c:pt>
                <c:pt idx="13">
                  <c:v>1</c:v>
                </c:pt>
                <c:pt idx="14">
                  <c:v>0</c:v>
                </c:pt>
                <c:pt idx="15">
                  <c:v>1</c:v>
                </c:pt>
                <c:pt idx="16">
                  <c:v>4</c:v>
                </c:pt>
                <c:pt idx="17">
                  <c:v>0</c:v>
                </c:pt>
                <c:pt idx="18">
                  <c:v>2</c:v>
                </c:pt>
                <c:pt idx="19">
                  <c:v>1</c:v>
                </c:pt>
                <c:pt idx="20">
                  <c:v>1</c:v>
                </c:pt>
                <c:pt idx="21">
                  <c:v>4</c:v>
                </c:pt>
                <c:pt idx="22">
                  <c:v>0</c:v>
                </c:pt>
                <c:pt idx="23">
                  <c:v>1</c:v>
                </c:pt>
                <c:pt idx="24">
                  <c:v>1</c:v>
                </c:pt>
                <c:pt idx="25">
                  <c:v>1</c:v>
                </c:pt>
                <c:pt idx="26">
                  <c:v>15</c:v>
                </c:pt>
                <c:pt idx="27">
                  <c:v>2</c:v>
                </c:pt>
                <c:pt idx="28">
                  <c:v>7</c:v>
                </c:pt>
                <c:pt idx="29">
                  <c:v>3</c:v>
                </c:pt>
                <c:pt idx="30">
                  <c:v>2</c:v>
                </c:pt>
                <c:pt idx="31">
                  <c:v>2</c:v>
                </c:pt>
                <c:pt idx="32">
                  <c:v>1</c:v>
                </c:pt>
                <c:pt idx="33">
                  <c:v>3</c:v>
                </c:pt>
                <c:pt idx="34">
                  <c:v>1</c:v>
                </c:pt>
                <c:pt idx="35">
                  <c:v>0</c:v>
                </c:pt>
                <c:pt idx="36">
                  <c:v>0</c:v>
                </c:pt>
                <c:pt idx="37">
                  <c:v>1</c:v>
                </c:pt>
                <c:pt idx="38">
                  <c:v>1</c:v>
                </c:pt>
                <c:pt idx="39">
                  <c:v>2</c:v>
                </c:pt>
                <c:pt idx="40">
                  <c:v>0</c:v>
                </c:pt>
                <c:pt idx="41">
                  <c:v>0</c:v>
                </c:pt>
                <c:pt idx="42">
                  <c:v>0</c:v>
                </c:pt>
                <c:pt idx="43">
                  <c:v>1</c:v>
                </c:pt>
                <c:pt idx="44">
                  <c:v>8</c:v>
                </c:pt>
                <c:pt idx="45">
                  <c:v>1</c:v>
                </c:pt>
                <c:pt idx="46">
                  <c:v>1</c:v>
                </c:pt>
                <c:pt idx="47">
                  <c:v>1</c:v>
                </c:pt>
                <c:pt idx="48">
                  <c:v>1</c:v>
                </c:pt>
                <c:pt idx="49">
                  <c:v>0</c:v>
                </c:pt>
                <c:pt idx="50">
                  <c:v>5</c:v>
                </c:pt>
                <c:pt idx="51">
                  <c:v>5</c:v>
                </c:pt>
                <c:pt idx="52">
                  <c:v>2</c:v>
                </c:pt>
                <c:pt idx="53">
                  <c:v>1</c:v>
                </c:pt>
                <c:pt idx="54">
                  <c:v>1</c:v>
                </c:pt>
                <c:pt idx="55">
                  <c:v>1</c:v>
                </c:pt>
                <c:pt idx="56">
                  <c:v>1</c:v>
                </c:pt>
                <c:pt idx="57">
                  <c:v>0</c:v>
                </c:pt>
                <c:pt idx="58">
                  <c:v>3</c:v>
                </c:pt>
                <c:pt idx="59">
                  <c:v>2</c:v>
                </c:pt>
                <c:pt idx="60">
                  <c:v>2</c:v>
                </c:pt>
                <c:pt idx="61">
                  <c:v>0</c:v>
                </c:pt>
                <c:pt idx="62">
                  <c:v>3</c:v>
                </c:pt>
                <c:pt idx="63">
                  <c:v>0</c:v>
                </c:pt>
                <c:pt idx="64">
                  <c:v>1</c:v>
                </c:pt>
                <c:pt idx="65">
                  <c:v>2</c:v>
                </c:pt>
                <c:pt idx="66">
                  <c:v>0</c:v>
                </c:pt>
                <c:pt idx="67">
                  <c:v>2</c:v>
                </c:pt>
                <c:pt idx="68">
                  <c:v>3</c:v>
                </c:pt>
                <c:pt idx="69">
                  <c:v>24</c:v>
                </c:pt>
                <c:pt idx="70">
                  <c:v>4</c:v>
                </c:pt>
                <c:pt idx="71">
                  <c:v>0</c:v>
                </c:pt>
                <c:pt idx="72">
                  <c:v>4</c:v>
                </c:pt>
                <c:pt idx="73">
                  <c:v>3</c:v>
                </c:pt>
                <c:pt idx="74">
                  <c:v>1</c:v>
                </c:pt>
                <c:pt idx="75">
                  <c:v>4</c:v>
                </c:pt>
                <c:pt idx="76">
                  <c:v>1</c:v>
                </c:pt>
                <c:pt idx="77">
                  <c:v>2</c:v>
                </c:pt>
                <c:pt idx="78">
                  <c:v>4</c:v>
                </c:pt>
                <c:pt idx="79">
                  <c:v>0</c:v>
                </c:pt>
                <c:pt idx="80">
                  <c:v>5</c:v>
                </c:pt>
                <c:pt idx="81">
                  <c:v>0</c:v>
                </c:pt>
                <c:pt idx="82">
                  <c:v>0</c:v>
                </c:pt>
                <c:pt idx="83">
                  <c:v>2</c:v>
                </c:pt>
                <c:pt idx="84">
                  <c:v>4</c:v>
                </c:pt>
              </c:numCache>
            </c:numRef>
          </c:val>
          <c:extLst>
            <c:ext xmlns:c16="http://schemas.microsoft.com/office/drawing/2014/chart" uri="{C3380CC4-5D6E-409C-BE32-E72D297353CC}">
              <c16:uniqueId val="{00000000-275A-4775-988A-DFB21AEC641C}"/>
            </c:ext>
          </c:extLst>
        </c:ser>
        <c:ser>
          <c:idx val="1"/>
          <c:order val="1"/>
          <c:tx>
            <c:strRef>
              <c:f>'Sci 4_8 Pivot and Chart'!$E$18</c:f>
              <c:strCache>
                <c:ptCount val="1"/>
                <c:pt idx="0">
                  <c:v>2015</c:v>
                </c:pt>
              </c:strCache>
            </c:strRef>
          </c:tx>
          <c:spPr>
            <a:solidFill>
              <a:schemeClr val="accent2"/>
            </a:solidFill>
            <a:ln>
              <a:noFill/>
            </a:ln>
            <a:effectLst/>
          </c:spPr>
          <c:invertIfNegative val="0"/>
          <c:cat>
            <c:multiLvlStrRef>
              <c:f>'Sci 4_8 Pivot and Chart'!$A$19:$C$117</c:f>
              <c:multiLvlStrCache>
                <c:ptCount val="85"/>
                <c:lvl>
                  <c:pt idx="0">
                    <c:v>MA1.1</c:v>
                  </c:pt>
                  <c:pt idx="1">
                    <c:v>MA3</c:v>
                  </c:pt>
                  <c:pt idx="2">
                    <c:v>MA3.1</c:v>
                  </c:pt>
                  <c:pt idx="3">
                    <c:v>S1.1</c:v>
                  </c:pt>
                  <c:pt idx="4">
                    <c:v>S2</c:v>
                  </c:pt>
                  <c:pt idx="5">
                    <c:v>S2.1</c:v>
                  </c:pt>
                  <c:pt idx="6">
                    <c:v>S3.1</c:v>
                  </c:pt>
                  <c:pt idx="7">
                    <c:v>S3.2</c:v>
                  </c:pt>
                  <c:pt idx="8">
                    <c:v>S3.4</c:v>
                  </c:pt>
                  <c:pt idx="9">
                    <c:v>MST2.E.IS.3</c:v>
                  </c:pt>
                  <c:pt idx="10">
                    <c:v>MO2</c:v>
                  </c:pt>
                  <c:pt idx="11">
                    <c:v>PC5</c:v>
                  </c:pt>
                  <c:pt idx="12">
                    <c:v>LE1.1</c:v>
                  </c:pt>
                  <c:pt idx="13">
                    <c:v>LE1.2</c:v>
                  </c:pt>
                  <c:pt idx="14">
                    <c:v>LE2.1</c:v>
                  </c:pt>
                  <c:pt idx="15">
                    <c:v>LE2.2</c:v>
                  </c:pt>
                  <c:pt idx="16">
                    <c:v>LE3.1</c:v>
                  </c:pt>
                  <c:pt idx="17">
                    <c:v>LE3.2</c:v>
                  </c:pt>
                  <c:pt idx="18">
                    <c:v>LE4.1</c:v>
                  </c:pt>
                  <c:pt idx="19">
                    <c:v>LE4.2</c:v>
                  </c:pt>
                  <c:pt idx="20">
                    <c:v>LE5.1</c:v>
                  </c:pt>
                  <c:pt idx="21">
                    <c:v>LE5.2</c:v>
                  </c:pt>
                  <c:pt idx="22">
                    <c:v>LE5.3</c:v>
                  </c:pt>
                  <c:pt idx="23">
                    <c:v>LE6.1</c:v>
                  </c:pt>
                  <c:pt idx="24">
                    <c:v>LE6.2</c:v>
                  </c:pt>
                  <c:pt idx="25">
                    <c:v>LE7.1</c:v>
                  </c:pt>
                  <c:pt idx="26">
                    <c:v>(blank)</c:v>
                  </c:pt>
                  <c:pt idx="27">
                    <c:v>PS1.1</c:v>
                  </c:pt>
                  <c:pt idx="28">
                    <c:v>PS2.1</c:v>
                  </c:pt>
                  <c:pt idx="29">
                    <c:v>PS3.1</c:v>
                  </c:pt>
                  <c:pt idx="30">
                    <c:v>PS3.2</c:v>
                  </c:pt>
                  <c:pt idx="31">
                    <c:v>PS4.1</c:v>
                  </c:pt>
                  <c:pt idx="32">
                    <c:v>PS4.2</c:v>
                  </c:pt>
                  <c:pt idx="33">
                    <c:v>PS5.1</c:v>
                  </c:pt>
                  <c:pt idx="34">
                    <c:v>PS5.2</c:v>
                  </c:pt>
                  <c:pt idx="35">
                    <c:v>MST7.E.CO.1</c:v>
                  </c:pt>
                  <c:pt idx="36">
                    <c:v>MST7.E.SR2</c:v>
                  </c:pt>
                  <c:pt idx="37">
                    <c:v>MA1.1</c:v>
                  </c:pt>
                  <c:pt idx="38">
                    <c:v>MA2.1</c:v>
                  </c:pt>
                  <c:pt idx="39">
                    <c:v>MA3.1</c:v>
                  </c:pt>
                  <c:pt idx="40">
                    <c:v>S1.2</c:v>
                  </c:pt>
                  <c:pt idx="41">
                    <c:v>S2.1</c:v>
                  </c:pt>
                  <c:pt idx="42">
                    <c:v>S2.2</c:v>
                  </c:pt>
                  <c:pt idx="43">
                    <c:v>S3.1</c:v>
                  </c:pt>
                  <c:pt idx="44">
                    <c:v>S3.2</c:v>
                  </c:pt>
                  <c:pt idx="45">
                    <c:v>MO2.2</c:v>
                  </c:pt>
                  <c:pt idx="46">
                    <c:v>MO2.3</c:v>
                  </c:pt>
                  <c:pt idx="47">
                    <c:v>MO2.4</c:v>
                  </c:pt>
                  <c:pt idx="48">
                    <c:v>MO2.5</c:v>
                  </c:pt>
                  <c:pt idx="49">
                    <c:v>MO3</c:v>
                  </c:pt>
                  <c:pt idx="50">
                    <c:v>LE1.1</c:v>
                  </c:pt>
                  <c:pt idx="51">
                    <c:v>LE1.2</c:v>
                  </c:pt>
                  <c:pt idx="52">
                    <c:v>LE2.1</c:v>
                  </c:pt>
                  <c:pt idx="53">
                    <c:v>LE2.2</c:v>
                  </c:pt>
                  <c:pt idx="54">
                    <c:v>LE3.1</c:v>
                  </c:pt>
                  <c:pt idx="55">
                    <c:v>LE3.2</c:v>
                  </c:pt>
                  <c:pt idx="56">
                    <c:v>LE3.Intro</c:v>
                  </c:pt>
                  <c:pt idx="57">
                    <c:v>LE4.1</c:v>
                  </c:pt>
                  <c:pt idx="58">
                    <c:v>LE4.2</c:v>
                  </c:pt>
                  <c:pt idx="59">
                    <c:v>LE4.3</c:v>
                  </c:pt>
                  <c:pt idx="60">
                    <c:v>LE4.4</c:v>
                  </c:pt>
                  <c:pt idx="61">
                    <c:v>LE5</c:v>
                  </c:pt>
                  <c:pt idx="62">
                    <c:v>LE5.1</c:v>
                  </c:pt>
                  <c:pt idx="63">
                    <c:v>LE5.2</c:v>
                  </c:pt>
                  <c:pt idx="64">
                    <c:v>LE5.Intro</c:v>
                  </c:pt>
                  <c:pt idx="65">
                    <c:v>LE6.1</c:v>
                  </c:pt>
                  <c:pt idx="66">
                    <c:v>LE6.2</c:v>
                  </c:pt>
                  <c:pt idx="67">
                    <c:v>LE7.1</c:v>
                  </c:pt>
                  <c:pt idx="68">
                    <c:v>LE7.2</c:v>
                  </c:pt>
                  <c:pt idx="69">
                    <c:v>(blank)</c:v>
                  </c:pt>
                  <c:pt idx="70">
                    <c:v>PS1.1</c:v>
                  </c:pt>
                  <c:pt idx="71">
                    <c:v>PS2.1</c:v>
                  </c:pt>
                  <c:pt idx="72">
                    <c:v>PS2.2</c:v>
                  </c:pt>
                  <c:pt idx="73">
                    <c:v>PS3.1</c:v>
                  </c:pt>
                  <c:pt idx="74">
                    <c:v>PS3.2</c:v>
                  </c:pt>
                  <c:pt idx="75">
                    <c:v>PS3.3</c:v>
                  </c:pt>
                  <c:pt idx="76">
                    <c:v>PS3.Intro</c:v>
                  </c:pt>
                  <c:pt idx="77">
                    <c:v>PS4.1</c:v>
                  </c:pt>
                  <c:pt idx="78">
                    <c:v>PS4.2</c:v>
                  </c:pt>
                  <c:pt idx="79">
                    <c:v>PS4.3</c:v>
                  </c:pt>
                  <c:pt idx="80">
                    <c:v>PS4.4</c:v>
                  </c:pt>
                  <c:pt idx="81">
                    <c:v>PS4.5</c:v>
                  </c:pt>
                  <c:pt idx="82">
                    <c:v>PS5</c:v>
                  </c:pt>
                  <c:pt idx="83">
                    <c:v>PS5.1</c:v>
                  </c:pt>
                  <c:pt idx="84">
                    <c:v>PS5.2</c:v>
                  </c:pt>
                </c:lvl>
                <c:lvl>
                  <c:pt idx="0">
                    <c:v>Analysis,Inquiry &amp; Design</c:v>
                  </c:pt>
                  <c:pt idx="9">
                    <c:v>Information Systems</c:v>
                  </c:pt>
                  <c:pt idx="10">
                    <c:v>Interconnectedness: Common Themes</c:v>
                  </c:pt>
                  <c:pt idx="12">
                    <c:v>Living Environment</c:v>
                  </c:pt>
                  <c:pt idx="26">
                    <c:v>Performance Station</c:v>
                  </c:pt>
                  <c:pt idx="27">
                    <c:v>Physical Setting</c:v>
                  </c:pt>
                  <c:pt idx="35">
                    <c:v>Problem Solving</c:v>
                  </c:pt>
                  <c:pt idx="37">
                    <c:v>Analysis,Inquiry &amp; Design</c:v>
                  </c:pt>
                  <c:pt idx="45">
                    <c:v>Interconnectedness: Common Themes</c:v>
                  </c:pt>
                  <c:pt idx="50">
                    <c:v>Living Environment</c:v>
                  </c:pt>
                  <c:pt idx="69">
                    <c:v>Performance Station</c:v>
                  </c:pt>
                  <c:pt idx="70">
                    <c:v>Physical Setting</c:v>
                  </c:pt>
                </c:lvl>
                <c:lvl>
                  <c:pt idx="0">
                    <c:v>Grade 4 Science</c:v>
                  </c:pt>
                  <c:pt idx="37">
                    <c:v>Grade 8 Science</c:v>
                  </c:pt>
                </c:lvl>
              </c:multiLvlStrCache>
            </c:multiLvlStrRef>
          </c:cat>
          <c:val>
            <c:numRef>
              <c:f>'Sci 4_8 Pivot and Chart'!$E$19:$E$117</c:f>
              <c:numCache>
                <c:formatCode>General</c:formatCode>
                <c:ptCount val="85"/>
                <c:pt idx="0">
                  <c:v>2</c:v>
                </c:pt>
                <c:pt idx="1">
                  <c:v>0</c:v>
                </c:pt>
                <c:pt idx="2">
                  <c:v>0</c:v>
                </c:pt>
                <c:pt idx="3">
                  <c:v>0</c:v>
                </c:pt>
                <c:pt idx="4">
                  <c:v>0</c:v>
                </c:pt>
                <c:pt idx="5">
                  <c:v>0</c:v>
                </c:pt>
                <c:pt idx="6">
                  <c:v>0</c:v>
                </c:pt>
                <c:pt idx="7">
                  <c:v>2</c:v>
                </c:pt>
                <c:pt idx="8">
                  <c:v>0</c:v>
                </c:pt>
                <c:pt idx="9">
                  <c:v>0</c:v>
                </c:pt>
                <c:pt idx="10">
                  <c:v>3</c:v>
                </c:pt>
                <c:pt idx="11">
                  <c:v>0</c:v>
                </c:pt>
                <c:pt idx="12">
                  <c:v>1</c:v>
                </c:pt>
                <c:pt idx="13">
                  <c:v>1</c:v>
                </c:pt>
                <c:pt idx="14">
                  <c:v>1</c:v>
                </c:pt>
                <c:pt idx="15">
                  <c:v>0</c:v>
                </c:pt>
                <c:pt idx="16">
                  <c:v>5</c:v>
                </c:pt>
                <c:pt idx="17">
                  <c:v>0</c:v>
                </c:pt>
                <c:pt idx="18">
                  <c:v>2</c:v>
                </c:pt>
                <c:pt idx="19">
                  <c:v>1</c:v>
                </c:pt>
                <c:pt idx="20">
                  <c:v>0</c:v>
                </c:pt>
                <c:pt idx="21">
                  <c:v>3</c:v>
                </c:pt>
                <c:pt idx="22">
                  <c:v>1</c:v>
                </c:pt>
                <c:pt idx="23">
                  <c:v>2</c:v>
                </c:pt>
                <c:pt idx="24">
                  <c:v>1</c:v>
                </c:pt>
                <c:pt idx="25">
                  <c:v>1</c:v>
                </c:pt>
                <c:pt idx="26">
                  <c:v>15</c:v>
                </c:pt>
                <c:pt idx="27">
                  <c:v>1</c:v>
                </c:pt>
                <c:pt idx="28">
                  <c:v>3</c:v>
                </c:pt>
                <c:pt idx="29">
                  <c:v>5</c:v>
                </c:pt>
                <c:pt idx="30">
                  <c:v>1</c:v>
                </c:pt>
                <c:pt idx="31">
                  <c:v>3</c:v>
                </c:pt>
                <c:pt idx="32">
                  <c:v>1</c:v>
                </c:pt>
                <c:pt idx="33">
                  <c:v>3</c:v>
                </c:pt>
                <c:pt idx="34">
                  <c:v>1</c:v>
                </c:pt>
                <c:pt idx="35">
                  <c:v>0</c:v>
                </c:pt>
                <c:pt idx="36">
                  <c:v>0</c:v>
                </c:pt>
                <c:pt idx="37">
                  <c:v>3</c:v>
                </c:pt>
                <c:pt idx="38">
                  <c:v>1</c:v>
                </c:pt>
                <c:pt idx="39">
                  <c:v>0</c:v>
                </c:pt>
                <c:pt idx="40">
                  <c:v>2</c:v>
                </c:pt>
                <c:pt idx="41">
                  <c:v>1</c:v>
                </c:pt>
                <c:pt idx="42">
                  <c:v>0</c:v>
                </c:pt>
                <c:pt idx="43">
                  <c:v>2</c:v>
                </c:pt>
                <c:pt idx="44">
                  <c:v>5</c:v>
                </c:pt>
                <c:pt idx="45">
                  <c:v>4</c:v>
                </c:pt>
                <c:pt idx="46">
                  <c:v>0</c:v>
                </c:pt>
                <c:pt idx="47">
                  <c:v>0</c:v>
                </c:pt>
                <c:pt idx="48">
                  <c:v>0</c:v>
                </c:pt>
                <c:pt idx="49">
                  <c:v>0</c:v>
                </c:pt>
                <c:pt idx="50">
                  <c:v>5</c:v>
                </c:pt>
                <c:pt idx="51">
                  <c:v>4</c:v>
                </c:pt>
                <c:pt idx="52">
                  <c:v>3</c:v>
                </c:pt>
                <c:pt idx="53">
                  <c:v>1</c:v>
                </c:pt>
                <c:pt idx="54">
                  <c:v>2</c:v>
                </c:pt>
                <c:pt idx="55">
                  <c:v>2</c:v>
                </c:pt>
                <c:pt idx="56">
                  <c:v>0</c:v>
                </c:pt>
                <c:pt idx="57">
                  <c:v>1</c:v>
                </c:pt>
                <c:pt idx="58">
                  <c:v>1</c:v>
                </c:pt>
                <c:pt idx="59">
                  <c:v>2</c:v>
                </c:pt>
                <c:pt idx="60">
                  <c:v>1</c:v>
                </c:pt>
                <c:pt idx="61">
                  <c:v>0</c:v>
                </c:pt>
                <c:pt idx="62">
                  <c:v>4</c:v>
                </c:pt>
                <c:pt idx="63">
                  <c:v>0</c:v>
                </c:pt>
                <c:pt idx="64">
                  <c:v>0</c:v>
                </c:pt>
                <c:pt idx="65">
                  <c:v>1</c:v>
                </c:pt>
                <c:pt idx="66">
                  <c:v>0</c:v>
                </c:pt>
                <c:pt idx="67">
                  <c:v>3</c:v>
                </c:pt>
                <c:pt idx="68">
                  <c:v>1</c:v>
                </c:pt>
                <c:pt idx="69">
                  <c:v>24</c:v>
                </c:pt>
                <c:pt idx="70">
                  <c:v>10</c:v>
                </c:pt>
                <c:pt idx="71">
                  <c:v>4</c:v>
                </c:pt>
                <c:pt idx="72">
                  <c:v>5</c:v>
                </c:pt>
                <c:pt idx="73">
                  <c:v>1</c:v>
                </c:pt>
                <c:pt idx="74">
                  <c:v>2</c:v>
                </c:pt>
                <c:pt idx="75">
                  <c:v>3</c:v>
                </c:pt>
                <c:pt idx="76">
                  <c:v>0</c:v>
                </c:pt>
                <c:pt idx="77">
                  <c:v>3</c:v>
                </c:pt>
                <c:pt idx="78">
                  <c:v>1</c:v>
                </c:pt>
                <c:pt idx="79">
                  <c:v>0</c:v>
                </c:pt>
                <c:pt idx="80">
                  <c:v>4</c:v>
                </c:pt>
                <c:pt idx="81">
                  <c:v>0</c:v>
                </c:pt>
                <c:pt idx="82">
                  <c:v>0</c:v>
                </c:pt>
                <c:pt idx="83">
                  <c:v>1</c:v>
                </c:pt>
                <c:pt idx="84">
                  <c:v>1</c:v>
                </c:pt>
              </c:numCache>
            </c:numRef>
          </c:val>
          <c:extLst>
            <c:ext xmlns:c16="http://schemas.microsoft.com/office/drawing/2014/chart" uri="{C3380CC4-5D6E-409C-BE32-E72D297353CC}">
              <c16:uniqueId val="{00000001-275A-4775-988A-DFB21AEC641C}"/>
            </c:ext>
          </c:extLst>
        </c:ser>
        <c:ser>
          <c:idx val="2"/>
          <c:order val="2"/>
          <c:tx>
            <c:strRef>
              <c:f>'Sci 4_8 Pivot and Chart'!$F$18</c:f>
              <c:strCache>
                <c:ptCount val="1"/>
                <c:pt idx="0">
                  <c:v>2016</c:v>
                </c:pt>
              </c:strCache>
            </c:strRef>
          </c:tx>
          <c:spPr>
            <a:solidFill>
              <a:schemeClr val="accent3"/>
            </a:solidFill>
            <a:ln>
              <a:noFill/>
            </a:ln>
            <a:effectLst/>
          </c:spPr>
          <c:invertIfNegative val="0"/>
          <c:cat>
            <c:multiLvlStrRef>
              <c:f>'Sci 4_8 Pivot and Chart'!$A$19:$C$117</c:f>
              <c:multiLvlStrCache>
                <c:ptCount val="85"/>
                <c:lvl>
                  <c:pt idx="0">
                    <c:v>MA1.1</c:v>
                  </c:pt>
                  <c:pt idx="1">
                    <c:v>MA3</c:v>
                  </c:pt>
                  <c:pt idx="2">
                    <c:v>MA3.1</c:v>
                  </c:pt>
                  <c:pt idx="3">
                    <c:v>S1.1</c:v>
                  </c:pt>
                  <c:pt idx="4">
                    <c:v>S2</c:v>
                  </c:pt>
                  <c:pt idx="5">
                    <c:v>S2.1</c:v>
                  </c:pt>
                  <c:pt idx="6">
                    <c:v>S3.1</c:v>
                  </c:pt>
                  <c:pt idx="7">
                    <c:v>S3.2</c:v>
                  </c:pt>
                  <c:pt idx="8">
                    <c:v>S3.4</c:v>
                  </c:pt>
                  <c:pt idx="9">
                    <c:v>MST2.E.IS.3</c:v>
                  </c:pt>
                  <c:pt idx="10">
                    <c:v>MO2</c:v>
                  </c:pt>
                  <c:pt idx="11">
                    <c:v>PC5</c:v>
                  </c:pt>
                  <c:pt idx="12">
                    <c:v>LE1.1</c:v>
                  </c:pt>
                  <c:pt idx="13">
                    <c:v>LE1.2</c:v>
                  </c:pt>
                  <c:pt idx="14">
                    <c:v>LE2.1</c:v>
                  </c:pt>
                  <c:pt idx="15">
                    <c:v>LE2.2</c:v>
                  </c:pt>
                  <c:pt idx="16">
                    <c:v>LE3.1</c:v>
                  </c:pt>
                  <c:pt idx="17">
                    <c:v>LE3.2</c:v>
                  </c:pt>
                  <c:pt idx="18">
                    <c:v>LE4.1</c:v>
                  </c:pt>
                  <c:pt idx="19">
                    <c:v>LE4.2</c:v>
                  </c:pt>
                  <c:pt idx="20">
                    <c:v>LE5.1</c:v>
                  </c:pt>
                  <c:pt idx="21">
                    <c:v>LE5.2</c:v>
                  </c:pt>
                  <c:pt idx="22">
                    <c:v>LE5.3</c:v>
                  </c:pt>
                  <c:pt idx="23">
                    <c:v>LE6.1</c:v>
                  </c:pt>
                  <c:pt idx="24">
                    <c:v>LE6.2</c:v>
                  </c:pt>
                  <c:pt idx="25">
                    <c:v>LE7.1</c:v>
                  </c:pt>
                  <c:pt idx="26">
                    <c:v>(blank)</c:v>
                  </c:pt>
                  <c:pt idx="27">
                    <c:v>PS1.1</c:v>
                  </c:pt>
                  <c:pt idx="28">
                    <c:v>PS2.1</c:v>
                  </c:pt>
                  <c:pt idx="29">
                    <c:v>PS3.1</c:v>
                  </c:pt>
                  <c:pt idx="30">
                    <c:v>PS3.2</c:v>
                  </c:pt>
                  <c:pt idx="31">
                    <c:v>PS4.1</c:v>
                  </c:pt>
                  <c:pt idx="32">
                    <c:v>PS4.2</c:v>
                  </c:pt>
                  <c:pt idx="33">
                    <c:v>PS5.1</c:v>
                  </c:pt>
                  <c:pt idx="34">
                    <c:v>PS5.2</c:v>
                  </c:pt>
                  <c:pt idx="35">
                    <c:v>MST7.E.CO.1</c:v>
                  </c:pt>
                  <c:pt idx="36">
                    <c:v>MST7.E.SR2</c:v>
                  </c:pt>
                  <c:pt idx="37">
                    <c:v>MA1.1</c:v>
                  </c:pt>
                  <c:pt idx="38">
                    <c:v>MA2.1</c:v>
                  </c:pt>
                  <c:pt idx="39">
                    <c:v>MA3.1</c:v>
                  </c:pt>
                  <c:pt idx="40">
                    <c:v>S1.2</c:v>
                  </c:pt>
                  <c:pt idx="41">
                    <c:v>S2.1</c:v>
                  </c:pt>
                  <c:pt idx="42">
                    <c:v>S2.2</c:v>
                  </c:pt>
                  <c:pt idx="43">
                    <c:v>S3.1</c:v>
                  </c:pt>
                  <c:pt idx="44">
                    <c:v>S3.2</c:v>
                  </c:pt>
                  <c:pt idx="45">
                    <c:v>MO2.2</c:v>
                  </c:pt>
                  <c:pt idx="46">
                    <c:v>MO2.3</c:v>
                  </c:pt>
                  <c:pt idx="47">
                    <c:v>MO2.4</c:v>
                  </c:pt>
                  <c:pt idx="48">
                    <c:v>MO2.5</c:v>
                  </c:pt>
                  <c:pt idx="49">
                    <c:v>MO3</c:v>
                  </c:pt>
                  <c:pt idx="50">
                    <c:v>LE1.1</c:v>
                  </c:pt>
                  <c:pt idx="51">
                    <c:v>LE1.2</c:v>
                  </c:pt>
                  <c:pt idx="52">
                    <c:v>LE2.1</c:v>
                  </c:pt>
                  <c:pt idx="53">
                    <c:v>LE2.2</c:v>
                  </c:pt>
                  <c:pt idx="54">
                    <c:v>LE3.1</c:v>
                  </c:pt>
                  <c:pt idx="55">
                    <c:v>LE3.2</c:v>
                  </c:pt>
                  <c:pt idx="56">
                    <c:v>LE3.Intro</c:v>
                  </c:pt>
                  <c:pt idx="57">
                    <c:v>LE4.1</c:v>
                  </c:pt>
                  <c:pt idx="58">
                    <c:v>LE4.2</c:v>
                  </c:pt>
                  <c:pt idx="59">
                    <c:v>LE4.3</c:v>
                  </c:pt>
                  <c:pt idx="60">
                    <c:v>LE4.4</c:v>
                  </c:pt>
                  <c:pt idx="61">
                    <c:v>LE5</c:v>
                  </c:pt>
                  <c:pt idx="62">
                    <c:v>LE5.1</c:v>
                  </c:pt>
                  <c:pt idx="63">
                    <c:v>LE5.2</c:v>
                  </c:pt>
                  <c:pt idx="64">
                    <c:v>LE5.Intro</c:v>
                  </c:pt>
                  <c:pt idx="65">
                    <c:v>LE6.1</c:v>
                  </c:pt>
                  <c:pt idx="66">
                    <c:v>LE6.2</c:v>
                  </c:pt>
                  <c:pt idx="67">
                    <c:v>LE7.1</c:v>
                  </c:pt>
                  <c:pt idx="68">
                    <c:v>LE7.2</c:v>
                  </c:pt>
                  <c:pt idx="69">
                    <c:v>(blank)</c:v>
                  </c:pt>
                  <c:pt idx="70">
                    <c:v>PS1.1</c:v>
                  </c:pt>
                  <c:pt idx="71">
                    <c:v>PS2.1</c:v>
                  </c:pt>
                  <c:pt idx="72">
                    <c:v>PS2.2</c:v>
                  </c:pt>
                  <c:pt idx="73">
                    <c:v>PS3.1</c:v>
                  </c:pt>
                  <c:pt idx="74">
                    <c:v>PS3.2</c:v>
                  </c:pt>
                  <c:pt idx="75">
                    <c:v>PS3.3</c:v>
                  </c:pt>
                  <c:pt idx="76">
                    <c:v>PS3.Intro</c:v>
                  </c:pt>
                  <c:pt idx="77">
                    <c:v>PS4.1</c:v>
                  </c:pt>
                  <c:pt idx="78">
                    <c:v>PS4.2</c:v>
                  </c:pt>
                  <c:pt idx="79">
                    <c:v>PS4.3</c:v>
                  </c:pt>
                  <c:pt idx="80">
                    <c:v>PS4.4</c:v>
                  </c:pt>
                  <c:pt idx="81">
                    <c:v>PS4.5</c:v>
                  </c:pt>
                  <c:pt idx="82">
                    <c:v>PS5</c:v>
                  </c:pt>
                  <c:pt idx="83">
                    <c:v>PS5.1</c:v>
                  </c:pt>
                  <c:pt idx="84">
                    <c:v>PS5.2</c:v>
                  </c:pt>
                </c:lvl>
                <c:lvl>
                  <c:pt idx="0">
                    <c:v>Analysis,Inquiry &amp; Design</c:v>
                  </c:pt>
                  <c:pt idx="9">
                    <c:v>Information Systems</c:v>
                  </c:pt>
                  <c:pt idx="10">
                    <c:v>Interconnectedness: Common Themes</c:v>
                  </c:pt>
                  <c:pt idx="12">
                    <c:v>Living Environment</c:v>
                  </c:pt>
                  <c:pt idx="26">
                    <c:v>Performance Station</c:v>
                  </c:pt>
                  <c:pt idx="27">
                    <c:v>Physical Setting</c:v>
                  </c:pt>
                  <c:pt idx="35">
                    <c:v>Problem Solving</c:v>
                  </c:pt>
                  <c:pt idx="37">
                    <c:v>Analysis,Inquiry &amp; Design</c:v>
                  </c:pt>
                  <c:pt idx="45">
                    <c:v>Interconnectedness: Common Themes</c:v>
                  </c:pt>
                  <c:pt idx="50">
                    <c:v>Living Environment</c:v>
                  </c:pt>
                  <c:pt idx="69">
                    <c:v>Performance Station</c:v>
                  </c:pt>
                  <c:pt idx="70">
                    <c:v>Physical Setting</c:v>
                  </c:pt>
                </c:lvl>
                <c:lvl>
                  <c:pt idx="0">
                    <c:v>Grade 4 Science</c:v>
                  </c:pt>
                  <c:pt idx="37">
                    <c:v>Grade 8 Science</c:v>
                  </c:pt>
                </c:lvl>
              </c:multiLvlStrCache>
            </c:multiLvlStrRef>
          </c:cat>
          <c:val>
            <c:numRef>
              <c:f>'Sci 4_8 Pivot and Chart'!$F$19:$F$117</c:f>
              <c:numCache>
                <c:formatCode>General</c:formatCode>
                <c:ptCount val="85"/>
                <c:pt idx="0">
                  <c:v>1</c:v>
                </c:pt>
                <c:pt idx="1">
                  <c:v>0</c:v>
                </c:pt>
                <c:pt idx="2">
                  <c:v>0</c:v>
                </c:pt>
                <c:pt idx="3">
                  <c:v>1</c:v>
                </c:pt>
                <c:pt idx="4">
                  <c:v>1</c:v>
                </c:pt>
                <c:pt idx="5">
                  <c:v>0</c:v>
                </c:pt>
                <c:pt idx="6">
                  <c:v>1</c:v>
                </c:pt>
                <c:pt idx="7">
                  <c:v>0</c:v>
                </c:pt>
                <c:pt idx="8">
                  <c:v>0</c:v>
                </c:pt>
                <c:pt idx="9">
                  <c:v>0</c:v>
                </c:pt>
                <c:pt idx="10">
                  <c:v>0</c:v>
                </c:pt>
                <c:pt idx="11">
                  <c:v>1</c:v>
                </c:pt>
                <c:pt idx="12">
                  <c:v>1</c:v>
                </c:pt>
                <c:pt idx="13">
                  <c:v>0</c:v>
                </c:pt>
                <c:pt idx="14">
                  <c:v>1</c:v>
                </c:pt>
                <c:pt idx="15">
                  <c:v>0</c:v>
                </c:pt>
                <c:pt idx="16">
                  <c:v>4</c:v>
                </c:pt>
                <c:pt idx="17">
                  <c:v>0</c:v>
                </c:pt>
                <c:pt idx="18">
                  <c:v>1</c:v>
                </c:pt>
                <c:pt idx="19">
                  <c:v>1</c:v>
                </c:pt>
                <c:pt idx="20">
                  <c:v>0</c:v>
                </c:pt>
                <c:pt idx="21">
                  <c:v>5</c:v>
                </c:pt>
                <c:pt idx="22">
                  <c:v>1</c:v>
                </c:pt>
                <c:pt idx="23">
                  <c:v>3</c:v>
                </c:pt>
                <c:pt idx="24">
                  <c:v>1</c:v>
                </c:pt>
                <c:pt idx="25">
                  <c:v>1</c:v>
                </c:pt>
                <c:pt idx="26">
                  <c:v>15</c:v>
                </c:pt>
                <c:pt idx="27">
                  <c:v>2</c:v>
                </c:pt>
                <c:pt idx="28">
                  <c:v>3</c:v>
                </c:pt>
                <c:pt idx="29">
                  <c:v>4</c:v>
                </c:pt>
                <c:pt idx="30">
                  <c:v>2</c:v>
                </c:pt>
                <c:pt idx="31">
                  <c:v>3</c:v>
                </c:pt>
                <c:pt idx="32">
                  <c:v>1</c:v>
                </c:pt>
                <c:pt idx="33">
                  <c:v>5</c:v>
                </c:pt>
                <c:pt idx="34">
                  <c:v>0</c:v>
                </c:pt>
                <c:pt idx="35">
                  <c:v>0</c:v>
                </c:pt>
                <c:pt idx="36">
                  <c:v>0</c:v>
                </c:pt>
                <c:pt idx="37">
                  <c:v>2</c:v>
                </c:pt>
                <c:pt idx="38">
                  <c:v>3</c:v>
                </c:pt>
                <c:pt idx="39">
                  <c:v>0</c:v>
                </c:pt>
                <c:pt idx="40">
                  <c:v>2</c:v>
                </c:pt>
                <c:pt idx="41">
                  <c:v>1</c:v>
                </c:pt>
                <c:pt idx="42">
                  <c:v>2</c:v>
                </c:pt>
                <c:pt idx="43">
                  <c:v>1</c:v>
                </c:pt>
                <c:pt idx="44">
                  <c:v>4</c:v>
                </c:pt>
                <c:pt idx="45">
                  <c:v>5</c:v>
                </c:pt>
                <c:pt idx="46">
                  <c:v>0</c:v>
                </c:pt>
                <c:pt idx="47">
                  <c:v>0</c:v>
                </c:pt>
                <c:pt idx="48">
                  <c:v>0</c:v>
                </c:pt>
                <c:pt idx="49">
                  <c:v>0</c:v>
                </c:pt>
                <c:pt idx="50">
                  <c:v>4</c:v>
                </c:pt>
                <c:pt idx="51">
                  <c:v>2</c:v>
                </c:pt>
                <c:pt idx="52">
                  <c:v>2</c:v>
                </c:pt>
                <c:pt idx="53">
                  <c:v>0</c:v>
                </c:pt>
                <c:pt idx="54">
                  <c:v>2</c:v>
                </c:pt>
                <c:pt idx="55">
                  <c:v>3</c:v>
                </c:pt>
                <c:pt idx="56">
                  <c:v>0</c:v>
                </c:pt>
                <c:pt idx="57">
                  <c:v>2</c:v>
                </c:pt>
                <c:pt idx="58">
                  <c:v>1</c:v>
                </c:pt>
                <c:pt idx="59">
                  <c:v>1</c:v>
                </c:pt>
                <c:pt idx="60">
                  <c:v>0</c:v>
                </c:pt>
                <c:pt idx="61">
                  <c:v>1</c:v>
                </c:pt>
                <c:pt idx="62">
                  <c:v>3</c:v>
                </c:pt>
                <c:pt idx="63">
                  <c:v>2</c:v>
                </c:pt>
                <c:pt idx="64">
                  <c:v>0</c:v>
                </c:pt>
                <c:pt idx="65">
                  <c:v>2</c:v>
                </c:pt>
                <c:pt idx="66">
                  <c:v>1</c:v>
                </c:pt>
                <c:pt idx="67">
                  <c:v>4</c:v>
                </c:pt>
                <c:pt idx="68">
                  <c:v>2</c:v>
                </c:pt>
                <c:pt idx="69">
                  <c:v>24</c:v>
                </c:pt>
                <c:pt idx="70">
                  <c:v>5</c:v>
                </c:pt>
                <c:pt idx="71">
                  <c:v>2</c:v>
                </c:pt>
                <c:pt idx="72">
                  <c:v>8</c:v>
                </c:pt>
                <c:pt idx="73">
                  <c:v>1</c:v>
                </c:pt>
                <c:pt idx="74">
                  <c:v>3</c:v>
                </c:pt>
                <c:pt idx="75">
                  <c:v>3</c:v>
                </c:pt>
                <c:pt idx="76">
                  <c:v>0</c:v>
                </c:pt>
                <c:pt idx="77">
                  <c:v>3</c:v>
                </c:pt>
                <c:pt idx="78">
                  <c:v>1</c:v>
                </c:pt>
                <c:pt idx="79">
                  <c:v>0</c:v>
                </c:pt>
                <c:pt idx="80">
                  <c:v>3</c:v>
                </c:pt>
                <c:pt idx="81">
                  <c:v>0</c:v>
                </c:pt>
                <c:pt idx="82">
                  <c:v>2</c:v>
                </c:pt>
                <c:pt idx="83">
                  <c:v>1</c:v>
                </c:pt>
                <c:pt idx="84">
                  <c:v>1</c:v>
                </c:pt>
              </c:numCache>
            </c:numRef>
          </c:val>
          <c:extLst>
            <c:ext xmlns:c16="http://schemas.microsoft.com/office/drawing/2014/chart" uri="{C3380CC4-5D6E-409C-BE32-E72D297353CC}">
              <c16:uniqueId val="{00000002-275A-4775-988A-DFB21AEC641C}"/>
            </c:ext>
          </c:extLst>
        </c:ser>
        <c:ser>
          <c:idx val="3"/>
          <c:order val="3"/>
          <c:tx>
            <c:strRef>
              <c:f>'Sci 4_8 Pivot and Chart'!$G$18</c:f>
              <c:strCache>
                <c:ptCount val="1"/>
                <c:pt idx="0">
                  <c:v>2017</c:v>
                </c:pt>
              </c:strCache>
            </c:strRef>
          </c:tx>
          <c:spPr>
            <a:solidFill>
              <a:schemeClr val="accent4"/>
            </a:solidFill>
            <a:ln>
              <a:noFill/>
            </a:ln>
            <a:effectLst/>
          </c:spPr>
          <c:invertIfNegative val="0"/>
          <c:cat>
            <c:multiLvlStrRef>
              <c:f>'Sci 4_8 Pivot and Chart'!$A$19:$C$117</c:f>
              <c:multiLvlStrCache>
                <c:ptCount val="85"/>
                <c:lvl>
                  <c:pt idx="0">
                    <c:v>MA1.1</c:v>
                  </c:pt>
                  <c:pt idx="1">
                    <c:v>MA3</c:v>
                  </c:pt>
                  <c:pt idx="2">
                    <c:v>MA3.1</c:v>
                  </c:pt>
                  <c:pt idx="3">
                    <c:v>S1.1</c:v>
                  </c:pt>
                  <c:pt idx="4">
                    <c:v>S2</c:v>
                  </c:pt>
                  <c:pt idx="5">
                    <c:v>S2.1</c:v>
                  </c:pt>
                  <c:pt idx="6">
                    <c:v>S3.1</c:v>
                  </c:pt>
                  <c:pt idx="7">
                    <c:v>S3.2</c:v>
                  </c:pt>
                  <c:pt idx="8">
                    <c:v>S3.4</c:v>
                  </c:pt>
                  <c:pt idx="9">
                    <c:v>MST2.E.IS.3</c:v>
                  </c:pt>
                  <c:pt idx="10">
                    <c:v>MO2</c:v>
                  </c:pt>
                  <c:pt idx="11">
                    <c:v>PC5</c:v>
                  </c:pt>
                  <c:pt idx="12">
                    <c:v>LE1.1</c:v>
                  </c:pt>
                  <c:pt idx="13">
                    <c:v>LE1.2</c:v>
                  </c:pt>
                  <c:pt idx="14">
                    <c:v>LE2.1</c:v>
                  </c:pt>
                  <c:pt idx="15">
                    <c:v>LE2.2</c:v>
                  </c:pt>
                  <c:pt idx="16">
                    <c:v>LE3.1</c:v>
                  </c:pt>
                  <c:pt idx="17">
                    <c:v>LE3.2</c:v>
                  </c:pt>
                  <c:pt idx="18">
                    <c:v>LE4.1</c:v>
                  </c:pt>
                  <c:pt idx="19">
                    <c:v>LE4.2</c:v>
                  </c:pt>
                  <c:pt idx="20">
                    <c:v>LE5.1</c:v>
                  </c:pt>
                  <c:pt idx="21">
                    <c:v>LE5.2</c:v>
                  </c:pt>
                  <c:pt idx="22">
                    <c:v>LE5.3</c:v>
                  </c:pt>
                  <c:pt idx="23">
                    <c:v>LE6.1</c:v>
                  </c:pt>
                  <c:pt idx="24">
                    <c:v>LE6.2</c:v>
                  </c:pt>
                  <c:pt idx="25">
                    <c:v>LE7.1</c:v>
                  </c:pt>
                  <c:pt idx="26">
                    <c:v>(blank)</c:v>
                  </c:pt>
                  <c:pt idx="27">
                    <c:v>PS1.1</c:v>
                  </c:pt>
                  <c:pt idx="28">
                    <c:v>PS2.1</c:v>
                  </c:pt>
                  <c:pt idx="29">
                    <c:v>PS3.1</c:v>
                  </c:pt>
                  <c:pt idx="30">
                    <c:v>PS3.2</c:v>
                  </c:pt>
                  <c:pt idx="31">
                    <c:v>PS4.1</c:v>
                  </c:pt>
                  <c:pt idx="32">
                    <c:v>PS4.2</c:v>
                  </c:pt>
                  <c:pt idx="33">
                    <c:v>PS5.1</c:v>
                  </c:pt>
                  <c:pt idx="34">
                    <c:v>PS5.2</c:v>
                  </c:pt>
                  <c:pt idx="35">
                    <c:v>MST7.E.CO.1</c:v>
                  </c:pt>
                  <c:pt idx="36">
                    <c:v>MST7.E.SR2</c:v>
                  </c:pt>
                  <c:pt idx="37">
                    <c:v>MA1.1</c:v>
                  </c:pt>
                  <c:pt idx="38">
                    <c:v>MA2.1</c:v>
                  </c:pt>
                  <c:pt idx="39">
                    <c:v>MA3.1</c:v>
                  </c:pt>
                  <c:pt idx="40">
                    <c:v>S1.2</c:v>
                  </c:pt>
                  <c:pt idx="41">
                    <c:v>S2.1</c:v>
                  </c:pt>
                  <c:pt idx="42">
                    <c:v>S2.2</c:v>
                  </c:pt>
                  <c:pt idx="43">
                    <c:v>S3.1</c:v>
                  </c:pt>
                  <c:pt idx="44">
                    <c:v>S3.2</c:v>
                  </c:pt>
                  <c:pt idx="45">
                    <c:v>MO2.2</c:v>
                  </c:pt>
                  <c:pt idx="46">
                    <c:v>MO2.3</c:v>
                  </c:pt>
                  <c:pt idx="47">
                    <c:v>MO2.4</c:v>
                  </c:pt>
                  <c:pt idx="48">
                    <c:v>MO2.5</c:v>
                  </c:pt>
                  <c:pt idx="49">
                    <c:v>MO3</c:v>
                  </c:pt>
                  <c:pt idx="50">
                    <c:v>LE1.1</c:v>
                  </c:pt>
                  <c:pt idx="51">
                    <c:v>LE1.2</c:v>
                  </c:pt>
                  <c:pt idx="52">
                    <c:v>LE2.1</c:v>
                  </c:pt>
                  <c:pt idx="53">
                    <c:v>LE2.2</c:v>
                  </c:pt>
                  <c:pt idx="54">
                    <c:v>LE3.1</c:v>
                  </c:pt>
                  <c:pt idx="55">
                    <c:v>LE3.2</c:v>
                  </c:pt>
                  <c:pt idx="56">
                    <c:v>LE3.Intro</c:v>
                  </c:pt>
                  <c:pt idx="57">
                    <c:v>LE4.1</c:v>
                  </c:pt>
                  <c:pt idx="58">
                    <c:v>LE4.2</c:v>
                  </c:pt>
                  <c:pt idx="59">
                    <c:v>LE4.3</c:v>
                  </c:pt>
                  <c:pt idx="60">
                    <c:v>LE4.4</c:v>
                  </c:pt>
                  <c:pt idx="61">
                    <c:v>LE5</c:v>
                  </c:pt>
                  <c:pt idx="62">
                    <c:v>LE5.1</c:v>
                  </c:pt>
                  <c:pt idx="63">
                    <c:v>LE5.2</c:v>
                  </c:pt>
                  <c:pt idx="64">
                    <c:v>LE5.Intro</c:v>
                  </c:pt>
                  <c:pt idx="65">
                    <c:v>LE6.1</c:v>
                  </c:pt>
                  <c:pt idx="66">
                    <c:v>LE6.2</c:v>
                  </c:pt>
                  <c:pt idx="67">
                    <c:v>LE7.1</c:v>
                  </c:pt>
                  <c:pt idx="68">
                    <c:v>LE7.2</c:v>
                  </c:pt>
                  <c:pt idx="69">
                    <c:v>(blank)</c:v>
                  </c:pt>
                  <c:pt idx="70">
                    <c:v>PS1.1</c:v>
                  </c:pt>
                  <c:pt idx="71">
                    <c:v>PS2.1</c:v>
                  </c:pt>
                  <c:pt idx="72">
                    <c:v>PS2.2</c:v>
                  </c:pt>
                  <c:pt idx="73">
                    <c:v>PS3.1</c:v>
                  </c:pt>
                  <c:pt idx="74">
                    <c:v>PS3.2</c:v>
                  </c:pt>
                  <c:pt idx="75">
                    <c:v>PS3.3</c:v>
                  </c:pt>
                  <c:pt idx="76">
                    <c:v>PS3.Intro</c:v>
                  </c:pt>
                  <c:pt idx="77">
                    <c:v>PS4.1</c:v>
                  </c:pt>
                  <c:pt idx="78">
                    <c:v>PS4.2</c:v>
                  </c:pt>
                  <c:pt idx="79">
                    <c:v>PS4.3</c:v>
                  </c:pt>
                  <c:pt idx="80">
                    <c:v>PS4.4</c:v>
                  </c:pt>
                  <c:pt idx="81">
                    <c:v>PS4.5</c:v>
                  </c:pt>
                  <c:pt idx="82">
                    <c:v>PS5</c:v>
                  </c:pt>
                  <c:pt idx="83">
                    <c:v>PS5.1</c:v>
                  </c:pt>
                  <c:pt idx="84">
                    <c:v>PS5.2</c:v>
                  </c:pt>
                </c:lvl>
                <c:lvl>
                  <c:pt idx="0">
                    <c:v>Analysis,Inquiry &amp; Design</c:v>
                  </c:pt>
                  <c:pt idx="9">
                    <c:v>Information Systems</c:v>
                  </c:pt>
                  <c:pt idx="10">
                    <c:v>Interconnectedness: Common Themes</c:v>
                  </c:pt>
                  <c:pt idx="12">
                    <c:v>Living Environment</c:v>
                  </c:pt>
                  <c:pt idx="26">
                    <c:v>Performance Station</c:v>
                  </c:pt>
                  <c:pt idx="27">
                    <c:v>Physical Setting</c:v>
                  </c:pt>
                  <c:pt idx="35">
                    <c:v>Problem Solving</c:v>
                  </c:pt>
                  <c:pt idx="37">
                    <c:v>Analysis,Inquiry &amp; Design</c:v>
                  </c:pt>
                  <c:pt idx="45">
                    <c:v>Interconnectedness: Common Themes</c:v>
                  </c:pt>
                  <c:pt idx="50">
                    <c:v>Living Environment</c:v>
                  </c:pt>
                  <c:pt idx="69">
                    <c:v>Performance Station</c:v>
                  </c:pt>
                  <c:pt idx="70">
                    <c:v>Physical Setting</c:v>
                  </c:pt>
                </c:lvl>
                <c:lvl>
                  <c:pt idx="0">
                    <c:v>Grade 4 Science</c:v>
                  </c:pt>
                  <c:pt idx="37">
                    <c:v>Grade 8 Science</c:v>
                  </c:pt>
                </c:lvl>
              </c:multiLvlStrCache>
            </c:multiLvlStrRef>
          </c:cat>
          <c:val>
            <c:numRef>
              <c:f>'Sci 4_8 Pivot and Chart'!$G$19:$G$117</c:f>
              <c:numCache>
                <c:formatCode>General</c:formatCode>
                <c:ptCount val="85"/>
                <c:pt idx="0">
                  <c:v>0</c:v>
                </c:pt>
                <c:pt idx="1">
                  <c:v>0</c:v>
                </c:pt>
                <c:pt idx="2">
                  <c:v>1</c:v>
                </c:pt>
                <c:pt idx="3">
                  <c:v>0</c:v>
                </c:pt>
                <c:pt idx="4">
                  <c:v>0</c:v>
                </c:pt>
                <c:pt idx="5">
                  <c:v>0</c:v>
                </c:pt>
                <c:pt idx="6">
                  <c:v>2</c:v>
                </c:pt>
                <c:pt idx="7">
                  <c:v>1</c:v>
                </c:pt>
                <c:pt idx="8">
                  <c:v>0</c:v>
                </c:pt>
                <c:pt idx="9">
                  <c:v>1</c:v>
                </c:pt>
                <c:pt idx="10">
                  <c:v>0</c:v>
                </c:pt>
                <c:pt idx="11">
                  <c:v>0</c:v>
                </c:pt>
                <c:pt idx="12">
                  <c:v>2</c:v>
                </c:pt>
                <c:pt idx="13">
                  <c:v>0</c:v>
                </c:pt>
                <c:pt idx="14">
                  <c:v>1</c:v>
                </c:pt>
                <c:pt idx="15">
                  <c:v>1</c:v>
                </c:pt>
                <c:pt idx="16">
                  <c:v>6</c:v>
                </c:pt>
                <c:pt idx="17">
                  <c:v>1</c:v>
                </c:pt>
                <c:pt idx="18">
                  <c:v>1</c:v>
                </c:pt>
                <c:pt idx="19">
                  <c:v>0</c:v>
                </c:pt>
                <c:pt idx="20">
                  <c:v>0</c:v>
                </c:pt>
                <c:pt idx="21">
                  <c:v>2</c:v>
                </c:pt>
                <c:pt idx="22">
                  <c:v>1</c:v>
                </c:pt>
                <c:pt idx="23">
                  <c:v>2</c:v>
                </c:pt>
                <c:pt idx="24">
                  <c:v>1</c:v>
                </c:pt>
                <c:pt idx="25">
                  <c:v>1</c:v>
                </c:pt>
                <c:pt idx="26">
                  <c:v>30</c:v>
                </c:pt>
                <c:pt idx="27">
                  <c:v>2</c:v>
                </c:pt>
                <c:pt idx="28">
                  <c:v>4</c:v>
                </c:pt>
                <c:pt idx="29">
                  <c:v>5</c:v>
                </c:pt>
                <c:pt idx="30">
                  <c:v>1</c:v>
                </c:pt>
                <c:pt idx="31">
                  <c:v>3</c:v>
                </c:pt>
                <c:pt idx="32">
                  <c:v>1</c:v>
                </c:pt>
                <c:pt idx="33">
                  <c:v>2</c:v>
                </c:pt>
                <c:pt idx="34">
                  <c:v>1</c:v>
                </c:pt>
                <c:pt idx="35">
                  <c:v>1</c:v>
                </c:pt>
                <c:pt idx="36">
                  <c:v>1</c:v>
                </c:pt>
                <c:pt idx="37">
                  <c:v>5</c:v>
                </c:pt>
                <c:pt idx="38">
                  <c:v>1</c:v>
                </c:pt>
                <c:pt idx="39">
                  <c:v>1</c:v>
                </c:pt>
                <c:pt idx="40">
                  <c:v>1</c:v>
                </c:pt>
                <c:pt idx="41">
                  <c:v>1</c:v>
                </c:pt>
                <c:pt idx="42">
                  <c:v>3</c:v>
                </c:pt>
                <c:pt idx="43">
                  <c:v>1</c:v>
                </c:pt>
                <c:pt idx="44">
                  <c:v>2</c:v>
                </c:pt>
                <c:pt idx="45">
                  <c:v>5</c:v>
                </c:pt>
                <c:pt idx="46">
                  <c:v>0</c:v>
                </c:pt>
                <c:pt idx="47">
                  <c:v>0</c:v>
                </c:pt>
                <c:pt idx="48">
                  <c:v>0</c:v>
                </c:pt>
                <c:pt idx="49">
                  <c:v>0</c:v>
                </c:pt>
                <c:pt idx="50">
                  <c:v>7</c:v>
                </c:pt>
                <c:pt idx="51">
                  <c:v>4</c:v>
                </c:pt>
                <c:pt idx="52">
                  <c:v>2</c:v>
                </c:pt>
                <c:pt idx="53">
                  <c:v>3</c:v>
                </c:pt>
                <c:pt idx="54">
                  <c:v>3</c:v>
                </c:pt>
                <c:pt idx="55">
                  <c:v>2</c:v>
                </c:pt>
                <c:pt idx="56">
                  <c:v>0</c:v>
                </c:pt>
                <c:pt idx="57">
                  <c:v>0</c:v>
                </c:pt>
                <c:pt idx="58">
                  <c:v>1</c:v>
                </c:pt>
                <c:pt idx="59">
                  <c:v>1</c:v>
                </c:pt>
                <c:pt idx="60">
                  <c:v>1</c:v>
                </c:pt>
                <c:pt idx="61">
                  <c:v>0</c:v>
                </c:pt>
                <c:pt idx="62">
                  <c:v>2</c:v>
                </c:pt>
                <c:pt idx="63">
                  <c:v>4</c:v>
                </c:pt>
                <c:pt idx="64">
                  <c:v>0</c:v>
                </c:pt>
                <c:pt idx="65">
                  <c:v>0</c:v>
                </c:pt>
                <c:pt idx="66">
                  <c:v>1</c:v>
                </c:pt>
                <c:pt idx="67">
                  <c:v>2</c:v>
                </c:pt>
                <c:pt idx="68">
                  <c:v>2</c:v>
                </c:pt>
                <c:pt idx="69">
                  <c:v>48</c:v>
                </c:pt>
                <c:pt idx="70">
                  <c:v>5</c:v>
                </c:pt>
                <c:pt idx="71">
                  <c:v>2</c:v>
                </c:pt>
                <c:pt idx="72">
                  <c:v>6</c:v>
                </c:pt>
                <c:pt idx="73">
                  <c:v>3</c:v>
                </c:pt>
                <c:pt idx="74">
                  <c:v>2</c:v>
                </c:pt>
                <c:pt idx="75">
                  <c:v>3</c:v>
                </c:pt>
                <c:pt idx="76">
                  <c:v>0</c:v>
                </c:pt>
                <c:pt idx="77">
                  <c:v>1</c:v>
                </c:pt>
                <c:pt idx="78">
                  <c:v>2</c:v>
                </c:pt>
                <c:pt idx="79">
                  <c:v>1</c:v>
                </c:pt>
                <c:pt idx="80">
                  <c:v>3</c:v>
                </c:pt>
                <c:pt idx="81">
                  <c:v>0</c:v>
                </c:pt>
                <c:pt idx="82">
                  <c:v>0</c:v>
                </c:pt>
                <c:pt idx="83">
                  <c:v>0</c:v>
                </c:pt>
                <c:pt idx="84">
                  <c:v>2</c:v>
                </c:pt>
              </c:numCache>
            </c:numRef>
          </c:val>
          <c:extLst>
            <c:ext xmlns:c16="http://schemas.microsoft.com/office/drawing/2014/chart" uri="{C3380CC4-5D6E-409C-BE32-E72D297353CC}">
              <c16:uniqueId val="{00000003-275A-4775-988A-DFB21AEC641C}"/>
            </c:ext>
          </c:extLst>
        </c:ser>
        <c:ser>
          <c:idx val="4"/>
          <c:order val="4"/>
          <c:tx>
            <c:strRef>
              <c:f>'Sci 4_8 Pivot and Chart'!$H$18</c:f>
              <c:strCache>
                <c:ptCount val="1"/>
                <c:pt idx="0">
                  <c:v>2018</c:v>
                </c:pt>
              </c:strCache>
            </c:strRef>
          </c:tx>
          <c:spPr>
            <a:solidFill>
              <a:schemeClr val="accent5"/>
            </a:solidFill>
            <a:ln>
              <a:noFill/>
            </a:ln>
            <a:effectLst/>
          </c:spPr>
          <c:invertIfNegative val="0"/>
          <c:cat>
            <c:multiLvlStrRef>
              <c:f>'Sci 4_8 Pivot and Chart'!$A$19:$C$117</c:f>
              <c:multiLvlStrCache>
                <c:ptCount val="85"/>
                <c:lvl>
                  <c:pt idx="0">
                    <c:v>MA1.1</c:v>
                  </c:pt>
                  <c:pt idx="1">
                    <c:v>MA3</c:v>
                  </c:pt>
                  <c:pt idx="2">
                    <c:v>MA3.1</c:v>
                  </c:pt>
                  <c:pt idx="3">
                    <c:v>S1.1</c:v>
                  </c:pt>
                  <c:pt idx="4">
                    <c:v>S2</c:v>
                  </c:pt>
                  <c:pt idx="5">
                    <c:v>S2.1</c:v>
                  </c:pt>
                  <c:pt idx="6">
                    <c:v>S3.1</c:v>
                  </c:pt>
                  <c:pt idx="7">
                    <c:v>S3.2</c:v>
                  </c:pt>
                  <c:pt idx="8">
                    <c:v>S3.4</c:v>
                  </c:pt>
                  <c:pt idx="9">
                    <c:v>MST2.E.IS.3</c:v>
                  </c:pt>
                  <c:pt idx="10">
                    <c:v>MO2</c:v>
                  </c:pt>
                  <c:pt idx="11">
                    <c:v>PC5</c:v>
                  </c:pt>
                  <c:pt idx="12">
                    <c:v>LE1.1</c:v>
                  </c:pt>
                  <c:pt idx="13">
                    <c:v>LE1.2</c:v>
                  </c:pt>
                  <c:pt idx="14">
                    <c:v>LE2.1</c:v>
                  </c:pt>
                  <c:pt idx="15">
                    <c:v>LE2.2</c:v>
                  </c:pt>
                  <c:pt idx="16">
                    <c:v>LE3.1</c:v>
                  </c:pt>
                  <c:pt idx="17">
                    <c:v>LE3.2</c:v>
                  </c:pt>
                  <c:pt idx="18">
                    <c:v>LE4.1</c:v>
                  </c:pt>
                  <c:pt idx="19">
                    <c:v>LE4.2</c:v>
                  </c:pt>
                  <c:pt idx="20">
                    <c:v>LE5.1</c:v>
                  </c:pt>
                  <c:pt idx="21">
                    <c:v>LE5.2</c:v>
                  </c:pt>
                  <c:pt idx="22">
                    <c:v>LE5.3</c:v>
                  </c:pt>
                  <c:pt idx="23">
                    <c:v>LE6.1</c:v>
                  </c:pt>
                  <c:pt idx="24">
                    <c:v>LE6.2</c:v>
                  </c:pt>
                  <c:pt idx="25">
                    <c:v>LE7.1</c:v>
                  </c:pt>
                  <c:pt idx="26">
                    <c:v>(blank)</c:v>
                  </c:pt>
                  <c:pt idx="27">
                    <c:v>PS1.1</c:v>
                  </c:pt>
                  <c:pt idx="28">
                    <c:v>PS2.1</c:v>
                  </c:pt>
                  <c:pt idx="29">
                    <c:v>PS3.1</c:v>
                  </c:pt>
                  <c:pt idx="30">
                    <c:v>PS3.2</c:v>
                  </c:pt>
                  <c:pt idx="31">
                    <c:v>PS4.1</c:v>
                  </c:pt>
                  <c:pt idx="32">
                    <c:v>PS4.2</c:v>
                  </c:pt>
                  <c:pt idx="33">
                    <c:v>PS5.1</c:v>
                  </c:pt>
                  <c:pt idx="34">
                    <c:v>PS5.2</c:v>
                  </c:pt>
                  <c:pt idx="35">
                    <c:v>MST7.E.CO.1</c:v>
                  </c:pt>
                  <c:pt idx="36">
                    <c:v>MST7.E.SR2</c:v>
                  </c:pt>
                  <c:pt idx="37">
                    <c:v>MA1.1</c:v>
                  </c:pt>
                  <c:pt idx="38">
                    <c:v>MA2.1</c:v>
                  </c:pt>
                  <c:pt idx="39">
                    <c:v>MA3.1</c:v>
                  </c:pt>
                  <c:pt idx="40">
                    <c:v>S1.2</c:v>
                  </c:pt>
                  <c:pt idx="41">
                    <c:v>S2.1</c:v>
                  </c:pt>
                  <c:pt idx="42">
                    <c:v>S2.2</c:v>
                  </c:pt>
                  <c:pt idx="43">
                    <c:v>S3.1</c:v>
                  </c:pt>
                  <c:pt idx="44">
                    <c:v>S3.2</c:v>
                  </c:pt>
                  <c:pt idx="45">
                    <c:v>MO2.2</c:v>
                  </c:pt>
                  <c:pt idx="46">
                    <c:v>MO2.3</c:v>
                  </c:pt>
                  <c:pt idx="47">
                    <c:v>MO2.4</c:v>
                  </c:pt>
                  <c:pt idx="48">
                    <c:v>MO2.5</c:v>
                  </c:pt>
                  <c:pt idx="49">
                    <c:v>MO3</c:v>
                  </c:pt>
                  <c:pt idx="50">
                    <c:v>LE1.1</c:v>
                  </c:pt>
                  <c:pt idx="51">
                    <c:v>LE1.2</c:v>
                  </c:pt>
                  <c:pt idx="52">
                    <c:v>LE2.1</c:v>
                  </c:pt>
                  <c:pt idx="53">
                    <c:v>LE2.2</c:v>
                  </c:pt>
                  <c:pt idx="54">
                    <c:v>LE3.1</c:v>
                  </c:pt>
                  <c:pt idx="55">
                    <c:v>LE3.2</c:v>
                  </c:pt>
                  <c:pt idx="56">
                    <c:v>LE3.Intro</c:v>
                  </c:pt>
                  <c:pt idx="57">
                    <c:v>LE4.1</c:v>
                  </c:pt>
                  <c:pt idx="58">
                    <c:v>LE4.2</c:v>
                  </c:pt>
                  <c:pt idx="59">
                    <c:v>LE4.3</c:v>
                  </c:pt>
                  <c:pt idx="60">
                    <c:v>LE4.4</c:v>
                  </c:pt>
                  <c:pt idx="61">
                    <c:v>LE5</c:v>
                  </c:pt>
                  <c:pt idx="62">
                    <c:v>LE5.1</c:v>
                  </c:pt>
                  <c:pt idx="63">
                    <c:v>LE5.2</c:v>
                  </c:pt>
                  <c:pt idx="64">
                    <c:v>LE5.Intro</c:v>
                  </c:pt>
                  <c:pt idx="65">
                    <c:v>LE6.1</c:v>
                  </c:pt>
                  <c:pt idx="66">
                    <c:v>LE6.2</c:v>
                  </c:pt>
                  <c:pt idx="67">
                    <c:v>LE7.1</c:v>
                  </c:pt>
                  <c:pt idx="68">
                    <c:v>LE7.2</c:v>
                  </c:pt>
                  <c:pt idx="69">
                    <c:v>(blank)</c:v>
                  </c:pt>
                  <c:pt idx="70">
                    <c:v>PS1.1</c:v>
                  </c:pt>
                  <c:pt idx="71">
                    <c:v>PS2.1</c:v>
                  </c:pt>
                  <c:pt idx="72">
                    <c:v>PS2.2</c:v>
                  </c:pt>
                  <c:pt idx="73">
                    <c:v>PS3.1</c:v>
                  </c:pt>
                  <c:pt idx="74">
                    <c:v>PS3.2</c:v>
                  </c:pt>
                  <c:pt idx="75">
                    <c:v>PS3.3</c:v>
                  </c:pt>
                  <c:pt idx="76">
                    <c:v>PS3.Intro</c:v>
                  </c:pt>
                  <c:pt idx="77">
                    <c:v>PS4.1</c:v>
                  </c:pt>
                  <c:pt idx="78">
                    <c:v>PS4.2</c:v>
                  </c:pt>
                  <c:pt idx="79">
                    <c:v>PS4.3</c:v>
                  </c:pt>
                  <c:pt idx="80">
                    <c:v>PS4.4</c:v>
                  </c:pt>
                  <c:pt idx="81">
                    <c:v>PS4.5</c:v>
                  </c:pt>
                  <c:pt idx="82">
                    <c:v>PS5</c:v>
                  </c:pt>
                  <c:pt idx="83">
                    <c:v>PS5.1</c:v>
                  </c:pt>
                  <c:pt idx="84">
                    <c:v>PS5.2</c:v>
                  </c:pt>
                </c:lvl>
                <c:lvl>
                  <c:pt idx="0">
                    <c:v>Analysis,Inquiry &amp; Design</c:v>
                  </c:pt>
                  <c:pt idx="9">
                    <c:v>Information Systems</c:v>
                  </c:pt>
                  <c:pt idx="10">
                    <c:v>Interconnectedness: Common Themes</c:v>
                  </c:pt>
                  <c:pt idx="12">
                    <c:v>Living Environment</c:v>
                  </c:pt>
                  <c:pt idx="26">
                    <c:v>Performance Station</c:v>
                  </c:pt>
                  <c:pt idx="27">
                    <c:v>Physical Setting</c:v>
                  </c:pt>
                  <c:pt idx="35">
                    <c:v>Problem Solving</c:v>
                  </c:pt>
                  <c:pt idx="37">
                    <c:v>Analysis,Inquiry &amp; Design</c:v>
                  </c:pt>
                  <c:pt idx="45">
                    <c:v>Interconnectedness: Common Themes</c:v>
                  </c:pt>
                  <c:pt idx="50">
                    <c:v>Living Environment</c:v>
                  </c:pt>
                  <c:pt idx="69">
                    <c:v>Performance Station</c:v>
                  </c:pt>
                  <c:pt idx="70">
                    <c:v>Physical Setting</c:v>
                  </c:pt>
                </c:lvl>
                <c:lvl>
                  <c:pt idx="0">
                    <c:v>Grade 4 Science</c:v>
                  </c:pt>
                  <c:pt idx="37">
                    <c:v>Grade 8 Science</c:v>
                  </c:pt>
                </c:lvl>
              </c:multiLvlStrCache>
            </c:multiLvlStrRef>
          </c:cat>
          <c:val>
            <c:numRef>
              <c:f>'Sci 4_8 Pivot and Chart'!$H$19:$H$117</c:f>
              <c:numCache>
                <c:formatCode>General</c:formatCode>
                <c:ptCount val="85"/>
                <c:pt idx="0">
                  <c:v>1</c:v>
                </c:pt>
                <c:pt idx="1">
                  <c:v>0</c:v>
                </c:pt>
                <c:pt idx="2">
                  <c:v>1</c:v>
                </c:pt>
                <c:pt idx="3">
                  <c:v>0</c:v>
                </c:pt>
                <c:pt idx="4">
                  <c:v>0</c:v>
                </c:pt>
                <c:pt idx="5">
                  <c:v>0</c:v>
                </c:pt>
                <c:pt idx="6">
                  <c:v>1</c:v>
                </c:pt>
                <c:pt idx="7">
                  <c:v>0</c:v>
                </c:pt>
                <c:pt idx="8">
                  <c:v>0</c:v>
                </c:pt>
                <c:pt idx="9">
                  <c:v>1</c:v>
                </c:pt>
                <c:pt idx="10">
                  <c:v>0</c:v>
                </c:pt>
                <c:pt idx="11">
                  <c:v>1</c:v>
                </c:pt>
                <c:pt idx="12">
                  <c:v>1</c:v>
                </c:pt>
                <c:pt idx="13">
                  <c:v>1</c:v>
                </c:pt>
                <c:pt idx="14">
                  <c:v>1</c:v>
                </c:pt>
                <c:pt idx="15">
                  <c:v>0</c:v>
                </c:pt>
                <c:pt idx="16">
                  <c:v>4</c:v>
                </c:pt>
                <c:pt idx="17">
                  <c:v>0</c:v>
                </c:pt>
                <c:pt idx="18">
                  <c:v>2</c:v>
                </c:pt>
                <c:pt idx="19">
                  <c:v>1</c:v>
                </c:pt>
                <c:pt idx="20">
                  <c:v>0</c:v>
                </c:pt>
                <c:pt idx="21">
                  <c:v>3</c:v>
                </c:pt>
                <c:pt idx="22">
                  <c:v>1</c:v>
                </c:pt>
                <c:pt idx="23">
                  <c:v>2</c:v>
                </c:pt>
                <c:pt idx="24">
                  <c:v>2</c:v>
                </c:pt>
                <c:pt idx="25">
                  <c:v>2</c:v>
                </c:pt>
                <c:pt idx="26">
                  <c:v>15</c:v>
                </c:pt>
                <c:pt idx="27">
                  <c:v>2</c:v>
                </c:pt>
                <c:pt idx="28">
                  <c:v>3</c:v>
                </c:pt>
                <c:pt idx="29">
                  <c:v>5</c:v>
                </c:pt>
                <c:pt idx="30">
                  <c:v>2</c:v>
                </c:pt>
                <c:pt idx="31">
                  <c:v>4</c:v>
                </c:pt>
                <c:pt idx="32">
                  <c:v>1</c:v>
                </c:pt>
                <c:pt idx="33">
                  <c:v>3</c:v>
                </c:pt>
                <c:pt idx="34">
                  <c:v>0</c:v>
                </c:pt>
                <c:pt idx="35">
                  <c:v>0</c:v>
                </c:pt>
                <c:pt idx="36">
                  <c:v>0</c:v>
                </c:pt>
                <c:pt idx="37">
                  <c:v>3</c:v>
                </c:pt>
                <c:pt idx="38">
                  <c:v>4</c:v>
                </c:pt>
                <c:pt idx="39">
                  <c:v>0</c:v>
                </c:pt>
                <c:pt idx="40">
                  <c:v>0</c:v>
                </c:pt>
                <c:pt idx="41">
                  <c:v>0</c:v>
                </c:pt>
                <c:pt idx="42">
                  <c:v>0</c:v>
                </c:pt>
                <c:pt idx="43">
                  <c:v>1</c:v>
                </c:pt>
                <c:pt idx="44">
                  <c:v>6</c:v>
                </c:pt>
                <c:pt idx="45">
                  <c:v>5</c:v>
                </c:pt>
                <c:pt idx="46">
                  <c:v>0</c:v>
                </c:pt>
                <c:pt idx="47">
                  <c:v>0</c:v>
                </c:pt>
                <c:pt idx="48">
                  <c:v>0</c:v>
                </c:pt>
                <c:pt idx="49">
                  <c:v>0</c:v>
                </c:pt>
                <c:pt idx="50">
                  <c:v>4</c:v>
                </c:pt>
                <c:pt idx="51">
                  <c:v>4</c:v>
                </c:pt>
                <c:pt idx="52">
                  <c:v>1</c:v>
                </c:pt>
                <c:pt idx="53">
                  <c:v>3</c:v>
                </c:pt>
                <c:pt idx="54">
                  <c:v>2</c:v>
                </c:pt>
                <c:pt idx="55">
                  <c:v>2</c:v>
                </c:pt>
                <c:pt idx="56">
                  <c:v>0</c:v>
                </c:pt>
                <c:pt idx="57">
                  <c:v>1</c:v>
                </c:pt>
                <c:pt idx="58">
                  <c:v>1</c:v>
                </c:pt>
                <c:pt idx="59">
                  <c:v>1</c:v>
                </c:pt>
                <c:pt idx="60">
                  <c:v>2</c:v>
                </c:pt>
                <c:pt idx="61">
                  <c:v>0</c:v>
                </c:pt>
                <c:pt idx="62">
                  <c:v>4</c:v>
                </c:pt>
                <c:pt idx="63">
                  <c:v>1</c:v>
                </c:pt>
                <c:pt idx="64">
                  <c:v>0</c:v>
                </c:pt>
                <c:pt idx="65">
                  <c:v>0</c:v>
                </c:pt>
                <c:pt idx="66">
                  <c:v>1</c:v>
                </c:pt>
                <c:pt idx="67">
                  <c:v>2</c:v>
                </c:pt>
                <c:pt idx="68">
                  <c:v>4</c:v>
                </c:pt>
                <c:pt idx="69">
                  <c:v>24</c:v>
                </c:pt>
                <c:pt idx="70">
                  <c:v>4</c:v>
                </c:pt>
                <c:pt idx="71">
                  <c:v>3</c:v>
                </c:pt>
                <c:pt idx="72">
                  <c:v>8</c:v>
                </c:pt>
                <c:pt idx="73">
                  <c:v>4</c:v>
                </c:pt>
                <c:pt idx="74">
                  <c:v>3</c:v>
                </c:pt>
                <c:pt idx="75">
                  <c:v>3</c:v>
                </c:pt>
                <c:pt idx="76">
                  <c:v>0</c:v>
                </c:pt>
                <c:pt idx="77">
                  <c:v>2</c:v>
                </c:pt>
                <c:pt idx="78">
                  <c:v>0</c:v>
                </c:pt>
                <c:pt idx="79">
                  <c:v>0</c:v>
                </c:pt>
                <c:pt idx="80">
                  <c:v>2</c:v>
                </c:pt>
                <c:pt idx="81">
                  <c:v>0</c:v>
                </c:pt>
                <c:pt idx="82">
                  <c:v>0</c:v>
                </c:pt>
                <c:pt idx="83">
                  <c:v>1</c:v>
                </c:pt>
                <c:pt idx="84">
                  <c:v>3</c:v>
                </c:pt>
              </c:numCache>
            </c:numRef>
          </c:val>
          <c:extLst>
            <c:ext xmlns:c16="http://schemas.microsoft.com/office/drawing/2014/chart" uri="{C3380CC4-5D6E-409C-BE32-E72D297353CC}">
              <c16:uniqueId val="{00000004-275A-4775-988A-DFB21AEC641C}"/>
            </c:ext>
          </c:extLst>
        </c:ser>
        <c:ser>
          <c:idx val="5"/>
          <c:order val="5"/>
          <c:tx>
            <c:strRef>
              <c:f>'Sci 4_8 Pivot and Chart'!$I$18</c:f>
              <c:strCache>
                <c:ptCount val="1"/>
                <c:pt idx="0">
                  <c:v>2019</c:v>
                </c:pt>
              </c:strCache>
            </c:strRef>
          </c:tx>
          <c:spPr>
            <a:solidFill>
              <a:schemeClr val="accent6"/>
            </a:solidFill>
            <a:ln>
              <a:noFill/>
            </a:ln>
            <a:effectLst/>
          </c:spPr>
          <c:invertIfNegative val="0"/>
          <c:cat>
            <c:multiLvlStrRef>
              <c:f>'Sci 4_8 Pivot and Chart'!$A$19:$C$117</c:f>
              <c:multiLvlStrCache>
                <c:ptCount val="85"/>
                <c:lvl>
                  <c:pt idx="0">
                    <c:v>MA1.1</c:v>
                  </c:pt>
                  <c:pt idx="1">
                    <c:v>MA3</c:v>
                  </c:pt>
                  <c:pt idx="2">
                    <c:v>MA3.1</c:v>
                  </c:pt>
                  <c:pt idx="3">
                    <c:v>S1.1</c:v>
                  </c:pt>
                  <c:pt idx="4">
                    <c:v>S2</c:v>
                  </c:pt>
                  <c:pt idx="5">
                    <c:v>S2.1</c:v>
                  </c:pt>
                  <c:pt idx="6">
                    <c:v>S3.1</c:v>
                  </c:pt>
                  <c:pt idx="7">
                    <c:v>S3.2</c:v>
                  </c:pt>
                  <c:pt idx="8">
                    <c:v>S3.4</c:v>
                  </c:pt>
                  <c:pt idx="9">
                    <c:v>MST2.E.IS.3</c:v>
                  </c:pt>
                  <c:pt idx="10">
                    <c:v>MO2</c:v>
                  </c:pt>
                  <c:pt idx="11">
                    <c:v>PC5</c:v>
                  </c:pt>
                  <c:pt idx="12">
                    <c:v>LE1.1</c:v>
                  </c:pt>
                  <c:pt idx="13">
                    <c:v>LE1.2</c:v>
                  </c:pt>
                  <c:pt idx="14">
                    <c:v>LE2.1</c:v>
                  </c:pt>
                  <c:pt idx="15">
                    <c:v>LE2.2</c:v>
                  </c:pt>
                  <c:pt idx="16">
                    <c:v>LE3.1</c:v>
                  </c:pt>
                  <c:pt idx="17">
                    <c:v>LE3.2</c:v>
                  </c:pt>
                  <c:pt idx="18">
                    <c:v>LE4.1</c:v>
                  </c:pt>
                  <c:pt idx="19">
                    <c:v>LE4.2</c:v>
                  </c:pt>
                  <c:pt idx="20">
                    <c:v>LE5.1</c:v>
                  </c:pt>
                  <c:pt idx="21">
                    <c:v>LE5.2</c:v>
                  </c:pt>
                  <c:pt idx="22">
                    <c:v>LE5.3</c:v>
                  </c:pt>
                  <c:pt idx="23">
                    <c:v>LE6.1</c:v>
                  </c:pt>
                  <c:pt idx="24">
                    <c:v>LE6.2</c:v>
                  </c:pt>
                  <c:pt idx="25">
                    <c:v>LE7.1</c:v>
                  </c:pt>
                  <c:pt idx="26">
                    <c:v>(blank)</c:v>
                  </c:pt>
                  <c:pt idx="27">
                    <c:v>PS1.1</c:v>
                  </c:pt>
                  <c:pt idx="28">
                    <c:v>PS2.1</c:v>
                  </c:pt>
                  <c:pt idx="29">
                    <c:v>PS3.1</c:v>
                  </c:pt>
                  <c:pt idx="30">
                    <c:v>PS3.2</c:v>
                  </c:pt>
                  <c:pt idx="31">
                    <c:v>PS4.1</c:v>
                  </c:pt>
                  <c:pt idx="32">
                    <c:v>PS4.2</c:v>
                  </c:pt>
                  <c:pt idx="33">
                    <c:v>PS5.1</c:v>
                  </c:pt>
                  <c:pt idx="34">
                    <c:v>PS5.2</c:v>
                  </c:pt>
                  <c:pt idx="35">
                    <c:v>MST7.E.CO.1</c:v>
                  </c:pt>
                  <c:pt idx="36">
                    <c:v>MST7.E.SR2</c:v>
                  </c:pt>
                  <c:pt idx="37">
                    <c:v>MA1.1</c:v>
                  </c:pt>
                  <c:pt idx="38">
                    <c:v>MA2.1</c:v>
                  </c:pt>
                  <c:pt idx="39">
                    <c:v>MA3.1</c:v>
                  </c:pt>
                  <c:pt idx="40">
                    <c:v>S1.2</c:v>
                  </c:pt>
                  <c:pt idx="41">
                    <c:v>S2.1</c:v>
                  </c:pt>
                  <c:pt idx="42">
                    <c:v>S2.2</c:v>
                  </c:pt>
                  <c:pt idx="43">
                    <c:v>S3.1</c:v>
                  </c:pt>
                  <c:pt idx="44">
                    <c:v>S3.2</c:v>
                  </c:pt>
                  <c:pt idx="45">
                    <c:v>MO2.2</c:v>
                  </c:pt>
                  <c:pt idx="46">
                    <c:v>MO2.3</c:v>
                  </c:pt>
                  <c:pt idx="47">
                    <c:v>MO2.4</c:v>
                  </c:pt>
                  <c:pt idx="48">
                    <c:v>MO2.5</c:v>
                  </c:pt>
                  <c:pt idx="49">
                    <c:v>MO3</c:v>
                  </c:pt>
                  <c:pt idx="50">
                    <c:v>LE1.1</c:v>
                  </c:pt>
                  <c:pt idx="51">
                    <c:v>LE1.2</c:v>
                  </c:pt>
                  <c:pt idx="52">
                    <c:v>LE2.1</c:v>
                  </c:pt>
                  <c:pt idx="53">
                    <c:v>LE2.2</c:v>
                  </c:pt>
                  <c:pt idx="54">
                    <c:v>LE3.1</c:v>
                  </c:pt>
                  <c:pt idx="55">
                    <c:v>LE3.2</c:v>
                  </c:pt>
                  <c:pt idx="56">
                    <c:v>LE3.Intro</c:v>
                  </c:pt>
                  <c:pt idx="57">
                    <c:v>LE4.1</c:v>
                  </c:pt>
                  <c:pt idx="58">
                    <c:v>LE4.2</c:v>
                  </c:pt>
                  <c:pt idx="59">
                    <c:v>LE4.3</c:v>
                  </c:pt>
                  <c:pt idx="60">
                    <c:v>LE4.4</c:v>
                  </c:pt>
                  <c:pt idx="61">
                    <c:v>LE5</c:v>
                  </c:pt>
                  <c:pt idx="62">
                    <c:v>LE5.1</c:v>
                  </c:pt>
                  <c:pt idx="63">
                    <c:v>LE5.2</c:v>
                  </c:pt>
                  <c:pt idx="64">
                    <c:v>LE5.Intro</c:v>
                  </c:pt>
                  <c:pt idx="65">
                    <c:v>LE6.1</c:v>
                  </c:pt>
                  <c:pt idx="66">
                    <c:v>LE6.2</c:v>
                  </c:pt>
                  <c:pt idx="67">
                    <c:v>LE7.1</c:v>
                  </c:pt>
                  <c:pt idx="68">
                    <c:v>LE7.2</c:v>
                  </c:pt>
                  <c:pt idx="69">
                    <c:v>(blank)</c:v>
                  </c:pt>
                  <c:pt idx="70">
                    <c:v>PS1.1</c:v>
                  </c:pt>
                  <c:pt idx="71">
                    <c:v>PS2.1</c:v>
                  </c:pt>
                  <c:pt idx="72">
                    <c:v>PS2.2</c:v>
                  </c:pt>
                  <c:pt idx="73">
                    <c:v>PS3.1</c:v>
                  </c:pt>
                  <c:pt idx="74">
                    <c:v>PS3.2</c:v>
                  </c:pt>
                  <c:pt idx="75">
                    <c:v>PS3.3</c:v>
                  </c:pt>
                  <c:pt idx="76">
                    <c:v>PS3.Intro</c:v>
                  </c:pt>
                  <c:pt idx="77">
                    <c:v>PS4.1</c:v>
                  </c:pt>
                  <c:pt idx="78">
                    <c:v>PS4.2</c:v>
                  </c:pt>
                  <c:pt idx="79">
                    <c:v>PS4.3</c:v>
                  </c:pt>
                  <c:pt idx="80">
                    <c:v>PS4.4</c:v>
                  </c:pt>
                  <c:pt idx="81">
                    <c:v>PS4.5</c:v>
                  </c:pt>
                  <c:pt idx="82">
                    <c:v>PS5</c:v>
                  </c:pt>
                  <c:pt idx="83">
                    <c:v>PS5.1</c:v>
                  </c:pt>
                  <c:pt idx="84">
                    <c:v>PS5.2</c:v>
                  </c:pt>
                </c:lvl>
                <c:lvl>
                  <c:pt idx="0">
                    <c:v>Analysis,Inquiry &amp; Design</c:v>
                  </c:pt>
                  <c:pt idx="9">
                    <c:v>Information Systems</c:v>
                  </c:pt>
                  <c:pt idx="10">
                    <c:v>Interconnectedness: Common Themes</c:v>
                  </c:pt>
                  <c:pt idx="12">
                    <c:v>Living Environment</c:v>
                  </c:pt>
                  <c:pt idx="26">
                    <c:v>Performance Station</c:v>
                  </c:pt>
                  <c:pt idx="27">
                    <c:v>Physical Setting</c:v>
                  </c:pt>
                  <c:pt idx="35">
                    <c:v>Problem Solving</c:v>
                  </c:pt>
                  <c:pt idx="37">
                    <c:v>Analysis,Inquiry &amp; Design</c:v>
                  </c:pt>
                  <c:pt idx="45">
                    <c:v>Interconnectedness: Common Themes</c:v>
                  </c:pt>
                  <c:pt idx="50">
                    <c:v>Living Environment</c:v>
                  </c:pt>
                  <c:pt idx="69">
                    <c:v>Performance Station</c:v>
                  </c:pt>
                  <c:pt idx="70">
                    <c:v>Physical Setting</c:v>
                  </c:pt>
                </c:lvl>
                <c:lvl>
                  <c:pt idx="0">
                    <c:v>Grade 4 Science</c:v>
                  </c:pt>
                  <c:pt idx="37">
                    <c:v>Grade 8 Science</c:v>
                  </c:pt>
                </c:lvl>
              </c:multiLvlStrCache>
            </c:multiLvlStrRef>
          </c:cat>
          <c:val>
            <c:numRef>
              <c:f>'Sci 4_8 Pivot and Chart'!$I$19:$I$117</c:f>
              <c:numCache>
                <c:formatCode>General</c:formatCode>
                <c:ptCount val="85"/>
                <c:pt idx="0">
                  <c:v>0</c:v>
                </c:pt>
                <c:pt idx="1">
                  <c:v>0</c:v>
                </c:pt>
                <c:pt idx="2">
                  <c:v>0</c:v>
                </c:pt>
                <c:pt idx="3">
                  <c:v>0</c:v>
                </c:pt>
                <c:pt idx="4">
                  <c:v>0</c:v>
                </c:pt>
                <c:pt idx="5">
                  <c:v>0</c:v>
                </c:pt>
                <c:pt idx="6">
                  <c:v>1</c:v>
                </c:pt>
                <c:pt idx="7">
                  <c:v>1</c:v>
                </c:pt>
                <c:pt idx="8">
                  <c:v>1</c:v>
                </c:pt>
                <c:pt idx="9">
                  <c:v>1</c:v>
                </c:pt>
                <c:pt idx="10">
                  <c:v>0</c:v>
                </c:pt>
                <c:pt idx="11">
                  <c:v>1</c:v>
                </c:pt>
                <c:pt idx="12">
                  <c:v>2</c:v>
                </c:pt>
                <c:pt idx="13">
                  <c:v>1</c:v>
                </c:pt>
                <c:pt idx="14">
                  <c:v>1</c:v>
                </c:pt>
                <c:pt idx="15">
                  <c:v>1</c:v>
                </c:pt>
                <c:pt idx="16">
                  <c:v>4</c:v>
                </c:pt>
                <c:pt idx="17">
                  <c:v>0</c:v>
                </c:pt>
                <c:pt idx="18">
                  <c:v>1</c:v>
                </c:pt>
                <c:pt idx="19">
                  <c:v>0</c:v>
                </c:pt>
                <c:pt idx="20">
                  <c:v>1</c:v>
                </c:pt>
                <c:pt idx="21">
                  <c:v>6</c:v>
                </c:pt>
                <c:pt idx="22">
                  <c:v>1</c:v>
                </c:pt>
                <c:pt idx="23">
                  <c:v>2</c:v>
                </c:pt>
                <c:pt idx="24">
                  <c:v>0</c:v>
                </c:pt>
                <c:pt idx="25">
                  <c:v>1</c:v>
                </c:pt>
                <c:pt idx="26">
                  <c:v>15</c:v>
                </c:pt>
                <c:pt idx="27">
                  <c:v>2</c:v>
                </c:pt>
                <c:pt idx="28">
                  <c:v>1</c:v>
                </c:pt>
                <c:pt idx="29">
                  <c:v>6</c:v>
                </c:pt>
                <c:pt idx="30">
                  <c:v>1</c:v>
                </c:pt>
                <c:pt idx="31">
                  <c:v>5</c:v>
                </c:pt>
                <c:pt idx="32">
                  <c:v>0</c:v>
                </c:pt>
                <c:pt idx="33">
                  <c:v>4</c:v>
                </c:pt>
                <c:pt idx="34">
                  <c:v>0</c:v>
                </c:pt>
                <c:pt idx="35">
                  <c:v>0</c:v>
                </c:pt>
                <c:pt idx="36">
                  <c:v>0</c:v>
                </c:pt>
                <c:pt idx="37">
                  <c:v>2</c:v>
                </c:pt>
                <c:pt idx="38">
                  <c:v>1</c:v>
                </c:pt>
                <c:pt idx="39">
                  <c:v>1</c:v>
                </c:pt>
                <c:pt idx="40">
                  <c:v>1</c:v>
                </c:pt>
                <c:pt idx="41">
                  <c:v>1</c:v>
                </c:pt>
                <c:pt idx="42">
                  <c:v>1</c:v>
                </c:pt>
                <c:pt idx="43">
                  <c:v>2</c:v>
                </c:pt>
                <c:pt idx="44">
                  <c:v>6</c:v>
                </c:pt>
                <c:pt idx="45">
                  <c:v>2</c:v>
                </c:pt>
                <c:pt idx="46">
                  <c:v>0</c:v>
                </c:pt>
                <c:pt idx="47">
                  <c:v>0</c:v>
                </c:pt>
                <c:pt idx="48">
                  <c:v>0</c:v>
                </c:pt>
                <c:pt idx="49">
                  <c:v>1</c:v>
                </c:pt>
                <c:pt idx="50">
                  <c:v>5</c:v>
                </c:pt>
                <c:pt idx="51">
                  <c:v>5</c:v>
                </c:pt>
                <c:pt idx="52">
                  <c:v>3</c:v>
                </c:pt>
                <c:pt idx="53">
                  <c:v>1</c:v>
                </c:pt>
                <c:pt idx="54">
                  <c:v>1</c:v>
                </c:pt>
                <c:pt idx="55">
                  <c:v>1</c:v>
                </c:pt>
                <c:pt idx="56">
                  <c:v>0</c:v>
                </c:pt>
                <c:pt idx="57">
                  <c:v>0</c:v>
                </c:pt>
                <c:pt idx="58">
                  <c:v>1</c:v>
                </c:pt>
                <c:pt idx="59">
                  <c:v>3</c:v>
                </c:pt>
                <c:pt idx="60">
                  <c:v>1</c:v>
                </c:pt>
                <c:pt idx="61">
                  <c:v>0</c:v>
                </c:pt>
                <c:pt idx="62">
                  <c:v>2</c:v>
                </c:pt>
                <c:pt idx="63">
                  <c:v>2</c:v>
                </c:pt>
                <c:pt idx="64">
                  <c:v>0</c:v>
                </c:pt>
                <c:pt idx="65">
                  <c:v>2</c:v>
                </c:pt>
                <c:pt idx="66">
                  <c:v>1</c:v>
                </c:pt>
                <c:pt idx="67">
                  <c:v>2</c:v>
                </c:pt>
                <c:pt idx="68">
                  <c:v>2</c:v>
                </c:pt>
                <c:pt idx="69">
                  <c:v>24</c:v>
                </c:pt>
                <c:pt idx="70">
                  <c:v>7</c:v>
                </c:pt>
                <c:pt idx="71">
                  <c:v>4</c:v>
                </c:pt>
                <c:pt idx="72">
                  <c:v>6</c:v>
                </c:pt>
                <c:pt idx="73">
                  <c:v>3</c:v>
                </c:pt>
                <c:pt idx="74">
                  <c:v>2</c:v>
                </c:pt>
                <c:pt idx="75">
                  <c:v>3</c:v>
                </c:pt>
                <c:pt idx="76">
                  <c:v>0</c:v>
                </c:pt>
                <c:pt idx="77">
                  <c:v>3</c:v>
                </c:pt>
                <c:pt idx="78">
                  <c:v>1</c:v>
                </c:pt>
                <c:pt idx="79">
                  <c:v>0</c:v>
                </c:pt>
                <c:pt idx="80">
                  <c:v>2</c:v>
                </c:pt>
                <c:pt idx="81">
                  <c:v>1</c:v>
                </c:pt>
                <c:pt idx="82">
                  <c:v>0</c:v>
                </c:pt>
                <c:pt idx="83">
                  <c:v>0</c:v>
                </c:pt>
                <c:pt idx="84">
                  <c:v>3</c:v>
                </c:pt>
              </c:numCache>
            </c:numRef>
          </c:val>
          <c:extLst>
            <c:ext xmlns:c16="http://schemas.microsoft.com/office/drawing/2014/chart" uri="{C3380CC4-5D6E-409C-BE32-E72D297353CC}">
              <c16:uniqueId val="{00000005-275A-4775-988A-DFB21AEC641C}"/>
            </c:ext>
          </c:extLst>
        </c:ser>
        <c:ser>
          <c:idx val="6"/>
          <c:order val="6"/>
          <c:tx>
            <c:strRef>
              <c:f>'Sci 4_8 Pivot and Chart'!$J$18</c:f>
              <c:strCache>
                <c:ptCount val="1"/>
                <c:pt idx="0">
                  <c:v>Total </c:v>
                </c:pt>
              </c:strCache>
            </c:strRef>
          </c:tx>
          <c:spPr>
            <a:solidFill>
              <a:schemeClr val="accent1">
                <a:lumMod val="60000"/>
              </a:schemeClr>
            </a:solidFill>
            <a:ln>
              <a:noFill/>
            </a:ln>
            <a:effectLst/>
          </c:spPr>
          <c:invertIfNegative val="0"/>
          <c:cat>
            <c:multiLvlStrRef>
              <c:f>'Sci 4_8 Pivot and Chart'!$A$19:$C$117</c:f>
              <c:multiLvlStrCache>
                <c:ptCount val="85"/>
                <c:lvl>
                  <c:pt idx="0">
                    <c:v>MA1.1</c:v>
                  </c:pt>
                  <c:pt idx="1">
                    <c:v>MA3</c:v>
                  </c:pt>
                  <c:pt idx="2">
                    <c:v>MA3.1</c:v>
                  </c:pt>
                  <c:pt idx="3">
                    <c:v>S1.1</c:v>
                  </c:pt>
                  <c:pt idx="4">
                    <c:v>S2</c:v>
                  </c:pt>
                  <c:pt idx="5">
                    <c:v>S2.1</c:v>
                  </c:pt>
                  <c:pt idx="6">
                    <c:v>S3.1</c:v>
                  </c:pt>
                  <c:pt idx="7">
                    <c:v>S3.2</c:v>
                  </c:pt>
                  <c:pt idx="8">
                    <c:v>S3.4</c:v>
                  </c:pt>
                  <c:pt idx="9">
                    <c:v>MST2.E.IS.3</c:v>
                  </c:pt>
                  <c:pt idx="10">
                    <c:v>MO2</c:v>
                  </c:pt>
                  <c:pt idx="11">
                    <c:v>PC5</c:v>
                  </c:pt>
                  <c:pt idx="12">
                    <c:v>LE1.1</c:v>
                  </c:pt>
                  <c:pt idx="13">
                    <c:v>LE1.2</c:v>
                  </c:pt>
                  <c:pt idx="14">
                    <c:v>LE2.1</c:v>
                  </c:pt>
                  <c:pt idx="15">
                    <c:v>LE2.2</c:v>
                  </c:pt>
                  <c:pt idx="16">
                    <c:v>LE3.1</c:v>
                  </c:pt>
                  <c:pt idx="17">
                    <c:v>LE3.2</c:v>
                  </c:pt>
                  <c:pt idx="18">
                    <c:v>LE4.1</c:v>
                  </c:pt>
                  <c:pt idx="19">
                    <c:v>LE4.2</c:v>
                  </c:pt>
                  <c:pt idx="20">
                    <c:v>LE5.1</c:v>
                  </c:pt>
                  <c:pt idx="21">
                    <c:v>LE5.2</c:v>
                  </c:pt>
                  <c:pt idx="22">
                    <c:v>LE5.3</c:v>
                  </c:pt>
                  <c:pt idx="23">
                    <c:v>LE6.1</c:v>
                  </c:pt>
                  <c:pt idx="24">
                    <c:v>LE6.2</c:v>
                  </c:pt>
                  <c:pt idx="25">
                    <c:v>LE7.1</c:v>
                  </c:pt>
                  <c:pt idx="26">
                    <c:v>(blank)</c:v>
                  </c:pt>
                  <c:pt idx="27">
                    <c:v>PS1.1</c:v>
                  </c:pt>
                  <c:pt idx="28">
                    <c:v>PS2.1</c:v>
                  </c:pt>
                  <c:pt idx="29">
                    <c:v>PS3.1</c:v>
                  </c:pt>
                  <c:pt idx="30">
                    <c:v>PS3.2</c:v>
                  </c:pt>
                  <c:pt idx="31">
                    <c:v>PS4.1</c:v>
                  </c:pt>
                  <c:pt idx="32">
                    <c:v>PS4.2</c:v>
                  </c:pt>
                  <c:pt idx="33">
                    <c:v>PS5.1</c:v>
                  </c:pt>
                  <c:pt idx="34">
                    <c:v>PS5.2</c:v>
                  </c:pt>
                  <c:pt idx="35">
                    <c:v>MST7.E.CO.1</c:v>
                  </c:pt>
                  <c:pt idx="36">
                    <c:v>MST7.E.SR2</c:v>
                  </c:pt>
                  <c:pt idx="37">
                    <c:v>MA1.1</c:v>
                  </c:pt>
                  <c:pt idx="38">
                    <c:v>MA2.1</c:v>
                  </c:pt>
                  <c:pt idx="39">
                    <c:v>MA3.1</c:v>
                  </c:pt>
                  <c:pt idx="40">
                    <c:v>S1.2</c:v>
                  </c:pt>
                  <c:pt idx="41">
                    <c:v>S2.1</c:v>
                  </c:pt>
                  <c:pt idx="42">
                    <c:v>S2.2</c:v>
                  </c:pt>
                  <c:pt idx="43">
                    <c:v>S3.1</c:v>
                  </c:pt>
                  <c:pt idx="44">
                    <c:v>S3.2</c:v>
                  </c:pt>
                  <c:pt idx="45">
                    <c:v>MO2.2</c:v>
                  </c:pt>
                  <c:pt idx="46">
                    <c:v>MO2.3</c:v>
                  </c:pt>
                  <c:pt idx="47">
                    <c:v>MO2.4</c:v>
                  </c:pt>
                  <c:pt idx="48">
                    <c:v>MO2.5</c:v>
                  </c:pt>
                  <c:pt idx="49">
                    <c:v>MO3</c:v>
                  </c:pt>
                  <c:pt idx="50">
                    <c:v>LE1.1</c:v>
                  </c:pt>
                  <c:pt idx="51">
                    <c:v>LE1.2</c:v>
                  </c:pt>
                  <c:pt idx="52">
                    <c:v>LE2.1</c:v>
                  </c:pt>
                  <c:pt idx="53">
                    <c:v>LE2.2</c:v>
                  </c:pt>
                  <c:pt idx="54">
                    <c:v>LE3.1</c:v>
                  </c:pt>
                  <c:pt idx="55">
                    <c:v>LE3.2</c:v>
                  </c:pt>
                  <c:pt idx="56">
                    <c:v>LE3.Intro</c:v>
                  </c:pt>
                  <c:pt idx="57">
                    <c:v>LE4.1</c:v>
                  </c:pt>
                  <c:pt idx="58">
                    <c:v>LE4.2</c:v>
                  </c:pt>
                  <c:pt idx="59">
                    <c:v>LE4.3</c:v>
                  </c:pt>
                  <c:pt idx="60">
                    <c:v>LE4.4</c:v>
                  </c:pt>
                  <c:pt idx="61">
                    <c:v>LE5</c:v>
                  </c:pt>
                  <c:pt idx="62">
                    <c:v>LE5.1</c:v>
                  </c:pt>
                  <c:pt idx="63">
                    <c:v>LE5.2</c:v>
                  </c:pt>
                  <c:pt idx="64">
                    <c:v>LE5.Intro</c:v>
                  </c:pt>
                  <c:pt idx="65">
                    <c:v>LE6.1</c:v>
                  </c:pt>
                  <c:pt idx="66">
                    <c:v>LE6.2</c:v>
                  </c:pt>
                  <c:pt idx="67">
                    <c:v>LE7.1</c:v>
                  </c:pt>
                  <c:pt idx="68">
                    <c:v>LE7.2</c:v>
                  </c:pt>
                  <c:pt idx="69">
                    <c:v>(blank)</c:v>
                  </c:pt>
                  <c:pt idx="70">
                    <c:v>PS1.1</c:v>
                  </c:pt>
                  <c:pt idx="71">
                    <c:v>PS2.1</c:v>
                  </c:pt>
                  <c:pt idx="72">
                    <c:v>PS2.2</c:v>
                  </c:pt>
                  <c:pt idx="73">
                    <c:v>PS3.1</c:v>
                  </c:pt>
                  <c:pt idx="74">
                    <c:v>PS3.2</c:v>
                  </c:pt>
                  <c:pt idx="75">
                    <c:v>PS3.3</c:v>
                  </c:pt>
                  <c:pt idx="76">
                    <c:v>PS3.Intro</c:v>
                  </c:pt>
                  <c:pt idx="77">
                    <c:v>PS4.1</c:v>
                  </c:pt>
                  <c:pt idx="78">
                    <c:v>PS4.2</c:v>
                  </c:pt>
                  <c:pt idx="79">
                    <c:v>PS4.3</c:v>
                  </c:pt>
                  <c:pt idx="80">
                    <c:v>PS4.4</c:v>
                  </c:pt>
                  <c:pt idx="81">
                    <c:v>PS4.5</c:v>
                  </c:pt>
                  <c:pt idx="82">
                    <c:v>PS5</c:v>
                  </c:pt>
                  <c:pt idx="83">
                    <c:v>PS5.1</c:v>
                  </c:pt>
                  <c:pt idx="84">
                    <c:v>PS5.2</c:v>
                  </c:pt>
                </c:lvl>
                <c:lvl>
                  <c:pt idx="0">
                    <c:v>Analysis,Inquiry &amp; Design</c:v>
                  </c:pt>
                  <c:pt idx="9">
                    <c:v>Information Systems</c:v>
                  </c:pt>
                  <c:pt idx="10">
                    <c:v>Interconnectedness: Common Themes</c:v>
                  </c:pt>
                  <c:pt idx="12">
                    <c:v>Living Environment</c:v>
                  </c:pt>
                  <c:pt idx="26">
                    <c:v>Performance Station</c:v>
                  </c:pt>
                  <c:pt idx="27">
                    <c:v>Physical Setting</c:v>
                  </c:pt>
                  <c:pt idx="35">
                    <c:v>Problem Solving</c:v>
                  </c:pt>
                  <c:pt idx="37">
                    <c:v>Analysis,Inquiry &amp; Design</c:v>
                  </c:pt>
                  <c:pt idx="45">
                    <c:v>Interconnectedness: Common Themes</c:v>
                  </c:pt>
                  <c:pt idx="50">
                    <c:v>Living Environment</c:v>
                  </c:pt>
                  <c:pt idx="69">
                    <c:v>Performance Station</c:v>
                  </c:pt>
                  <c:pt idx="70">
                    <c:v>Physical Setting</c:v>
                  </c:pt>
                </c:lvl>
                <c:lvl>
                  <c:pt idx="0">
                    <c:v>Grade 4 Science</c:v>
                  </c:pt>
                  <c:pt idx="37">
                    <c:v>Grade 8 Science</c:v>
                  </c:pt>
                </c:lvl>
              </c:multiLvlStrCache>
            </c:multiLvlStrRef>
          </c:cat>
          <c:val>
            <c:numRef>
              <c:f>'Sci 4_8 Pivot and Chart'!$J$19:$J$117</c:f>
              <c:numCache>
                <c:formatCode>General</c:formatCode>
                <c:ptCount val="85"/>
                <c:pt idx="0">
                  <c:v>4</c:v>
                </c:pt>
                <c:pt idx="1">
                  <c:v>1</c:v>
                </c:pt>
                <c:pt idx="2">
                  <c:v>3</c:v>
                </c:pt>
                <c:pt idx="3">
                  <c:v>1</c:v>
                </c:pt>
                <c:pt idx="4">
                  <c:v>1</c:v>
                </c:pt>
                <c:pt idx="5">
                  <c:v>1</c:v>
                </c:pt>
                <c:pt idx="6">
                  <c:v>5</c:v>
                </c:pt>
                <c:pt idx="7">
                  <c:v>5</c:v>
                </c:pt>
                <c:pt idx="8">
                  <c:v>1</c:v>
                </c:pt>
                <c:pt idx="9">
                  <c:v>3</c:v>
                </c:pt>
                <c:pt idx="10">
                  <c:v>5</c:v>
                </c:pt>
                <c:pt idx="11">
                  <c:v>3</c:v>
                </c:pt>
                <c:pt idx="12">
                  <c:v>8</c:v>
                </c:pt>
                <c:pt idx="13">
                  <c:v>4</c:v>
                </c:pt>
                <c:pt idx="14">
                  <c:v>5</c:v>
                </c:pt>
                <c:pt idx="15">
                  <c:v>3</c:v>
                </c:pt>
                <c:pt idx="16">
                  <c:v>27</c:v>
                </c:pt>
                <c:pt idx="17">
                  <c:v>1</c:v>
                </c:pt>
                <c:pt idx="18">
                  <c:v>9</c:v>
                </c:pt>
                <c:pt idx="19">
                  <c:v>4</c:v>
                </c:pt>
                <c:pt idx="20">
                  <c:v>2</c:v>
                </c:pt>
                <c:pt idx="21">
                  <c:v>23</c:v>
                </c:pt>
                <c:pt idx="22">
                  <c:v>5</c:v>
                </c:pt>
                <c:pt idx="23">
                  <c:v>12</c:v>
                </c:pt>
                <c:pt idx="24">
                  <c:v>6</c:v>
                </c:pt>
                <c:pt idx="25">
                  <c:v>7</c:v>
                </c:pt>
                <c:pt idx="26">
                  <c:v>105</c:v>
                </c:pt>
                <c:pt idx="27">
                  <c:v>11</c:v>
                </c:pt>
                <c:pt idx="28">
                  <c:v>21</c:v>
                </c:pt>
                <c:pt idx="29">
                  <c:v>28</c:v>
                </c:pt>
                <c:pt idx="30">
                  <c:v>9</c:v>
                </c:pt>
                <c:pt idx="31">
                  <c:v>20</c:v>
                </c:pt>
                <c:pt idx="32">
                  <c:v>5</c:v>
                </c:pt>
                <c:pt idx="33">
                  <c:v>20</c:v>
                </c:pt>
                <c:pt idx="34">
                  <c:v>3</c:v>
                </c:pt>
                <c:pt idx="35">
                  <c:v>1</c:v>
                </c:pt>
                <c:pt idx="36">
                  <c:v>1</c:v>
                </c:pt>
                <c:pt idx="37">
                  <c:v>16</c:v>
                </c:pt>
                <c:pt idx="38">
                  <c:v>11</c:v>
                </c:pt>
                <c:pt idx="39">
                  <c:v>4</c:v>
                </c:pt>
                <c:pt idx="40">
                  <c:v>6</c:v>
                </c:pt>
                <c:pt idx="41">
                  <c:v>4</c:v>
                </c:pt>
                <c:pt idx="42">
                  <c:v>6</c:v>
                </c:pt>
                <c:pt idx="43">
                  <c:v>8</c:v>
                </c:pt>
                <c:pt idx="44">
                  <c:v>31</c:v>
                </c:pt>
                <c:pt idx="45">
                  <c:v>22</c:v>
                </c:pt>
                <c:pt idx="46">
                  <c:v>1</c:v>
                </c:pt>
                <c:pt idx="47">
                  <c:v>1</c:v>
                </c:pt>
                <c:pt idx="48">
                  <c:v>1</c:v>
                </c:pt>
                <c:pt idx="49">
                  <c:v>1</c:v>
                </c:pt>
                <c:pt idx="50">
                  <c:v>30</c:v>
                </c:pt>
                <c:pt idx="51">
                  <c:v>24</c:v>
                </c:pt>
                <c:pt idx="52">
                  <c:v>13</c:v>
                </c:pt>
                <c:pt idx="53">
                  <c:v>9</c:v>
                </c:pt>
                <c:pt idx="54">
                  <c:v>11</c:v>
                </c:pt>
                <c:pt idx="55">
                  <c:v>11</c:v>
                </c:pt>
                <c:pt idx="56">
                  <c:v>1</c:v>
                </c:pt>
                <c:pt idx="57">
                  <c:v>4</c:v>
                </c:pt>
                <c:pt idx="58">
                  <c:v>8</c:v>
                </c:pt>
                <c:pt idx="59">
                  <c:v>10</c:v>
                </c:pt>
                <c:pt idx="60">
                  <c:v>7</c:v>
                </c:pt>
                <c:pt idx="61">
                  <c:v>1</c:v>
                </c:pt>
                <c:pt idx="62">
                  <c:v>18</c:v>
                </c:pt>
                <c:pt idx="63">
                  <c:v>9</c:v>
                </c:pt>
                <c:pt idx="64">
                  <c:v>1</c:v>
                </c:pt>
                <c:pt idx="65">
                  <c:v>7</c:v>
                </c:pt>
                <c:pt idx="66">
                  <c:v>4</c:v>
                </c:pt>
                <c:pt idx="67">
                  <c:v>15</c:v>
                </c:pt>
                <c:pt idx="68">
                  <c:v>14</c:v>
                </c:pt>
                <c:pt idx="69">
                  <c:v>168</c:v>
                </c:pt>
                <c:pt idx="70">
                  <c:v>35</c:v>
                </c:pt>
                <c:pt idx="71">
                  <c:v>15</c:v>
                </c:pt>
                <c:pt idx="72">
                  <c:v>37</c:v>
                </c:pt>
                <c:pt idx="73">
                  <c:v>15</c:v>
                </c:pt>
                <c:pt idx="74">
                  <c:v>13</c:v>
                </c:pt>
                <c:pt idx="75">
                  <c:v>19</c:v>
                </c:pt>
                <c:pt idx="76">
                  <c:v>1</c:v>
                </c:pt>
                <c:pt idx="77">
                  <c:v>14</c:v>
                </c:pt>
                <c:pt idx="78">
                  <c:v>9</c:v>
                </c:pt>
                <c:pt idx="79">
                  <c:v>1</c:v>
                </c:pt>
                <c:pt idx="80">
                  <c:v>19</c:v>
                </c:pt>
                <c:pt idx="81">
                  <c:v>1</c:v>
                </c:pt>
                <c:pt idx="82">
                  <c:v>2</c:v>
                </c:pt>
                <c:pt idx="83">
                  <c:v>5</c:v>
                </c:pt>
                <c:pt idx="84">
                  <c:v>14</c:v>
                </c:pt>
              </c:numCache>
            </c:numRef>
          </c:val>
          <c:extLst>
            <c:ext xmlns:c16="http://schemas.microsoft.com/office/drawing/2014/chart" uri="{C3380CC4-5D6E-409C-BE32-E72D297353CC}">
              <c16:uniqueId val="{00000006-275A-4775-988A-DFB21AEC641C}"/>
            </c:ext>
          </c:extLst>
        </c:ser>
        <c:dLbls>
          <c:showLegendKey val="0"/>
          <c:showVal val="0"/>
          <c:showCatName val="0"/>
          <c:showSerName val="0"/>
          <c:showPercent val="0"/>
          <c:showBubbleSize val="0"/>
        </c:dLbls>
        <c:gapWidth val="219"/>
        <c:overlap val="-27"/>
        <c:axId val="431499392"/>
        <c:axId val="431499720"/>
      </c:barChart>
      <c:catAx>
        <c:axId val="431499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499720"/>
        <c:crosses val="autoZero"/>
        <c:auto val="1"/>
        <c:lblAlgn val="ctr"/>
        <c:lblOffset val="100"/>
        <c:noMultiLvlLbl val="0"/>
      </c:catAx>
      <c:valAx>
        <c:axId val="431499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149939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312420</xdr:colOff>
      <xdr:row>16</xdr:row>
      <xdr:rowOff>163830</xdr:rowOff>
    </xdr:from>
    <xdr:to>
      <xdr:col>27</xdr:col>
      <xdr:colOff>457200</xdr:colOff>
      <xdr:row>44</xdr:row>
      <xdr:rowOff>144780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213360</xdr:colOff>
      <xdr:row>8</xdr:row>
      <xdr:rowOff>45721</xdr:rowOff>
    </xdr:from>
    <xdr:to>
      <xdr:col>0</xdr:col>
      <xdr:colOff>1874520</xdr:colOff>
      <xdr:row>14</xdr:row>
      <xdr:rowOff>137161</xdr:rowOff>
    </xdr:to>
    <mc:AlternateContent xmlns:mc="http://schemas.openxmlformats.org/markup-compatibility/2006" xmlns:a14="http://schemas.microsoft.com/office/drawing/2010/main">
      <mc:Choice Requires="a14">
        <xdr:graphicFrame macro="">
          <xdr:nvGraphicFramePr>
            <xdr:cNvPr id="3" name="Item Descriptio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Item Description"/>
            </a:graphicData>
          </a:graphic>
        </xdr:graphicFrame>
      </mc:Choice>
      <mc:Fallback xmlns="">
        <xdr:sp macro="" textlink="">
          <xdr:nvSpPr>
            <xdr:cNvPr id="0" name=""/>
            <xdr:cNvSpPr>
              <a:spLocks noTextEdit="1"/>
            </xdr:cNvSpPr>
          </xdr:nvSpPr>
          <xdr:spPr>
            <a:xfrm>
              <a:off x="213360" y="1638301"/>
              <a:ext cx="166116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xdr:col>
      <xdr:colOff>83820</xdr:colOff>
      <xdr:row>8</xdr:row>
      <xdr:rowOff>53341</xdr:rowOff>
    </xdr:from>
    <xdr:to>
      <xdr:col>7</xdr:col>
      <xdr:colOff>266700</xdr:colOff>
      <xdr:row>14</xdr:row>
      <xdr:rowOff>144781</xdr:rowOff>
    </xdr:to>
    <mc:AlternateContent xmlns:mc="http://schemas.openxmlformats.org/markup-compatibility/2006" xmlns:a14="http://schemas.microsoft.com/office/drawing/2010/main">
      <mc:Choice Requires="a14">
        <xdr:graphicFrame macro="">
          <xdr:nvGraphicFramePr>
            <xdr:cNvPr id="4" name="Domai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omain"/>
            </a:graphicData>
          </a:graphic>
        </xdr:graphicFrame>
      </mc:Choice>
      <mc:Fallback xmlns="">
        <xdr:sp macro="" textlink="">
          <xdr:nvSpPr>
            <xdr:cNvPr id="0" name=""/>
            <xdr:cNvSpPr>
              <a:spLocks noTextEdit="1"/>
            </xdr:cNvSpPr>
          </xdr:nvSpPr>
          <xdr:spPr>
            <a:xfrm>
              <a:off x="2019300" y="1645921"/>
              <a:ext cx="370332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8</xdr:col>
      <xdr:colOff>68580</xdr:colOff>
      <xdr:row>8</xdr:row>
      <xdr:rowOff>53341</xdr:rowOff>
    </xdr:from>
    <xdr:to>
      <xdr:col>15</xdr:col>
      <xdr:colOff>208788</xdr:colOff>
      <xdr:row>14</xdr:row>
      <xdr:rowOff>144781</xdr:rowOff>
    </xdr:to>
    <mc:AlternateContent xmlns:mc="http://schemas.openxmlformats.org/markup-compatibility/2006" xmlns:a14="http://schemas.microsoft.com/office/drawing/2010/main">
      <mc:Choice Requires="a14">
        <xdr:graphicFrame macro="">
          <xdr:nvGraphicFramePr>
            <xdr:cNvPr id="5" name="Cluste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luster"/>
            </a:graphicData>
          </a:graphic>
        </xdr:graphicFrame>
      </mc:Choice>
      <mc:Fallback xmlns="">
        <xdr:sp macro="" textlink="">
          <xdr:nvSpPr>
            <xdr:cNvPr id="0" name=""/>
            <xdr:cNvSpPr>
              <a:spLocks noTextEdit="1"/>
            </xdr:cNvSpPr>
          </xdr:nvSpPr>
          <xdr:spPr>
            <a:xfrm>
              <a:off x="5867400" y="1645921"/>
              <a:ext cx="3950208"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18</xdr:col>
      <xdr:colOff>601980</xdr:colOff>
      <xdr:row>8</xdr:row>
      <xdr:rowOff>76201</xdr:rowOff>
    </xdr:from>
    <xdr:to>
      <xdr:col>25</xdr:col>
      <xdr:colOff>220980</xdr:colOff>
      <xdr:row>14</xdr:row>
      <xdr:rowOff>167641</xdr:rowOff>
    </xdr:to>
    <mc:AlternateContent xmlns:mc="http://schemas.openxmlformats.org/markup-compatibility/2006" xmlns:a14="http://schemas.microsoft.com/office/drawing/2010/main">
      <mc:Choice Requires="a14">
        <xdr:graphicFrame macro="">
          <xdr:nvGraphicFramePr>
            <xdr:cNvPr id="6" name="Sub Skill"/>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ub Skill"/>
            </a:graphicData>
          </a:graphic>
        </xdr:graphicFrame>
      </mc:Choice>
      <mc:Fallback xmlns="">
        <xdr:sp macro="" textlink="">
          <xdr:nvSpPr>
            <xdr:cNvPr id="0" name=""/>
            <xdr:cNvSpPr>
              <a:spLocks noTextEdit="1"/>
            </xdr:cNvSpPr>
          </xdr:nvSpPr>
          <xdr:spPr>
            <a:xfrm>
              <a:off x="12039600" y="1668781"/>
              <a:ext cx="388620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15</xdr:col>
      <xdr:colOff>323088</xdr:colOff>
      <xdr:row>8</xdr:row>
      <xdr:rowOff>60961</xdr:rowOff>
    </xdr:from>
    <xdr:to>
      <xdr:col>18</xdr:col>
      <xdr:colOff>487680</xdr:colOff>
      <xdr:row>14</xdr:row>
      <xdr:rowOff>152401</xdr:rowOff>
    </xdr:to>
    <mc:AlternateContent xmlns:mc="http://schemas.openxmlformats.org/markup-compatibility/2006" xmlns:a14="http://schemas.microsoft.com/office/drawing/2010/main">
      <mc:Choice Requires="a14">
        <xdr:graphicFrame macro="">
          <xdr:nvGraphicFramePr>
            <xdr:cNvPr id="7" name="Standard2"/>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tandard2"/>
            </a:graphicData>
          </a:graphic>
        </xdr:graphicFrame>
      </mc:Choice>
      <mc:Fallback xmlns="">
        <xdr:sp macro="" textlink="">
          <xdr:nvSpPr>
            <xdr:cNvPr id="0" name=""/>
            <xdr:cNvSpPr>
              <a:spLocks noTextEdit="1"/>
            </xdr:cNvSpPr>
          </xdr:nvSpPr>
          <xdr:spPr>
            <a:xfrm>
              <a:off x="9931908" y="1653541"/>
              <a:ext cx="1993392"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304800</xdr:colOff>
      <xdr:row>0</xdr:row>
      <xdr:rowOff>137160</xdr:rowOff>
    </xdr:from>
    <xdr:to>
      <xdr:col>0</xdr:col>
      <xdr:colOff>1836420</xdr:colOff>
      <xdr:row>4</xdr:row>
      <xdr:rowOff>197755</xdr:rowOff>
    </xdr:to>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137160"/>
          <a:ext cx="1531620" cy="936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312420</xdr:colOff>
      <xdr:row>8</xdr:row>
      <xdr:rowOff>83820</xdr:rowOff>
    </xdr:from>
    <xdr:to>
      <xdr:col>27</xdr:col>
      <xdr:colOff>563880</xdr:colOff>
      <xdr:row>14</xdr:row>
      <xdr:rowOff>152399</xdr:rowOff>
    </xdr:to>
    <mc:AlternateContent xmlns:mc="http://schemas.openxmlformats.org/markup-compatibility/2006" xmlns:a14="http://schemas.microsoft.com/office/drawing/2010/main">
      <mc:Choice Requires="a14">
        <xdr:graphicFrame macro="">
          <xdr:nvGraphicFramePr>
            <xdr:cNvPr id="8" name="Frequency"/>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Frequency"/>
            </a:graphicData>
          </a:graphic>
        </xdr:graphicFrame>
      </mc:Choice>
      <mc:Fallback xmlns="">
        <xdr:sp macro="" textlink="">
          <xdr:nvSpPr>
            <xdr:cNvPr id="0" name=""/>
            <xdr:cNvSpPr>
              <a:spLocks noTextEdit="1"/>
            </xdr:cNvSpPr>
          </xdr:nvSpPr>
          <xdr:spPr>
            <a:xfrm>
              <a:off x="16017240" y="1676400"/>
              <a:ext cx="1470660" cy="116585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indows User" refreshedDate="44056.573597916664" createdVersion="6" refreshedVersion="6" minRefreshableVersion="3" recordCount="286">
  <cacheSource type="worksheet">
    <worksheetSource name="Table1"/>
  </cacheSource>
  <cacheFields count="16">
    <cacheField name="Test Description" numFmtId="49">
      <sharedItems/>
    </cacheField>
    <cacheField name="Item Description" numFmtId="49">
      <sharedItems count="2">
        <s v="Grade 4 Science"/>
        <s v="Grade 8 Science"/>
      </sharedItems>
    </cacheField>
    <cacheField name="Domain" numFmtId="49">
      <sharedItems count="7">
        <s v="Living Environment"/>
        <s v="Analysis,Inquiry &amp; Design"/>
        <s v="Interconnectedness: Common Themes"/>
        <s v="Information Systems"/>
        <s v="Problem Solving"/>
        <s v="Physical Setting"/>
        <s v="Performance Station"/>
      </sharedItems>
    </cacheField>
    <cacheField name="Cluster" numFmtId="49">
      <sharedItems containsBlank="1" count="22">
        <s v="Living things are both similar to and different from each other and from nonliving things."/>
        <s v="Organisms inherit genetic information in a variety of ways that result in continuity of structure and function between parents and offspring."/>
        <s v="Individual organisms and species change over time."/>
        <s v="The continuity of life is sustained through reproduction and development."/>
        <s v="Organisms maintain a dynamic equilibrium that sustains life."/>
        <s v="Plants and animals depend on each other and their physical environment."/>
        <s v="Human decisions and activities have had a profound impact on the physical and living environment."/>
        <s v="Abstraction and symbolic representation are used to communicate mathematically."/>
        <s v="Critical thinking skills are used in the solution of mathematical problems."/>
        <s v="Models"/>
        <m/>
        <s v="Patterns of Change"/>
        <s v="The Earth and celestial phenomena can be described by principles of relative motion and perspective."/>
        <s v="Many of the phenomena that we observe on Earth involve interactions among components of air, water, and land."/>
        <s v="Matter is made up of particles whose properties determine the observable characteristics of matter and its reactivity."/>
        <s v="Energy exists in many forms, and when these forms change energy is conserved."/>
        <s v="Energy and matter interact through forces that result in changes in motion."/>
        <s v="The central purpose of scientific inquiry is to develop explanations of natural phenomena in a continuing, creative process."/>
        <s v="Scientific inquiry involves the testing of proposed explanations involving the use of conventional techniques and procedures."/>
        <s v="The observations made while testing proposed explanations, when analyzed using conventional and invented methods, provide new insights into phenomena."/>
        <s v="Deductive and inductive reasoning are used to reach mathematical conclusions."/>
        <s v="Models are simplified representations of objects, structures, or systems, used in analysis, explanation, or design."/>
      </sharedItems>
    </cacheField>
    <cacheField name="Standard" numFmtId="49">
      <sharedItems containsBlank="1"/>
    </cacheField>
    <cacheField name="Sub Skill" numFmtId="49">
      <sharedItems count="283">
        <s v="Describe the characteristics of and variations between living and nonliving things."/>
        <s v="Animals need air, water, and food in order to live and thrive."/>
        <s v="Nonliving things do not live and thrive."/>
        <s v="Nonliving things can be human-created or naturally occurring."/>
        <s v="Describe the life processes common to all living things."/>
        <s v="Living things grow, take in nutrients, breathe, reproduce, eliminate waste, and die."/>
        <s v="Recognize that traits of living things are both inherited and acquired or learned."/>
        <s v="Some traits of living things have been inherited (e.g., color of flowers and number of limbs of animals)."/>
        <s v="Some characteristics result from an individual’s interactions with the environment and cannot be inherited by the next generation (e.g., having scars; riding a bicycle)."/>
        <s v="Plants and animals closely resemble their parents and other individuals in their species."/>
        <s v="Describe how the structures of plants and animals complement the environment of the plant or animal."/>
        <s v="Each animal has different structures that serve different functions in growth, survival, and reproduction. -wings, legs, or fins enable some animals to seek shelter and escape predators -the mouth, including teeth, jaws, and tongue, enables some"/>
        <s v="Each plant has different structures that serve different functions in growth, survival, and reproduction. -roots help support the plant and take in water and nutrients -leaves help plants utilize sunlight to make food for the plant -stems, stalks,"/>
        <s v="In order to survive in their environment, plants and animals must be adapted to that environment. -seeds disperse by a plant’s own mechanism and/or in a variety of ways that can include wind, water, and animals -leaf, flower, stem, and root"/>
        <s v="Individuals within a species may compete with each other for food, mates, space, water, and shelter in their environment."/>
        <s v="Describe the major stages in the life cycles of selected plants and animals."/>
        <s v="Plants and animals have life cycles. These may include beginning of a life, development into an adult, reproduction as an adult, and eventually death."/>
        <s v="4.1b Each kind of plant goes through its own stages of growth and development that  may include seed, young plant, and mature plant."/>
        <s v="Life cycles of some plants include changes from seed to mature plant."/>
        <s v="Each generation of animals goes through changes in form from young to adult. This completed sequence of changes in form is called a life cycle. Some insects change from egg to larva to pupa to adult."/>
        <s v="Each kind of animal goes through its own stages of growth and development during its life span."/>
        <s v="Describe evidence of growth, repair, and maintenance, such as nails, hair, and bone, and the healing of cuts and bruises."/>
        <s v="4.2a Growth is the process by which plants and animals increase in size."/>
        <s v="Food supplies the energy and materials necessary for growth and repair."/>
        <s v="An organism’s external physical features can enable it to carry out life functions in its particular environment."/>
        <s v="Describe some survival behaviors of common living specimens."/>
        <s v="Plants respond to changes in their environment. For example, the leaves of some green plants change position as the direction of light changes; the parts of some plants undergo seasonal changes that enable the plant to grow; seeds germinate…"/>
        <s v="Animals respond to change in their environment, (e.g., perspiration, heart rate, breathing rate, eye blinking, shivering, and salivating)."/>
        <s v="Senses can provide essential information (regarding danger, food, mates, etc.) to animals about their environment."/>
        <s v="Some animals, including humans, move from place to place to meet their needs."/>
        <s v="Particular animal characteristics are influenced by changing environmental conditions including: fat storage in winter, coat thickness in winter, camouflage, shedding of fur."/>
        <s v="Some animal behaviors are influenced by environmental conditions. These behaviors may include: nest building, hibernating, hunting, migrating, and communicating."/>
        <s v="The health, growth, and development of organisms are affected by environmental conditions such as the availability of food, air, water, space, shelter, heat, and sunlight."/>
        <s v="Describe the factors that help promote good health and growth in humans."/>
        <s v="Humans need a variety of healthy foods, exercise, and rest in order to grow and maintain good health."/>
        <s v="Good health habits include hand washing and personal cleanliness; avoiding harmful substances (including alcohol, tobacco, illicit drugs); eating a balanced diet; engaging in regular exercise."/>
        <s v="Describe how plants and animals, including humans, depend upon each other and the nonliving environment."/>
        <s v="Green plants are producers because they provide the basic food supply for themselves and animals."/>
        <s v="All animals depend on plants. Some animals (predators) eat other animals (prey)."/>
        <s v="Animals that eat plants for food may in turn become food for other animals. This sequence is called a food chain."/>
        <s v="Decomposers are living things that play a vital role in recycling nutrients."/>
        <s v="6.1e An organism’s pattern of behavior is related to the nature of that organism’s environment,  including the kinds and numbers of other organisms present, the availability  of food and other resources, and the physical characteristics of the…"/>
        <s v="When the environment changes, some plants and animals survive and reproduce, and others die or move to new locations."/>
        <s v="Describe the relationship of the Sun as an energy source for living and nonliving cycles."/>
        <s v="Plants manufacture food by utilizing air, water, and energy from the Sun."/>
        <s v="The Sun’s energy is transferred on Earth from plants to animals through the food chain."/>
        <s v="Heat energy from the Sun powers the water cycle (see Physical Science Key Idea 2)."/>
        <s v="Identify ways in which humans have changed their environment and the effects of those changes."/>
        <s v="Humans, as individuals or communities, change environments in ways that can be either helpful or harmful for themselves and other organisms."/>
        <s v="Use special mathematical notation and symbolism to communicate in mathematics and to compare and describe quantities, express relationships, and relate mathematics to their immediate environment."/>
        <s v="Use plus, minus, greater than, less than, equal to, multiplication, and division signs"/>
        <s v="Select the appropriate operation to solve mathematical problems"/>
        <s v="M3.1a Critical thinking skills are used in the solution of mathematical problems."/>
        <s v="Use appropriate scientific tools, such as metric rulers, spring scale, pan balance, graph paper, thermometers [Fahrenheit and Celsius], graduated cylinder to solve problems about the natural world"/>
        <s v="Models are simplified representations of objects, structures, or systems used in analysis, explanation, or design."/>
        <s v="Information technology can have positive and negative impacts on society, depending upon how it is used.o"/>
        <s v="Connections The knowledge and skills of mathematics, science, and technology are used together to make informed decisions and solve problems, especially those relating to issues of science/technology/society, consumer decision-making, design, and"/>
        <s v="Strategies Solving interdisciplinary problems involves a variety of skills and strategies, including effective work habits; gathering and processing information; generating and analyzing ideas; realizing ideas; making connections among the common the"/>
        <s v="Identifying patterns of change is necessary for making predictions about future behavior and conditions."/>
        <s v="Describe patterns of daily, monthly, and seasonal changes in their environment."/>
        <s v="Natural cycles and patterns include: -Earth spinning around once every 24 hours (rotation), resulting in day and night -Earth moving in a path around the Sun (revolution), resulting in one Earth year."/>
        <s v="Describe the relationship among air, water, and land on Earth."/>
        <s v="2.1a Weather is the condition of the outside air at a particular moment."/>
        <s v="Weather can be described and measured by: -temperature -wind speed and direction -form and amount of precipitation -general sky conditions (cloudy, sunny, partly cloudy)"/>
        <s v="Water is recycled by natural processes on Earth. -evaporation: changing of water (liquid) into water vapor (gas) -condensation: changing of water vapor (gas) into water (liquid) -precipitation: rain, sleet, snow, hail -runoff: water flowing on"/>
        <s v="Erosion and deposition result from the interaction among air, water, and land. -interaction between air and water breaks down earth materials -pieces of earth material may be moved by air, water, wind, and gravity -pieces of earth material will"/>
        <s v="Extreme natural events (floods, fires, earthquakes, volcanic eruptions, hurricanes, tornadoes, and other severe storms) may have positive or negative impacts on living things."/>
        <s v="Observe and describe properties of materials, using appropriate tools."/>
        <s v="Matter takes up space and has mass. Two objects cannot occupy the same place at the same time."/>
        <s v="Matter has properties (color, hardness, odor, sound, taste, etc.) that can be observed through the senses."/>
        <s v="Objects have properties that can be observed, described, and/or measured: length, width, volume, size, shape, mass or weight, temperature, texture, flexibility, reflectiveness of light."/>
        <s v="Measurements can be made with standard metric units and nonstandard units. (Note: Exceptions to the metric system usage are found in meteorology.)"/>
        <s v="The material(s) an object is made up of determine some specific properties of the object (sink/float, conductivity, magnetism). Properties can be observed or measured with tools such as hand lenses, metric rulers, thermometers, balances, magnets…"/>
        <s v="Objects and/or materials can be sorted or classified according to their properties."/>
        <s v="Some properties of an object are dependent on the conditions of the present surroundings in which the object exists. For example: -temperature - hot or cold -lighting - shadows, color -moisture - wet or dry"/>
        <s v="Describe chemical and physical changes, including changes in states of matter."/>
        <s v="Matter exists in three states: solid, liquid, gas. -solids have a definite shape and volume -liquids do not have a definite shape but have a definite volume -gases do not hold their shape or volume"/>
        <s v="Temperature can affect the state of matter of a substance."/>
        <s v="Describe a variety of forms of energy (e.g., heat, chemical, light) and the changes that occur in objects when they interact with those forms of energy."/>
        <s v="Energy exists in various forms: heat, electric, sound, chemical, mechanical, light."/>
        <s v="Some materials transfer energy better than others (heat and electricity)."/>
        <s v="Energy and matter interact: water is evaporated by the Sun’s heat; a bulb is lighted by means of electrical current; a musical instrument is played to produce sound; dark colors may absorb light, light colors may reflect light."/>
        <s v="Electricity travels in a closed circuit."/>
        <s v="Heat can be released in many ways, for example, by burning, rubbing (friction), or combining one substance with another."/>
        <s v="Interactions with forms of energy can be either helpful or harmful."/>
        <s v="Observe the way one form of energy can be transferred into another form of energy present in common situations (e.g., mechanical to heat energy, mechanical to electrical energy, chemical to heat energy)."/>
        <s v="Everyday events involve one form of energy being changed to another. -animals convert food to heat and motion -the Sun’s energy warms the air and water"/>
        <s v="Humans utilize interactions between matter and energy. -chemical to electrical, light, and heat: battery and bulb -electrical to sound (e.g., doorbell buzzer) -mechanical to sound (e.g., musical instruments, clapping) -light to electrical"/>
        <s v="Describe the effects of common forces (pushes and pulls) of objects, such as those caused by gravity, magnetism, and mechanical forces."/>
        <s v="The position of an object can be described by locating it relative to another object or the background (e.g., on top of, next to, over, under, etc.)."/>
        <s v="The force of gravity pulls objects toward the center of Earth."/>
        <s v="The amount of change in the motion of an object is affected by friction."/>
        <s v="Magnetism is a force that may attract or repel certain materials."/>
        <s v="Mechanical energy may cause change in motion through the application of force and through the use of simple machines such as pulleys, levers, and inclined planes."/>
        <s v="Describe how forces can operate across distances."/>
        <s v="The force of magnetism on objects decreases as distance increases."/>
        <s v="Observe and discuss objects and events and record observations"/>
        <s v="Beyond the use of reasoning and consensus, scientific inquiry involves the testing of proposed explanations involving the use of conventional techniques and procedures and usually requiring considerable ingenuity."/>
        <s v="S2.1 Develop written plans for exploring phenomena or for evaluating explanations guided by questions or proposed explanations they have helped formulate."/>
        <s v="Students organize observations and measurements of objects and events through classification and the preparation of simple charts and tables."/>
        <s v="Accurately transfer data from a science journal or notes to appropriate graphic organizer"/>
        <s v="Students interpret organized observations and measurements, recognizing simple patterns, sequences, and relationships."/>
        <s v="State, orally and in writing, any inferences or generalizations indicated by the data collected"/>
        <s v="State, orally and in writing, any inferences or generalizations indicated by the data, with appropriate modifications of their original prediction/explanation"/>
        <s v="Science Performance Lab"/>
        <s v="Compare and contrast the parts of plants, animals, and one-celled organisms."/>
        <s v="The way in which cells function is similar in all living things. Cells grow and divide, producing more cells. Cells take in nutrients, which they use to provide energy for the work that cells do and to make the materials that a cell or an organism"/>
        <s v="Most cells have cell membranes, genetic material, and cytoplasm. Some cells have a cell wall and/or chloroplasts. Many cells have a nucleus."/>
        <s v="Some organisms are single cells; others, including humans, are multicellular."/>
        <s v="Cells are organized for more effective functioning in multicellular organisms. Levels of organization for structure and function of a multicellular organism include cells, tissues, organs, and organ systems."/>
        <s v="Many plants have roots, stems, leaves, and reproductive structures. These organized groups of tissues are responsible for a plant's life activities."/>
        <s v="Multicellular animals often have similar organs and specialized systems for carrying out major life activities."/>
        <s v="Living things are classified by shared characteristics on the cellular and organism level. In classifying organisms, biologists consider details of internal and external structures. Biological classification systems are arranged from general…"/>
        <s v="Explain the functioning of the major human organ systems and their interactions."/>
        <s v="1.2a Each system is composed of organs and tissues which perform specific functions  and interact with each other, e.g., digestion, gas exchange, excretion, circulation, locomotion, control, coordination, reproduction, and protection from disease."/>
        <s v="The digestive system consists of organs that are responsible for the mechanical and chemical breakdown of food. The breakdown process results in molecules that can be absorbed and transported to cells."/>
        <s v="During respiration, cells use oxygen to release the energy stored in food. The respiratory system supplies oxygen and removes carbon dioxide (gas exchange)."/>
        <s v="The excretory system functions in the disposal of dissolved waste molecules, the elimination of liquid and gaseous wastes, and the removal of excess heat energy."/>
        <s v="The circulatory system moves substances to and from cells, where they are needed or produced, responding to changing demands."/>
        <s v="Locomotion, necessary to escape danger, obtain food and shelter, and reproduce, is accomplished by the interaction of the skeletal and muscular systems, and coordinated by the nervous system."/>
        <s v="The nervous and endocrine systems interact to control and coordinate the body's responses to changes in the environment, and to regulate growth, development, and reproduction. Hormones are chemicals produced by the endocrine system; hormones regulate…"/>
        <s v="Disease breaks down the structures or functions of an organism. Some diseases are the result of failures of the system. Other diseases are the result of damage by infection from other organisms (germ theory). Specialized cells protect the body…"/>
        <s v="Describe sexual and asexual mechanisms for passing genetic materials from generation to generation."/>
        <s v="Hereditary information is contained in genes. Genes are composed of DNA that makes up the chromosomes of cells."/>
        <s v="2.1b Each gene carries a single unit of information. A single inherited trait of an individual can be determined by one pair or by many pairs of genes. A human cell contains  thousands of different genes."/>
        <s v="In asexual reproduction, all the genes come from a single parent. Asexually produced offspring are genetically identical to the parent."/>
        <s v="In sexual reproduction typically half of the genes come from each parent. Sexually produced offspring are not identical to either parent."/>
        <s v="Describe simple mechanisms related to the inheritance of some physical traits in offspring."/>
        <s v="In all organisms, genetic traits are passed on from generation to generation."/>
        <s v="The probability of traits being expressed can be determined using models of genetic inheritance. Some models of prediction are pedigree charts and Punnett squares."/>
        <s v="Describe sources of variation in organisms and their structures and relate the variations to survival."/>
        <s v="The processes of sexual reproduction and mutation have given rise to a variety of traits within a species."/>
        <s v="Changes in environmental conditions can affect the survival of individual organisms with a particular trait. Small differences between parents and offspring can accumulate in successive generations so that descendants are very different from their"/>
        <s v="Human activities such as selective breeding and advances in genetic engineering may affect the variations of species."/>
        <s v="Describe factors responsible for competition within species and the significance of that competition."/>
        <s v="In all environments, organisms with similar needs may compete with one another for resources."/>
        <s v="Extinction of a species occurs when the environment changes and the adaptive characteristics of a species are insufficient to permit its survival. Extinction of species is common. Fossils are evidence that a great variety of species existed in the.."/>
        <s v="Many thousands of layers of sedimentary rock provide evidence for the long history of Earth and for the long history of changing life forms whose remains are found in the rocks. Recently deposited rock layers are more likely to contain fossils"/>
        <s v="3intro Evolution is the change in a species over time. Millions of diverse species are alive today. Generally  this diversity of species developed through gradual processes of change occurring over many generations. Species  acquire many of their.."/>
        <s v="Observe and describe the variations in reproductive patterns of organisms, including asexual and sexual reproduction."/>
        <s v="Methods of sexual reproduction depend upon the species. All methods involve the merging of sex cells to begin the development of a new individual. In many species, including plants and humans, eggs and sperm are produced."/>
        <s v="Fertilization and/or development in organisms may be internal or external."/>
        <s v="Explain the role of sperm and egg cells in sexual reproduction."/>
        <s v="The male sex cell is the sperm. The female sex cell is the egg. The fertilization of an egg by a sperm results in a fertilized egg."/>
        <s v="In sexual reproduction, sperm and egg each carry one-half of the genetic information for the new individual. Therefore, the fertilized egg contains genetic information from each parent."/>
        <s v="Observe and describe developmental patterns in selected plants and animals (e.g., insects, frogs, humans, seed-bearing plants)."/>
        <s v="Multicellular organisms exhibit complex changes in development, which begin after fertilization. The fertilized egg undergoes numerous cellular divisions that will result in a multicellular organism, with each cell having identical genetic information."/>
        <s v="Various body structures and functions change as an organism goes through its life cycle."/>
        <s v="Patterns of development vary among animals. In some species the young resemble the adult, while in others they do not. Some insects and amphibians undergo metamorphosis as they mature."/>
        <s v="Patterns of development vary among plants. In seed-bearing plants, seeds contain stored food for early development. Their later development into adulthood is characterized by varying patterns of growth from species to species."/>
        <s v="Observe and describe cell division at the microscopic level and its macroscopic effects."/>
        <s v="In multicellular organisms, cell division is responsible for growth, maintenance, and repair. In some one-celled organisms, cell division is a method of asexual reproduction."/>
        <s v="Cancers are a result of abnormal cell division."/>
        <s v="Organisms maintain a dynamic equilibrium that sustains life."/>
        <s v="Compare the way a variety of living specimens carry out basic life functions and maintain dynamic equilibrium."/>
        <s v="The methods for obtaining nutrients vary among organisms. Producers, such as green plants, use light energy to make their food. Consumers, such as animals, take in energy-rich foods."/>
        <s v="Herbivores obtain energy from plants. Carnivores obtain energy from animals. Omnivores obtain energy from both plants and animals. Decomposers, such as bacteria and fungi, obtain energy by consuming wastes and/or dead organisms."/>
        <s v="Regulation of an organism's internal environment involves sensing the internal environment and changing physiological activities to keep conditions within the range required for survival. Regulation includes a variety of nervous and hormonal feedback"/>
        <s v="The survival of an organism depends on its ability to sense and respond to its external environment."/>
        <s v="Foods contain a variety of substances, which include carbohydrates, fats, vitamins, proteins, minerals, and water. Each substance is vital to the survival of the organism."/>
        <s v="Metabolism is the sum of all chemical reactions in an organism. Metabolism can be influenced by hormones, exercise, diet, and aging."/>
        <s v="Energy in foods is measured in Calories. The total caloric value of each type of food varies. The number of Calories a person requires varies from person to person."/>
        <s v="In order to maintain a balanced state, all organisms have a minimum daily intake of each type of nutrient based on species, size, age, sex, activity, etc. An imbalance in any of the nutrients might result in weight gain, weight loss, or a diseased.."/>
        <s v="Contraction of infectious disease, and personal behaviors such as use of toxic substances and some dietary habits, may interfere with one's dynamic equilibrium. During pregnancy these conditions may also affect the development of the child."/>
        <s v="5intro All organisms must be able to obtain and use resources, grow, reproduce, and maintain stable internal  conditions while living in a constantly changing external environment. Organisms respond to internal or  environmental stimuli."/>
        <s v="Describe the flow of energy and matter through food chains and food webs."/>
        <s v="Energy flows through ecosystems in one direction, usually from the Sun, through producers to consumers and then to decomposers. This process may be visualized with food chains or energy pyramids."/>
        <s v="Food webs identify feeding relationships among producers, consumers, and decomposers in an ecosystem."/>
        <s v="Matter is transferred from one organism to another and between organisms and their physical environment. Water, nitrogen, carbon dioxide, and oxygen are examples of substances cycled between the living and nonliving environment."/>
        <s v="Photosynthesis is carried on by green plants and other organisms containing chlorophyll. In this process, the Sun's energy is converted into and stored as chemical energy in the form of a sugar. The quantity of sugar molecules increases in green…"/>
        <s v="Describe how living things, including humans, depend upon the living and nonliving environment for their survival."/>
        <s v="A population consists of all individuals of a species that are found together at a given place and time. Populations living in one place form a community. The community and the physical factors with which it interacts compose an ecosystem."/>
        <s v="Given adequate resources and no disease or predators, populations (including humans) increase. Lack of resources, habitat destruction, and other factors such as predation and climate limit the growth of certain populations in the ecosystem."/>
        <s v="In all environments, organisms interact with one another in many ways. Relationships among organisms may be competitive, harmful, or beneficial. Some species have adapted to be dependent upon each other with the result that neither could survive with"/>
        <s v="Describe the effects of environmental changes on humans and other populations."/>
        <s v="The environment may be altered through the activities of organisms. Alterations are sometimes abrupt. Some species may replace others over time, resulting in longterm gradual changes (ecological succession)."/>
        <s v="Overpopulation by any species impacts the environment due to the increased use of resources. Human activities can bring about environmental degradation through resource acquisition, urban growth, land-use decisions, waste disposal, etc."/>
        <s v="Since the Industrial Revolution, human activities have resulted in major pollution of air, water, and soil. Pollution has cumulative ecological effects such as acid rain, global warming, or ozone depletion. The survival of living things on our planet"/>
        <s v="Extend mathematical notation and symbolism to include variables and algebraic expressions in order to describe and compare quantities and express mathematical relationships."/>
        <s v="Identify relationships among variables including: direct, indirect, cyclic, constant; identify non-related material"/>
        <s v="M1.1c Apply mathematical equations to describe relationships among variables in the natural world"/>
        <s v="Use inductive reasoning to construct, evaluate, and validate conjectures and arguments, recognizing that patterns and relationships can assist in explaining and extending mathematical phenomena."/>
        <s v="Interpolate and extrapolate from data"/>
        <s v="Quantify patterns and trends"/>
        <s v="Students apply mathematical knowledge to solve real-world problems and problems that arise from the investigation of mathematical ideas, using representations such as pictures, charts and tables."/>
        <s v="Use appropriate scientific tools to solve problems about the natural world"/>
        <s v="Use models to study processes that cannot be studied directly (e.g., when the real process is too slow, too fast, or too dangerous for direct observation)."/>
        <s v="2.2 Students discover that a model of something is different from the real thing but can be used to study the real thing."/>
        <s v="The grouping of magnitudes of size, time, frequency, and pressures or other units of measurement into a series of relative order provides a useful way to deal with the immense range and the changes in scale that affect the behavior and design of…"/>
        <s v="Explain daily, monthly, and seasonal changes on Earth."/>
        <s v="Earth's Sun is an average-sized star. The Sun is more than a million times greater in volume than Earth."/>
        <s v="The Sun and the planets that revolve around it are the major bodies in the solar system. Other members include comets, moons, and asteroids. Earth's orbit is nearly circular."/>
        <s v="Gravity is the force that keeps planets in orbit around the Sun and the Moon in orbit around the Earth."/>
        <s v="Most objects in the solar system have a regular and predictable motion. These motions explain such phenomena as a day, a year, phases of the Moon, eclipses, tides, meteor showers, and comets."/>
        <s v="The latitude/longitude coordinate system and our system of time are based on celestial observations."/>
        <s v="Moons are seen by reflected light. Our Moon orbits Earth, while Earth orbits the Sun. The Moon's phases as observed from Earth are the result of seeing different portions of the lighted area of the Moon's surface. The phases repeat in a cyclic"/>
        <s v="The apparent motions of the Sun, Moon, planets, and stars across the sky can be explained by Earth's rotation and revolution. Earth's rotation causes the length of one day to be approximately 24 hours. This rotation also causes the Sun and Moon…"/>
        <s v="The tilt of Earth's axis of rotation and the revolution of Earth around the Sun cause seasons on Earth. The length of daylight varies depending on latitude and season."/>
        <s v="Explain how the atmosphere (air), hydrosphere (water), and lithosphere (land) interact, evolve, and change."/>
        <s v="As altitude increases, air pressure decreases."/>
        <s v="The rock at Earth's surface forms a nearly continuous shell around Earth called the lithosphere."/>
        <s v="Rocks are composed of minerals. Only a few rock-forming minerals make up most of the rocks of Earth. Minerals are identified on the basis of physical properties such as streak, hardness, and reaction to acid."/>
        <s v="Fossils are usually found in sedimentary rocks. Fossils can be used to study past climates and environments."/>
        <s v="The dynamic processes that wear away Earth's surface include weathering and erosion."/>
        <s v="The process of weathering breaks down rocks to form sediment. Soil consists of sediment, organic material, water, and air."/>
        <s v="Erosion is the transport of sediment. Gravity is the driving force behind erosion.Gravity can act directly or through agents such as moving water, wind, and glaciers."/>
        <s v="Describe volcano and earthquake patterns, the rock cycle, and weather and climate changes."/>
        <s v="The interior of Earth is hot. Heat flow and movement of material within Earth cause sections of Earth's crust to move. This may result in earthquakes, volcanic eruption, and the creation of mountains and ocean basins."/>
        <s v="Analysis of earthquake wave data (vibrational disturbances) leads to the conclusion that there are layers within Earth. These layers - the crust, mantle, outer core, and inner core - have distinct properties."/>
        <s v="Folded, tilted, faulted, and displaced rock layers suggest past crustal movement."/>
        <s v="Continents fitting together like puzzle parts and fossil correlations provided initial evidence that continents were once together."/>
        <s v="The Theory of Plate Tectonics explains how the solid lithosphere consists of a series of plates that float on the partially molten section of the mantle. Convection cells within the mantle may be the driving force for the movement of the plates."/>
        <s v="Plates may collide, move apart, or slide past one another. Most volcanic activity and mountain building occur at the boundaries of these plates, often resulting in earthquakes."/>
        <s v="The rock cycle model shows how types of rock or rock material may be transformed from one type of rock to another."/>
        <s v="Weather describes the conditions of the atmosphere at a given location for a short period of time."/>
        <s v="Air masses form when air remains nearly stationary over a large section of Earth's surface and takes on the conditions of temperature and humidity from that location. Weather conditions at a location are determined primarily by temperature, humidity,"/>
        <s v="Fronts are boundaries between air masses. Precipitation is likely to occur at these boundaries."/>
        <s v="High-pressure systems generally bring fair weather. Low-pressure systems usually bring cloudy, unstable conditions. The general movement of highs and lows is from west to east across the United States."/>
        <s v="Hazardous weather conditions include thunderstorms, tornadoes, hurricanes, ice storms, and blizzards. Humans can prepare for and respond to these conditions if given sufficient warning."/>
        <s v="Substances enter the atmosphere naturally and from human activity. Some of these substances include dust from volcanic eruptions and greenhouse gases such as carbon dioxide, methane, and water vapor. These substances can affect weather, climate…"/>
        <s v="Observe and describe properties of materials, such as density, conductivity, and solubility."/>
        <s v="Solubility can be affected by the nature of the solute and solvent, temperature, and pressure. The rate of solution can be affected by the size of the particles, stirring, temperature, and the amount of solute already dissolved."/>
        <s v="The motion of particles helps to explain the phases (states) of matter as well as changes from one phase to another. The phase in which matter exists depends on the attractive forces among its particles."/>
        <s v="Gases have neither a determined shape nor a definite volume. Gases assume the shape and volume of a closed container."/>
        <s v="A liquid has definite volume, but takes the shape of a container."/>
        <s v="A solid has definite shape and volume. Particles resist a change in position."/>
        <s v="Characteristic properties can be used to identify different materials, and separate a mixture of substances into its components. For example, iron can be removed from a mixture by means of a magnet. An insoluble substance can be separated from a..."/>
        <s v="Density can be described as the amount of matter that is in a given amount of space. If two objects have equal volume, but one has more mass, the one with more mass is denser."/>
        <s v="Distinguish between chemical and physical changes."/>
        <s v="During a physical change a substance keeps its chemical composition and properties. Examples of physical changes include freezing, melting, condensation, boiling, evaporation, tearing, and crushing."/>
        <s v="Mixtures are physical combinations of materials and can be separated by physical means."/>
        <s v="During a chemical change, substances react in characteristic ways to form new substances with different physical and chemical properties. Examples of chemical changes include burning of wood, cooking of an egg, rusting of iron, and souring of milk."/>
        <s v="The Law of Conservation of Mass states that during an ordinary chemical reaction matter cannot be created or destroyed. In chemical reactions, the total mass of the reactants equals the total mass of the products."/>
        <s v="Develop mental models to explain common chemical reactions and changes in states of matter."/>
        <s v="All matter is made up of atoms. Atoms are far too small to see with a light microscope."/>
        <s v="Atoms and molecules are perpetually in motion. The greater the temperature, the greater the motion."/>
        <s v="There are more than 100 elements. Elements combine in a multitude of ways to produce compounds that account for all living and nonliving substances. Few elements are found in their pure form."/>
        <s v="The periodic table is one useful model for classifying elements. The periodic table can be used to predict properties of elements (metals, nonmetals, noble gases)."/>
        <s v="3intro Objects in the universe are composed of matter. Matter is anything that takes up space and has mass. Matter is classified as a substance or a mixture of substances. Knowledge of the structure of matter is essential to students'…"/>
        <s v="Describe the sources and identify the transformations of energy observed in everyday life."/>
        <s v="The Sun is a major source of energy for Earth. Other sources of energy include nuclear and geothermal energy."/>
        <s v="Fossil fuels contain stored solar energy and are considered nonrenewable resources. They are a major source of energy in the United States. Solar energy, wind, moving water, and biomass are some examples of renewable energy resources."/>
        <s v="Most activities in everyday life involve one form of energy being transformed into another. For example, the chemical energy in gasoline is transformed into mechanical energy in an automobile engine. Energy, in the form of heat, is almost always one"/>
        <s v="Different forms of energy include heat, light, electrical, mechanical, sound, nuclear, and chemical. Energy is transformed in many ways."/>
        <s v="Energy can be considered to be either kinetic energy, which is the energy of motion, or potential energy, which depends on relative position."/>
        <s v="Observe and describe heating and cooling events."/>
        <s v="Heat can be transferred through matter by the collisions of atoms and/or molecules (conduction) or through space (radiation). In a liquid or gas, currents will facilitate the transfer of heat (convection)."/>
        <s v="4.2c During a phase change, heat energy is absorbed or released. Energy is absorbed  when a solid changes to a liquid and when a liquid changes to a gas. Energy is released  when a gas changes to a liquid and when a liquid changes to a solid."/>
        <s v="Most substances expand when heated and contract when cooled. Water is an exception, expanding when changing to ice."/>
        <s v="Temperature affects the solubility of some substances in water."/>
        <s v="In chemical reactions, energy is transferred into or out of a system. Light, electricity, or mechanical motion may be involved in such transfers in addition to heat."/>
        <s v="Observe and describe the properties of sound, light, magnetism, and electricity."/>
        <s v="4.4a Different forms of electromagnetic energy have different wavelengths. Some examples of electromagnetic energy are microwaves, infrared light, visible light, ultraviolet  light, X-rays, and gamma rays."/>
        <s v="Light passes through some materials, sometimes refracting in the process. Materials absorb and reflect light, and may transmit light. To see an object, light from that object, emitted by or reflected from it, must enter the eye."/>
        <s v="Without touching them, material that has been electrically charged attracts uncharged material, and may either attract or repel other charged material."/>
        <s v="Without direct contact, a magnet attracts certain materials and either attracts or repels other magnets. The attractive force of a magnet is greatest at its poles."/>
        <s v="Energy cannot be created or destroyed, but only changed from one form into another."/>
        <s v="Energy and matter interact through forces that result in changes in motion."/>
        <s v="Describe different patterns of motion of objects."/>
        <s v="5.1b The motion of an object can be described by its position, direction of motion, and speed."/>
        <s v="An object's motion is the result of the combined effect of all forces acting on the object. A moving object that is not subjected to a force will continue to move at a constant speed in a straight line. An object at rest will remain at rest."/>
        <s v="Force is directly related to an object's mass and acceleration. The greater the force, the greater the change in motion."/>
        <s v="Observe, describe, and compare effects of forces (gravity, electric current, and magnetism) on the motion of objects."/>
        <s v="Every object exerts gravitational force on every other object. Gravitational force depends on how much mass the objects have and on how far apart they are. Gravity is one of the forces acting on orbiting objects and projectiles."/>
        <s v="Friction is a force that opposes motion."/>
        <s v="A machine can be made more efficient by reducing friction. Some common ways of reducing friction include lubricating or waxing surfaces."/>
        <s v="Machines can change the direction or amount of force, or the distance or speed of force required to do work."/>
        <s v="Simple machines include a lever, a pulley, a wheel and axle, and an inclined plane. A complex machine uses a combination of interacting simple machines, e.g., a bicycle."/>
        <s v="Construct explanations independently for natural phenomena, especially by proposing preliminary visual models of phenomena."/>
        <s v="Independently formulate a hypothesis"/>
        <s v="Differentiate among observations, inferences, predictions, and explanations"/>
        <s v="Use conventional techniques and those of their own design to make further observations and refine their explanations, guided by a need for more information."/>
        <s v="Demonstrate appropriate safety techniques"/>
        <s v="Use appropriate tools and conventional techniques to solve problems about the natural world, including: measuring, observing, describing, classifying, and sequencing."/>
        <s v="Identify independent variables (manipulated), dependent variables (responding), and constants in a simple controlled experiment"/>
        <s v="Design charts, tables, graphs and other representations of observations in conventional and creative ways to help them address their research question or hypothesis."/>
        <s v="S3.1a Accurately transfer data from a science journal or notes to appropriate graphic organizer"/>
        <s v="Generate and use scales, create legends, and appropriately label axes"/>
        <s v="Interpret the organized data to answer the research question or hypothesis and to gain insight into the problem."/>
        <s v="S3.2c Evaluate the original hypothesis in light of the data"/>
        <s v="Formulate and defend explanations and conclusions as they relate to scientific phenomena"/>
        <s v="S3.2g Suggest improvements and recommendations for further studying"/>
        <s v="Use and interpret graphs and data tables"/>
      </sharedItems>
    </cacheField>
    <cacheField name="Year_2014" numFmtId="0">
      <sharedItems containsSemiMixedTypes="0" containsString="0" containsNumber="1" containsInteger="1" minValue="0" maxValue="24"/>
    </cacheField>
    <cacheField name="Year_2015" numFmtId="0">
      <sharedItems containsSemiMixedTypes="0" containsString="0" containsNumber="1" containsInteger="1" minValue="0" maxValue="24"/>
    </cacheField>
    <cacheField name="Year_2016" numFmtId="0">
      <sharedItems containsSemiMixedTypes="0" containsString="0" containsNumber="1" containsInteger="1" minValue="0" maxValue="24"/>
    </cacheField>
    <cacheField name="Year_2017" numFmtId="0">
      <sharedItems containsSemiMixedTypes="0" containsString="0" containsNumber="1" containsInteger="1" minValue="0" maxValue="48"/>
    </cacheField>
    <cacheField name="Year_2018" numFmtId="0">
      <sharedItems containsSemiMixedTypes="0" containsString="0" containsNumber="1" containsInteger="1" minValue="0" maxValue="24"/>
    </cacheField>
    <cacheField name="Year_2019" numFmtId="0">
      <sharedItems containsSemiMixedTypes="0" containsString="0" containsNumber="1" containsInteger="1" minValue="0" maxValue="24"/>
    </cacheField>
    <cacheField name="Standard2" numFmtId="49">
      <sharedItems containsBlank="1" count="58">
        <s v="LE1.1"/>
        <s v="LE1.2"/>
        <s v="LE2.1"/>
        <s v="LE2.2"/>
        <s v="LE3.1"/>
        <s v="LE3.2"/>
        <s v="LE4.1"/>
        <s v="LE4.2"/>
        <s v="LE5.1"/>
        <s v="LE5.2"/>
        <s v="LE5.3"/>
        <s v="LE6.1"/>
        <s v="LE6.2"/>
        <s v="LE7.1"/>
        <s v="MA1.1"/>
        <s v="MA3"/>
        <s v="MA3.1"/>
        <s v="MO2"/>
        <s v="MST2.E.IS.3"/>
        <s v="MST7.E.CO.1"/>
        <s v="MST7.E.SR2"/>
        <s v="PC5"/>
        <s v="PS1.1"/>
        <s v="PS2.1"/>
        <s v="PS3.1"/>
        <s v="PS3.2"/>
        <s v="PS4.1"/>
        <s v="PS4.2"/>
        <s v="PS5.1"/>
        <s v="PS5.2"/>
        <s v="S1.1"/>
        <s v="S2"/>
        <s v="S2.1"/>
        <s v="S3.1"/>
        <s v="S3.2"/>
        <s v="S3.4"/>
        <m/>
        <s v="LE3.Intro"/>
        <s v="LE4.3"/>
        <s v="LE4.4"/>
        <s v="LE5"/>
        <s v="LE5.Intro"/>
        <s v="LE7.2"/>
        <s v="MA2.1"/>
        <s v="MO2.2"/>
        <s v="MO2.3"/>
        <s v="MO2.4"/>
        <s v="MO2.5"/>
        <s v="MO3"/>
        <s v="PS2.2"/>
        <s v="PS3.3"/>
        <s v="PS3.Intro"/>
        <s v="PS4.3"/>
        <s v="PS4.4"/>
        <s v="PS4.5"/>
        <s v="PS5"/>
        <s v="S1.2"/>
        <s v="S2.2"/>
      </sharedItems>
    </cacheField>
    <cacheField name="Sum" numFmtId="0">
      <sharedItems containsSemiMixedTypes="0" containsString="0" containsNumber="1" containsInteger="1" minValue="1" maxValue="168"/>
    </cacheField>
    <cacheField name="Frequency" numFmtId="49">
      <sharedItems count="3">
        <s v="Yellow"/>
        <s v="Red"/>
        <s v="Green"/>
      </sharedItems>
    </cacheField>
    <cacheField name="Total" numFmtId="0" formula="Year_2014+Year_2015+Year_2016+Year_2017+Year_2018+Year_2019"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86">
  <r>
    <s v="NYS"/>
    <x v="0"/>
    <x v="0"/>
    <x v="0"/>
    <s v="LE1.1"/>
    <x v="0"/>
    <n v="0"/>
    <n v="1"/>
    <n v="0"/>
    <n v="0"/>
    <n v="0"/>
    <n v="0"/>
    <x v="0"/>
    <n v="1"/>
    <x v="0"/>
  </r>
  <r>
    <s v="NYS"/>
    <x v="0"/>
    <x v="0"/>
    <x v="0"/>
    <s v="LE1.1a"/>
    <x v="1"/>
    <n v="0"/>
    <n v="0"/>
    <n v="0"/>
    <n v="1"/>
    <n v="0"/>
    <n v="1"/>
    <x v="0"/>
    <n v="2"/>
    <x v="0"/>
  </r>
  <r>
    <s v="NYS"/>
    <x v="0"/>
    <x v="0"/>
    <x v="0"/>
    <s v="LE1.1c"/>
    <x v="2"/>
    <n v="0"/>
    <n v="0"/>
    <n v="1"/>
    <n v="0"/>
    <n v="0"/>
    <n v="1"/>
    <x v="0"/>
    <n v="2"/>
    <x v="0"/>
  </r>
  <r>
    <s v="NYS"/>
    <x v="0"/>
    <x v="0"/>
    <x v="0"/>
    <s v="LE1.1d"/>
    <x v="3"/>
    <n v="1"/>
    <n v="0"/>
    <n v="0"/>
    <n v="1"/>
    <n v="1"/>
    <n v="0"/>
    <x v="0"/>
    <n v="3"/>
    <x v="0"/>
  </r>
  <r>
    <s v="NYS"/>
    <x v="0"/>
    <x v="0"/>
    <x v="0"/>
    <s v="LE1.2"/>
    <x v="4"/>
    <n v="0"/>
    <n v="1"/>
    <n v="0"/>
    <n v="0"/>
    <n v="0"/>
    <n v="0"/>
    <x v="1"/>
    <n v="1"/>
    <x v="1"/>
  </r>
  <r>
    <s v="NYS"/>
    <x v="0"/>
    <x v="0"/>
    <x v="0"/>
    <s v="LE1.2a"/>
    <x v="5"/>
    <n v="1"/>
    <n v="0"/>
    <n v="0"/>
    <n v="0"/>
    <n v="1"/>
    <n v="1"/>
    <x v="1"/>
    <n v="3"/>
    <x v="1"/>
  </r>
  <r>
    <s v="NYS"/>
    <x v="0"/>
    <x v="0"/>
    <x v="1"/>
    <s v="LE2.1"/>
    <x v="6"/>
    <n v="0"/>
    <n v="1"/>
    <n v="0"/>
    <n v="0"/>
    <n v="0"/>
    <n v="0"/>
    <x v="2"/>
    <n v="1"/>
    <x v="0"/>
  </r>
  <r>
    <s v="NYS"/>
    <x v="0"/>
    <x v="0"/>
    <x v="1"/>
    <s v="LE2.1a"/>
    <x v="7"/>
    <n v="0"/>
    <n v="0"/>
    <n v="0"/>
    <n v="1"/>
    <n v="1"/>
    <n v="1"/>
    <x v="2"/>
    <n v="3"/>
    <x v="0"/>
  </r>
  <r>
    <s v="NYS"/>
    <x v="0"/>
    <x v="0"/>
    <x v="1"/>
    <s v="LE2.1b"/>
    <x v="8"/>
    <n v="0"/>
    <n v="0"/>
    <n v="1"/>
    <n v="0"/>
    <n v="0"/>
    <n v="0"/>
    <x v="2"/>
    <n v="1"/>
    <x v="0"/>
  </r>
  <r>
    <s v="NYS"/>
    <x v="0"/>
    <x v="0"/>
    <x v="1"/>
    <s v="LE2.2a"/>
    <x v="9"/>
    <n v="1"/>
    <n v="0"/>
    <n v="0"/>
    <n v="1"/>
    <n v="0"/>
    <n v="1"/>
    <x v="3"/>
    <n v="3"/>
    <x v="1"/>
  </r>
  <r>
    <s v="NYS"/>
    <x v="0"/>
    <x v="0"/>
    <x v="2"/>
    <s v="LE3.1"/>
    <x v="10"/>
    <n v="0"/>
    <n v="5"/>
    <n v="0"/>
    <n v="0"/>
    <n v="0"/>
    <n v="0"/>
    <x v="4"/>
    <n v="5"/>
    <x v="2"/>
  </r>
  <r>
    <s v="NYS"/>
    <x v="0"/>
    <x v="0"/>
    <x v="2"/>
    <s v="LE3.1a"/>
    <x v="11"/>
    <n v="1"/>
    <n v="0"/>
    <n v="1"/>
    <n v="1"/>
    <n v="2"/>
    <n v="0"/>
    <x v="4"/>
    <n v="5"/>
    <x v="2"/>
  </r>
  <r>
    <s v="NYS"/>
    <x v="0"/>
    <x v="0"/>
    <x v="2"/>
    <s v="LE3.1b"/>
    <x v="12"/>
    <n v="2"/>
    <n v="0"/>
    <n v="1"/>
    <n v="1"/>
    <n v="1"/>
    <n v="1"/>
    <x v="4"/>
    <n v="6"/>
    <x v="2"/>
  </r>
  <r>
    <s v="NYS"/>
    <x v="0"/>
    <x v="0"/>
    <x v="2"/>
    <s v="LE3.1c"/>
    <x v="13"/>
    <n v="1"/>
    <n v="0"/>
    <n v="2"/>
    <n v="4"/>
    <n v="1"/>
    <n v="3"/>
    <x v="4"/>
    <n v="11"/>
    <x v="2"/>
  </r>
  <r>
    <s v="NYS"/>
    <x v="0"/>
    <x v="0"/>
    <x v="2"/>
    <s v="LE3.2a"/>
    <x v="14"/>
    <n v="0"/>
    <n v="0"/>
    <n v="0"/>
    <n v="1"/>
    <n v="0"/>
    <n v="0"/>
    <x v="5"/>
    <n v="1"/>
    <x v="1"/>
  </r>
  <r>
    <s v="NYS"/>
    <x v="0"/>
    <x v="0"/>
    <x v="3"/>
    <s v="LE4.1"/>
    <x v="15"/>
    <n v="0"/>
    <n v="2"/>
    <n v="0"/>
    <n v="0"/>
    <n v="0"/>
    <n v="0"/>
    <x v="6"/>
    <n v="2"/>
    <x v="0"/>
  </r>
  <r>
    <s v="NYS"/>
    <x v="0"/>
    <x v="0"/>
    <x v="3"/>
    <s v="LE4.1a"/>
    <x v="16"/>
    <n v="0"/>
    <n v="0"/>
    <n v="1"/>
    <n v="0"/>
    <n v="0"/>
    <n v="0"/>
    <x v="6"/>
    <n v="1"/>
    <x v="0"/>
  </r>
  <r>
    <s v="NYS"/>
    <x v="0"/>
    <x v="0"/>
    <x v="3"/>
    <s v="LE4.1b"/>
    <x v="17"/>
    <n v="1"/>
    <n v="0"/>
    <n v="0"/>
    <n v="0"/>
    <n v="0"/>
    <n v="0"/>
    <x v="6"/>
    <n v="1"/>
    <x v="0"/>
  </r>
  <r>
    <s v="NYS"/>
    <x v="0"/>
    <x v="0"/>
    <x v="3"/>
    <s v="LE4.1d"/>
    <x v="18"/>
    <n v="0"/>
    <n v="0"/>
    <n v="0"/>
    <n v="0"/>
    <n v="1"/>
    <n v="0"/>
    <x v="6"/>
    <n v="1"/>
    <x v="0"/>
  </r>
  <r>
    <s v="NYS"/>
    <x v="0"/>
    <x v="0"/>
    <x v="3"/>
    <s v="LE4.1e"/>
    <x v="19"/>
    <n v="1"/>
    <n v="0"/>
    <n v="0"/>
    <n v="1"/>
    <n v="0"/>
    <n v="1"/>
    <x v="6"/>
    <n v="3"/>
    <x v="0"/>
  </r>
  <r>
    <s v="NYS"/>
    <x v="0"/>
    <x v="0"/>
    <x v="3"/>
    <s v="LE4.1f"/>
    <x v="20"/>
    <n v="0"/>
    <n v="0"/>
    <n v="0"/>
    <n v="0"/>
    <n v="1"/>
    <n v="0"/>
    <x v="6"/>
    <n v="1"/>
    <x v="0"/>
  </r>
  <r>
    <s v="NYS"/>
    <x v="0"/>
    <x v="0"/>
    <x v="3"/>
    <s v="LE4.2"/>
    <x v="21"/>
    <n v="0"/>
    <n v="1"/>
    <n v="0"/>
    <n v="0"/>
    <n v="0"/>
    <n v="0"/>
    <x v="7"/>
    <n v="1"/>
    <x v="1"/>
  </r>
  <r>
    <s v="NYS"/>
    <x v="0"/>
    <x v="0"/>
    <x v="3"/>
    <s v="LE4.2a"/>
    <x v="22"/>
    <n v="1"/>
    <n v="0"/>
    <n v="0"/>
    <n v="0"/>
    <n v="0"/>
    <n v="0"/>
    <x v="7"/>
    <n v="1"/>
    <x v="1"/>
  </r>
  <r>
    <s v="NYS"/>
    <x v="0"/>
    <x v="0"/>
    <x v="3"/>
    <s v="LE4.2b"/>
    <x v="23"/>
    <n v="0"/>
    <n v="0"/>
    <n v="1"/>
    <n v="0"/>
    <n v="1"/>
    <n v="0"/>
    <x v="7"/>
    <n v="2"/>
    <x v="1"/>
  </r>
  <r>
    <s v="NYS"/>
    <x v="0"/>
    <x v="0"/>
    <x v="4"/>
    <s v="LE5.1b"/>
    <x v="24"/>
    <n v="1"/>
    <n v="0"/>
    <n v="0"/>
    <n v="0"/>
    <n v="0"/>
    <n v="1"/>
    <x v="8"/>
    <n v="2"/>
    <x v="1"/>
  </r>
  <r>
    <s v="NYS"/>
    <x v="0"/>
    <x v="0"/>
    <x v="4"/>
    <s v="LE5.2"/>
    <x v="25"/>
    <n v="0"/>
    <n v="3"/>
    <n v="0"/>
    <n v="0"/>
    <n v="0"/>
    <n v="0"/>
    <x v="9"/>
    <n v="3"/>
    <x v="2"/>
  </r>
  <r>
    <s v="NYS"/>
    <x v="0"/>
    <x v="0"/>
    <x v="4"/>
    <s v="LE5.2a"/>
    <x v="26"/>
    <n v="1"/>
    <n v="0"/>
    <n v="2"/>
    <n v="0"/>
    <n v="0"/>
    <n v="1"/>
    <x v="9"/>
    <n v="4"/>
    <x v="2"/>
  </r>
  <r>
    <s v="NYS"/>
    <x v="0"/>
    <x v="0"/>
    <x v="4"/>
    <s v="LE5.2b"/>
    <x v="27"/>
    <n v="0"/>
    <n v="0"/>
    <n v="0"/>
    <n v="0"/>
    <n v="0"/>
    <n v="1"/>
    <x v="9"/>
    <n v="1"/>
    <x v="2"/>
  </r>
  <r>
    <s v="NYS"/>
    <x v="0"/>
    <x v="0"/>
    <x v="4"/>
    <s v="LE5.2c"/>
    <x v="28"/>
    <n v="1"/>
    <n v="0"/>
    <n v="0"/>
    <n v="0"/>
    <n v="1"/>
    <n v="1"/>
    <x v="9"/>
    <n v="3"/>
    <x v="2"/>
  </r>
  <r>
    <s v="NYS"/>
    <x v="0"/>
    <x v="0"/>
    <x v="4"/>
    <s v="LE5.2d"/>
    <x v="29"/>
    <n v="0"/>
    <n v="0"/>
    <n v="0"/>
    <n v="0"/>
    <n v="1"/>
    <n v="0"/>
    <x v="9"/>
    <n v="1"/>
    <x v="2"/>
  </r>
  <r>
    <s v="NYS"/>
    <x v="0"/>
    <x v="0"/>
    <x v="4"/>
    <s v="LE5.2e"/>
    <x v="30"/>
    <n v="2"/>
    <n v="0"/>
    <n v="0"/>
    <n v="1"/>
    <n v="1"/>
    <n v="1"/>
    <x v="9"/>
    <n v="5"/>
    <x v="2"/>
  </r>
  <r>
    <s v="NYS"/>
    <x v="0"/>
    <x v="0"/>
    <x v="4"/>
    <s v="LE5.2f"/>
    <x v="31"/>
    <n v="0"/>
    <n v="0"/>
    <n v="2"/>
    <n v="1"/>
    <n v="0"/>
    <n v="2"/>
    <x v="9"/>
    <n v="5"/>
    <x v="2"/>
  </r>
  <r>
    <s v="NYS"/>
    <x v="0"/>
    <x v="0"/>
    <x v="4"/>
    <s v="LE5.2g"/>
    <x v="32"/>
    <n v="0"/>
    <n v="0"/>
    <n v="1"/>
    <n v="0"/>
    <n v="0"/>
    <n v="0"/>
    <x v="9"/>
    <n v="1"/>
    <x v="2"/>
  </r>
  <r>
    <s v="NYS"/>
    <x v="0"/>
    <x v="0"/>
    <x v="4"/>
    <s v="LE5.3"/>
    <x v="33"/>
    <n v="0"/>
    <n v="1"/>
    <n v="0"/>
    <n v="0"/>
    <n v="0"/>
    <n v="0"/>
    <x v="10"/>
    <n v="1"/>
    <x v="0"/>
  </r>
  <r>
    <s v="NYS"/>
    <x v="0"/>
    <x v="0"/>
    <x v="4"/>
    <s v="LE5.3a"/>
    <x v="34"/>
    <n v="0"/>
    <n v="0"/>
    <n v="0"/>
    <n v="0"/>
    <n v="1"/>
    <n v="1"/>
    <x v="10"/>
    <n v="2"/>
    <x v="0"/>
  </r>
  <r>
    <s v="NYS"/>
    <x v="0"/>
    <x v="0"/>
    <x v="4"/>
    <s v="LE5.3b"/>
    <x v="35"/>
    <n v="0"/>
    <n v="0"/>
    <n v="1"/>
    <n v="1"/>
    <n v="0"/>
    <n v="0"/>
    <x v="10"/>
    <n v="2"/>
    <x v="0"/>
  </r>
  <r>
    <s v="NYS"/>
    <x v="0"/>
    <x v="0"/>
    <x v="5"/>
    <s v="LE6.1"/>
    <x v="36"/>
    <n v="0"/>
    <n v="2"/>
    <n v="0"/>
    <n v="0"/>
    <n v="0"/>
    <n v="0"/>
    <x v="11"/>
    <n v="2"/>
    <x v="2"/>
  </r>
  <r>
    <s v="NYS"/>
    <x v="0"/>
    <x v="0"/>
    <x v="5"/>
    <s v="LE6.1a"/>
    <x v="37"/>
    <n v="0"/>
    <n v="0"/>
    <n v="1"/>
    <n v="1"/>
    <n v="0"/>
    <n v="0"/>
    <x v="11"/>
    <n v="2"/>
    <x v="2"/>
  </r>
  <r>
    <s v="NYS"/>
    <x v="0"/>
    <x v="0"/>
    <x v="5"/>
    <s v="LE6.1b"/>
    <x v="38"/>
    <n v="0"/>
    <n v="0"/>
    <n v="1"/>
    <n v="1"/>
    <n v="1"/>
    <n v="1"/>
    <x v="11"/>
    <n v="4"/>
    <x v="2"/>
  </r>
  <r>
    <s v="NYS"/>
    <x v="0"/>
    <x v="0"/>
    <x v="5"/>
    <s v="LE6.1c"/>
    <x v="39"/>
    <n v="0"/>
    <n v="0"/>
    <n v="0"/>
    <n v="0"/>
    <n v="0"/>
    <n v="1"/>
    <x v="11"/>
    <n v="1"/>
    <x v="2"/>
  </r>
  <r>
    <s v="NYS"/>
    <x v="0"/>
    <x v="0"/>
    <x v="5"/>
    <s v="LE6.1d"/>
    <x v="40"/>
    <n v="0"/>
    <n v="0"/>
    <n v="1"/>
    <n v="0"/>
    <n v="0"/>
    <n v="0"/>
    <x v="11"/>
    <n v="1"/>
    <x v="2"/>
  </r>
  <r>
    <s v="NYS"/>
    <x v="0"/>
    <x v="0"/>
    <x v="5"/>
    <s v="LE6.1e"/>
    <x v="41"/>
    <n v="1"/>
    <n v="0"/>
    <n v="0"/>
    <n v="0"/>
    <n v="0"/>
    <n v="0"/>
    <x v="11"/>
    <n v="1"/>
    <x v="2"/>
  </r>
  <r>
    <s v="NYS"/>
    <x v="0"/>
    <x v="0"/>
    <x v="5"/>
    <s v="LE6.1f"/>
    <x v="42"/>
    <n v="0"/>
    <n v="0"/>
    <n v="0"/>
    <n v="0"/>
    <n v="1"/>
    <n v="0"/>
    <x v="11"/>
    <n v="1"/>
    <x v="2"/>
  </r>
  <r>
    <s v="NYS"/>
    <x v="0"/>
    <x v="0"/>
    <x v="5"/>
    <s v="LE6.2"/>
    <x v="43"/>
    <n v="0"/>
    <n v="1"/>
    <n v="0"/>
    <n v="0"/>
    <n v="0"/>
    <n v="0"/>
    <x v="12"/>
    <n v="1"/>
    <x v="0"/>
  </r>
  <r>
    <s v="NYS"/>
    <x v="0"/>
    <x v="0"/>
    <x v="5"/>
    <s v="LE6.2a"/>
    <x v="44"/>
    <n v="0"/>
    <n v="0"/>
    <n v="0"/>
    <n v="0"/>
    <n v="1"/>
    <n v="0"/>
    <x v="12"/>
    <n v="1"/>
    <x v="0"/>
  </r>
  <r>
    <s v="NYS"/>
    <x v="0"/>
    <x v="0"/>
    <x v="5"/>
    <s v="LE6.2b"/>
    <x v="45"/>
    <n v="1"/>
    <n v="0"/>
    <n v="1"/>
    <n v="1"/>
    <n v="0"/>
    <n v="0"/>
    <x v="12"/>
    <n v="3"/>
    <x v="0"/>
  </r>
  <r>
    <s v="NYS"/>
    <x v="0"/>
    <x v="0"/>
    <x v="5"/>
    <s v="LE6.2c"/>
    <x v="46"/>
    <n v="0"/>
    <n v="0"/>
    <n v="0"/>
    <n v="0"/>
    <n v="1"/>
    <n v="0"/>
    <x v="12"/>
    <n v="1"/>
    <x v="0"/>
  </r>
  <r>
    <s v="NYS"/>
    <x v="0"/>
    <x v="0"/>
    <x v="6"/>
    <s v="LE7.1"/>
    <x v="47"/>
    <n v="0"/>
    <n v="1"/>
    <n v="0"/>
    <n v="0"/>
    <n v="0"/>
    <n v="0"/>
    <x v="13"/>
    <n v="1"/>
    <x v="0"/>
  </r>
  <r>
    <s v="NYS"/>
    <x v="0"/>
    <x v="0"/>
    <x v="6"/>
    <s v="LE7.1c"/>
    <x v="48"/>
    <n v="1"/>
    <n v="0"/>
    <n v="1"/>
    <n v="1"/>
    <n v="2"/>
    <n v="1"/>
    <x v="13"/>
    <n v="6"/>
    <x v="0"/>
  </r>
  <r>
    <s v="NYS"/>
    <x v="0"/>
    <x v="1"/>
    <x v="7"/>
    <s v="MA1.1"/>
    <x v="49"/>
    <n v="0"/>
    <n v="2"/>
    <n v="0"/>
    <n v="0"/>
    <n v="0"/>
    <n v="0"/>
    <x v="14"/>
    <n v="2"/>
    <x v="1"/>
  </r>
  <r>
    <s v="NYS"/>
    <x v="0"/>
    <x v="1"/>
    <x v="7"/>
    <s v="MA1.1a"/>
    <x v="50"/>
    <n v="0"/>
    <n v="0"/>
    <n v="0"/>
    <n v="0"/>
    <n v="1"/>
    <n v="0"/>
    <x v="14"/>
    <n v="1"/>
    <x v="1"/>
  </r>
  <r>
    <s v="NYS"/>
    <x v="0"/>
    <x v="1"/>
    <x v="7"/>
    <s v="MA1.1b"/>
    <x v="51"/>
    <n v="0"/>
    <n v="0"/>
    <n v="1"/>
    <n v="0"/>
    <n v="0"/>
    <n v="0"/>
    <x v="14"/>
    <n v="1"/>
    <x v="1"/>
  </r>
  <r>
    <s v="NYS"/>
    <x v="0"/>
    <x v="1"/>
    <x v="8"/>
    <s v="MA3"/>
    <x v="52"/>
    <n v="1"/>
    <n v="0"/>
    <n v="0"/>
    <n v="0"/>
    <n v="0"/>
    <n v="0"/>
    <x v="15"/>
    <n v="1"/>
    <x v="1"/>
  </r>
  <r>
    <s v="NYS"/>
    <x v="0"/>
    <x v="1"/>
    <x v="8"/>
    <s v="MA3.1a"/>
    <x v="53"/>
    <n v="1"/>
    <n v="0"/>
    <n v="0"/>
    <n v="1"/>
    <n v="1"/>
    <n v="0"/>
    <x v="16"/>
    <n v="3"/>
    <x v="1"/>
  </r>
  <r>
    <s v="NYS"/>
    <x v="0"/>
    <x v="2"/>
    <x v="9"/>
    <s v="MO2"/>
    <x v="54"/>
    <n v="2"/>
    <n v="3"/>
    <n v="0"/>
    <n v="0"/>
    <n v="0"/>
    <n v="0"/>
    <x v="17"/>
    <n v="5"/>
    <x v="0"/>
  </r>
  <r>
    <s v="NYS"/>
    <x v="0"/>
    <x v="3"/>
    <x v="10"/>
    <s v="MST2.E.IS.3"/>
    <x v="55"/>
    <n v="0"/>
    <n v="0"/>
    <n v="0"/>
    <n v="1"/>
    <n v="1"/>
    <n v="1"/>
    <x v="18"/>
    <n v="3"/>
    <x v="1"/>
  </r>
  <r>
    <s v="NYS"/>
    <x v="0"/>
    <x v="4"/>
    <x v="10"/>
    <s v="MST7.E.CO.1"/>
    <x v="56"/>
    <n v="0"/>
    <n v="0"/>
    <n v="0"/>
    <n v="1"/>
    <n v="0"/>
    <n v="0"/>
    <x v="19"/>
    <n v="1"/>
    <x v="1"/>
  </r>
  <r>
    <s v="NYS"/>
    <x v="0"/>
    <x v="4"/>
    <x v="10"/>
    <s v="MST7.E.SR2"/>
    <x v="57"/>
    <n v="0"/>
    <n v="0"/>
    <n v="0"/>
    <n v="1"/>
    <n v="0"/>
    <n v="0"/>
    <x v="20"/>
    <n v="1"/>
    <x v="1"/>
  </r>
  <r>
    <s v="NYS"/>
    <x v="0"/>
    <x v="2"/>
    <x v="11"/>
    <s v="PC5"/>
    <x v="58"/>
    <n v="0"/>
    <n v="0"/>
    <n v="1"/>
    <n v="0"/>
    <n v="1"/>
    <n v="1"/>
    <x v="21"/>
    <n v="3"/>
    <x v="1"/>
  </r>
  <r>
    <s v="NYS"/>
    <x v="0"/>
    <x v="5"/>
    <x v="12"/>
    <s v="PS1.1"/>
    <x v="59"/>
    <n v="0"/>
    <n v="1"/>
    <n v="0"/>
    <n v="0"/>
    <n v="0"/>
    <n v="0"/>
    <x v="22"/>
    <n v="1"/>
    <x v="2"/>
  </r>
  <r>
    <s v="NYS"/>
    <x v="0"/>
    <x v="5"/>
    <x v="12"/>
    <s v="PS1.1a"/>
    <x v="60"/>
    <n v="2"/>
    <n v="0"/>
    <n v="2"/>
    <n v="2"/>
    <n v="2"/>
    <n v="2"/>
    <x v="22"/>
    <n v="10"/>
    <x v="2"/>
  </r>
  <r>
    <s v="NYS"/>
    <x v="0"/>
    <x v="5"/>
    <x v="13"/>
    <s v="PS2.1"/>
    <x v="61"/>
    <n v="0"/>
    <n v="3"/>
    <n v="0"/>
    <n v="0"/>
    <n v="0"/>
    <n v="0"/>
    <x v="23"/>
    <n v="3"/>
    <x v="2"/>
  </r>
  <r>
    <s v="NYS"/>
    <x v="0"/>
    <x v="5"/>
    <x v="13"/>
    <s v="PS2.1a"/>
    <x v="62"/>
    <n v="1"/>
    <n v="0"/>
    <n v="0"/>
    <n v="0"/>
    <n v="0"/>
    <n v="0"/>
    <x v="23"/>
    <n v="1"/>
    <x v="2"/>
  </r>
  <r>
    <s v="NYS"/>
    <x v="0"/>
    <x v="5"/>
    <x v="13"/>
    <s v="PS2.1b"/>
    <x v="63"/>
    <n v="0"/>
    <n v="0"/>
    <n v="0"/>
    <n v="1"/>
    <n v="0"/>
    <n v="0"/>
    <x v="23"/>
    <n v="1"/>
    <x v="2"/>
  </r>
  <r>
    <s v="NYS"/>
    <x v="0"/>
    <x v="5"/>
    <x v="13"/>
    <s v="PS2.1c"/>
    <x v="64"/>
    <n v="2"/>
    <n v="0"/>
    <n v="1"/>
    <n v="1"/>
    <n v="1"/>
    <n v="1"/>
    <x v="23"/>
    <n v="6"/>
    <x v="2"/>
  </r>
  <r>
    <s v="NYS"/>
    <x v="0"/>
    <x v="5"/>
    <x v="13"/>
    <s v="PS2.1d"/>
    <x v="65"/>
    <n v="3"/>
    <n v="0"/>
    <n v="1"/>
    <n v="1"/>
    <n v="1"/>
    <n v="0"/>
    <x v="23"/>
    <n v="6"/>
    <x v="2"/>
  </r>
  <r>
    <s v="NYS"/>
    <x v="0"/>
    <x v="5"/>
    <x v="13"/>
    <s v="PS2.1e"/>
    <x v="66"/>
    <n v="1"/>
    <n v="0"/>
    <n v="1"/>
    <n v="1"/>
    <n v="1"/>
    <n v="0"/>
    <x v="23"/>
    <n v="4"/>
    <x v="2"/>
  </r>
  <r>
    <s v="NYS"/>
    <x v="0"/>
    <x v="5"/>
    <x v="14"/>
    <s v="PS3.1"/>
    <x v="67"/>
    <n v="0"/>
    <n v="5"/>
    <n v="0"/>
    <n v="0"/>
    <n v="0"/>
    <n v="0"/>
    <x v="24"/>
    <n v="5"/>
    <x v="2"/>
  </r>
  <r>
    <s v="NYS"/>
    <x v="0"/>
    <x v="5"/>
    <x v="14"/>
    <s v="PS3.1a"/>
    <x v="68"/>
    <n v="0"/>
    <n v="0"/>
    <n v="1"/>
    <n v="0"/>
    <n v="0"/>
    <n v="0"/>
    <x v="24"/>
    <n v="1"/>
    <x v="2"/>
  </r>
  <r>
    <s v="NYS"/>
    <x v="0"/>
    <x v="5"/>
    <x v="14"/>
    <s v="PS3.1b"/>
    <x v="69"/>
    <n v="1"/>
    <n v="0"/>
    <n v="0"/>
    <n v="0"/>
    <n v="1"/>
    <n v="1"/>
    <x v="24"/>
    <n v="3"/>
    <x v="2"/>
  </r>
  <r>
    <s v="NYS"/>
    <x v="0"/>
    <x v="5"/>
    <x v="14"/>
    <s v="PS3.1c"/>
    <x v="70"/>
    <n v="1"/>
    <n v="0"/>
    <n v="1"/>
    <n v="2"/>
    <n v="2"/>
    <n v="1"/>
    <x v="24"/>
    <n v="7"/>
    <x v="2"/>
  </r>
  <r>
    <s v="NYS"/>
    <x v="0"/>
    <x v="5"/>
    <x v="14"/>
    <s v="PS3.1d"/>
    <x v="71"/>
    <n v="1"/>
    <n v="0"/>
    <n v="1"/>
    <n v="0"/>
    <n v="1"/>
    <n v="0"/>
    <x v="24"/>
    <n v="3"/>
    <x v="2"/>
  </r>
  <r>
    <s v="NYS"/>
    <x v="0"/>
    <x v="5"/>
    <x v="14"/>
    <s v="PS3.1e"/>
    <x v="72"/>
    <n v="0"/>
    <n v="0"/>
    <n v="0"/>
    <n v="2"/>
    <n v="0"/>
    <n v="2"/>
    <x v="24"/>
    <n v="4"/>
    <x v="2"/>
  </r>
  <r>
    <s v="NYS"/>
    <x v="0"/>
    <x v="5"/>
    <x v="14"/>
    <s v="PS3.1f"/>
    <x v="73"/>
    <n v="0"/>
    <n v="0"/>
    <n v="0"/>
    <n v="0"/>
    <n v="0"/>
    <n v="1"/>
    <x v="24"/>
    <n v="1"/>
    <x v="2"/>
  </r>
  <r>
    <s v="NYS"/>
    <x v="0"/>
    <x v="5"/>
    <x v="14"/>
    <s v="PS3.1g"/>
    <x v="74"/>
    <n v="0"/>
    <n v="0"/>
    <n v="1"/>
    <n v="1"/>
    <n v="1"/>
    <n v="1"/>
    <x v="24"/>
    <n v="4"/>
    <x v="2"/>
  </r>
  <r>
    <s v="NYS"/>
    <x v="0"/>
    <x v="5"/>
    <x v="14"/>
    <s v="PS3.2"/>
    <x v="75"/>
    <n v="0"/>
    <n v="1"/>
    <n v="0"/>
    <n v="0"/>
    <n v="0"/>
    <n v="0"/>
    <x v="25"/>
    <n v="1"/>
    <x v="0"/>
  </r>
  <r>
    <s v="NYS"/>
    <x v="0"/>
    <x v="5"/>
    <x v="14"/>
    <s v="PS3.2a"/>
    <x v="76"/>
    <n v="1"/>
    <n v="0"/>
    <n v="1"/>
    <n v="1"/>
    <n v="1"/>
    <n v="1"/>
    <x v="25"/>
    <n v="5"/>
    <x v="0"/>
  </r>
  <r>
    <s v="NYS"/>
    <x v="0"/>
    <x v="5"/>
    <x v="14"/>
    <s v="PS3.2b"/>
    <x v="77"/>
    <n v="1"/>
    <n v="0"/>
    <n v="1"/>
    <n v="0"/>
    <n v="1"/>
    <n v="0"/>
    <x v="25"/>
    <n v="3"/>
    <x v="0"/>
  </r>
  <r>
    <s v="NYS"/>
    <x v="0"/>
    <x v="5"/>
    <x v="15"/>
    <s v="PS4.1"/>
    <x v="78"/>
    <n v="0"/>
    <n v="3"/>
    <n v="0"/>
    <n v="0"/>
    <n v="0"/>
    <n v="0"/>
    <x v="26"/>
    <n v="3"/>
    <x v="2"/>
  </r>
  <r>
    <s v="NYS"/>
    <x v="0"/>
    <x v="5"/>
    <x v="15"/>
    <s v="PS4.1a"/>
    <x v="79"/>
    <n v="0"/>
    <n v="0"/>
    <n v="1"/>
    <n v="0"/>
    <n v="1"/>
    <n v="2"/>
    <x v="26"/>
    <n v="4"/>
    <x v="2"/>
  </r>
  <r>
    <s v="NYS"/>
    <x v="0"/>
    <x v="5"/>
    <x v="15"/>
    <s v="PS4.1c"/>
    <x v="80"/>
    <n v="1"/>
    <n v="0"/>
    <n v="0"/>
    <n v="1"/>
    <n v="0"/>
    <n v="1"/>
    <x v="26"/>
    <n v="3"/>
    <x v="2"/>
  </r>
  <r>
    <s v="NYS"/>
    <x v="0"/>
    <x v="5"/>
    <x v="15"/>
    <s v="PS4.1d"/>
    <x v="81"/>
    <n v="1"/>
    <n v="0"/>
    <n v="1"/>
    <n v="0"/>
    <n v="0"/>
    <n v="1"/>
    <x v="26"/>
    <n v="3"/>
    <x v="2"/>
  </r>
  <r>
    <s v="NYS"/>
    <x v="0"/>
    <x v="5"/>
    <x v="15"/>
    <s v="PS4.1e"/>
    <x v="82"/>
    <n v="0"/>
    <n v="0"/>
    <n v="1"/>
    <n v="1"/>
    <n v="1"/>
    <n v="0"/>
    <x v="26"/>
    <n v="3"/>
    <x v="2"/>
  </r>
  <r>
    <s v="NYS"/>
    <x v="0"/>
    <x v="5"/>
    <x v="15"/>
    <s v="PS4.1f"/>
    <x v="83"/>
    <n v="0"/>
    <n v="0"/>
    <n v="0"/>
    <n v="1"/>
    <n v="1"/>
    <n v="0"/>
    <x v="26"/>
    <n v="2"/>
    <x v="2"/>
  </r>
  <r>
    <s v="NYS"/>
    <x v="0"/>
    <x v="5"/>
    <x v="15"/>
    <s v="PS4.1g"/>
    <x v="84"/>
    <n v="0"/>
    <n v="0"/>
    <n v="0"/>
    <n v="0"/>
    <n v="1"/>
    <n v="1"/>
    <x v="26"/>
    <n v="2"/>
    <x v="2"/>
  </r>
  <r>
    <s v="NYS"/>
    <x v="0"/>
    <x v="5"/>
    <x v="15"/>
    <s v="PS4.2"/>
    <x v="85"/>
    <n v="0"/>
    <n v="1"/>
    <n v="0"/>
    <n v="0"/>
    <n v="0"/>
    <n v="0"/>
    <x v="27"/>
    <n v="1"/>
    <x v="0"/>
  </r>
  <r>
    <s v="NYS"/>
    <x v="0"/>
    <x v="5"/>
    <x v="15"/>
    <s v="PS4.2a"/>
    <x v="86"/>
    <n v="0"/>
    <n v="0"/>
    <n v="0"/>
    <n v="1"/>
    <n v="0"/>
    <n v="0"/>
    <x v="27"/>
    <n v="1"/>
    <x v="0"/>
  </r>
  <r>
    <s v="NYS"/>
    <x v="0"/>
    <x v="5"/>
    <x v="15"/>
    <s v="PS4.2b"/>
    <x v="87"/>
    <n v="1"/>
    <n v="0"/>
    <n v="1"/>
    <n v="0"/>
    <n v="1"/>
    <n v="0"/>
    <x v="27"/>
    <n v="3"/>
    <x v="0"/>
  </r>
  <r>
    <s v="NYS"/>
    <x v="0"/>
    <x v="5"/>
    <x v="16"/>
    <s v="PS5.1"/>
    <x v="88"/>
    <n v="0"/>
    <n v="3"/>
    <n v="0"/>
    <n v="0"/>
    <n v="0"/>
    <n v="0"/>
    <x v="28"/>
    <n v="3"/>
    <x v="2"/>
  </r>
  <r>
    <s v="NYS"/>
    <x v="0"/>
    <x v="5"/>
    <x v="16"/>
    <s v="PS5.1a"/>
    <x v="89"/>
    <n v="0"/>
    <n v="0"/>
    <n v="0"/>
    <n v="0"/>
    <n v="0"/>
    <n v="1"/>
    <x v="28"/>
    <n v="1"/>
    <x v="2"/>
  </r>
  <r>
    <s v="NYS"/>
    <x v="0"/>
    <x v="5"/>
    <x v="16"/>
    <s v="PS5.1c"/>
    <x v="90"/>
    <n v="0"/>
    <n v="0"/>
    <n v="1"/>
    <n v="1"/>
    <n v="1"/>
    <n v="1"/>
    <x v="28"/>
    <n v="4"/>
    <x v="2"/>
  </r>
  <r>
    <s v="NYS"/>
    <x v="0"/>
    <x v="5"/>
    <x v="16"/>
    <s v="PS5.1d"/>
    <x v="91"/>
    <n v="1"/>
    <n v="0"/>
    <n v="1"/>
    <n v="0"/>
    <n v="0"/>
    <n v="1"/>
    <x v="28"/>
    <n v="3"/>
    <x v="2"/>
  </r>
  <r>
    <s v="NYS"/>
    <x v="0"/>
    <x v="5"/>
    <x v="16"/>
    <s v="PS5.1e"/>
    <x v="92"/>
    <n v="0"/>
    <n v="0"/>
    <n v="1"/>
    <n v="0"/>
    <n v="1"/>
    <n v="0"/>
    <x v="28"/>
    <n v="2"/>
    <x v="2"/>
  </r>
  <r>
    <s v="NYS"/>
    <x v="0"/>
    <x v="5"/>
    <x v="16"/>
    <s v="PS5.1f"/>
    <x v="93"/>
    <n v="2"/>
    <n v="0"/>
    <n v="2"/>
    <n v="1"/>
    <n v="1"/>
    <n v="1"/>
    <x v="28"/>
    <n v="7"/>
    <x v="2"/>
  </r>
  <r>
    <s v="NYS"/>
    <x v="0"/>
    <x v="5"/>
    <x v="16"/>
    <s v="PS5.2"/>
    <x v="94"/>
    <n v="0"/>
    <n v="1"/>
    <n v="0"/>
    <n v="0"/>
    <n v="0"/>
    <n v="0"/>
    <x v="29"/>
    <n v="1"/>
    <x v="1"/>
  </r>
  <r>
    <s v="NYS"/>
    <x v="0"/>
    <x v="5"/>
    <x v="16"/>
    <s v="PS5.2b"/>
    <x v="95"/>
    <n v="1"/>
    <n v="0"/>
    <n v="0"/>
    <n v="1"/>
    <n v="0"/>
    <n v="0"/>
    <x v="29"/>
    <n v="2"/>
    <x v="1"/>
  </r>
  <r>
    <s v="NYS"/>
    <x v="0"/>
    <x v="1"/>
    <x v="17"/>
    <s v="S1.1a"/>
    <x v="96"/>
    <n v="0"/>
    <n v="0"/>
    <n v="1"/>
    <n v="0"/>
    <n v="0"/>
    <n v="0"/>
    <x v="30"/>
    <n v="1"/>
    <x v="1"/>
  </r>
  <r>
    <s v="NYS"/>
    <x v="0"/>
    <x v="1"/>
    <x v="18"/>
    <s v="S2"/>
    <x v="97"/>
    <n v="0"/>
    <n v="0"/>
    <n v="1"/>
    <n v="0"/>
    <n v="0"/>
    <n v="0"/>
    <x v="31"/>
    <n v="1"/>
    <x v="1"/>
  </r>
  <r>
    <s v="NYS"/>
    <x v="0"/>
    <x v="1"/>
    <x v="18"/>
    <s v="S2.1"/>
    <x v="98"/>
    <n v="1"/>
    <n v="0"/>
    <n v="0"/>
    <n v="0"/>
    <n v="0"/>
    <n v="0"/>
    <x v="32"/>
    <n v="1"/>
    <x v="1"/>
  </r>
  <r>
    <s v="NYS"/>
    <x v="0"/>
    <x v="1"/>
    <x v="19"/>
    <s v="S3.1"/>
    <x v="99"/>
    <n v="0"/>
    <n v="0"/>
    <n v="1"/>
    <n v="2"/>
    <n v="0"/>
    <n v="1"/>
    <x v="33"/>
    <n v="4"/>
    <x v="0"/>
  </r>
  <r>
    <s v="NYS"/>
    <x v="0"/>
    <x v="1"/>
    <x v="19"/>
    <s v="S3.1a"/>
    <x v="100"/>
    <n v="0"/>
    <n v="0"/>
    <n v="0"/>
    <n v="0"/>
    <n v="1"/>
    <n v="0"/>
    <x v="33"/>
    <n v="1"/>
    <x v="0"/>
  </r>
  <r>
    <s v="NYS"/>
    <x v="0"/>
    <x v="1"/>
    <x v="19"/>
    <s v="S3.2"/>
    <x v="101"/>
    <n v="1"/>
    <n v="2"/>
    <n v="0"/>
    <n v="1"/>
    <n v="0"/>
    <n v="0"/>
    <x v="34"/>
    <n v="4"/>
    <x v="0"/>
  </r>
  <r>
    <s v="NYS"/>
    <x v="0"/>
    <x v="1"/>
    <x v="19"/>
    <s v="S3.2a"/>
    <x v="102"/>
    <n v="0"/>
    <n v="0"/>
    <n v="0"/>
    <n v="0"/>
    <n v="0"/>
    <n v="1"/>
    <x v="34"/>
    <n v="1"/>
    <x v="0"/>
  </r>
  <r>
    <s v="NYS"/>
    <x v="0"/>
    <x v="1"/>
    <x v="19"/>
    <s v="S3.4a"/>
    <x v="103"/>
    <n v="0"/>
    <n v="0"/>
    <n v="0"/>
    <n v="0"/>
    <n v="0"/>
    <n v="1"/>
    <x v="35"/>
    <n v="1"/>
    <x v="1"/>
  </r>
  <r>
    <s v="NYS"/>
    <x v="0"/>
    <x v="6"/>
    <x v="10"/>
    <m/>
    <x v="104"/>
    <n v="15"/>
    <n v="15"/>
    <n v="15"/>
    <n v="30"/>
    <n v="15"/>
    <n v="15"/>
    <x v="36"/>
    <n v="105"/>
    <x v="2"/>
  </r>
  <r>
    <s v="NYS"/>
    <x v="1"/>
    <x v="0"/>
    <x v="0"/>
    <s v="LE1.1"/>
    <x v="105"/>
    <n v="0"/>
    <n v="5"/>
    <n v="0"/>
    <n v="0"/>
    <n v="0"/>
    <n v="0"/>
    <x v="0"/>
    <n v="5"/>
    <x v="2"/>
  </r>
  <r>
    <s v="NYS"/>
    <x v="1"/>
    <x v="0"/>
    <x v="0"/>
    <s v="LE1.1b"/>
    <x v="106"/>
    <n v="0"/>
    <n v="0"/>
    <n v="0"/>
    <n v="1"/>
    <n v="1"/>
    <n v="0"/>
    <x v="0"/>
    <n v="2"/>
    <x v="2"/>
  </r>
  <r>
    <s v="NYS"/>
    <x v="1"/>
    <x v="0"/>
    <x v="0"/>
    <s v="LE1.1c"/>
    <x v="107"/>
    <n v="1"/>
    <n v="0"/>
    <n v="1"/>
    <n v="1"/>
    <n v="0"/>
    <n v="1"/>
    <x v="0"/>
    <n v="4"/>
    <x v="2"/>
  </r>
  <r>
    <s v="NYS"/>
    <x v="1"/>
    <x v="0"/>
    <x v="0"/>
    <s v="LE1.1d"/>
    <x v="108"/>
    <n v="0"/>
    <n v="0"/>
    <n v="0"/>
    <n v="1"/>
    <n v="0"/>
    <n v="0"/>
    <x v="0"/>
    <n v="1"/>
    <x v="2"/>
  </r>
  <r>
    <s v="NYS"/>
    <x v="1"/>
    <x v="0"/>
    <x v="0"/>
    <s v="LE1.1e"/>
    <x v="109"/>
    <n v="1"/>
    <n v="0"/>
    <n v="1"/>
    <n v="1"/>
    <n v="1"/>
    <n v="1"/>
    <x v="0"/>
    <n v="5"/>
    <x v="2"/>
  </r>
  <r>
    <s v="NYS"/>
    <x v="1"/>
    <x v="0"/>
    <x v="0"/>
    <s v="LE1.1f"/>
    <x v="110"/>
    <n v="1"/>
    <n v="0"/>
    <n v="2"/>
    <n v="2"/>
    <n v="1"/>
    <n v="2"/>
    <x v="0"/>
    <n v="8"/>
    <x v="2"/>
  </r>
  <r>
    <s v="NYS"/>
    <x v="1"/>
    <x v="0"/>
    <x v="0"/>
    <s v="LE1.1g"/>
    <x v="111"/>
    <n v="0"/>
    <n v="0"/>
    <n v="0"/>
    <n v="0"/>
    <n v="1"/>
    <n v="0"/>
    <x v="0"/>
    <n v="1"/>
    <x v="2"/>
  </r>
  <r>
    <s v="NYS"/>
    <x v="1"/>
    <x v="0"/>
    <x v="0"/>
    <s v="LE1.1h"/>
    <x v="112"/>
    <n v="2"/>
    <n v="0"/>
    <n v="0"/>
    <n v="1"/>
    <n v="0"/>
    <n v="1"/>
    <x v="0"/>
    <n v="4"/>
    <x v="2"/>
  </r>
  <r>
    <s v="NYS"/>
    <x v="1"/>
    <x v="0"/>
    <x v="0"/>
    <s v="LE1.2"/>
    <x v="113"/>
    <n v="0"/>
    <n v="4"/>
    <n v="0"/>
    <n v="0"/>
    <n v="0"/>
    <n v="0"/>
    <x v="1"/>
    <n v="4"/>
    <x v="2"/>
  </r>
  <r>
    <s v="NYS"/>
    <x v="1"/>
    <x v="0"/>
    <x v="0"/>
    <s v="LE1.2a"/>
    <x v="114"/>
    <n v="1"/>
    <n v="0"/>
    <n v="0"/>
    <n v="0"/>
    <n v="0"/>
    <n v="0"/>
    <x v="1"/>
    <n v="1"/>
    <x v="2"/>
  </r>
  <r>
    <s v="NYS"/>
    <x v="1"/>
    <x v="0"/>
    <x v="0"/>
    <s v="LE1.2c"/>
    <x v="115"/>
    <n v="1"/>
    <n v="0"/>
    <n v="0"/>
    <n v="1"/>
    <n v="0"/>
    <n v="1"/>
    <x v="1"/>
    <n v="3"/>
    <x v="2"/>
  </r>
  <r>
    <s v="NYS"/>
    <x v="1"/>
    <x v="0"/>
    <x v="0"/>
    <s v="LE1.2d"/>
    <x v="116"/>
    <n v="1"/>
    <n v="0"/>
    <n v="0"/>
    <n v="1"/>
    <n v="1"/>
    <n v="1"/>
    <x v="1"/>
    <n v="4"/>
    <x v="2"/>
  </r>
  <r>
    <s v="NYS"/>
    <x v="1"/>
    <x v="0"/>
    <x v="0"/>
    <s v="LE1.2e"/>
    <x v="117"/>
    <n v="0"/>
    <n v="0"/>
    <n v="0"/>
    <n v="1"/>
    <n v="0"/>
    <n v="1"/>
    <x v="1"/>
    <n v="2"/>
    <x v="2"/>
  </r>
  <r>
    <s v="NYS"/>
    <x v="1"/>
    <x v="0"/>
    <x v="0"/>
    <s v="LE1.2f"/>
    <x v="118"/>
    <n v="0"/>
    <n v="0"/>
    <n v="0"/>
    <n v="0"/>
    <n v="1"/>
    <n v="0"/>
    <x v="1"/>
    <n v="1"/>
    <x v="2"/>
  </r>
  <r>
    <s v="NYS"/>
    <x v="1"/>
    <x v="0"/>
    <x v="0"/>
    <s v="LE1.2g"/>
    <x v="119"/>
    <n v="0"/>
    <n v="0"/>
    <n v="1"/>
    <n v="0"/>
    <n v="1"/>
    <n v="0"/>
    <x v="1"/>
    <n v="2"/>
    <x v="2"/>
  </r>
  <r>
    <s v="NYS"/>
    <x v="1"/>
    <x v="0"/>
    <x v="0"/>
    <s v="LE1.2h"/>
    <x v="120"/>
    <n v="1"/>
    <n v="0"/>
    <n v="0"/>
    <n v="0"/>
    <n v="1"/>
    <n v="1"/>
    <x v="1"/>
    <n v="3"/>
    <x v="2"/>
  </r>
  <r>
    <s v="NYS"/>
    <x v="1"/>
    <x v="0"/>
    <x v="0"/>
    <s v="LE1.2j"/>
    <x v="121"/>
    <n v="1"/>
    <n v="0"/>
    <n v="1"/>
    <n v="1"/>
    <n v="0"/>
    <n v="1"/>
    <x v="1"/>
    <n v="4"/>
    <x v="2"/>
  </r>
  <r>
    <s v="NYS"/>
    <x v="1"/>
    <x v="0"/>
    <x v="1"/>
    <s v="LE2.1"/>
    <x v="122"/>
    <n v="0"/>
    <n v="3"/>
    <n v="0"/>
    <n v="0"/>
    <n v="0"/>
    <n v="0"/>
    <x v="2"/>
    <n v="3"/>
    <x v="2"/>
  </r>
  <r>
    <s v="NYS"/>
    <x v="1"/>
    <x v="0"/>
    <x v="1"/>
    <s v="LE2.1a"/>
    <x v="123"/>
    <n v="0"/>
    <n v="0"/>
    <n v="1"/>
    <n v="0"/>
    <n v="1"/>
    <n v="2"/>
    <x v="2"/>
    <n v="4"/>
    <x v="2"/>
  </r>
  <r>
    <s v="NYS"/>
    <x v="1"/>
    <x v="0"/>
    <x v="1"/>
    <s v="LE2.1b"/>
    <x v="124"/>
    <n v="1"/>
    <n v="0"/>
    <n v="0"/>
    <n v="0"/>
    <n v="0"/>
    <n v="0"/>
    <x v="2"/>
    <n v="1"/>
    <x v="2"/>
  </r>
  <r>
    <s v="NYS"/>
    <x v="1"/>
    <x v="0"/>
    <x v="1"/>
    <s v="LE2.1d"/>
    <x v="125"/>
    <n v="1"/>
    <n v="0"/>
    <n v="0"/>
    <n v="1"/>
    <n v="0"/>
    <n v="1"/>
    <x v="2"/>
    <n v="3"/>
    <x v="2"/>
  </r>
  <r>
    <s v="NYS"/>
    <x v="1"/>
    <x v="0"/>
    <x v="1"/>
    <s v="LE2.1e"/>
    <x v="126"/>
    <n v="0"/>
    <n v="0"/>
    <n v="1"/>
    <n v="1"/>
    <n v="0"/>
    <n v="0"/>
    <x v="2"/>
    <n v="2"/>
    <x v="2"/>
  </r>
  <r>
    <s v="NYS"/>
    <x v="1"/>
    <x v="0"/>
    <x v="1"/>
    <s v="LE2.2"/>
    <x v="127"/>
    <n v="0"/>
    <n v="1"/>
    <n v="0"/>
    <n v="0"/>
    <n v="0"/>
    <n v="0"/>
    <x v="3"/>
    <n v="1"/>
    <x v="0"/>
  </r>
  <r>
    <s v="NYS"/>
    <x v="1"/>
    <x v="0"/>
    <x v="1"/>
    <s v="LE2.2a"/>
    <x v="128"/>
    <n v="0"/>
    <n v="0"/>
    <n v="0"/>
    <n v="0"/>
    <n v="1"/>
    <n v="0"/>
    <x v="3"/>
    <n v="1"/>
    <x v="0"/>
  </r>
  <r>
    <s v="NYS"/>
    <x v="1"/>
    <x v="0"/>
    <x v="1"/>
    <s v="LE2.2c"/>
    <x v="129"/>
    <n v="1"/>
    <n v="0"/>
    <n v="0"/>
    <n v="3"/>
    <n v="2"/>
    <n v="1"/>
    <x v="3"/>
    <n v="7"/>
    <x v="0"/>
  </r>
  <r>
    <s v="NYS"/>
    <x v="1"/>
    <x v="0"/>
    <x v="2"/>
    <s v="LE3.1"/>
    <x v="130"/>
    <n v="0"/>
    <n v="2"/>
    <n v="0"/>
    <n v="0"/>
    <n v="0"/>
    <n v="0"/>
    <x v="4"/>
    <n v="2"/>
    <x v="2"/>
  </r>
  <r>
    <s v="NYS"/>
    <x v="1"/>
    <x v="0"/>
    <x v="2"/>
    <s v="LE3.1a"/>
    <x v="131"/>
    <n v="0"/>
    <n v="0"/>
    <n v="0"/>
    <n v="1"/>
    <n v="1"/>
    <n v="1"/>
    <x v="4"/>
    <n v="3"/>
    <x v="2"/>
  </r>
  <r>
    <s v="NYS"/>
    <x v="1"/>
    <x v="0"/>
    <x v="2"/>
    <s v="LE3.1b"/>
    <x v="132"/>
    <n v="0"/>
    <n v="0"/>
    <n v="1"/>
    <n v="2"/>
    <n v="1"/>
    <n v="0"/>
    <x v="4"/>
    <n v="4"/>
    <x v="2"/>
  </r>
  <r>
    <s v="NYS"/>
    <x v="1"/>
    <x v="0"/>
    <x v="2"/>
    <s v="LE3.1c"/>
    <x v="133"/>
    <n v="1"/>
    <n v="0"/>
    <n v="1"/>
    <n v="0"/>
    <n v="0"/>
    <n v="0"/>
    <x v="4"/>
    <n v="2"/>
    <x v="2"/>
  </r>
  <r>
    <s v="NYS"/>
    <x v="1"/>
    <x v="0"/>
    <x v="2"/>
    <s v="LE3.2"/>
    <x v="134"/>
    <n v="0"/>
    <n v="2"/>
    <n v="0"/>
    <n v="0"/>
    <n v="0"/>
    <n v="0"/>
    <x v="5"/>
    <n v="2"/>
    <x v="2"/>
  </r>
  <r>
    <s v="NYS"/>
    <x v="1"/>
    <x v="0"/>
    <x v="2"/>
    <s v="LE3.2a"/>
    <x v="135"/>
    <n v="0"/>
    <n v="0"/>
    <n v="2"/>
    <n v="0"/>
    <n v="0"/>
    <n v="0"/>
    <x v="5"/>
    <n v="2"/>
    <x v="2"/>
  </r>
  <r>
    <s v="NYS"/>
    <x v="1"/>
    <x v="0"/>
    <x v="2"/>
    <s v="LE3.2b"/>
    <x v="136"/>
    <n v="0"/>
    <n v="0"/>
    <n v="0"/>
    <n v="2"/>
    <n v="0"/>
    <n v="1"/>
    <x v="5"/>
    <n v="3"/>
    <x v="2"/>
  </r>
  <r>
    <s v="NYS"/>
    <x v="1"/>
    <x v="0"/>
    <x v="2"/>
    <s v="LE3.2c"/>
    <x v="137"/>
    <n v="1"/>
    <n v="0"/>
    <n v="1"/>
    <n v="0"/>
    <n v="2"/>
    <n v="0"/>
    <x v="5"/>
    <n v="4"/>
    <x v="2"/>
  </r>
  <r>
    <s v="NYS"/>
    <x v="1"/>
    <x v="0"/>
    <x v="2"/>
    <s v="LE3.Intro"/>
    <x v="138"/>
    <n v="1"/>
    <n v="0"/>
    <n v="0"/>
    <n v="0"/>
    <n v="0"/>
    <n v="0"/>
    <x v="37"/>
    <n v="1"/>
    <x v="1"/>
  </r>
  <r>
    <s v="NYS"/>
    <x v="1"/>
    <x v="0"/>
    <x v="3"/>
    <s v="LE4.1"/>
    <x v="139"/>
    <n v="0"/>
    <n v="1"/>
    <n v="0"/>
    <n v="0"/>
    <n v="0"/>
    <n v="0"/>
    <x v="6"/>
    <n v="1"/>
    <x v="1"/>
  </r>
  <r>
    <s v="NYS"/>
    <x v="1"/>
    <x v="0"/>
    <x v="3"/>
    <s v="LE4.1c"/>
    <x v="140"/>
    <n v="0"/>
    <n v="0"/>
    <n v="1"/>
    <n v="0"/>
    <n v="0"/>
    <n v="0"/>
    <x v="6"/>
    <n v="1"/>
    <x v="1"/>
  </r>
  <r>
    <s v="NYS"/>
    <x v="1"/>
    <x v="0"/>
    <x v="3"/>
    <s v="LE4.1d"/>
    <x v="141"/>
    <n v="0"/>
    <n v="0"/>
    <n v="1"/>
    <n v="0"/>
    <n v="1"/>
    <n v="0"/>
    <x v="6"/>
    <n v="2"/>
    <x v="1"/>
  </r>
  <r>
    <s v="NYS"/>
    <x v="1"/>
    <x v="0"/>
    <x v="3"/>
    <s v="LE4.2"/>
    <x v="142"/>
    <n v="0"/>
    <n v="1"/>
    <n v="0"/>
    <n v="0"/>
    <n v="0"/>
    <n v="0"/>
    <x v="7"/>
    <n v="1"/>
    <x v="0"/>
  </r>
  <r>
    <s v="NYS"/>
    <x v="1"/>
    <x v="0"/>
    <x v="3"/>
    <s v="LE4.2a"/>
    <x v="143"/>
    <n v="1"/>
    <n v="0"/>
    <n v="1"/>
    <n v="1"/>
    <n v="0"/>
    <n v="1"/>
    <x v="7"/>
    <n v="4"/>
    <x v="0"/>
  </r>
  <r>
    <s v="NYS"/>
    <x v="1"/>
    <x v="0"/>
    <x v="3"/>
    <s v="LE4.2b"/>
    <x v="144"/>
    <n v="2"/>
    <n v="0"/>
    <n v="0"/>
    <n v="0"/>
    <n v="1"/>
    <n v="0"/>
    <x v="7"/>
    <n v="3"/>
    <x v="0"/>
  </r>
  <r>
    <s v="NYS"/>
    <x v="1"/>
    <x v="0"/>
    <x v="3"/>
    <s v="LE4.3"/>
    <x v="145"/>
    <n v="0"/>
    <n v="2"/>
    <n v="0"/>
    <n v="0"/>
    <n v="0"/>
    <n v="0"/>
    <x v="38"/>
    <n v="2"/>
    <x v="2"/>
  </r>
  <r>
    <s v="NYS"/>
    <x v="1"/>
    <x v="0"/>
    <x v="3"/>
    <s v="LE4.3a"/>
    <x v="146"/>
    <n v="0"/>
    <n v="0"/>
    <n v="0"/>
    <n v="0"/>
    <n v="0"/>
    <n v="1"/>
    <x v="38"/>
    <n v="1"/>
    <x v="2"/>
  </r>
  <r>
    <s v="NYS"/>
    <x v="1"/>
    <x v="0"/>
    <x v="3"/>
    <s v="LE4.3c"/>
    <x v="147"/>
    <n v="0"/>
    <n v="0"/>
    <n v="0"/>
    <n v="0"/>
    <n v="0"/>
    <n v="1"/>
    <x v="38"/>
    <n v="1"/>
    <x v="2"/>
  </r>
  <r>
    <s v="NYS"/>
    <x v="1"/>
    <x v="0"/>
    <x v="3"/>
    <s v="LE4.3d"/>
    <x v="148"/>
    <n v="1"/>
    <n v="0"/>
    <n v="1"/>
    <n v="1"/>
    <n v="1"/>
    <n v="0"/>
    <x v="38"/>
    <n v="4"/>
    <x v="2"/>
  </r>
  <r>
    <s v="NYS"/>
    <x v="1"/>
    <x v="0"/>
    <x v="3"/>
    <s v="LE4.3e"/>
    <x v="149"/>
    <n v="1"/>
    <n v="0"/>
    <n v="0"/>
    <n v="0"/>
    <n v="0"/>
    <n v="1"/>
    <x v="38"/>
    <n v="2"/>
    <x v="2"/>
  </r>
  <r>
    <s v="NYS"/>
    <x v="1"/>
    <x v="0"/>
    <x v="3"/>
    <s v="LE4.4"/>
    <x v="150"/>
    <n v="0"/>
    <n v="1"/>
    <n v="0"/>
    <n v="0"/>
    <n v="0"/>
    <n v="0"/>
    <x v="39"/>
    <n v="1"/>
    <x v="0"/>
  </r>
  <r>
    <s v="NYS"/>
    <x v="1"/>
    <x v="0"/>
    <x v="3"/>
    <s v="LE4.4a"/>
    <x v="151"/>
    <n v="1"/>
    <n v="0"/>
    <n v="0"/>
    <n v="0"/>
    <n v="1"/>
    <n v="0"/>
    <x v="39"/>
    <n v="2"/>
    <x v="0"/>
  </r>
  <r>
    <s v="NYS"/>
    <x v="1"/>
    <x v="0"/>
    <x v="3"/>
    <s v="LE4.4d"/>
    <x v="152"/>
    <n v="1"/>
    <n v="0"/>
    <n v="0"/>
    <n v="1"/>
    <n v="1"/>
    <n v="1"/>
    <x v="39"/>
    <n v="4"/>
    <x v="0"/>
  </r>
  <r>
    <s v="NYS"/>
    <x v="1"/>
    <x v="0"/>
    <x v="4"/>
    <s v="LE5"/>
    <x v="153"/>
    <n v="0"/>
    <n v="0"/>
    <n v="1"/>
    <n v="0"/>
    <n v="0"/>
    <n v="0"/>
    <x v="40"/>
    <n v="1"/>
    <x v="1"/>
  </r>
  <r>
    <s v="NYS"/>
    <x v="1"/>
    <x v="0"/>
    <x v="4"/>
    <s v="LE5.1"/>
    <x v="154"/>
    <n v="0"/>
    <n v="4"/>
    <n v="0"/>
    <n v="0"/>
    <n v="0"/>
    <n v="0"/>
    <x v="8"/>
    <n v="4"/>
    <x v="2"/>
  </r>
  <r>
    <s v="NYS"/>
    <x v="1"/>
    <x v="0"/>
    <x v="4"/>
    <s v="LE5.1d"/>
    <x v="155"/>
    <n v="1"/>
    <n v="0"/>
    <n v="1"/>
    <n v="1"/>
    <n v="0"/>
    <n v="0"/>
    <x v="8"/>
    <n v="3"/>
    <x v="2"/>
  </r>
  <r>
    <s v="NYS"/>
    <x v="1"/>
    <x v="0"/>
    <x v="4"/>
    <s v="LE5.1e"/>
    <x v="156"/>
    <n v="2"/>
    <n v="0"/>
    <n v="2"/>
    <n v="1"/>
    <n v="2"/>
    <n v="1"/>
    <x v="8"/>
    <n v="8"/>
    <x v="2"/>
  </r>
  <r>
    <s v="NYS"/>
    <x v="1"/>
    <x v="0"/>
    <x v="4"/>
    <s v="LE5.1f"/>
    <x v="157"/>
    <n v="0"/>
    <n v="0"/>
    <n v="0"/>
    <n v="0"/>
    <n v="1"/>
    <n v="0"/>
    <x v="8"/>
    <n v="1"/>
    <x v="2"/>
  </r>
  <r>
    <s v="NYS"/>
    <x v="1"/>
    <x v="0"/>
    <x v="4"/>
    <s v="LE5.1g"/>
    <x v="158"/>
    <n v="0"/>
    <n v="0"/>
    <n v="0"/>
    <n v="0"/>
    <n v="1"/>
    <n v="1"/>
    <x v="8"/>
    <n v="2"/>
    <x v="2"/>
  </r>
  <r>
    <s v="NYS"/>
    <x v="1"/>
    <x v="0"/>
    <x v="4"/>
    <s v="LE5.2b"/>
    <x v="159"/>
    <n v="0"/>
    <n v="0"/>
    <n v="0"/>
    <n v="0"/>
    <n v="0"/>
    <n v="1"/>
    <x v="9"/>
    <n v="1"/>
    <x v="0"/>
  </r>
  <r>
    <s v="NYS"/>
    <x v="1"/>
    <x v="0"/>
    <x v="4"/>
    <s v="LE5.2c"/>
    <x v="160"/>
    <n v="0"/>
    <n v="0"/>
    <n v="0"/>
    <n v="1"/>
    <n v="0"/>
    <n v="0"/>
    <x v="9"/>
    <n v="1"/>
    <x v="0"/>
  </r>
  <r>
    <s v="NYS"/>
    <x v="1"/>
    <x v="0"/>
    <x v="4"/>
    <s v="LE5.2d"/>
    <x v="161"/>
    <n v="0"/>
    <n v="0"/>
    <n v="1"/>
    <n v="1"/>
    <n v="0"/>
    <n v="0"/>
    <x v="9"/>
    <n v="2"/>
    <x v="0"/>
  </r>
  <r>
    <s v="NYS"/>
    <x v="1"/>
    <x v="0"/>
    <x v="4"/>
    <s v="LE5.2e"/>
    <x v="162"/>
    <n v="0"/>
    <n v="0"/>
    <n v="1"/>
    <n v="2"/>
    <n v="0"/>
    <n v="1"/>
    <x v="9"/>
    <n v="4"/>
    <x v="0"/>
  </r>
  <r>
    <s v="NYS"/>
    <x v="1"/>
    <x v="0"/>
    <x v="4"/>
    <s v="LE5.2f"/>
    <x v="163"/>
    <n v="0"/>
    <n v="0"/>
    <n v="0"/>
    <n v="0"/>
    <n v="1"/>
    <n v="0"/>
    <x v="9"/>
    <n v="1"/>
    <x v="0"/>
  </r>
  <r>
    <s v="NYS"/>
    <x v="1"/>
    <x v="0"/>
    <x v="4"/>
    <s v="LE5.Intro"/>
    <x v="164"/>
    <n v="1"/>
    <n v="0"/>
    <n v="0"/>
    <n v="0"/>
    <n v="0"/>
    <n v="0"/>
    <x v="41"/>
    <n v="1"/>
    <x v="1"/>
  </r>
  <r>
    <s v="NYS"/>
    <x v="1"/>
    <x v="0"/>
    <x v="5"/>
    <s v="LE6.1"/>
    <x v="165"/>
    <n v="0"/>
    <n v="1"/>
    <n v="0"/>
    <n v="0"/>
    <n v="0"/>
    <n v="0"/>
    <x v="11"/>
    <n v="1"/>
    <x v="0"/>
  </r>
  <r>
    <s v="NYS"/>
    <x v="1"/>
    <x v="0"/>
    <x v="5"/>
    <s v="LE6.1a"/>
    <x v="166"/>
    <n v="0"/>
    <n v="0"/>
    <n v="0"/>
    <n v="0"/>
    <n v="0"/>
    <n v="1"/>
    <x v="11"/>
    <n v="1"/>
    <x v="0"/>
  </r>
  <r>
    <s v="NYS"/>
    <x v="1"/>
    <x v="0"/>
    <x v="5"/>
    <s v="LE6.1b"/>
    <x v="167"/>
    <n v="1"/>
    <n v="0"/>
    <n v="0"/>
    <n v="0"/>
    <n v="0"/>
    <n v="1"/>
    <x v="11"/>
    <n v="2"/>
    <x v="0"/>
  </r>
  <r>
    <s v="NYS"/>
    <x v="1"/>
    <x v="0"/>
    <x v="5"/>
    <s v="LE6.1c"/>
    <x v="168"/>
    <n v="1"/>
    <n v="0"/>
    <n v="2"/>
    <n v="0"/>
    <n v="0"/>
    <n v="0"/>
    <x v="11"/>
    <n v="3"/>
    <x v="0"/>
  </r>
  <r>
    <s v="NYS"/>
    <x v="1"/>
    <x v="0"/>
    <x v="5"/>
    <s v="LE6.2a"/>
    <x v="169"/>
    <n v="0"/>
    <n v="0"/>
    <n v="1"/>
    <n v="1"/>
    <n v="1"/>
    <n v="1"/>
    <x v="12"/>
    <n v="4"/>
    <x v="1"/>
  </r>
  <r>
    <s v="NYS"/>
    <x v="1"/>
    <x v="0"/>
    <x v="6"/>
    <s v="LE7.1"/>
    <x v="170"/>
    <n v="0"/>
    <n v="3"/>
    <n v="0"/>
    <n v="0"/>
    <n v="0"/>
    <n v="0"/>
    <x v="13"/>
    <n v="3"/>
    <x v="2"/>
  </r>
  <r>
    <s v="NYS"/>
    <x v="1"/>
    <x v="0"/>
    <x v="6"/>
    <s v="LE7.1a"/>
    <x v="171"/>
    <n v="0"/>
    <n v="0"/>
    <n v="1"/>
    <n v="1"/>
    <n v="1"/>
    <n v="1"/>
    <x v="13"/>
    <n v="4"/>
    <x v="2"/>
  </r>
  <r>
    <s v="NYS"/>
    <x v="1"/>
    <x v="0"/>
    <x v="6"/>
    <s v="LE7.1b"/>
    <x v="172"/>
    <n v="1"/>
    <n v="0"/>
    <n v="2"/>
    <n v="0"/>
    <n v="1"/>
    <n v="1"/>
    <x v="13"/>
    <n v="5"/>
    <x v="2"/>
  </r>
  <r>
    <s v="NYS"/>
    <x v="1"/>
    <x v="0"/>
    <x v="6"/>
    <s v="LE7.1c"/>
    <x v="173"/>
    <n v="1"/>
    <n v="0"/>
    <n v="1"/>
    <n v="1"/>
    <n v="0"/>
    <n v="0"/>
    <x v="13"/>
    <n v="3"/>
    <x v="2"/>
  </r>
  <r>
    <s v="NYS"/>
    <x v="1"/>
    <x v="0"/>
    <x v="6"/>
    <s v="LE7.2"/>
    <x v="174"/>
    <n v="0"/>
    <n v="1"/>
    <n v="0"/>
    <n v="0"/>
    <n v="0"/>
    <n v="0"/>
    <x v="42"/>
    <n v="1"/>
    <x v="2"/>
  </r>
  <r>
    <s v="NYS"/>
    <x v="1"/>
    <x v="0"/>
    <x v="6"/>
    <s v="LE7.2b"/>
    <x v="175"/>
    <n v="1"/>
    <n v="0"/>
    <n v="1"/>
    <n v="1"/>
    <n v="1"/>
    <n v="1"/>
    <x v="42"/>
    <n v="5"/>
    <x v="2"/>
  </r>
  <r>
    <s v="NYS"/>
    <x v="1"/>
    <x v="0"/>
    <x v="6"/>
    <s v="LE7.2c"/>
    <x v="176"/>
    <n v="1"/>
    <n v="0"/>
    <n v="0"/>
    <n v="0"/>
    <n v="2"/>
    <n v="0"/>
    <x v="42"/>
    <n v="3"/>
    <x v="2"/>
  </r>
  <r>
    <s v="NYS"/>
    <x v="1"/>
    <x v="0"/>
    <x v="6"/>
    <s v="LE7.2d"/>
    <x v="177"/>
    <n v="1"/>
    <n v="0"/>
    <n v="1"/>
    <n v="1"/>
    <n v="1"/>
    <n v="1"/>
    <x v="42"/>
    <n v="5"/>
    <x v="2"/>
  </r>
  <r>
    <s v="NYS"/>
    <x v="1"/>
    <x v="1"/>
    <x v="7"/>
    <s v="MA1.1"/>
    <x v="178"/>
    <n v="0"/>
    <n v="3"/>
    <n v="0"/>
    <n v="0"/>
    <n v="0"/>
    <n v="0"/>
    <x v="14"/>
    <n v="3"/>
    <x v="2"/>
  </r>
  <r>
    <s v="NYS"/>
    <x v="1"/>
    <x v="1"/>
    <x v="7"/>
    <s v="MA1.1b"/>
    <x v="179"/>
    <n v="0"/>
    <n v="0"/>
    <n v="1"/>
    <n v="2"/>
    <n v="2"/>
    <n v="1"/>
    <x v="14"/>
    <n v="6"/>
    <x v="2"/>
  </r>
  <r>
    <s v="NYS"/>
    <x v="1"/>
    <x v="1"/>
    <x v="7"/>
    <s v="MA1.1c"/>
    <x v="180"/>
    <n v="1"/>
    <n v="0"/>
    <n v="1"/>
    <n v="3"/>
    <n v="1"/>
    <n v="1"/>
    <x v="14"/>
    <n v="7"/>
    <x v="2"/>
  </r>
  <r>
    <s v="NYS"/>
    <x v="1"/>
    <x v="1"/>
    <x v="20"/>
    <s v="MA2.1"/>
    <x v="181"/>
    <n v="0"/>
    <n v="1"/>
    <n v="0"/>
    <n v="0"/>
    <n v="0"/>
    <n v="0"/>
    <x v="43"/>
    <n v="1"/>
    <x v="2"/>
  </r>
  <r>
    <s v="NYS"/>
    <x v="1"/>
    <x v="1"/>
    <x v="20"/>
    <s v="MA2.1a"/>
    <x v="182"/>
    <n v="0"/>
    <n v="0"/>
    <n v="2"/>
    <n v="0"/>
    <n v="3"/>
    <n v="1"/>
    <x v="43"/>
    <n v="6"/>
    <x v="2"/>
  </r>
  <r>
    <s v="NYS"/>
    <x v="1"/>
    <x v="1"/>
    <x v="20"/>
    <s v="MA2.1b"/>
    <x v="183"/>
    <n v="1"/>
    <n v="0"/>
    <n v="1"/>
    <n v="1"/>
    <n v="1"/>
    <n v="0"/>
    <x v="43"/>
    <n v="4"/>
    <x v="2"/>
  </r>
  <r>
    <s v="NYS"/>
    <x v="1"/>
    <x v="1"/>
    <x v="8"/>
    <s v="MA3.1"/>
    <x v="184"/>
    <n v="0"/>
    <n v="0"/>
    <n v="0"/>
    <n v="1"/>
    <n v="0"/>
    <n v="0"/>
    <x v="16"/>
    <n v="1"/>
    <x v="1"/>
  </r>
  <r>
    <s v="NYS"/>
    <x v="1"/>
    <x v="1"/>
    <x v="8"/>
    <s v="MA3.1a"/>
    <x v="185"/>
    <n v="2"/>
    <n v="0"/>
    <n v="0"/>
    <n v="0"/>
    <n v="0"/>
    <n v="1"/>
    <x v="16"/>
    <n v="3"/>
    <x v="1"/>
  </r>
  <r>
    <s v="NYS"/>
    <x v="1"/>
    <x v="2"/>
    <x v="21"/>
    <s v="MO2.2"/>
    <x v="186"/>
    <n v="1"/>
    <n v="4"/>
    <n v="5"/>
    <n v="5"/>
    <n v="5"/>
    <n v="2"/>
    <x v="44"/>
    <n v="22"/>
    <x v="2"/>
  </r>
  <r>
    <s v="NYS"/>
    <x v="1"/>
    <x v="2"/>
    <x v="21"/>
    <s v="MO2.3"/>
    <x v="187"/>
    <n v="1"/>
    <n v="0"/>
    <n v="0"/>
    <n v="0"/>
    <n v="0"/>
    <n v="0"/>
    <x v="45"/>
    <n v="1"/>
    <x v="1"/>
  </r>
  <r>
    <s v="NYS"/>
    <x v="1"/>
    <x v="2"/>
    <x v="21"/>
    <s v="MO2.4"/>
    <x v="187"/>
    <n v="1"/>
    <n v="0"/>
    <n v="0"/>
    <n v="0"/>
    <n v="0"/>
    <n v="0"/>
    <x v="46"/>
    <n v="1"/>
    <x v="1"/>
  </r>
  <r>
    <s v="NYS"/>
    <x v="1"/>
    <x v="2"/>
    <x v="21"/>
    <s v="MO2.5"/>
    <x v="187"/>
    <n v="1"/>
    <n v="0"/>
    <n v="0"/>
    <n v="0"/>
    <n v="0"/>
    <n v="0"/>
    <x v="47"/>
    <n v="1"/>
    <x v="1"/>
  </r>
  <r>
    <s v="NYS"/>
    <x v="1"/>
    <x v="2"/>
    <x v="21"/>
    <s v="MO3"/>
    <x v="188"/>
    <n v="0"/>
    <n v="0"/>
    <n v="0"/>
    <n v="0"/>
    <n v="0"/>
    <n v="1"/>
    <x v="48"/>
    <n v="1"/>
    <x v="1"/>
  </r>
  <r>
    <s v="NYS"/>
    <x v="1"/>
    <x v="5"/>
    <x v="12"/>
    <s v="PS1.1"/>
    <x v="189"/>
    <n v="0"/>
    <n v="10"/>
    <n v="0"/>
    <n v="0"/>
    <n v="0"/>
    <n v="0"/>
    <x v="22"/>
    <n v="10"/>
    <x v="2"/>
  </r>
  <r>
    <s v="NYS"/>
    <x v="1"/>
    <x v="5"/>
    <x v="12"/>
    <s v="PS1.1a"/>
    <x v="190"/>
    <n v="0"/>
    <n v="0"/>
    <n v="1"/>
    <n v="0"/>
    <n v="0"/>
    <n v="0"/>
    <x v="22"/>
    <n v="1"/>
    <x v="2"/>
  </r>
  <r>
    <s v="NYS"/>
    <x v="1"/>
    <x v="5"/>
    <x v="12"/>
    <s v="PS1.1c"/>
    <x v="191"/>
    <n v="0"/>
    <n v="0"/>
    <n v="0"/>
    <n v="0"/>
    <n v="0"/>
    <n v="1"/>
    <x v="22"/>
    <n v="1"/>
    <x v="2"/>
  </r>
  <r>
    <s v="NYS"/>
    <x v="1"/>
    <x v="5"/>
    <x v="12"/>
    <s v="PS1.1d"/>
    <x v="192"/>
    <n v="0"/>
    <n v="0"/>
    <n v="1"/>
    <n v="0"/>
    <n v="0"/>
    <n v="1"/>
    <x v="22"/>
    <n v="2"/>
    <x v="2"/>
  </r>
  <r>
    <s v="NYS"/>
    <x v="1"/>
    <x v="5"/>
    <x v="12"/>
    <s v="PS1.1e"/>
    <x v="193"/>
    <n v="1"/>
    <n v="0"/>
    <n v="0"/>
    <n v="0"/>
    <n v="1"/>
    <n v="2"/>
    <x v="22"/>
    <n v="4"/>
    <x v="2"/>
  </r>
  <r>
    <s v="NYS"/>
    <x v="1"/>
    <x v="5"/>
    <x v="12"/>
    <s v="PS1.1f"/>
    <x v="194"/>
    <n v="2"/>
    <n v="0"/>
    <n v="1"/>
    <n v="1"/>
    <n v="0"/>
    <n v="1"/>
    <x v="22"/>
    <n v="5"/>
    <x v="2"/>
  </r>
  <r>
    <s v="NYS"/>
    <x v="1"/>
    <x v="5"/>
    <x v="12"/>
    <s v="PS1.1g"/>
    <x v="195"/>
    <n v="0"/>
    <n v="0"/>
    <n v="0"/>
    <n v="2"/>
    <n v="2"/>
    <n v="0"/>
    <x v="22"/>
    <n v="4"/>
    <x v="2"/>
  </r>
  <r>
    <s v="NYS"/>
    <x v="1"/>
    <x v="5"/>
    <x v="12"/>
    <s v="PS1.1h"/>
    <x v="196"/>
    <n v="1"/>
    <n v="0"/>
    <n v="1"/>
    <n v="1"/>
    <n v="1"/>
    <n v="1"/>
    <x v="22"/>
    <n v="5"/>
    <x v="2"/>
  </r>
  <r>
    <s v="NYS"/>
    <x v="1"/>
    <x v="5"/>
    <x v="12"/>
    <s v="PS1.1i"/>
    <x v="197"/>
    <n v="0"/>
    <n v="0"/>
    <n v="1"/>
    <n v="1"/>
    <n v="0"/>
    <n v="1"/>
    <x v="22"/>
    <n v="3"/>
    <x v="2"/>
  </r>
  <r>
    <s v="NYS"/>
    <x v="1"/>
    <x v="5"/>
    <x v="13"/>
    <s v="PS2.1"/>
    <x v="198"/>
    <n v="0"/>
    <n v="4"/>
    <n v="0"/>
    <n v="0"/>
    <n v="0"/>
    <n v="0"/>
    <x v="23"/>
    <n v="4"/>
    <x v="2"/>
  </r>
  <r>
    <s v="NYS"/>
    <x v="1"/>
    <x v="5"/>
    <x v="13"/>
    <s v="PS2.1b"/>
    <x v="199"/>
    <n v="0"/>
    <n v="0"/>
    <n v="1"/>
    <n v="0"/>
    <n v="0"/>
    <n v="0"/>
    <x v="23"/>
    <n v="1"/>
    <x v="2"/>
  </r>
  <r>
    <s v="NYS"/>
    <x v="1"/>
    <x v="5"/>
    <x v="13"/>
    <s v="PS2.1c"/>
    <x v="200"/>
    <n v="0"/>
    <n v="0"/>
    <n v="1"/>
    <n v="1"/>
    <n v="1"/>
    <n v="0"/>
    <x v="23"/>
    <n v="3"/>
    <x v="2"/>
  </r>
  <r>
    <s v="NYS"/>
    <x v="1"/>
    <x v="5"/>
    <x v="13"/>
    <s v="PS2.1e"/>
    <x v="201"/>
    <n v="0"/>
    <n v="0"/>
    <n v="0"/>
    <n v="1"/>
    <n v="0"/>
    <n v="2"/>
    <x v="23"/>
    <n v="3"/>
    <x v="2"/>
  </r>
  <r>
    <s v="NYS"/>
    <x v="1"/>
    <x v="5"/>
    <x v="13"/>
    <s v="PS2.1f"/>
    <x v="202"/>
    <n v="0"/>
    <n v="0"/>
    <n v="0"/>
    <n v="0"/>
    <n v="1"/>
    <n v="0"/>
    <x v="23"/>
    <n v="1"/>
    <x v="2"/>
  </r>
  <r>
    <s v="NYS"/>
    <x v="1"/>
    <x v="5"/>
    <x v="13"/>
    <s v="PS2.1g"/>
    <x v="203"/>
    <n v="0"/>
    <n v="0"/>
    <n v="0"/>
    <n v="0"/>
    <n v="1"/>
    <n v="0"/>
    <x v="23"/>
    <n v="1"/>
    <x v="2"/>
  </r>
  <r>
    <s v="NYS"/>
    <x v="1"/>
    <x v="5"/>
    <x v="13"/>
    <s v="PS2.1h"/>
    <x v="204"/>
    <n v="0"/>
    <n v="0"/>
    <n v="0"/>
    <n v="0"/>
    <n v="0"/>
    <n v="1"/>
    <x v="23"/>
    <n v="1"/>
    <x v="2"/>
  </r>
  <r>
    <s v="NYS"/>
    <x v="1"/>
    <x v="5"/>
    <x v="13"/>
    <s v="PS2.1i"/>
    <x v="205"/>
    <n v="0"/>
    <n v="0"/>
    <n v="0"/>
    <n v="0"/>
    <n v="0"/>
    <n v="1"/>
    <x v="23"/>
    <n v="1"/>
    <x v="2"/>
  </r>
  <r>
    <s v="NYS"/>
    <x v="1"/>
    <x v="5"/>
    <x v="13"/>
    <s v="PS2.2"/>
    <x v="206"/>
    <n v="0"/>
    <n v="5"/>
    <n v="0"/>
    <n v="0"/>
    <n v="0"/>
    <n v="0"/>
    <x v="49"/>
    <n v="5"/>
    <x v="2"/>
  </r>
  <r>
    <s v="NYS"/>
    <x v="1"/>
    <x v="5"/>
    <x v="13"/>
    <s v="PS2.2a"/>
    <x v="207"/>
    <n v="0"/>
    <n v="0"/>
    <n v="0"/>
    <n v="0"/>
    <n v="1"/>
    <n v="0"/>
    <x v="49"/>
    <n v="1"/>
    <x v="2"/>
  </r>
  <r>
    <s v="NYS"/>
    <x v="1"/>
    <x v="5"/>
    <x v="13"/>
    <s v="PS2.2b"/>
    <x v="208"/>
    <n v="0"/>
    <n v="0"/>
    <n v="1"/>
    <n v="1"/>
    <n v="2"/>
    <n v="0"/>
    <x v="49"/>
    <n v="4"/>
    <x v="2"/>
  </r>
  <r>
    <s v="NYS"/>
    <x v="1"/>
    <x v="5"/>
    <x v="13"/>
    <s v="PS2.2c"/>
    <x v="209"/>
    <n v="0"/>
    <n v="0"/>
    <n v="1"/>
    <n v="0"/>
    <n v="1"/>
    <n v="1"/>
    <x v="49"/>
    <n v="3"/>
    <x v="2"/>
  </r>
  <r>
    <s v="NYS"/>
    <x v="1"/>
    <x v="5"/>
    <x v="13"/>
    <s v="PS2.2d"/>
    <x v="210"/>
    <n v="0"/>
    <n v="0"/>
    <n v="0"/>
    <n v="1"/>
    <n v="1"/>
    <n v="1"/>
    <x v="49"/>
    <n v="3"/>
    <x v="2"/>
  </r>
  <r>
    <s v="NYS"/>
    <x v="1"/>
    <x v="5"/>
    <x v="13"/>
    <s v="PS2.2e"/>
    <x v="211"/>
    <n v="0"/>
    <n v="0"/>
    <n v="1"/>
    <n v="0"/>
    <n v="0"/>
    <n v="0"/>
    <x v="49"/>
    <n v="1"/>
    <x v="2"/>
  </r>
  <r>
    <s v="NYS"/>
    <x v="1"/>
    <x v="5"/>
    <x v="13"/>
    <s v="PS2.2f"/>
    <x v="212"/>
    <n v="1"/>
    <n v="0"/>
    <n v="0"/>
    <n v="0"/>
    <n v="0"/>
    <n v="1"/>
    <x v="49"/>
    <n v="2"/>
    <x v="2"/>
  </r>
  <r>
    <s v="NYS"/>
    <x v="1"/>
    <x v="5"/>
    <x v="13"/>
    <s v="PS2.2h"/>
    <x v="213"/>
    <n v="0"/>
    <n v="0"/>
    <n v="1"/>
    <n v="0"/>
    <n v="0"/>
    <n v="0"/>
    <x v="49"/>
    <n v="1"/>
    <x v="2"/>
  </r>
  <r>
    <s v="NYS"/>
    <x v="1"/>
    <x v="5"/>
    <x v="13"/>
    <s v="PS2.2i"/>
    <x v="214"/>
    <n v="0"/>
    <n v="0"/>
    <n v="0"/>
    <n v="0"/>
    <n v="1"/>
    <n v="0"/>
    <x v="49"/>
    <n v="1"/>
    <x v="2"/>
  </r>
  <r>
    <s v="NYS"/>
    <x v="1"/>
    <x v="5"/>
    <x v="13"/>
    <s v="PS2.2l"/>
    <x v="215"/>
    <n v="2"/>
    <n v="0"/>
    <n v="1"/>
    <n v="0"/>
    <n v="0"/>
    <n v="0"/>
    <x v="49"/>
    <n v="3"/>
    <x v="2"/>
  </r>
  <r>
    <s v="NYS"/>
    <x v="1"/>
    <x v="5"/>
    <x v="13"/>
    <s v="PS2.2o"/>
    <x v="216"/>
    <n v="1"/>
    <n v="0"/>
    <n v="1"/>
    <n v="0"/>
    <n v="0"/>
    <n v="1"/>
    <x v="49"/>
    <n v="3"/>
    <x v="2"/>
  </r>
  <r>
    <s v="NYS"/>
    <x v="1"/>
    <x v="5"/>
    <x v="13"/>
    <s v="PS2.2p"/>
    <x v="217"/>
    <n v="0"/>
    <n v="0"/>
    <n v="1"/>
    <n v="0"/>
    <n v="1"/>
    <n v="0"/>
    <x v="49"/>
    <n v="2"/>
    <x v="2"/>
  </r>
  <r>
    <s v="NYS"/>
    <x v="1"/>
    <x v="5"/>
    <x v="13"/>
    <s v="PS2.2q"/>
    <x v="218"/>
    <n v="0"/>
    <n v="0"/>
    <n v="1"/>
    <n v="2"/>
    <n v="0"/>
    <n v="1"/>
    <x v="49"/>
    <n v="4"/>
    <x v="2"/>
  </r>
  <r>
    <s v="NYS"/>
    <x v="1"/>
    <x v="5"/>
    <x v="13"/>
    <s v="PS2.2r"/>
    <x v="219"/>
    <n v="0"/>
    <n v="0"/>
    <n v="0"/>
    <n v="2"/>
    <n v="1"/>
    <n v="1"/>
    <x v="49"/>
    <n v="4"/>
    <x v="2"/>
  </r>
  <r>
    <s v="NYS"/>
    <x v="1"/>
    <x v="5"/>
    <x v="14"/>
    <s v="PS3.1"/>
    <x v="220"/>
    <n v="0"/>
    <n v="1"/>
    <n v="0"/>
    <n v="0"/>
    <n v="0"/>
    <n v="0"/>
    <x v="24"/>
    <n v="1"/>
    <x v="2"/>
  </r>
  <r>
    <s v="NYS"/>
    <x v="1"/>
    <x v="5"/>
    <x v="14"/>
    <s v="PS3.1b"/>
    <x v="221"/>
    <n v="0"/>
    <n v="0"/>
    <n v="0"/>
    <n v="0"/>
    <n v="1"/>
    <n v="0"/>
    <x v="24"/>
    <n v="1"/>
    <x v="2"/>
  </r>
  <r>
    <s v="NYS"/>
    <x v="1"/>
    <x v="5"/>
    <x v="14"/>
    <s v="PS3.1c"/>
    <x v="222"/>
    <n v="0"/>
    <n v="0"/>
    <n v="0"/>
    <n v="0"/>
    <n v="0"/>
    <n v="1"/>
    <x v="24"/>
    <n v="1"/>
    <x v="2"/>
  </r>
  <r>
    <s v="NYS"/>
    <x v="1"/>
    <x v="5"/>
    <x v="14"/>
    <s v="PS3.1d"/>
    <x v="223"/>
    <n v="0"/>
    <n v="0"/>
    <n v="1"/>
    <n v="0"/>
    <n v="1"/>
    <n v="1"/>
    <x v="24"/>
    <n v="3"/>
    <x v="2"/>
  </r>
  <r>
    <s v="NYS"/>
    <x v="1"/>
    <x v="5"/>
    <x v="14"/>
    <s v="PS3.1e"/>
    <x v="224"/>
    <n v="0"/>
    <n v="0"/>
    <n v="0"/>
    <n v="1"/>
    <n v="0"/>
    <n v="0"/>
    <x v="24"/>
    <n v="1"/>
    <x v="2"/>
  </r>
  <r>
    <s v="NYS"/>
    <x v="1"/>
    <x v="5"/>
    <x v="14"/>
    <s v="PS3.1f"/>
    <x v="225"/>
    <n v="1"/>
    <n v="0"/>
    <n v="0"/>
    <n v="1"/>
    <n v="0"/>
    <n v="0"/>
    <x v="24"/>
    <n v="2"/>
    <x v="2"/>
  </r>
  <r>
    <s v="NYS"/>
    <x v="1"/>
    <x v="5"/>
    <x v="14"/>
    <s v="PS3.1g"/>
    <x v="226"/>
    <n v="2"/>
    <n v="0"/>
    <n v="0"/>
    <n v="0"/>
    <n v="1"/>
    <n v="1"/>
    <x v="24"/>
    <n v="4"/>
    <x v="2"/>
  </r>
  <r>
    <s v="NYS"/>
    <x v="1"/>
    <x v="5"/>
    <x v="14"/>
    <s v="PS3.1h"/>
    <x v="227"/>
    <n v="0"/>
    <n v="0"/>
    <n v="0"/>
    <n v="1"/>
    <n v="1"/>
    <n v="0"/>
    <x v="24"/>
    <n v="2"/>
    <x v="2"/>
  </r>
  <r>
    <s v="NYS"/>
    <x v="1"/>
    <x v="5"/>
    <x v="14"/>
    <s v="PS3.2"/>
    <x v="228"/>
    <n v="0"/>
    <n v="2"/>
    <n v="0"/>
    <n v="0"/>
    <n v="0"/>
    <n v="0"/>
    <x v="25"/>
    <n v="2"/>
    <x v="2"/>
  </r>
  <r>
    <s v="NYS"/>
    <x v="1"/>
    <x v="5"/>
    <x v="14"/>
    <s v="PS3.2a"/>
    <x v="229"/>
    <n v="0"/>
    <n v="0"/>
    <n v="2"/>
    <n v="2"/>
    <n v="2"/>
    <n v="1"/>
    <x v="25"/>
    <n v="7"/>
    <x v="2"/>
  </r>
  <r>
    <s v="NYS"/>
    <x v="1"/>
    <x v="5"/>
    <x v="14"/>
    <s v="PS3.2b"/>
    <x v="230"/>
    <n v="0"/>
    <n v="0"/>
    <n v="0"/>
    <n v="0"/>
    <n v="0"/>
    <n v="1"/>
    <x v="25"/>
    <n v="1"/>
    <x v="2"/>
  </r>
  <r>
    <s v="NYS"/>
    <x v="1"/>
    <x v="5"/>
    <x v="14"/>
    <s v="PS3.2c"/>
    <x v="231"/>
    <n v="0"/>
    <n v="0"/>
    <n v="1"/>
    <n v="0"/>
    <n v="0"/>
    <n v="0"/>
    <x v="25"/>
    <n v="1"/>
    <x v="2"/>
  </r>
  <r>
    <s v="NYS"/>
    <x v="1"/>
    <x v="5"/>
    <x v="14"/>
    <s v="PS3.2e"/>
    <x v="232"/>
    <n v="1"/>
    <n v="0"/>
    <n v="0"/>
    <n v="0"/>
    <n v="1"/>
    <n v="0"/>
    <x v="25"/>
    <n v="2"/>
    <x v="2"/>
  </r>
  <r>
    <s v="NYS"/>
    <x v="1"/>
    <x v="5"/>
    <x v="14"/>
    <s v="PS3.3"/>
    <x v="233"/>
    <n v="0"/>
    <n v="3"/>
    <n v="0"/>
    <n v="0"/>
    <n v="0"/>
    <n v="0"/>
    <x v="50"/>
    <n v="3"/>
    <x v="2"/>
  </r>
  <r>
    <s v="NYS"/>
    <x v="1"/>
    <x v="5"/>
    <x v="14"/>
    <s v="PS3.3a"/>
    <x v="234"/>
    <n v="0"/>
    <n v="0"/>
    <n v="0"/>
    <n v="0"/>
    <n v="0"/>
    <n v="1"/>
    <x v="50"/>
    <n v="1"/>
    <x v="2"/>
  </r>
  <r>
    <s v="NYS"/>
    <x v="1"/>
    <x v="5"/>
    <x v="14"/>
    <s v="PS3.3b"/>
    <x v="235"/>
    <n v="0"/>
    <n v="0"/>
    <n v="1"/>
    <n v="1"/>
    <n v="1"/>
    <n v="1"/>
    <x v="50"/>
    <n v="4"/>
    <x v="2"/>
  </r>
  <r>
    <s v="NYS"/>
    <x v="1"/>
    <x v="5"/>
    <x v="14"/>
    <s v="PS3.3f"/>
    <x v="236"/>
    <n v="1"/>
    <n v="0"/>
    <n v="2"/>
    <n v="1"/>
    <n v="1"/>
    <n v="0"/>
    <x v="50"/>
    <n v="5"/>
    <x v="2"/>
  </r>
  <r>
    <s v="NYS"/>
    <x v="1"/>
    <x v="5"/>
    <x v="14"/>
    <s v="PS3.3g"/>
    <x v="237"/>
    <n v="3"/>
    <n v="0"/>
    <n v="0"/>
    <n v="1"/>
    <n v="1"/>
    <n v="1"/>
    <x v="50"/>
    <n v="6"/>
    <x v="2"/>
  </r>
  <r>
    <s v="NYS"/>
    <x v="1"/>
    <x v="5"/>
    <x v="14"/>
    <s v="PS3.Intro"/>
    <x v="238"/>
    <n v="1"/>
    <n v="0"/>
    <n v="0"/>
    <n v="0"/>
    <n v="0"/>
    <n v="0"/>
    <x v="51"/>
    <n v="1"/>
    <x v="1"/>
  </r>
  <r>
    <s v="NYS"/>
    <x v="1"/>
    <x v="5"/>
    <x v="15"/>
    <s v="PS4.1"/>
    <x v="239"/>
    <n v="0"/>
    <n v="3"/>
    <n v="0"/>
    <n v="0"/>
    <n v="0"/>
    <n v="0"/>
    <x v="26"/>
    <n v="3"/>
    <x v="2"/>
  </r>
  <r>
    <s v="NYS"/>
    <x v="1"/>
    <x v="5"/>
    <x v="15"/>
    <s v="PS4.1a"/>
    <x v="240"/>
    <n v="0"/>
    <n v="0"/>
    <n v="0"/>
    <n v="0"/>
    <n v="1"/>
    <n v="0"/>
    <x v="26"/>
    <n v="1"/>
    <x v="2"/>
  </r>
  <r>
    <s v="NYS"/>
    <x v="1"/>
    <x v="5"/>
    <x v="15"/>
    <s v="PS4.1b"/>
    <x v="241"/>
    <n v="1"/>
    <n v="0"/>
    <n v="1"/>
    <n v="1"/>
    <n v="0"/>
    <n v="1"/>
    <x v="26"/>
    <n v="4"/>
    <x v="2"/>
  </r>
  <r>
    <s v="NYS"/>
    <x v="1"/>
    <x v="5"/>
    <x v="15"/>
    <s v="PS4.1c"/>
    <x v="242"/>
    <n v="1"/>
    <n v="0"/>
    <n v="1"/>
    <n v="0"/>
    <n v="0"/>
    <n v="0"/>
    <x v="26"/>
    <n v="2"/>
    <x v="2"/>
  </r>
  <r>
    <s v="NYS"/>
    <x v="1"/>
    <x v="5"/>
    <x v="15"/>
    <s v="PS4.1d"/>
    <x v="243"/>
    <n v="0"/>
    <n v="0"/>
    <n v="0"/>
    <n v="0"/>
    <n v="1"/>
    <n v="1"/>
    <x v="26"/>
    <n v="2"/>
    <x v="2"/>
  </r>
  <r>
    <s v="NYS"/>
    <x v="1"/>
    <x v="5"/>
    <x v="15"/>
    <s v="PS4.1e"/>
    <x v="244"/>
    <n v="0"/>
    <n v="0"/>
    <n v="1"/>
    <n v="0"/>
    <n v="0"/>
    <n v="1"/>
    <x v="26"/>
    <n v="2"/>
    <x v="2"/>
  </r>
  <r>
    <s v="NYS"/>
    <x v="1"/>
    <x v="5"/>
    <x v="15"/>
    <s v="PS4.2"/>
    <x v="245"/>
    <n v="0"/>
    <n v="1"/>
    <n v="0"/>
    <n v="0"/>
    <n v="0"/>
    <n v="0"/>
    <x v="27"/>
    <n v="1"/>
    <x v="0"/>
  </r>
  <r>
    <s v="NYS"/>
    <x v="1"/>
    <x v="5"/>
    <x v="15"/>
    <s v="PS4.2b"/>
    <x v="246"/>
    <n v="1"/>
    <n v="0"/>
    <n v="0"/>
    <n v="1"/>
    <n v="0"/>
    <n v="1"/>
    <x v="27"/>
    <n v="3"/>
    <x v="0"/>
  </r>
  <r>
    <s v="NYS"/>
    <x v="1"/>
    <x v="5"/>
    <x v="15"/>
    <s v="PS4.2c"/>
    <x v="247"/>
    <n v="1"/>
    <n v="0"/>
    <n v="0"/>
    <n v="0"/>
    <n v="0"/>
    <n v="0"/>
    <x v="27"/>
    <n v="1"/>
    <x v="0"/>
  </r>
  <r>
    <s v="NYS"/>
    <x v="1"/>
    <x v="5"/>
    <x v="15"/>
    <s v="PS4.2d"/>
    <x v="248"/>
    <n v="2"/>
    <n v="0"/>
    <n v="0"/>
    <n v="1"/>
    <n v="0"/>
    <n v="0"/>
    <x v="27"/>
    <n v="3"/>
    <x v="0"/>
  </r>
  <r>
    <s v="NYS"/>
    <x v="1"/>
    <x v="5"/>
    <x v="15"/>
    <s v="PS4.2e"/>
    <x v="249"/>
    <n v="0"/>
    <n v="0"/>
    <n v="1"/>
    <n v="0"/>
    <n v="0"/>
    <n v="0"/>
    <x v="27"/>
    <n v="1"/>
    <x v="0"/>
  </r>
  <r>
    <s v="NYS"/>
    <x v="1"/>
    <x v="5"/>
    <x v="15"/>
    <s v="PS4.3a"/>
    <x v="250"/>
    <n v="0"/>
    <n v="0"/>
    <n v="0"/>
    <n v="1"/>
    <n v="0"/>
    <n v="0"/>
    <x v="52"/>
    <n v="1"/>
    <x v="1"/>
  </r>
  <r>
    <s v="NYS"/>
    <x v="1"/>
    <x v="5"/>
    <x v="15"/>
    <s v="PS4.4"/>
    <x v="251"/>
    <n v="0"/>
    <n v="4"/>
    <n v="0"/>
    <n v="0"/>
    <n v="0"/>
    <n v="0"/>
    <x v="53"/>
    <n v="4"/>
    <x v="2"/>
  </r>
  <r>
    <s v="NYS"/>
    <x v="1"/>
    <x v="5"/>
    <x v="15"/>
    <s v="PS4.4a"/>
    <x v="252"/>
    <n v="1"/>
    <n v="0"/>
    <n v="0"/>
    <n v="0"/>
    <n v="0"/>
    <n v="0"/>
    <x v="53"/>
    <n v="1"/>
    <x v="2"/>
  </r>
  <r>
    <s v="NYS"/>
    <x v="1"/>
    <x v="5"/>
    <x v="15"/>
    <s v="PS4.4b"/>
    <x v="253"/>
    <n v="1"/>
    <n v="0"/>
    <n v="2"/>
    <n v="2"/>
    <n v="1"/>
    <n v="0"/>
    <x v="53"/>
    <n v="6"/>
    <x v="2"/>
  </r>
  <r>
    <s v="NYS"/>
    <x v="1"/>
    <x v="5"/>
    <x v="15"/>
    <s v="PS4.4f"/>
    <x v="254"/>
    <n v="0"/>
    <n v="0"/>
    <n v="0"/>
    <n v="0"/>
    <n v="1"/>
    <n v="1"/>
    <x v="53"/>
    <n v="2"/>
    <x v="2"/>
  </r>
  <r>
    <s v="NYS"/>
    <x v="1"/>
    <x v="5"/>
    <x v="15"/>
    <s v="PS4.4g"/>
    <x v="255"/>
    <n v="3"/>
    <n v="0"/>
    <n v="1"/>
    <n v="1"/>
    <n v="0"/>
    <n v="1"/>
    <x v="53"/>
    <n v="6"/>
    <x v="2"/>
  </r>
  <r>
    <s v="NYS"/>
    <x v="1"/>
    <x v="5"/>
    <x v="15"/>
    <s v="PS4.5a"/>
    <x v="256"/>
    <n v="0"/>
    <n v="0"/>
    <n v="0"/>
    <n v="0"/>
    <n v="0"/>
    <n v="1"/>
    <x v="54"/>
    <n v="1"/>
    <x v="1"/>
  </r>
  <r>
    <s v="NYS"/>
    <x v="1"/>
    <x v="5"/>
    <x v="16"/>
    <s v="PS5"/>
    <x v="257"/>
    <n v="0"/>
    <n v="0"/>
    <n v="2"/>
    <n v="0"/>
    <n v="0"/>
    <n v="0"/>
    <x v="55"/>
    <n v="2"/>
    <x v="1"/>
  </r>
  <r>
    <s v="NYS"/>
    <x v="1"/>
    <x v="5"/>
    <x v="16"/>
    <s v="PS5.1"/>
    <x v="258"/>
    <n v="0"/>
    <n v="1"/>
    <n v="0"/>
    <n v="0"/>
    <n v="0"/>
    <n v="0"/>
    <x v="28"/>
    <n v="1"/>
    <x v="0"/>
  </r>
  <r>
    <s v="NYS"/>
    <x v="1"/>
    <x v="5"/>
    <x v="16"/>
    <s v="PS5.1b"/>
    <x v="259"/>
    <n v="1"/>
    <n v="0"/>
    <n v="0"/>
    <n v="0"/>
    <n v="0"/>
    <n v="0"/>
    <x v="28"/>
    <n v="1"/>
    <x v="0"/>
  </r>
  <r>
    <s v="NYS"/>
    <x v="1"/>
    <x v="5"/>
    <x v="16"/>
    <s v="PS5.1c"/>
    <x v="260"/>
    <n v="1"/>
    <n v="0"/>
    <n v="1"/>
    <n v="0"/>
    <n v="0"/>
    <n v="0"/>
    <x v="28"/>
    <n v="2"/>
    <x v="0"/>
  </r>
  <r>
    <s v="NYS"/>
    <x v="1"/>
    <x v="5"/>
    <x v="16"/>
    <s v="PS5.1d"/>
    <x v="261"/>
    <n v="0"/>
    <n v="0"/>
    <n v="0"/>
    <n v="0"/>
    <n v="1"/>
    <n v="0"/>
    <x v="28"/>
    <n v="1"/>
    <x v="0"/>
  </r>
  <r>
    <s v="NYS"/>
    <x v="1"/>
    <x v="5"/>
    <x v="16"/>
    <s v="PS5.2"/>
    <x v="262"/>
    <n v="0"/>
    <n v="1"/>
    <n v="0"/>
    <n v="0"/>
    <n v="0"/>
    <n v="0"/>
    <x v="29"/>
    <n v="1"/>
    <x v="2"/>
  </r>
  <r>
    <s v="NYS"/>
    <x v="1"/>
    <x v="5"/>
    <x v="16"/>
    <s v="PS5.2a"/>
    <x v="263"/>
    <n v="2"/>
    <n v="0"/>
    <n v="0"/>
    <n v="1"/>
    <n v="1"/>
    <n v="1"/>
    <x v="29"/>
    <n v="5"/>
    <x v="2"/>
  </r>
  <r>
    <s v="NYS"/>
    <x v="1"/>
    <x v="5"/>
    <x v="16"/>
    <s v="PS5.2d"/>
    <x v="264"/>
    <n v="0"/>
    <n v="0"/>
    <n v="0"/>
    <n v="0"/>
    <n v="1"/>
    <n v="0"/>
    <x v="29"/>
    <n v="1"/>
    <x v="2"/>
  </r>
  <r>
    <s v="NYS"/>
    <x v="1"/>
    <x v="5"/>
    <x v="16"/>
    <s v="PS5.2e"/>
    <x v="265"/>
    <n v="1"/>
    <n v="0"/>
    <n v="0"/>
    <n v="0"/>
    <n v="0"/>
    <n v="1"/>
    <x v="29"/>
    <n v="2"/>
    <x v="2"/>
  </r>
  <r>
    <s v="NYS"/>
    <x v="1"/>
    <x v="5"/>
    <x v="16"/>
    <s v="PS5.2f"/>
    <x v="266"/>
    <n v="0"/>
    <n v="0"/>
    <n v="1"/>
    <n v="1"/>
    <n v="0"/>
    <n v="0"/>
    <x v="29"/>
    <n v="2"/>
    <x v="2"/>
  </r>
  <r>
    <s v="NYS"/>
    <x v="1"/>
    <x v="5"/>
    <x v="16"/>
    <s v="PS5.2g"/>
    <x v="267"/>
    <n v="1"/>
    <n v="0"/>
    <n v="0"/>
    <n v="0"/>
    <n v="1"/>
    <n v="1"/>
    <x v="29"/>
    <n v="3"/>
    <x v="2"/>
  </r>
  <r>
    <s v="NYS"/>
    <x v="1"/>
    <x v="1"/>
    <x v="17"/>
    <s v="S1.2"/>
    <x v="268"/>
    <n v="0"/>
    <n v="2"/>
    <n v="0"/>
    <n v="0"/>
    <n v="0"/>
    <n v="0"/>
    <x v="56"/>
    <n v="2"/>
    <x v="0"/>
  </r>
  <r>
    <s v="NYS"/>
    <x v="1"/>
    <x v="1"/>
    <x v="17"/>
    <s v="S1.2a"/>
    <x v="269"/>
    <n v="0"/>
    <n v="0"/>
    <n v="1"/>
    <n v="0"/>
    <n v="0"/>
    <n v="1"/>
    <x v="56"/>
    <n v="2"/>
    <x v="0"/>
  </r>
  <r>
    <s v="NYS"/>
    <x v="1"/>
    <x v="1"/>
    <x v="17"/>
    <s v="S1.2c"/>
    <x v="270"/>
    <n v="0"/>
    <n v="0"/>
    <n v="1"/>
    <n v="1"/>
    <n v="0"/>
    <n v="0"/>
    <x v="56"/>
    <n v="2"/>
    <x v="0"/>
  </r>
  <r>
    <s v="NYS"/>
    <x v="1"/>
    <x v="1"/>
    <x v="18"/>
    <s v="S2.1"/>
    <x v="271"/>
    <n v="0"/>
    <n v="1"/>
    <n v="0"/>
    <n v="0"/>
    <n v="0"/>
    <n v="0"/>
    <x v="32"/>
    <n v="1"/>
    <x v="1"/>
  </r>
  <r>
    <s v="NYS"/>
    <x v="1"/>
    <x v="1"/>
    <x v="18"/>
    <s v="S2.1a"/>
    <x v="272"/>
    <n v="0"/>
    <n v="0"/>
    <n v="0"/>
    <n v="1"/>
    <n v="0"/>
    <n v="0"/>
    <x v="32"/>
    <n v="1"/>
    <x v="1"/>
  </r>
  <r>
    <s v="NYS"/>
    <x v="1"/>
    <x v="1"/>
    <x v="18"/>
    <s v="S2.1d"/>
    <x v="273"/>
    <n v="0"/>
    <n v="0"/>
    <n v="1"/>
    <n v="0"/>
    <n v="0"/>
    <n v="1"/>
    <x v="32"/>
    <n v="2"/>
    <x v="1"/>
  </r>
  <r>
    <s v="NYS"/>
    <x v="1"/>
    <x v="1"/>
    <x v="18"/>
    <s v="S2.2d"/>
    <x v="274"/>
    <n v="0"/>
    <n v="0"/>
    <n v="2"/>
    <n v="3"/>
    <n v="0"/>
    <n v="1"/>
    <x v="57"/>
    <n v="6"/>
    <x v="0"/>
  </r>
  <r>
    <s v="NYS"/>
    <x v="1"/>
    <x v="1"/>
    <x v="19"/>
    <s v="S3.1"/>
    <x v="275"/>
    <n v="0"/>
    <n v="2"/>
    <n v="0"/>
    <n v="0"/>
    <n v="0"/>
    <n v="0"/>
    <x v="33"/>
    <n v="2"/>
    <x v="0"/>
  </r>
  <r>
    <s v="NYS"/>
    <x v="1"/>
    <x v="1"/>
    <x v="19"/>
    <s v="S3.1a"/>
    <x v="276"/>
    <n v="1"/>
    <n v="0"/>
    <n v="1"/>
    <n v="1"/>
    <n v="1"/>
    <n v="1"/>
    <x v="33"/>
    <n v="5"/>
    <x v="0"/>
  </r>
  <r>
    <s v="NYS"/>
    <x v="1"/>
    <x v="1"/>
    <x v="19"/>
    <s v="S3.1b"/>
    <x v="277"/>
    <n v="0"/>
    <n v="0"/>
    <n v="0"/>
    <n v="0"/>
    <n v="0"/>
    <n v="1"/>
    <x v="33"/>
    <n v="1"/>
    <x v="0"/>
  </r>
  <r>
    <s v="NYS"/>
    <x v="1"/>
    <x v="1"/>
    <x v="19"/>
    <s v="S3.2"/>
    <x v="278"/>
    <n v="0"/>
    <n v="5"/>
    <n v="0"/>
    <n v="0"/>
    <n v="0"/>
    <n v="0"/>
    <x v="34"/>
    <n v="5"/>
    <x v="2"/>
  </r>
  <r>
    <s v="NYS"/>
    <x v="1"/>
    <x v="1"/>
    <x v="19"/>
    <s v="S3.2c"/>
    <x v="279"/>
    <n v="1"/>
    <n v="0"/>
    <n v="0"/>
    <n v="0"/>
    <n v="0"/>
    <n v="0"/>
    <x v="34"/>
    <n v="1"/>
    <x v="2"/>
  </r>
  <r>
    <s v="NYS"/>
    <x v="1"/>
    <x v="1"/>
    <x v="19"/>
    <s v="S3.2d"/>
    <x v="280"/>
    <n v="0"/>
    <n v="0"/>
    <n v="1"/>
    <n v="0"/>
    <n v="0"/>
    <n v="0"/>
    <x v="34"/>
    <n v="1"/>
    <x v="2"/>
  </r>
  <r>
    <s v="NYS"/>
    <x v="1"/>
    <x v="1"/>
    <x v="19"/>
    <s v="S3.2g"/>
    <x v="281"/>
    <n v="1"/>
    <n v="0"/>
    <n v="0"/>
    <n v="0"/>
    <n v="0"/>
    <n v="0"/>
    <x v="34"/>
    <n v="1"/>
    <x v="2"/>
  </r>
  <r>
    <s v="NYS"/>
    <x v="1"/>
    <x v="1"/>
    <x v="19"/>
    <s v="S3.2h"/>
    <x v="282"/>
    <n v="6"/>
    <n v="0"/>
    <n v="3"/>
    <n v="2"/>
    <n v="6"/>
    <n v="6"/>
    <x v="34"/>
    <n v="23"/>
    <x v="2"/>
  </r>
  <r>
    <s v="NYS"/>
    <x v="1"/>
    <x v="6"/>
    <x v="10"/>
    <m/>
    <x v="104"/>
    <n v="24"/>
    <n v="24"/>
    <n v="24"/>
    <n v="48"/>
    <n v="24"/>
    <n v="24"/>
    <x v="36"/>
    <n v="168"/>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outline="1" outlineData="1" compactData="0" multipleFieldFilters="0" chartFormat="1">
  <location ref="A18:J117" firstHeaderRow="0" firstDataRow="1" firstDataCol="3"/>
  <pivotFields count="16">
    <pivotField compact="0" showAll="0" defaultSubtotal="0"/>
    <pivotField axis="axisRow" compact="0" showAll="0" defaultSubtotal="0">
      <items count="2">
        <item x="0"/>
        <item x="1"/>
      </items>
    </pivotField>
    <pivotField axis="axisRow" compact="0" showAll="0" defaultSubtotal="0">
      <items count="7">
        <item x="1"/>
        <item x="3"/>
        <item x="2"/>
        <item x="0"/>
        <item x="6"/>
        <item x="5"/>
        <item x="4"/>
      </items>
    </pivotField>
    <pivotField compact="0" showAll="0" defaultSubtotal="0">
      <items count="22">
        <item x="7"/>
        <item x="8"/>
        <item x="20"/>
        <item x="16"/>
        <item x="15"/>
        <item x="6"/>
        <item x="2"/>
        <item x="0"/>
        <item x="13"/>
        <item x="14"/>
        <item x="9"/>
        <item x="21"/>
        <item x="1"/>
        <item x="4"/>
        <item x="11"/>
        <item x="5"/>
        <item x="18"/>
        <item x="17"/>
        <item x="3"/>
        <item x="12"/>
        <item x="19"/>
        <item x="10"/>
      </items>
    </pivotField>
    <pivotField compact="0" showAll="0" defaultSubtotal="0"/>
    <pivotField compact="0" showAll="0" defaultSubtotal="0">
      <items count="283">
        <item x="114"/>
        <item x="62"/>
        <item x="124"/>
        <item x="187"/>
        <item x="138"/>
        <item x="238"/>
        <item x="17"/>
        <item x="22"/>
        <item x="247"/>
        <item x="252"/>
        <item x="259"/>
        <item x="164"/>
        <item x="41"/>
        <item x="224"/>
        <item x="265"/>
        <item x="171"/>
        <item x="225"/>
        <item x="100"/>
        <item x="215"/>
        <item x="38"/>
        <item x="234"/>
        <item x="260"/>
        <item x="24"/>
        <item x="208"/>
        <item x="1"/>
        <item x="27"/>
        <item x="39"/>
        <item x="199"/>
        <item x="235"/>
        <item x="97"/>
        <item x="152"/>
        <item x="109"/>
        <item x="132"/>
        <item x="226"/>
        <item x="105"/>
        <item x="154"/>
        <item x="56"/>
        <item x="268"/>
        <item x="210"/>
        <item x="163"/>
        <item x="40"/>
        <item x="272"/>
        <item x="227"/>
        <item x="78"/>
        <item x="75"/>
        <item x="258"/>
        <item x="21"/>
        <item x="134"/>
        <item x="94"/>
        <item x="170"/>
        <item x="36"/>
        <item x="10"/>
        <item x="59"/>
        <item x="122"/>
        <item x="127"/>
        <item x="25"/>
        <item x="130"/>
        <item x="0"/>
        <item x="88"/>
        <item x="174"/>
        <item x="33"/>
        <item x="165"/>
        <item x="4"/>
        <item x="15"/>
        <item x="61"/>
        <item x="43"/>
        <item x="239"/>
        <item x="206"/>
        <item x="275"/>
        <item x="233"/>
        <item x="243"/>
        <item x="270"/>
        <item x="121"/>
        <item x="228"/>
        <item x="231"/>
        <item x="229"/>
        <item x="116"/>
        <item x="11"/>
        <item x="19"/>
        <item x="20"/>
        <item x="12"/>
        <item x="190"/>
        <item x="82"/>
        <item x="257"/>
        <item x="81"/>
        <item x="244"/>
        <item x="256"/>
        <item x="79"/>
        <item x="166"/>
        <item x="161"/>
        <item x="65"/>
        <item x="205"/>
        <item x="263"/>
        <item x="86"/>
        <item x="189"/>
        <item x="198"/>
        <item x="113"/>
        <item x="142"/>
        <item x="178"/>
        <item x="136"/>
        <item x="66"/>
        <item x="141"/>
        <item x="209"/>
        <item x="23"/>
        <item x="167"/>
        <item x="159"/>
        <item x="261"/>
        <item x="280"/>
        <item x="241"/>
        <item x="202"/>
        <item x="264"/>
        <item x="216"/>
        <item x="223"/>
        <item x="277"/>
        <item x="172"/>
        <item x="35"/>
        <item x="192"/>
        <item x="37"/>
        <item x="218"/>
        <item x="83"/>
        <item x="246"/>
        <item x="46"/>
        <item x="156"/>
        <item x="123"/>
        <item x="217"/>
        <item x="133"/>
        <item x="34"/>
        <item x="87"/>
        <item x="48"/>
        <item x="274"/>
        <item x="179"/>
        <item x="47"/>
        <item x="58"/>
        <item x="173"/>
        <item x="135"/>
        <item x="128"/>
        <item x="125"/>
        <item x="250"/>
        <item x="151"/>
        <item x="162"/>
        <item x="13"/>
        <item x="126"/>
        <item x="144"/>
        <item x="269"/>
        <item x="14"/>
        <item x="55"/>
        <item x="84"/>
        <item x="182"/>
        <item x="278"/>
        <item x="18"/>
        <item x="253"/>
        <item x="112"/>
        <item x="5"/>
        <item x="119"/>
        <item x="180"/>
        <item x="52"/>
        <item x="266"/>
        <item x="92"/>
        <item x="110"/>
        <item x="137"/>
        <item x="76"/>
        <item x="69"/>
        <item x="168"/>
        <item x="68"/>
        <item x="71"/>
        <item x="93"/>
        <item x="160"/>
        <item x="140"/>
        <item x="230"/>
        <item x="54"/>
        <item x="195"/>
        <item x="242"/>
        <item x="107"/>
        <item x="193"/>
        <item x="248"/>
        <item x="111"/>
        <item x="146"/>
        <item x="60"/>
        <item x="3"/>
        <item x="2"/>
        <item x="73"/>
        <item x="70"/>
        <item x="150"/>
        <item x="145"/>
        <item x="245"/>
        <item x="220"/>
        <item x="67"/>
        <item x="251"/>
        <item x="139"/>
        <item x="96"/>
        <item x="85"/>
        <item x="262"/>
        <item x="153"/>
        <item x="176"/>
        <item x="30"/>
        <item x="148"/>
        <item x="149"/>
        <item x="169"/>
        <item x="9"/>
        <item x="16"/>
        <item x="44"/>
        <item x="26"/>
        <item x="212"/>
        <item x="183"/>
        <item x="6"/>
        <item x="157"/>
        <item x="201"/>
        <item x="98"/>
        <item x="276"/>
        <item x="279"/>
        <item x="281"/>
        <item x="104"/>
        <item x="51"/>
        <item x="28"/>
        <item x="267"/>
        <item x="177"/>
        <item x="221"/>
        <item x="31"/>
        <item x="29"/>
        <item x="8"/>
        <item x="80"/>
        <item x="108"/>
        <item x="74"/>
        <item x="7"/>
        <item x="102"/>
        <item x="103"/>
        <item x="57"/>
        <item x="184"/>
        <item x="101"/>
        <item x="99"/>
        <item x="219"/>
        <item x="249"/>
        <item x="77"/>
        <item x="91"/>
        <item x="196"/>
        <item x="118"/>
        <item x="115"/>
        <item x="203"/>
        <item x="175"/>
        <item x="117"/>
        <item x="90"/>
        <item x="95"/>
        <item x="188"/>
        <item x="32"/>
        <item x="207"/>
        <item x="194"/>
        <item x="232"/>
        <item x="143"/>
        <item x="72"/>
        <item x="155"/>
        <item x="222"/>
        <item x="120"/>
        <item x="237"/>
        <item x="89"/>
        <item x="129"/>
        <item x="204"/>
        <item x="131"/>
        <item x="200"/>
        <item x="213"/>
        <item x="191"/>
        <item x="240"/>
        <item x="45"/>
        <item x="158"/>
        <item x="211"/>
        <item x="197"/>
        <item x="106"/>
        <item x="236"/>
        <item x="282"/>
        <item x="185"/>
        <item x="53"/>
        <item x="273"/>
        <item x="271"/>
        <item x="181"/>
        <item x="186"/>
        <item x="50"/>
        <item x="49"/>
        <item x="147"/>
        <item x="64"/>
        <item x="63"/>
        <item x="214"/>
        <item x="42"/>
        <item x="255"/>
        <item x="254"/>
      </items>
    </pivotField>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axis="axisRow" compact="0" showAll="0" defaultSubtotal="0">
      <items count="58">
        <item x="0"/>
        <item x="1"/>
        <item x="2"/>
        <item x="3"/>
        <item x="4"/>
        <item x="5"/>
        <item x="37"/>
        <item x="6"/>
        <item x="7"/>
        <item x="38"/>
        <item x="39"/>
        <item x="40"/>
        <item x="8"/>
        <item x="9"/>
        <item x="10"/>
        <item x="41"/>
        <item x="11"/>
        <item x="12"/>
        <item x="13"/>
        <item x="42"/>
        <item x="14"/>
        <item x="43"/>
        <item x="15"/>
        <item x="16"/>
        <item x="17"/>
        <item x="44"/>
        <item x="45"/>
        <item x="46"/>
        <item x="47"/>
        <item x="48"/>
        <item x="18"/>
        <item x="19"/>
        <item x="20"/>
        <item x="21"/>
        <item x="22"/>
        <item x="23"/>
        <item x="49"/>
        <item x="24"/>
        <item x="25"/>
        <item x="50"/>
        <item x="51"/>
        <item x="26"/>
        <item x="27"/>
        <item x="52"/>
        <item x="53"/>
        <item x="54"/>
        <item x="55"/>
        <item x="28"/>
        <item x="29"/>
        <item x="30"/>
        <item x="56"/>
        <item x="31"/>
        <item x="32"/>
        <item x="57"/>
        <item x="33"/>
        <item x="34"/>
        <item x="35"/>
        <item x="36"/>
      </items>
    </pivotField>
    <pivotField compact="0" showAll="0" defaultSubtotal="0"/>
    <pivotField compact="0" showAll="0" defaultSubtotal="0">
      <items count="3">
        <item x="2"/>
        <item x="1"/>
        <item x="0"/>
      </items>
    </pivotField>
    <pivotField dataField="1" compact="0" dragToRow="0" dragToCol="0" dragToPage="0" showAll="0" defaultSubtotal="0"/>
  </pivotFields>
  <rowFields count="3">
    <field x="1"/>
    <field x="2"/>
    <field x="12"/>
  </rowFields>
  <rowItems count="99">
    <i>
      <x/>
    </i>
    <i r="1">
      <x/>
    </i>
    <i r="2">
      <x v="20"/>
    </i>
    <i r="2">
      <x v="22"/>
    </i>
    <i r="2">
      <x v="23"/>
    </i>
    <i r="2">
      <x v="49"/>
    </i>
    <i r="2">
      <x v="51"/>
    </i>
    <i r="2">
      <x v="52"/>
    </i>
    <i r="2">
      <x v="54"/>
    </i>
    <i r="2">
      <x v="55"/>
    </i>
    <i r="2">
      <x v="56"/>
    </i>
    <i r="1">
      <x v="1"/>
    </i>
    <i r="2">
      <x v="30"/>
    </i>
    <i r="1">
      <x v="2"/>
    </i>
    <i r="2">
      <x v="24"/>
    </i>
    <i r="2">
      <x v="33"/>
    </i>
    <i r="1">
      <x v="3"/>
    </i>
    <i r="2">
      <x/>
    </i>
    <i r="2">
      <x v="1"/>
    </i>
    <i r="2">
      <x v="2"/>
    </i>
    <i r="2">
      <x v="3"/>
    </i>
    <i r="2">
      <x v="4"/>
    </i>
    <i r="2">
      <x v="5"/>
    </i>
    <i r="2">
      <x v="7"/>
    </i>
    <i r="2">
      <x v="8"/>
    </i>
    <i r="2">
      <x v="12"/>
    </i>
    <i r="2">
      <x v="13"/>
    </i>
    <i r="2">
      <x v="14"/>
    </i>
    <i r="2">
      <x v="16"/>
    </i>
    <i r="2">
      <x v="17"/>
    </i>
    <i r="2">
      <x v="18"/>
    </i>
    <i r="1">
      <x v="4"/>
    </i>
    <i r="2">
      <x v="57"/>
    </i>
    <i r="1">
      <x v="5"/>
    </i>
    <i r="2">
      <x v="34"/>
    </i>
    <i r="2">
      <x v="35"/>
    </i>
    <i r="2">
      <x v="37"/>
    </i>
    <i r="2">
      <x v="38"/>
    </i>
    <i r="2">
      <x v="41"/>
    </i>
    <i r="2">
      <x v="42"/>
    </i>
    <i r="2">
      <x v="47"/>
    </i>
    <i r="2">
      <x v="48"/>
    </i>
    <i r="1">
      <x v="6"/>
    </i>
    <i r="2">
      <x v="31"/>
    </i>
    <i r="2">
      <x v="32"/>
    </i>
    <i>
      <x v="1"/>
    </i>
    <i r="1">
      <x/>
    </i>
    <i r="2">
      <x v="20"/>
    </i>
    <i r="2">
      <x v="21"/>
    </i>
    <i r="2">
      <x v="23"/>
    </i>
    <i r="2">
      <x v="50"/>
    </i>
    <i r="2">
      <x v="52"/>
    </i>
    <i r="2">
      <x v="53"/>
    </i>
    <i r="2">
      <x v="54"/>
    </i>
    <i r="2">
      <x v="55"/>
    </i>
    <i r="1">
      <x v="2"/>
    </i>
    <i r="2">
      <x v="25"/>
    </i>
    <i r="2">
      <x v="26"/>
    </i>
    <i r="2">
      <x v="27"/>
    </i>
    <i r="2">
      <x v="28"/>
    </i>
    <i r="2">
      <x v="29"/>
    </i>
    <i r="1">
      <x v="3"/>
    </i>
    <i r="2">
      <x/>
    </i>
    <i r="2">
      <x v="1"/>
    </i>
    <i r="2">
      <x v="2"/>
    </i>
    <i r="2">
      <x v="3"/>
    </i>
    <i r="2">
      <x v="4"/>
    </i>
    <i r="2">
      <x v="5"/>
    </i>
    <i r="2">
      <x v="6"/>
    </i>
    <i r="2">
      <x v="7"/>
    </i>
    <i r="2">
      <x v="8"/>
    </i>
    <i r="2">
      <x v="9"/>
    </i>
    <i r="2">
      <x v="10"/>
    </i>
    <i r="2">
      <x v="11"/>
    </i>
    <i r="2">
      <x v="12"/>
    </i>
    <i r="2">
      <x v="13"/>
    </i>
    <i r="2">
      <x v="15"/>
    </i>
    <i r="2">
      <x v="16"/>
    </i>
    <i r="2">
      <x v="17"/>
    </i>
    <i r="2">
      <x v="18"/>
    </i>
    <i r="2">
      <x v="19"/>
    </i>
    <i r="1">
      <x v="4"/>
    </i>
    <i r="2">
      <x v="57"/>
    </i>
    <i r="1">
      <x v="5"/>
    </i>
    <i r="2">
      <x v="34"/>
    </i>
    <i r="2">
      <x v="35"/>
    </i>
    <i r="2">
      <x v="36"/>
    </i>
    <i r="2">
      <x v="37"/>
    </i>
    <i r="2">
      <x v="38"/>
    </i>
    <i r="2">
      <x v="39"/>
    </i>
    <i r="2">
      <x v="40"/>
    </i>
    <i r="2">
      <x v="41"/>
    </i>
    <i r="2">
      <x v="42"/>
    </i>
    <i r="2">
      <x v="43"/>
    </i>
    <i r="2">
      <x v="44"/>
    </i>
    <i r="2">
      <x v="45"/>
    </i>
    <i r="2">
      <x v="46"/>
    </i>
    <i r="2">
      <x v="47"/>
    </i>
    <i r="2">
      <x v="48"/>
    </i>
  </rowItems>
  <colFields count="1">
    <field x="-2"/>
  </colFields>
  <colItems count="7">
    <i>
      <x/>
    </i>
    <i i="1">
      <x v="1"/>
    </i>
    <i i="2">
      <x v="2"/>
    </i>
    <i i="3">
      <x v="3"/>
    </i>
    <i i="4">
      <x v="4"/>
    </i>
    <i i="5">
      <x v="5"/>
    </i>
    <i i="6">
      <x v="6"/>
    </i>
  </colItems>
  <dataFields count="7">
    <dataField name="2014" fld="6" baseField="1" baseItem="0"/>
    <dataField name="2015" fld="7" baseField="1" baseItem="0"/>
    <dataField name="2016" fld="8" baseField="1" baseItem="0"/>
    <dataField name="2017" fld="9" baseField="1" baseItem="0"/>
    <dataField name="2018" fld="10" baseField="1" baseItem="0"/>
    <dataField name="2019" fld="11" baseField="1" baseItem="0"/>
    <dataField name="Total " fld="15" baseField="1" baseItem="0"/>
  </dataFields>
  <formats count="2">
    <format dxfId="16">
      <pivotArea dataOnly="0" labelOnly="1" outline="0" offset="A256" fieldPosition="0">
        <references count="1">
          <reference field="1" count="1">
            <x v="0"/>
          </reference>
        </references>
      </pivotArea>
    </format>
    <format dxfId="15">
      <pivotArea dataOnly="0" labelOnly="1" outline="0" offset="A256" fieldPosition="0">
        <references count="1">
          <reference field="1" count="1">
            <x v="1"/>
          </reference>
        </references>
      </pivotArea>
    </format>
  </formats>
  <conditionalFormats count="1">
    <conditionalFormat priority="1">
      <pivotAreas count="1">
        <pivotArea type="data" outline="0" collapsedLevelsAreSubtotals="1" fieldPosition="0">
          <references count="1">
            <reference field="4294967294" count="1" selected="0">
              <x v="6"/>
            </reference>
          </references>
        </pivotArea>
      </pivotAreas>
    </conditionalFormat>
  </conditionalFormats>
  <chartFormats count="7">
    <chartFormat chart="0" format="7" series="1">
      <pivotArea type="data" outline="0" fieldPosition="0">
        <references count="1">
          <reference field="4294967294" count="1" selected="0">
            <x v="0"/>
          </reference>
        </references>
      </pivotArea>
    </chartFormat>
    <chartFormat chart="0" format="8" series="1">
      <pivotArea type="data" outline="0" fieldPosition="0">
        <references count="1">
          <reference field="4294967294" count="1" selected="0">
            <x v="1"/>
          </reference>
        </references>
      </pivotArea>
    </chartFormat>
    <chartFormat chart="0" format="9" series="1">
      <pivotArea type="data" outline="0" fieldPosition="0">
        <references count="1">
          <reference field="4294967294" count="1" selected="0">
            <x v="2"/>
          </reference>
        </references>
      </pivotArea>
    </chartFormat>
    <chartFormat chart="0" format="10" series="1">
      <pivotArea type="data" outline="0" fieldPosition="0">
        <references count="1">
          <reference field="4294967294" count="1" selected="0">
            <x v="3"/>
          </reference>
        </references>
      </pivotArea>
    </chartFormat>
    <chartFormat chart="0" format="11" series="1">
      <pivotArea type="data" outline="0" fieldPosition="0">
        <references count="1">
          <reference field="4294967294" count="1" selected="0">
            <x v="4"/>
          </reference>
        </references>
      </pivotArea>
    </chartFormat>
    <chartFormat chart="0" format="12" series="1">
      <pivotArea type="data" outline="0" fieldPosition="0">
        <references count="1">
          <reference field="4294967294" count="1" selected="0">
            <x v="5"/>
          </reference>
        </references>
      </pivotArea>
    </chartFormat>
    <chartFormat chart="0" format="13" series="1">
      <pivotArea type="data" outline="0" fieldPosition="0">
        <references count="1">
          <reference field="4294967294" count="1" selected="0">
            <x v="6"/>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Item_Description" sourceName="Item Description">
  <pivotTables>
    <pivotTable tabId="4" name="PivotTable1"/>
  </pivotTables>
  <data>
    <tabular pivotCacheId="1">
      <items count="2">
        <i x="0"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Domain" sourceName="Domain">
  <pivotTables>
    <pivotTable tabId="4" name="PivotTable1"/>
  </pivotTables>
  <data>
    <tabular pivotCacheId="1">
      <items count="7">
        <i x="1" s="1"/>
        <i x="3" s="1"/>
        <i x="2" s="1"/>
        <i x="0" s="1"/>
        <i x="6" s="1"/>
        <i x="5" s="1"/>
        <i x="4"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Cluster" sourceName="Cluster">
  <pivotTables>
    <pivotTable tabId="4" name="PivotTable1"/>
  </pivotTables>
  <data>
    <tabular pivotCacheId="1">
      <items count="22">
        <i x="7" s="1"/>
        <i x="8" s="1"/>
        <i x="20" s="1"/>
        <i x="16" s="1"/>
        <i x="15" s="1"/>
        <i x="6" s="1"/>
        <i x="2" s="1"/>
        <i x="0" s="1"/>
        <i x="13" s="1"/>
        <i x="14" s="1"/>
        <i x="9" s="1"/>
        <i x="21" s="1"/>
        <i x="1" s="1"/>
        <i x="4" s="1"/>
        <i x="11" s="1"/>
        <i x="5" s="1"/>
        <i x="18" s="1"/>
        <i x="17" s="1"/>
        <i x="3" s="1"/>
        <i x="12" s="1"/>
        <i x="19" s="1"/>
        <i x="10"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Sub_Skill" sourceName="Sub Skill">
  <pivotTables>
    <pivotTable tabId="4" name="PivotTable1"/>
  </pivotTables>
  <data>
    <tabular pivotCacheId="1">
      <items count="283">
        <i x="114" s="1"/>
        <i x="62" s="1"/>
        <i x="124" s="1"/>
        <i x="187" s="1"/>
        <i x="138" s="1"/>
        <i x="238" s="1"/>
        <i x="17" s="1"/>
        <i x="22" s="1"/>
        <i x="247" s="1"/>
        <i x="252" s="1"/>
        <i x="259" s="1"/>
        <i x="164" s="1"/>
        <i x="41" s="1"/>
        <i x="224" s="1"/>
        <i x="265" s="1"/>
        <i x="171" s="1"/>
        <i x="225" s="1"/>
        <i x="100" s="1"/>
        <i x="215" s="1"/>
        <i x="38" s="1"/>
        <i x="234" s="1"/>
        <i x="260" s="1"/>
        <i x="24" s="1"/>
        <i x="208" s="1"/>
        <i x="1" s="1"/>
        <i x="27" s="1"/>
        <i x="39" s="1"/>
        <i x="199" s="1"/>
        <i x="235" s="1"/>
        <i x="97" s="1"/>
        <i x="152" s="1"/>
        <i x="109" s="1"/>
        <i x="132" s="1"/>
        <i x="226" s="1"/>
        <i x="105" s="1"/>
        <i x="154" s="1"/>
        <i x="56" s="1"/>
        <i x="268" s="1"/>
        <i x="210" s="1"/>
        <i x="163" s="1"/>
        <i x="40" s="1"/>
        <i x="272" s="1"/>
        <i x="227" s="1"/>
        <i x="78" s="1"/>
        <i x="75" s="1"/>
        <i x="258" s="1"/>
        <i x="21" s="1"/>
        <i x="134" s="1"/>
        <i x="94" s="1"/>
        <i x="170" s="1"/>
        <i x="36" s="1"/>
        <i x="10" s="1"/>
        <i x="59" s="1"/>
        <i x="122" s="1"/>
        <i x="127" s="1"/>
        <i x="25" s="1"/>
        <i x="130" s="1"/>
        <i x="0" s="1"/>
        <i x="88" s="1"/>
        <i x="174" s="1"/>
        <i x="33" s="1"/>
        <i x="165" s="1"/>
        <i x="4" s="1"/>
        <i x="15" s="1"/>
        <i x="61" s="1"/>
        <i x="43" s="1"/>
        <i x="239" s="1"/>
        <i x="206" s="1"/>
        <i x="275" s="1"/>
        <i x="233" s="1"/>
        <i x="243" s="1"/>
        <i x="270" s="1"/>
        <i x="121" s="1"/>
        <i x="228" s="1"/>
        <i x="231" s="1"/>
        <i x="229" s="1"/>
        <i x="116" s="1"/>
        <i x="11" s="1"/>
        <i x="19" s="1"/>
        <i x="20" s="1"/>
        <i x="12" s="1"/>
        <i x="190" s="1"/>
        <i x="82" s="1"/>
        <i x="257" s="1"/>
        <i x="81" s="1"/>
        <i x="244" s="1"/>
        <i x="256" s="1"/>
        <i x="79" s="1"/>
        <i x="166" s="1"/>
        <i x="161" s="1"/>
        <i x="65" s="1"/>
        <i x="205" s="1"/>
        <i x="263" s="1"/>
        <i x="86" s="1"/>
        <i x="189" s="1"/>
        <i x="198" s="1"/>
        <i x="113" s="1"/>
        <i x="142" s="1"/>
        <i x="178" s="1"/>
        <i x="136" s="1"/>
        <i x="66" s="1"/>
        <i x="141" s="1"/>
        <i x="209" s="1"/>
        <i x="23" s="1"/>
        <i x="167" s="1"/>
        <i x="159" s="1"/>
        <i x="261" s="1"/>
        <i x="280" s="1"/>
        <i x="241" s="1"/>
        <i x="202" s="1"/>
        <i x="264" s="1"/>
        <i x="216" s="1"/>
        <i x="223" s="1"/>
        <i x="277" s="1"/>
        <i x="172" s="1"/>
        <i x="35" s="1"/>
        <i x="192" s="1"/>
        <i x="37" s="1"/>
        <i x="218" s="1"/>
        <i x="83" s="1"/>
        <i x="246" s="1"/>
        <i x="46" s="1"/>
        <i x="156" s="1"/>
        <i x="123" s="1"/>
        <i x="217" s="1"/>
        <i x="133" s="1"/>
        <i x="34" s="1"/>
        <i x="87" s="1"/>
        <i x="48" s="1"/>
        <i x="274" s="1"/>
        <i x="179" s="1"/>
        <i x="47" s="1"/>
        <i x="58" s="1"/>
        <i x="173" s="1"/>
        <i x="135" s="1"/>
        <i x="128" s="1"/>
        <i x="125" s="1"/>
        <i x="250" s="1"/>
        <i x="151" s="1"/>
        <i x="162" s="1"/>
        <i x="13" s="1"/>
        <i x="126" s="1"/>
        <i x="144" s="1"/>
        <i x="269" s="1"/>
        <i x="14" s="1"/>
        <i x="55" s="1"/>
        <i x="84" s="1"/>
        <i x="182" s="1"/>
        <i x="278" s="1"/>
        <i x="18" s="1"/>
        <i x="253" s="1"/>
        <i x="112" s="1"/>
        <i x="5" s="1"/>
        <i x="119" s="1"/>
        <i x="180" s="1"/>
        <i x="52" s="1"/>
        <i x="266" s="1"/>
        <i x="92" s="1"/>
        <i x="110" s="1"/>
        <i x="137" s="1"/>
        <i x="76" s="1"/>
        <i x="69" s="1"/>
        <i x="168" s="1"/>
        <i x="68" s="1"/>
        <i x="71" s="1"/>
        <i x="93" s="1"/>
        <i x="160" s="1"/>
        <i x="140" s="1"/>
        <i x="230" s="1"/>
        <i x="54" s="1"/>
        <i x="195" s="1"/>
        <i x="242" s="1"/>
        <i x="107" s="1"/>
        <i x="193" s="1"/>
        <i x="248" s="1"/>
        <i x="111" s="1"/>
        <i x="146" s="1"/>
        <i x="60" s="1"/>
        <i x="3" s="1"/>
        <i x="2" s="1"/>
        <i x="73" s="1"/>
        <i x="70" s="1"/>
        <i x="150" s="1"/>
        <i x="145" s="1"/>
        <i x="245" s="1"/>
        <i x="220" s="1"/>
        <i x="67" s="1"/>
        <i x="251" s="1"/>
        <i x="139" s="1"/>
        <i x="96" s="1"/>
        <i x="85" s="1"/>
        <i x="262" s="1"/>
        <i x="153" s="1"/>
        <i x="176" s="1"/>
        <i x="30" s="1"/>
        <i x="148" s="1"/>
        <i x="149" s="1"/>
        <i x="169" s="1"/>
        <i x="9" s="1"/>
        <i x="16" s="1"/>
        <i x="44" s="1"/>
        <i x="26" s="1"/>
        <i x="212" s="1"/>
        <i x="183" s="1"/>
        <i x="6" s="1"/>
        <i x="157" s="1"/>
        <i x="201" s="1"/>
        <i x="98" s="1"/>
        <i x="276" s="1"/>
        <i x="279" s="1"/>
        <i x="281" s="1"/>
        <i x="104" s="1"/>
        <i x="51" s="1"/>
        <i x="28" s="1"/>
        <i x="267" s="1"/>
        <i x="177" s="1"/>
        <i x="221" s="1"/>
        <i x="31" s="1"/>
        <i x="29" s="1"/>
        <i x="8" s="1"/>
        <i x="80" s="1"/>
        <i x="108" s="1"/>
        <i x="74" s="1"/>
        <i x="7" s="1"/>
        <i x="102" s="1"/>
        <i x="103" s="1"/>
        <i x="57" s="1"/>
        <i x="184" s="1"/>
        <i x="101" s="1"/>
        <i x="99" s="1"/>
        <i x="219" s="1"/>
        <i x="249" s="1"/>
        <i x="77" s="1"/>
        <i x="91" s="1"/>
        <i x="196" s="1"/>
        <i x="118" s="1"/>
        <i x="115" s="1"/>
        <i x="203" s="1"/>
        <i x="175" s="1"/>
        <i x="117" s="1"/>
        <i x="90" s="1"/>
        <i x="95" s="1"/>
        <i x="188" s="1"/>
        <i x="32" s="1"/>
        <i x="207" s="1"/>
        <i x="194" s="1"/>
        <i x="232" s="1"/>
        <i x="143" s="1"/>
        <i x="72" s="1"/>
        <i x="155" s="1"/>
        <i x="222" s="1"/>
        <i x="120" s="1"/>
        <i x="237" s="1"/>
        <i x="89" s="1"/>
        <i x="129" s="1"/>
        <i x="204" s="1"/>
        <i x="131" s="1"/>
        <i x="200" s="1"/>
        <i x="213" s="1"/>
        <i x="191" s="1"/>
        <i x="240" s="1"/>
        <i x="45" s="1"/>
        <i x="158" s="1"/>
        <i x="211" s="1"/>
        <i x="197" s="1"/>
        <i x="106" s="1"/>
        <i x="236" s="1"/>
        <i x="282" s="1"/>
        <i x="185" s="1"/>
        <i x="53" s="1"/>
        <i x="273" s="1"/>
        <i x="271" s="1"/>
        <i x="181" s="1"/>
        <i x="186" s="1"/>
        <i x="50" s="1"/>
        <i x="49" s="1"/>
        <i x="147" s="1"/>
        <i x="64" s="1"/>
        <i x="63" s="1"/>
        <i x="214" s="1"/>
        <i x="42" s="1"/>
        <i x="255" s="1"/>
        <i x="254"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Standard2" sourceName="Standard2">
  <pivotTables>
    <pivotTable tabId="4" name="PivotTable1"/>
  </pivotTables>
  <data>
    <tabular pivotCacheId="1">
      <items count="58">
        <i x="0" s="1"/>
        <i x="1" s="1"/>
        <i x="2" s="1"/>
        <i x="3" s="1"/>
        <i x="4" s="1"/>
        <i x="5" s="1"/>
        <i x="37" s="1"/>
        <i x="6" s="1"/>
        <i x="7" s="1"/>
        <i x="38" s="1"/>
        <i x="39" s="1"/>
        <i x="40" s="1"/>
        <i x="8" s="1"/>
        <i x="9" s="1"/>
        <i x="10" s="1"/>
        <i x="41" s="1"/>
        <i x="11" s="1"/>
        <i x="12" s="1"/>
        <i x="13" s="1"/>
        <i x="42" s="1"/>
        <i x="14" s="1"/>
        <i x="43" s="1"/>
        <i x="15" s="1"/>
        <i x="16" s="1"/>
        <i x="17" s="1"/>
        <i x="44" s="1"/>
        <i x="45" s="1"/>
        <i x="46" s="1"/>
        <i x="47" s="1"/>
        <i x="48" s="1"/>
        <i x="18" s="1"/>
        <i x="19" s="1"/>
        <i x="20" s="1"/>
        <i x="21" s="1"/>
        <i x="22" s="1"/>
        <i x="23" s="1"/>
        <i x="49" s="1"/>
        <i x="24" s="1"/>
        <i x="25" s="1"/>
        <i x="50" s="1"/>
        <i x="51" s="1"/>
        <i x="26" s="1"/>
        <i x="27" s="1"/>
        <i x="52" s="1"/>
        <i x="53" s="1"/>
        <i x="54" s="1"/>
        <i x="55" s="1"/>
        <i x="28" s="1"/>
        <i x="29" s="1"/>
        <i x="30" s="1"/>
        <i x="56" s="1"/>
        <i x="31" s="1"/>
        <i x="32" s="1"/>
        <i x="57" s="1"/>
        <i x="33" s="1"/>
        <i x="34" s="1"/>
        <i x="35" s="1"/>
        <i x="36"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Frequency" sourceName="Frequency">
  <pivotTables>
    <pivotTable tabId="4" name="PivotTable1"/>
  </pivotTables>
  <data>
    <tabular pivotCacheId="1">
      <items count="3">
        <i x="2" s="1"/>
        <i x="1"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Item Description" cache="Slicer_Item_Description" caption="Item Description" lockedPosition="1" rowHeight="234950"/>
  <slicer name="Domain" cache="Slicer_Domain" caption="Domain" columnCount="2" lockedPosition="1" rowHeight="234950"/>
  <slicer name="Cluster" cache="Slicer_Cluster" caption="Cluster" startItem="12" columnCount="2" lockedPosition="1" rowHeight="234950"/>
  <slicer name="Sub Skill" cache="Slicer_Sub_Skill" caption="Sub Skill" columnCount="2" lockedPosition="1" rowHeight="234950"/>
  <slicer name="Standard2" cache="Slicer_Standard2" caption="Standard" columnCount="2" lockedPosition="1" rowHeight="234950"/>
  <slicer name="Frequency" cache="Slicer_Frequency" caption="Frequency" lockedPosition="1" rowHeight="234950"/>
</slicers>
</file>

<file path=xl/tables/table1.xml><?xml version="1.0" encoding="utf-8"?>
<table xmlns="http://schemas.openxmlformats.org/spreadsheetml/2006/main" id="1" name="Table1" displayName="Table1" ref="A1:O287" totalsRowShown="0" headerRowDxfId="14">
  <autoFilter ref="A1:O287"/>
  <sortState ref="A2:M287">
    <sortCondition ref="B2:B287"/>
    <sortCondition ref="M2:M287"/>
  </sortState>
  <tableColumns count="15">
    <tableColumn id="1" name="Test Description" dataDxfId="13"/>
    <tableColumn id="2" name="Item Description" dataDxfId="12"/>
    <tableColumn id="3" name="Domain" dataDxfId="11"/>
    <tableColumn id="4" name="Cluster" dataDxfId="10"/>
    <tableColumn id="5" name="Standard" dataDxfId="9"/>
    <tableColumn id="6" name="Sub Skill" dataDxfId="8"/>
    <tableColumn id="7" name="Year_2014" dataDxfId="7"/>
    <tableColumn id="8" name="Year_2015" dataDxfId="6"/>
    <tableColumn id="9" name="Year_2016" dataDxfId="5"/>
    <tableColumn id="10" name="Year_2017" dataDxfId="4"/>
    <tableColumn id="11" name="Year_2018" dataDxfId="3"/>
    <tableColumn id="12" name="Year_2019"/>
    <tableColumn id="13" name="Standard2" dataDxfId="2"/>
    <tableColumn id="14" name="Sum" dataDxfId="1">
      <calculatedColumnFormula>SUM(Table1[[#This Row],[Year_2014]:[Year_2019]])</calculatedColumnFormula>
    </tableColumn>
    <tableColumn id="15" name="Frequenc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ysed.gov/curriculum-instruction/science-learning-standards" TargetMode="Externa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topLeftCell="A63" workbookViewId="0">
      <selection sqref="A1:XFD108"/>
    </sheetView>
  </sheetViews>
  <sheetFormatPr defaultRowHeight="14.4" x14ac:dyDescent="0.3"/>
  <cols>
    <col min="2" max="2" width="15.88671875" bestFit="1" customWidth="1"/>
    <col min="3" max="3" width="35.88671875" bestFit="1" customWidth="1"/>
    <col min="4" max="4" width="82.44140625" customWidth="1"/>
    <col min="5" max="5" width="12.88671875" customWidth="1"/>
    <col min="6" max="6" width="37" customWidth="1"/>
  </cols>
  <sheetData>
    <row r="1" spans="1:12" x14ac:dyDescent="0.3">
      <c r="A1" s="1" t="s">
        <v>0</v>
      </c>
      <c r="B1" s="1" t="s">
        <v>1</v>
      </c>
      <c r="C1" s="1" t="s">
        <v>2</v>
      </c>
      <c r="D1" s="1" t="s">
        <v>3</v>
      </c>
      <c r="E1" s="1" t="s">
        <v>4</v>
      </c>
      <c r="F1" s="1" t="s">
        <v>5</v>
      </c>
      <c r="G1" s="1" t="s">
        <v>6</v>
      </c>
      <c r="H1" s="1" t="s">
        <v>7</v>
      </c>
      <c r="I1" s="1" t="s">
        <v>8</v>
      </c>
      <c r="J1" s="1" t="s">
        <v>9</v>
      </c>
      <c r="K1" s="1" t="s">
        <v>10</v>
      </c>
      <c r="L1" t="s">
        <v>11</v>
      </c>
    </row>
    <row r="2" spans="1:12" x14ac:dyDescent="0.3">
      <c r="A2" s="1" t="s">
        <v>12</v>
      </c>
      <c r="B2" s="1" t="s">
        <v>13</v>
      </c>
      <c r="C2" s="1" t="s">
        <v>14</v>
      </c>
      <c r="D2" s="1" t="s">
        <v>15</v>
      </c>
      <c r="E2" s="1" t="s">
        <v>16</v>
      </c>
      <c r="F2" s="1" t="s">
        <v>17</v>
      </c>
      <c r="G2" s="1" t="s">
        <v>18</v>
      </c>
      <c r="H2" s="1" t="s">
        <v>19</v>
      </c>
      <c r="I2" s="1" t="s">
        <v>18</v>
      </c>
      <c r="J2" s="1" t="s">
        <v>18</v>
      </c>
      <c r="K2" s="1" t="s">
        <v>18</v>
      </c>
      <c r="L2">
        <v>0</v>
      </c>
    </row>
    <row r="3" spans="1:12" x14ac:dyDescent="0.3">
      <c r="A3" s="1" t="s">
        <v>12</v>
      </c>
      <c r="B3" s="1" t="s">
        <v>13</v>
      </c>
      <c r="C3" s="1" t="s">
        <v>14</v>
      </c>
      <c r="D3" s="1" t="s">
        <v>15</v>
      </c>
      <c r="E3" s="1" t="s">
        <v>20</v>
      </c>
      <c r="F3" s="1" t="s">
        <v>21</v>
      </c>
      <c r="G3" s="1" t="s">
        <v>18</v>
      </c>
      <c r="H3" s="1" t="s">
        <v>18</v>
      </c>
      <c r="I3" s="1" t="s">
        <v>18</v>
      </c>
      <c r="J3" s="1" t="s">
        <v>18</v>
      </c>
      <c r="K3" s="1" t="s">
        <v>22</v>
      </c>
      <c r="L3">
        <v>0</v>
      </c>
    </row>
    <row r="4" spans="1:12" x14ac:dyDescent="0.3">
      <c r="A4" s="1" t="s">
        <v>12</v>
      </c>
      <c r="B4" s="1" t="s">
        <v>13</v>
      </c>
      <c r="C4" s="1" t="s">
        <v>14</v>
      </c>
      <c r="D4" s="1" t="s">
        <v>15</v>
      </c>
      <c r="E4" s="1" t="s">
        <v>23</v>
      </c>
      <c r="F4" s="1" t="s">
        <v>24</v>
      </c>
      <c r="G4" s="1" t="s">
        <v>18</v>
      </c>
      <c r="H4" s="1" t="s">
        <v>18</v>
      </c>
      <c r="I4" s="1" t="s">
        <v>22</v>
      </c>
      <c r="J4" s="1" t="s">
        <v>18</v>
      </c>
      <c r="K4" s="1" t="s">
        <v>18</v>
      </c>
      <c r="L4">
        <v>0</v>
      </c>
    </row>
    <row r="5" spans="1:12" x14ac:dyDescent="0.3">
      <c r="A5" s="1" t="s">
        <v>12</v>
      </c>
      <c r="B5" s="1" t="s">
        <v>13</v>
      </c>
      <c r="C5" s="1" t="s">
        <v>14</v>
      </c>
      <c r="D5" s="1" t="s">
        <v>25</v>
      </c>
      <c r="E5" s="1" t="s">
        <v>26</v>
      </c>
      <c r="F5" s="1" t="s">
        <v>27</v>
      </c>
      <c r="G5" s="1" t="s">
        <v>22</v>
      </c>
      <c r="H5" s="1" t="s">
        <v>18</v>
      </c>
      <c r="I5" s="1" t="s">
        <v>18</v>
      </c>
      <c r="J5" s="1" t="s">
        <v>18</v>
      </c>
      <c r="K5" s="1" t="s">
        <v>18</v>
      </c>
      <c r="L5">
        <v>0</v>
      </c>
    </row>
    <row r="6" spans="1:12" x14ac:dyDescent="0.3">
      <c r="A6" s="1" t="s">
        <v>12</v>
      </c>
      <c r="B6" s="1" t="s">
        <v>13</v>
      </c>
      <c r="C6" s="1" t="s">
        <v>14</v>
      </c>
      <c r="D6" s="1" t="s">
        <v>25</v>
      </c>
      <c r="E6" s="1" t="s">
        <v>28</v>
      </c>
      <c r="F6" s="1" t="s">
        <v>29</v>
      </c>
      <c r="G6" s="1" t="s">
        <v>22</v>
      </c>
      <c r="H6" s="1" t="s">
        <v>18</v>
      </c>
      <c r="I6" s="1" t="s">
        <v>18</v>
      </c>
      <c r="J6" s="1" t="s">
        <v>22</v>
      </c>
      <c r="K6" s="1" t="s">
        <v>22</v>
      </c>
      <c r="L6">
        <v>0</v>
      </c>
    </row>
    <row r="7" spans="1:12" x14ac:dyDescent="0.3">
      <c r="A7" s="1" t="s">
        <v>12</v>
      </c>
      <c r="B7" s="1" t="s">
        <v>13</v>
      </c>
      <c r="C7" s="1" t="s">
        <v>14</v>
      </c>
      <c r="D7" s="1" t="s">
        <v>30</v>
      </c>
      <c r="E7" s="1" t="s">
        <v>31</v>
      </c>
      <c r="F7" s="1" t="s">
        <v>32</v>
      </c>
      <c r="G7" s="1" t="s">
        <v>18</v>
      </c>
      <c r="H7" s="1" t="s">
        <v>18</v>
      </c>
      <c r="I7" s="1" t="s">
        <v>22</v>
      </c>
      <c r="J7" s="1" t="s">
        <v>18</v>
      </c>
      <c r="K7" s="1" t="s">
        <v>18</v>
      </c>
      <c r="L7">
        <v>0</v>
      </c>
    </row>
    <row r="8" spans="1:12" x14ac:dyDescent="0.3">
      <c r="A8" s="1" t="s">
        <v>12</v>
      </c>
      <c r="B8" s="1" t="s">
        <v>13</v>
      </c>
      <c r="C8" s="1" t="s">
        <v>14</v>
      </c>
      <c r="D8" s="1" t="s">
        <v>33</v>
      </c>
      <c r="E8" s="1" t="s">
        <v>34</v>
      </c>
      <c r="F8" s="1" t="s">
        <v>35</v>
      </c>
      <c r="G8" s="1" t="s">
        <v>18</v>
      </c>
      <c r="H8" s="1" t="s">
        <v>18</v>
      </c>
      <c r="I8" s="1" t="s">
        <v>22</v>
      </c>
      <c r="J8" s="1" t="s">
        <v>18</v>
      </c>
      <c r="K8" s="1" t="s">
        <v>18</v>
      </c>
      <c r="L8">
        <v>0</v>
      </c>
    </row>
    <row r="9" spans="1:12" x14ac:dyDescent="0.3">
      <c r="A9" s="1" t="s">
        <v>12</v>
      </c>
      <c r="B9" s="1" t="s">
        <v>13</v>
      </c>
      <c r="C9" s="1" t="s">
        <v>14</v>
      </c>
      <c r="D9" s="1" t="s">
        <v>33</v>
      </c>
      <c r="E9" s="1" t="s">
        <v>36</v>
      </c>
      <c r="F9" s="1" t="s">
        <v>37</v>
      </c>
      <c r="G9" s="1" t="s">
        <v>22</v>
      </c>
      <c r="H9" s="1" t="s">
        <v>18</v>
      </c>
      <c r="I9" s="1" t="s">
        <v>18</v>
      </c>
      <c r="J9" s="1" t="s">
        <v>18</v>
      </c>
      <c r="K9" s="1" t="s">
        <v>18</v>
      </c>
      <c r="L9">
        <v>0</v>
      </c>
    </row>
    <row r="10" spans="1:12" x14ac:dyDescent="0.3">
      <c r="A10" s="1" t="s">
        <v>12</v>
      </c>
      <c r="B10" s="1" t="s">
        <v>13</v>
      </c>
      <c r="C10" s="1" t="s">
        <v>14</v>
      </c>
      <c r="D10" s="1" t="s">
        <v>38</v>
      </c>
      <c r="E10" s="1" t="s">
        <v>39</v>
      </c>
      <c r="F10" s="1" t="s">
        <v>40</v>
      </c>
      <c r="G10" s="1" t="s">
        <v>18</v>
      </c>
      <c r="H10" s="1" t="s">
        <v>18</v>
      </c>
      <c r="I10" s="1" t="s">
        <v>22</v>
      </c>
      <c r="J10" s="1" t="s">
        <v>19</v>
      </c>
      <c r="K10" s="1" t="s">
        <v>18</v>
      </c>
      <c r="L10">
        <v>1</v>
      </c>
    </row>
    <row r="11" spans="1:12" x14ac:dyDescent="0.3">
      <c r="A11" s="1" t="s">
        <v>12</v>
      </c>
      <c r="B11" s="1" t="s">
        <v>13</v>
      </c>
      <c r="C11" s="1" t="s">
        <v>14</v>
      </c>
      <c r="D11" s="1" t="s">
        <v>38</v>
      </c>
      <c r="E11" s="1" t="s">
        <v>41</v>
      </c>
      <c r="F11" s="1" t="s">
        <v>42</v>
      </c>
      <c r="G11" s="1" t="s">
        <v>18</v>
      </c>
      <c r="H11" s="1" t="s">
        <v>18</v>
      </c>
      <c r="I11" s="1" t="s">
        <v>18</v>
      </c>
      <c r="J11" s="1" t="s">
        <v>18</v>
      </c>
      <c r="K11" s="1" t="s">
        <v>22</v>
      </c>
      <c r="L11">
        <v>0</v>
      </c>
    </row>
    <row r="12" spans="1:12" x14ac:dyDescent="0.3">
      <c r="A12" s="1" t="s">
        <v>12</v>
      </c>
      <c r="B12" s="1" t="s">
        <v>13</v>
      </c>
      <c r="C12" s="1" t="s">
        <v>14</v>
      </c>
      <c r="D12" s="1" t="s">
        <v>38</v>
      </c>
      <c r="E12" s="1" t="s">
        <v>43</v>
      </c>
      <c r="F12" s="1" t="s">
        <v>44</v>
      </c>
      <c r="G12" s="1" t="s">
        <v>22</v>
      </c>
      <c r="H12" s="1" t="s">
        <v>19</v>
      </c>
      <c r="I12" s="1" t="s">
        <v>18</v>
      </c>
      <c r="J12" s="1" t="s">
        <v>22</v>
      </c>
      <c r="K12" s="1" t="s">
        <v>18</v>
      </c>
      <c r="L12">
        <v>0</v>
      </c>
    </row>
    <row r="13" spans="1:12" x14ac:dyDescent="0.3">
      <c r="A13" s="1" t="s">
        <v>12</v>
      </c>
      <c r="B13" s="1" t="s">
        <v>13</v>
      </c>
      <c r="C13" s="1" t="s">
        <v>14</v>
      </c>
      <c r="D13" s="1" t="s">
        <v>38</v>
      </c>
      <c r="E13" s="1" t="s">
        <v>45</v>
      </c>
      <c r="F13" s="1" t="s">
        <v>46</v>
      </c>
      <c r="G13" s="1" t="s">
        <v>18</v>
      </c>
      <c r="H13" s="1" t="s">
        <v>18</v>
      </c>
      <c r="I13" s="1" t="s">
        <v>18</v>
      </c>
      <c r="J13" s="1" t="s">
        <v>18</v>
      </c>
      <c r="K13" s="1" t="s">
        <v>18</v>
      </c>
      <c r="L13">
        <v>1</v>
      </c>
    </row>
    <row r="14" spans="1:12" x14ac:dyDescent="0.3">
      <c r="A14" s="1" t="s">
        <v>12</v>
      </c>
      <c r="B14" s="1" t="s">
        <v>13</v>
      </c>
      <c r="C14" s="1" t="s">
        <v>14</v>
      </c>
      <c r="D14" s="1" t="s">
        <v>38</v>
      </c>
      <c r="E14" s="1" t="s">
        <v>47</v>
      </c>
      <c r="F14" s="1" t="s">
        <v>48</v>
      </c>
      <c r="G14" s="1" t="s">
        <v>18</v>
      </c>
      <c r="H14" s="1" t="s">
        <v>18</v>
      </c>
      <c r="I14" s="1" t="s">
        <v>18</v>
      </c>
      <c r="J14" s="1" t="s">
        <v>18</v>
      </c>
      <c r="K14" s="1" t="s">
        <v>18</v>
      </c>
      <c r="L14">
        <v>1</v>
      </c>
    </row>
    <row r="15" spans="1:12" x14ac:dyDescent="0.3">
      <c r="A15" s="1" t="s">
        <v>12</v>
      </c>
      <c r="B15" s="1" t="s">
        <v>13</v>
      </c>
      <c r="C15" s="1" t="s">
        <v>49</v>
      </c>
      <c r="D15" s="1"/>
      <c r="E15" s="1" t="s">
        <v>50</v>
      </c>
      <c r="F15" s="1" t="s">
        <v>51</v>
      </c>
      <c r="G15" s="1" t="s">
        <v>18</v>
      </c>
      <c r="H15" s="1" t="s">
        <v>18</v>
      </c>
      <c r="I15" s="1" t="s">
        <v>18</v>
      </c>
      <c r="J15" s="1" t="s">
        <v>22</v>
      </c>
      <c r="K15" s="1" t="s">
        <v>22</v>
      </c>
      <c r="L15">
        <v>1</v>
      </c>
    </row>
    <row r="16" spans="1:12" x14ac:dyDescent="0.3">
      <c r="A16" s="1" t="s">
        <v>12</v>
      </c>
      <c r="B16" s="1" t="s">
        <v>13</v>
      </c>
      <c r="C16" s="1" t="s">
        <v>52</v>
      </c>
      <c r="D16" s="1"/>
      <c r="E16" s="1" t="s">
        <v>53</v>
      </c>
      <c r="F16" s="1" t="s">
        <v>54</v>
      </c>
      <c r="G16" s="1" t="s">
        <v>18</v>
      </c>
      <c r="H16" s="1" t="s">
        <v>18</v>
      </c>
      <c r="I16" s="1" t="s">
        <v>18</v>
      </c>
      <c r="J16" s="1" t="s">
        <v>22</v>
      </c>
      <c r="K16" s="1" t="s">
        <v>18</v>
      </c>
      <c r="L16">
        <v>0</v>
      </c>
    </row>
    <row r="17" spans="1:12" x14ac:dyDescent="0.3">
      <c r="A17" s="1" t="s">
        <v>12</v>
      </c>
      <c r="B17" s="1" t="s">
        <v>13</v>
      </c>
      <c r="C17" s="1" t="s">
        <v>52</v>
      </c>
      <c r="D17" s="1"/>
      <c r="E17" s="1" t="s">
        <v>55</v>
      </c>
      <c r="F17" s="1" t="s">
        <v>56</v>
      </c>
      <c r="G17" s="1" t="s">
        <v>18</v>
      </c>
      <c r="H17" s="1" t="s">
        <v>18</v>
      </c>
      <c r="I17" s="1" t="s">
        <v>18</v>
      </c>
      <c r="J17" s="1" t="s">
        <v>22</v>
      </c>
      <c r="K17" s="1" t="s">
        <v>18</v>
      </c>
      <c r="L17">
        <v>0</v>
      </c>
    </row>
    <row r="18" spans="1:12" x14ac:dyDescent="0.3">
      <c r="A18" s="1" t="s">
        <v>12</v>
      </c>
      <c r="B18" s="1" t="s">
        <v>13</v>
      </c>
      <c r="C18" s="1" t="s">
        <v>57</v>
      </c>
      <c r="D18" s="1" t="s">
        <v>58</v>
      </c>
      <c r="E18" s="1" t="s">
        <v>59</v>
      </c>
      <c r="F18" s="1" t="s">
        <v>60</v>
      </c>
      <c r="G18" s="1" t="s">
        <v>19</v>
      </c>
      <c r="H18" s="1" t="s">
        <v>61</v>
      </c>
      <c r="I18" s="1" t="s">
        <v>18</v>
      </c>
      <c r="J18" s="1" t="s">
        <v>18</v>
      </c>
      <c r="K18" s="1" t="s">
        <v>18</v>
      </c>
      <c r="L18">
        <v>0</v>
      </c>
    </row>
    <row r="19" spans="1:12" x14ac:dyDescent="0.3">
      <c r="A19" s="1" t="s">
        <v>12</v>
      </c>
      <c r="B19" s="1" t="s">
        <v>13</v>
      </c>
      <c r="C19" s="1" t="s">
        <v>57</v>
      </c>
      <c r="D19" s="1" t="s">
        <v>62</v>
      </c>
      <c r="E19" s="1" t="s">
        <v>63</v>
      </c>
      <c r="F19" s="1" t="s">
        <v>64</v>
      </c>
      <c r="G19" s="1" t="s">
        <v>18</v>
      </c>
      <c r="H19" s="1" t="s">
        <v>18</v>
      </c>
      <c r="I19" s="1" t="s">
        <v>22</v>
      </c>
      <c r="J19" s="1" t="s">
        <v>18</v>
      </c>
      <c r="K19" s="1" t="s">
        <v>22</v>
      </c>
      <c r="L19">
        <v>1</v>
      </c>
    </row>
    <row r="20" spans="1:12" x14ac:dyDescent="0.3">
      <c r="A20" s="1" t="s">
        <v>12</v>
      </c>
      <c r="B20" s="1" t="s">
        <v>13</v>
      </c>
      <c r="C20" s="1" t="s">
        <v>65</v>
      </c>
      <c r="D20" s="1" t="s">
        <v>66</v>
      </c>
      <c r="E20" s="1" t="s">
        <v>67</v>
      </c>
      <c r="F20" s="1" t="s">
        <v>68</v>
      </c>
      <c r="G20" s="1" t="s">
        <v>18</v>
      </c>
      <c r="H20" s="1" t="s">
        <v>22</v>
      </c>
      <c r="I20" s="1" t="s">
        <v>18</v>
      </c>
      <c r="J20" s="1" t="s">
        <v>18</v>
      </c>
      <c r="K20" s="1" t="s">
        <v>18</v>
      </c>
      <c r="L20">
        <v>0</v>
      </c>
    </row>
    <row r="21" spans="1:12" x14ac:dyDescent="0.3">
      <c r="A21" s="1" t="s">
        <v>12</v>
      </c>
      <c r="B21" s="1" t="s">
        <v>13</v>
      </c>
      <c r="C21" s="1" t="s">
        <v>65</v>
      </c>
      <c r="D21" s="1" t="s">
        <v>66</v>
      </c>
      <c r="E21" s="1" t="s">
        <v>69</v>
      </c>
      <c r="F21" s="1" t="s">
        <v>70</v>
      </c>
      <c r="G21" s="1" t="s">
        <v>18</v>
      </c>
      <c r="H21" s="1" t="s">
        <v>18</v>
      </c>
      <c r="I21" s="1" t="s">
        <v>18</v>
      </c>
      <c r="J21" s="1" t="s">
        <v>22</v>
      </c>
      <c r="K21" s="1" t="s">
        <v>18</v>
      </c>
      <c r="L21">
        <v>1</v>
      </c>
    </row>
    <row r="22" spans="1:12" x14ac:dyDescent="0.3">
      <c r="A22" s="1" t="s">
        <v>12</v>
      </c>
      <c r="B22" s="1" t="s">
        <v>13</v>
      </c>
      <c r="C22" s="1" t="s">
        <v>65</v>
      </c>
      <c r="D22" s="1" t="s">
        <v>66</v>
      </c>
      <c r="E22" s="1" t="s">
        <v>71</v>
      </c>
      <c r="F22" s="1" t="s">
        <v>72</v>
      </c>
      <c r="G22" s="1" t="s">
        <v>18</v>
      </c>
      <c r="H22" s="1" t="s">
        <v>18</v>
      </c>
      <c r="I22" s="1" t="s">
        <v>22</v>
      </c>
      <c r="J22" s="1" t="s">
        <v>18</v>
      </c>
      <c r="K22" s="1" t="s">
        <v>18</v>
      </c>
      <c r="L22">
        <v>1</v>
      </c>
    </row>
    <row r="23" spans="1:12" x14ac:dyDescent="0.3">
      <c r="A23" s="1" t="s">
        <v>12</v>
      </c>
      <c r="B23" s="1" t="s">
        <v>13</v>
      </c>
      <c r="C23" s="1" t="s">
        <v>65</v>
      </c>
      <c r="D23" s="1" t="s">
        <v>66</v>
      </c>
      <c r="E23" s="1" t="s">
        <v>73</v>
      </c>
      <c r="F23" s="1" t="s">
        <v>74</v>
      </c>
      <c r="G23" s="1" t="s">
        <v>22</v>
      </c>
      <c r="H23" s="1" t="s">
        <v>18</v>
      </c>
      <c r="I23" s="1" t="s">
        <v>18</v>
      </c>
      <c r="J23" s="1" t="s">
        <v>22</v>
      </c>
      <c r="K23" s="1" t="s">
        <v>22</v>
      </c>
      <c r="L23">
        <v>0</v>
      </c>
    </row>
    <row r="24" spans="1:12" x14ac:dyDescent="0.3">
      <c r="A24" s="1" t="s">
        <v>12</v>
      </c>
      <c r="B24" s="1" t="s">
        <v>13</v>
      </c>
      <c r="C24" s="1" t="s">
        <v>65</v>
      </c>
      <c r="D24" s="1" t="s">
        <v>66</v>
      </c>
      <c r="E24" s="1" t="s">
        <v>75</v>
      </c>
      <c r="F24" s="1" t="s">
        <v>76</v>
      </c>
      <c r="G24" s="1" t="s">
        <v>18</v>
      </c>
      <c r="H24" s="1" t="s">
        <v>22</v>
      </c>
      <c r="I24" s="1" t="s">
        <v>18</v>
      </c>
      <c r="J24" s="1" t="s">
        <v>18</v>
      </c>
      <c r="K24" s="1" t="s">
        <v>18</v>
      </c>
      <c r="L24">
        <v>0</v>
      </c>
    </row>
    <row r="25" spans="1:12" x14ac:dyDescent="0.3">
      <c r="A25" s="1" t="s">
        <v>12</v>
      </c>
      <c r="B25" s="1" t="s">
        <v>13</v>
      </c>
      <c r="C25" s="1" t="s">
        <v>65</v>
      </c>
      <c r="D25" s="1" t="s">
        <v>66</v>
      </c>
      <c r="E25" s="1" t="s">
        <v>77</v>
      </c>
      <c r="F25" s="1" t="s">
        <v>78</v>
      </c>
      <c r="G25" s="1" t="s">
        <v>22</v>
      </c>
      <c r="H25" s="1" t="s">
        <v>18</v>
      </c>
      <c r="I25" s="1" t="s">
        <v>18</v>
      </c>
      <c r="J25" s="1" t="s">
        <v>18</v>
      </c>
      <c r="K25" s="1" t="s">
        <v>22</v>
      </c>
      <c r="L25">
        <v>1</v>
      </c>
    </row>
    <row r="26" spans="1:12" x14ac:dyDescent="0.3">
      <c r="A26" s="1" t="s">
        <v>12</v>
      </c>
      <c r="B26" s="1" t="s">
        <v>13</v>
      </c>
      <c r="C26" s="1" t="s">
        <v>65</v>
      </c>
      <c r="D26" s="1" t="s">
        <v>79</v>
      </c>
      <c r="E26" s="1" t="s">
        <v>80</v>
      </c>
      <c r="F26" s="1" t="s">
        <v>81</v>
      </c>
      <c r="G26" s="1" t="s">
        <v>18</v>
      </c>
      <c r="H26" s="1" t="s">
        <v>22</v>
      </c>
      <c r="I26" s="1" t="s">
        <v>18</v>
      </c>
      <c r="J26" s="1" t="s">
        <v>18</v>
      </c>
      <c r="K26" s="1" t="s">
        <v>18</v>
      </c>
      <c r="L26">
        <v>0</v>
      </c>
    </row>
    <row r="27" spans="1:12" x14ac:dyDescent="0.3">
      <c r="A27" s="1" t="s">
        <v>12</v>
      </c>
      <c r="B27" s="1" t="s">
        <v>13</v>
      </c>
      <c r="C27" s="1" t="s">
        <v>65</v>
      </c>
      <c r="D27" s="1" t="s">
        <v>79</v>
      </c>
      <c r="E27" s="1" t="s">
        <v>82</v>
      </c>
      <c r="F27" s="1" t="s">
        <v>83</v>
      </c>
      <c r="G27" s="1" t="s">
        <v>18</v>
      </c>
      <c r="H27" s="1" t="s">
        <v>18</v>
      </c>
      <c r="I27" s="1" t="s">
        <v>18</v>
      </c>
      <c r="J27" s="1" t="s">
        <v>22</v>
      </c>
      <c r="K27" s="1" t="s">
        <v>22</v>
      </c>
      <c r="L27">
        <v>1</v>
      </c>
    </row>
    <row r="28" spans="1:12" x14ac:dyDescent="0.3">
      <c r="A28" s="1" t="s">
        <v>12</v>
      </c>
      <c r="B28" s="1" t="s">
        <v>13</v>
      </c>
      <c r="C28" s="1" t="s">
        <v>65</v>
      </c>
      <c r="D28" s="1" t="s">
        <v>79</v>
      </c>
      <c r="E28" s="1" t="s">
        <v>84</v>
      </c>
      <c r="F28" s="1" t="s">
        <v>85</v>
      </c>
      <c r="G28" s="1" t="s">
        <v>18</v>
      </c>
      <c r="H28" s="1" t="s">
        <v>18</v>
      </c>
      <c r="I28" s="1" t="s">
        <v>22</v>
      </c>
      <c r="J28" s="1" t="s">
        <v>18</v>
      </c>
      <c r="K28" s="1" t="s">
        <v>18</v>
      </c>
      <c r="L28">
        <v>0</v>
      </c>
    </row>
    <row r="29" spans="1:12" x14ac:dyDescent="0.3">
      <c r="A29" s="1" t="s">
        <v>12</v>
      </c>
      <c r="B29" s="1" t="s">
        <v>13</v>
      </c>
      <c r="C29" s="1" t="s">
        <v>65</v>
      </c>
      <c r="D29" s="1" t="s">
        <v>79</v>
      </c>
      <c r="E29" s="1" t="s">
        <v>86</v>
      </c>
      <c r="F29" s="1" t="s">
        <v>87</v>
      </c>
      <c r="G29" s="1" t="s">
        <v>22</v>
      </c>
      <c r="H29" s="1" t="s">
        <v>18</v>
      </c>
      <c r="I29" s="1" t="s">
        <v>18</v>
      </c>
      <c r="J29" s="1" t="s">
        <v>22</v>
      </c>
      <c r="K29" s="1" t="s">
        <v>18</v>
      </c>
      <c r="L29">
        <v>1</v>
      </c>
    </row>
    <row r="30" spans="1:12" x14ac:dyDescent="0.3">
      <c r="A30" s="1" t="s">
        <v>12</v>
      </c>
      <c r="B30" s="1" t="s">
        <v>13</v>
      </c>
      <c r="C30" s="1" t="s">
        <v>65</v>
      </c>
      <c r="D30" s="1" t="s">
        <v>88</v>
      </c>
      <c r="E30" s="1" t="s">
        <v>89</v>
      </c>
      <c r="F30" s="1" t="s">
        <v>90</v>
      </c>
      <c r="G30" s="1" t="s">
        <v>18</v>
      </c>
      <c r="H30" s="1" t="s">
        <v>91</v>
      </c>
      <c r="I30" s="1" t="s">
        <v>18</v>
      </c>
      <c r="J30" s="1" t="s">
        <v>18</v>
      </c>
      <c r="K30" s="1" t="s">
        <v>18</v>
      </c>
      <c r="L30">
        <v>0</v>
      </c>
    </row>
    <row r="31" spans="1:12" x14ac:dyDescent="0.3">
      <c r="A31" s="1" t="s">
        <v>12</v>
      </c>
      <c r="B31" s="1" t="s">
        <v>13</v>
      </c>
      <c r="C31" s="1" t="s">
        <v>65</v>
      </c>
      <c r="D31" s="1" t="s">
        <v>88</v>
      </c>
      <c r="E31" s="1" t="s">
        <v>92</v>
      </c>
      <c r="F31" s="1" t="s">
        <v>93</v>
      </c>
      <c r="G31" s="1" t="s">
        <v>22</v>
      </c>
      <c r="H31" s="1" t="s">
        <v>18</v>
      </c>
      <c r="I31" s="1" t="s">
        <v>22</v>
      </c>
      <c r="J31" s="1" t="s">
        <v>22</v>
      </c>
      <c r="K31" s="1" t="s">
        <v>19</v>
      </c>
      <c r="L31">
        <v>0</v>
      </c>
    </row>
    <row r="32" spans="1:12" x14ac:dyDescent="0.3">
      <c r="A32" s="1" t="s">
        <v>12</v>
      </c>
      <c r="B32" s="1" t="s">
        <v>13</v>
      </c>
      <c r="C32" s="1" t="s">
        <v>65</v>
      </c>
      <c r="D32" s="1" t="s">
        <v>88</v>
      </c>
      <c r="E32" s="1" t="s">
        <v>94</v>
      </c>
      <c r="F32" s="1" t="s">
        <v>95</v>
      </c>
      <c r="G32" s="1" t="s">
        <v>19</v>
      </c>
      <c r="H32" s="1" t="s">
        <v>18</v>
      </c>
      <c r="I32" s="1" t="s">
        <v>22</v>
      </c>
      <c r="J32" s="1" t="s">
        <v>22</v>
      </c>
      <c r="K32" s="1" t="s">
        <v>22</v>
      </c>
      <c r="L32">
        <v>1</v>
      </c>
    </row>
    <row r="33" spans="1:12" x14ac:dyDescent="0.3">
      <c r="A33" s="1" t="s">
        <v>12</v>
      </c>
      <c r="B33" s="1" t="s">
        <v>13</v>
      </c>
      <c r="C33" s="1" t="s">
        <v>65</v>
      </c>
      <c r="D33" s="1" t="s">
        <v>88</v>
      </c>
      <c r="E33" s="1" t="s">
        <v>96</v>
      </c>
      <c r="F33" s="1" t="s">
        <v>97</v>
      </c>
      <c r="G33" s="1" t="s">
        <v>22</v>
      </c>
      <c r="H33" s="1" t="s">
        <v>18</v>
      </c>
      <c r="I33" s="1" t="s">
        <v>19</v>
      </c>
      <c r="J33" s="1" t="s">
        <v>98</v>
      </c>
      <c r="K33" s="1" t="s">
        <v>22</v>
      </c>
      <c r="L33">
        <v>3</v>
      </c>
    </row>
    <row r="34" spans="1:12" x14ac:dyDescent="0.3">
      <c r="A34" s="1" t="s">
        <v>12</v>
      </c>
      <c r="B34" s="1" t="s">
        <v>13</v>
      </c>
      <c r="C34" s="1" t="s">
        <v>65</v>
      </c>
      <c r="D34" s="1" t="s">
        <v>88</v>
      </c>
      <c r="E34" s="1" t="s">
        <v>99</v>
      </c>
      <c r="F34" s="1" t="s">
        <v>100</v>
      </c>
      <c r="G34" s="1" t="s">
        <v>18</v>
      </c>
      <c r="H34" s="1" t="s">
        <v>18</v>
      </c>
      <c r="I34" s="1" t="s">
        <v>18</v>
      </c>
      <c r="J34" s="1" t="s">
        <v>22</v>
      </c>
      <c r="K34" s="1" t="s">
        <v>18</v>
      </c>
      <c r="L34">
        <v>0</v>
      </c>
    </row>
    <row r="35" spans="1:12" x14ac:dyDescent="0.3">
      <c r="A35" s="1" t="s">
        <v>12</v>
      </c>
      <c r="B35" s="1" t="s">
        <v>13</v>
      </c>
      <c r="C35" s="1" t="s">
        <v>65</v>
      </c>
      <c r="D35" s="1" t="s">
        <v>101</v>
      </c>
      <c r="E35" s="1" t="s">
        <v>102</v>
      </c>
      <c r="F35" s="1" t="s">
        <v>103</v>
      </c>
      <c r="G35" s="1" t="s">
        <v>18</v>
      </c>
      <c r="H35" s="1" t="s">
        <v>19</v>
      </c>
      <c r="I35" s="1" t="s">
        <v>18</v>
      </c>
      <c r="J35" s="1" t="s">
        <v>18</v>
      </c>
      <c r="K35" s="1" t="s">
        <v>18</v>
      </c>
      <c r="L35">
        <v>0</v>
      </c>
    </row>
    <row r="36" spans="1:12" x14ac:dyDescent="0.3">
      <c r="A36" s="1" t="s">
        <v>12</v>
      </c>
      <c r="B36" s="1" t="s">
        <v>13</v>
      </c>
      <c r="C36" s="1" t="s">
        <v>65</v>
      </c>
      <c r="D36" s="1" t="s">
        <v>101</v>
      </c>
      <c r="E36" s="1" t="s">
        <v>104</v>
      </c>
      <c r="F36" s="1" t="s">
        <v>105</v>
      </c>
      <c r="G36" s="1" t="s">
        <v>18</v>
      </c>
      <c r="H36" s="1" t="s">
        <v>18</v>
      </c>
      <c r="I36" s="1" t="s">
        <v>22</v>
      </c>
      <c r="J36" s="1" t="s">
        <v>18</v>
      </c>
      <c r="K36" s="1" t="s">
        <v>18</v>
      </c>
      <c r="L36">
        <v>0</v>
      </c>
    </row>
    <row r="37" spans="1:12" x14ac:dyDescent="0.3">
      <c r="A37" s="1" t="s">
        <v>12</v>
      </c>
      <c r="B37" s="1" t="s">
        <v>13</v>
      </c>
      <c r="C37" s="1" t="s">
        <v>65</v>
      </c>
      <c r="D37" s="1" t="s">
        <v>101</v>
      </c>
      <c r="E37" s="1" t="s">
        <v>106</v>
      </c>
      <c r="F37" s="1" t="s">
        <v>107</v>
      </c>
      <c r="G37" s="1" t="s">
        <v>22</v>
      </c>
      <c r="H37" s="1" t="s">
        <v>18</v>
      </c>
      <c r="I37" s="1" t="s">
        <v>18</v>
      </c>
      <c r="J37" s="1" t="s">
        <v>18</v>
      </c>
      <c r="K37" s="1" t="s">
        <v>18</v>
      </c>
      <c r="L37">
        <v>0</v>
      </c>
    </row>
    <row r="38" spans="1:12" x14ac:dyDescent="0.3">
      <c r="A38" s="1" t="s">
        <v>12</v>
      </c>
      <c r="B38" s="1" t="s">
        <v>13</v>
      </c>
      <c r="C38" s="1" t="s">
        <v>65</v>
      </c>
      <c r="D38" s="1" t="s">
        <v>101</v>
      </c>
      <c r="E38" s="1" t="s">
        <v>108</v>
      </c>
      <c r="F38" s="1" t="s">
        <v>109</v>
      </c>
      <c r="G38" s="1" t="s">
        <v>18</v>
      </c>
      <c r="H38" s="1" t="s">
        <v>18</v>
      </c>
      <c r="I38" s="1" t="s">
        <v>18</v>
      </c>
      <c r="J38" s="1" t="s">
        <v>18</v>
      </c>
      <c r="K38" s="1" t="s">
        <v>22</v>
      </c>
      <c r="L38">
        <v>0</v>
      </c>
    </row>
    <row r="39" spans="1:12" x14ac:dyDescent="0.3">
      <c r="A39" s="1" t="s">
        <v>12</v>
      </c>
      <c r="B39" s="1" t="s">
        <v>13</v>
      </c>
      <c r="C39" s="1" t="s">
        <v>65</v>
      </c>
      <c r="D39" s="1" t="s">
        <v>101</v>
      </c>
      <c r="E39" s="1" t="s">
        <v>110</v>
      </c>
      <c r="F39" s="1" t="s">
        <v>111</v>
      </c>
      <c r="G39" s="1" t="s">
        <v>22</v>
      </c>
      <c r="H39" s="1" t="s">
        <v>18</v>
      </c>
      <c r="I39" s="1" t="s">
        <v>18</v>
      </c>
      <c r="J39" s="1" t="s">
        <v>22</v>
      </c>
      <c r="K39" s="1" t="s">
        <v>18</v>
      </c>
      <c r="L39">
        <v>1</v>
      </c>
    </row>
    <row r="40" spans="1:12" x14ac:dyDescent="0.3">
      <c r="A40" s="1" t="s">
        <v>12</v>
      </c>
      <c r="B40" s="1" t="s">
        <v>13</v>
      </c>
      <c r="C40" s="1" t="s">
        <v>65</v>
      </c>
      <c r="D40" s="1" t="s">
        <v>101</v>
      </c>
      <c r="E40" s="1" t="s">
        <v>112</v>
      </c>
      <c r="F40" s="1" t="s">
        <v>113</v>
      </c>
      <c r="G40" s="1" t="s">
        <v>18</v>
      </c>
      <c r="H40" s="1" t="s">
        <v>18</v>
      </c>
      <c r="I40" s="1" t="s">
        <v>18</v>
      </c>
      <c r="J40" s="1" t="s">
        <v>18</v>
      </c>
      <c r="K40" s="1" t="s">
        <v>22</v>
      </c>
      <c r="L40">
        <v>0</v>
      </c>
    </row>
    <row r="41" spans="1:12" x14ac:dyDescent="0.3">
      <c r="A41" s="1" t="s">
        <v>12</v>
      </c>
      <c r="B41" s="1" t="s">
        <v>13</v>
      </c>
      <c r="C41" s="1" t="s">
        <v>65</v>
      </c>
      <c r="D41" s="1" t="s">
        <v>101</v>
      </c>
      <c r="E41" s="1" t="s">
        <v>114</v>
      </c>
      <c r="F41" s="1" t="s">
        <v>115</v>
      </c>
      <c r="G41" s="1" t="s">
        <v>18</v>
      </c>
      <c r="H41" s="1" t="s">
        <v>22</v>
      </c>
      <c r="I41" s="1" t="s">
        <v>18</v>
      </c>
      <c r="J41" s="1" t="s">
        <v>18</v>
      </c>
      <c r="K41" s="1" t="s">
        <v>18</v>
      </c>
      <c r="L41">
        <v>0</v>
      </c>
    </row>
    <row r="42" spans="1:12" x14ac:dyDescent="0.3">
      <c r="A42" s="1" t="s">
        <v>12</v>
      </c>
      <c r="B42" s="1" t="s">
        <v>13</v>
      </c>
      <c r="C42" s="1" t="s">
        <v>65</v>
      </c>
      <c r="D42" s="1" t="s">
        <v>101</v>
      </c>
      <c r="E42" s="1" t="s">
        <v>116</v>
      </c>
      <c r="F42" s="1" t="s">
        <v>117</v>
      </c>
      <c r="G42" s="1" t="s">
        <v>22</v>
      </c>
      <c r="H42" s="1" t="s">
        <v>18</v>
      </c>
      <c r="I42" s="1" t="s">
        <v>18</v>
      </c>
      <c r="J42" s="1" t="s">
        <v>18</v>
      </c>
      <c r="K42" s="1" t="s">
        <v>18</v>
      </c>
      <c r="L42">
        <v>0</v>
      </c>
    </row>
    <row r="43" spans="1:12" x14ac:dyDescent="0.3">
      <c r="A43" s="1" t="s">
        <v>12</v>
      </c>
      <c r="B43" s="1" t="s">
        <v>13</v>
      </c>
      <c r="C43" s="1" t="s">
        <v>65</v>
      </c>
      <c r="D43" s="1" t="s">
        <v>101</v>
      </c>
      <c r="E43" s="1" t="s">
        <v>118</v>
      </c>
      <c r="F43" s="1" t="s">
        <v>119</v>
      </c>
      <c r="G43" s="1" t="s">
        <v>18</v>
      </c>
      <c r="H43" s="1" t="s">
        <v>18</v>
      </c>
      <c r="I43" s="1" t="s">
        <v>22</v>
      </c>
      <c r="J43" s="1" t="s">
        <v>18</v>
      </c>
      <c r="K43" s="1" t="s">
        <v>22</v>
      </c>
      <c r="L43">
        <v>0</v>
      </c>
    </row>
    <row r="44" spans="1:12" x14ac:dyDescent="0.3">
      <c r="A44" s="1" t="s">
        <v>12</v>
      </c>
      <c r="B44" s="1" t="s">
        <v>13</v>
      </c>
      <c r="C44" s="1" t="s">
        <v>65</v>
      </c>
      <c r="D44" s="1" t="s">
        <v>120</v>
      </c>
      <c r="E44" s="1" t="s">
        <v>121</v>
      </c>
      <c r="F44" s="1" t="s">
        <v>122</v>
      </c>
      <c r="G44" s="1" t="s">
        <v>22</v>
      </c>
      <c r="H44" s="1" t="s">
        <v>18</v>
      </c>
      <c r="I44" s="1" t="s">
        <v>18</v>
      </c>
      <c r="J44" s="1" t="s">
        <v>18</v>
      </c>
      <c r="K44" s="1" t="s">
        <v>18</v>
      </c>
      <c r="L44">
        <v>1</v>
      </c>
    </row>
    <row r="45" spans="1:12" x14ac:dyDescent="0.3">
      <c r="A45" s="1" t="s">
        <v>12</v>
      </c>
      <c r="B45" s="1" t="s">
        <v>13</v>
      </c>
      <c r="C45" s="1" t="s">
        <v>65</v>
      </c>
      <c r="D45" s="1" t="s">
        <v>120</v>
      </c>
      <c r="E45" s="1" t="s">
        <v>123</v>
      </c>
      <c r="F45" s="1" t="s">
        <v>124</v>
      </c>
      <c r="G45" s="1" t="s">
        <v>18</v>
      </c>
      <c r="H45" s="1" t="s">
        <v>61</v>
      </c>
      <c r="I45" s="1" t="s">
        <v>18</v>
      </c>
      <c r="J45" s="1" t="s">
        <v>18</v>
      </c>
      <c r="K45" s="1" t="s">
        <v>18</v>
      </c>
      <c r="L45">
        <v>0</v>
      </c>
    </row>
    <row r="46" spans="1:12" x14ac:dyDescent="0.3">
      <c r="A46" s="1" t="s">
        <v>12</v>
      </c>
      <c r="B46" s="1" t="s">
        <v>13</v>
      </c>
      <c r="C46" s="1" t="s">
        <v>65</v>
      </c>
      <c r="D46" s="1" t="s">
        <v>120</v>
      </c>
      <c r="E46" s="1" t="s">
        <v>125</v>
      </c>
      <c r="F46" s="1" t="s">
        <v>126</v>
      </c>
      <c r="G46" s="1" t="s">
        <v>22</v>
      </c>
      <c r="H46" s="1" t="s">
        <v>18</v>
      </c>
      <c r="I46" s="1" t="s">
        <v>19</v>
      </c>
      <c r="J46" s="1" t="s">
        <v>18</v>
      </c>
      <c r="K46" s="1" t="s">
        <v>18</v>
      </c>
      <c r="L46">
        <v>1</v>
      </c>
    </row>
    <row r="47" spans="1:12" x14ac:dyDescent="0.3">
      <c r="A47" s="1" t="s">
        <v>12</v>
      </c>
      <c r="B47" s="1" t="s">
        <v>13</v>
      </c>
      <c r="C47" s="1" t="s">
        <v>65</v>
      </c>
      <c r="D47" s="1" t="s">
        <v>120</v>
      </c>
      <c r="E47" s="1" t="s">
        <v>127</v>
      </c>
      <c r="F47" s="1" t="s">
        <v>128</v>
      </c>
      <c r="G47" s="1" t="s">
        <v>18</v>
      </c>
      <c r="H47" s="1" t="s">
        <v>18</v>
      </c>
      <c r="I47" s="1" t="s">
        <v>18</v>
      </c>
      <c r="J47" s="1" t="s">
        <v>18</v>
      </c>
      <c r="K47" s="1" t="s">
        <v>18</v>
      </c>
      <c r="L47">
        <v>1</v>
      </c>
    </row>
    <row r="48" spans="1:12" x14ac:dyDescent="0.3">
      <c r="A48" s="1" t="s">
        <v>12</v>
      </c>
      <c r="B48" s="1" t="s">
        <v>13</v>
      </c>
      <c r="C48" s="1" t="s">
        <v>65</v>
      </c>
      <c r="D48" s="1" t="s">
        <v>120</v>
      </c>
      <c r="E48" s="1" t="s">
        <v>129</v>
      </c>
      <c r="F48" s="1" t="s">
        <v>130</v>
      </c>
      <c r="G48" s="1" t="s">
        <v>22</v>
      </c>
      <c r="H48" s="1" t="s">
        <v>18</v>
      </c>
      <c r="I48" s="1" t="s">
        <v>18</v>
      </c>
      <c r="J48" s="1" t="s">
        <v>18</v>
      </c>
      <c r="K48" s="1" t="s">
        <v>22</v>
      </c>
      <c r="L48">
        <v>1</v>
      </c>
    </row>
    <row r="49" spans="1:12" x14ac:dyDescent="0.3">
      <c r="A49" s="1" t="s">
        <v>12</v>
      </c>
      <c r="B49" s="1" t="s">
        <v>13</v>
      </c>
      <c r="C49" s="1" t="s">
        <v>65</v>
      </c>
      <c r="D49" s="1" t="s">
        <v>120</v>
      </c>
      <c r="E49" s="1" t="s">
        <v>131</v>
      </c>
      <c r="F49" s="1" t="s">
        <v>132</v>
      </c>
      <c r="G49" s="1" t="s">
        <v>18</v>
      </c>
      <c r="H49" s="1" t="s">
        <v>18</v>
      </c>
      <c r="I49" s="1" t="s">
        <v>18</v>
      </c>
      <c r="J49" s="1" t="s">
        <v>18</v>
      </c>
      <c r="K49" s="1" t="s">
        <v>22</v>
      </c>
      <c r="L49">
        <v>0</v>
      </c>
    </row>
    <row r="50" spans="1:12" x14ac:dyDescent="0.3">
      <c r="A50" s="1" t="s">
        <v>12</v>
      </c>
      <c r="B50" s="1" t="s">
        <v>13</v>
      </c>
      <c r="C50" s="1" t="s">
        <v>65</v>
      </c>
      <c r="D50" s="1" t="s">
        <v>120</v>
      </c>
      <c r="E50" s="1" t="s">
        <v>133</v>
      </c>
      <c r="F50" s="1" t="s">
        <v>134</v>
      </c>
      <c r="G50" s="1" t="s">
        <v>19</v>
      </c>
      <c r="H50" s="1" t="s">
        <v>18</v>
      </c>
      <c r="I50" s="1" t="s">
        <v>18</v>
      </c>
      <c r="J50" s="1" t="s">
        <v>22</v>
      </c>
      <c r="K50" s="1" t="s">
        <v>22</v>
      </c>
      <c r="L50">
        <v>1</v>
      </c>
    </row>
    <row r="51" spans="1:12" x14ac:dyDescent="0.3">
      <c r="A51" s="1" t="s">
        <v>12</v>
      </c>
      <c r="B51" s="1" t="s">
        <v>13</v>
      </c>
      <c r="C51" s="1" t="s">
        <v>65</v>
      </c>
      <c r="D51" s="1" t="s">
        <v>120</v>
      </c>
      <c r="E51" s="1" t="s">
        <v>135</v>
      </c>
      <c r="F51" s="1" t="s">
        <v>136</v>
      </c>
      <c r="G51" s="1" t="s">
        <v>18</v>
      </c>
      <c r="H51" s="1" t="s">
        <v>18</v>
      </c>
      <c r="I51" s="1" t="s">
        <v>19</v>
      </c>
      <c r="J51" s="1" t="s">
        <v>22</v>
      </c>
      <c r="K51" s="1" t="s">
        <v>18</v>
      </c>
      <c r="L51">
        <v>2</v>
      </c>
    </row>
    <row r="52" spans="1:12" x14ac:dyDescent="0.3">
      <c r="A52" s="1" t="s">
        <v>12</v>
      </c>
      <c r="B52" s="1" t="s">
        <v>13</v>
      </c>
      <c r="C52" s="1" t="s">
        <v>65</v>
      </c>
      <c r="D52" s="1" t="s">
        <v>120</v>
      </c>
      <c r="E52" s="1" t="s">
        <v>137</v>
      </c>
      <c r="F52" s="1" t="s">
        <v>138</v>
      </c>
      <c r="G52" s="1" t="s">
        <v>18</v>
      </c>
      <c r="H52" s="1" t="s">
        <v>18</v>
      </c>
      <c r="I52" s="1" t="s">
        <v>22</v>
      </c>
      <c r="J52" s="1" t="s">
        <v>18</v>
      </c>
      <c r="K52" s="1" t="s">
        <v>18</v>
      </c>
      <c r="L52">
        <v>0</v>
      </c>
    </row>
    <row r="53" spans="1:12" x14ac:dyDescent="0.3">
      <c r="A53" s="1" t="s">
        <v>12</v>
      </c>
      <c r="B53" s="1" t="s">
        <v>13</v>
      </c>
      <c r="C53" s="1" t="s">
        <v>65</v>
      </c>
      <c r="D53" s="1" t="s">
        <v>120</v>
      </c>
      <c r="E53" s="1" t="s">
        <v>139</v>
      </c>
      <c r="F53" s="1" t="s">
        <v>140</v>
      </c>
      <c r="G53" s="1" t="s">
        <v>18</v>
      </c>
      <c r="H53" s="1" t="s">
        <v>22</v>
      </c>
      <c r="I53" s="1" t="s">
        <v>18</v>
      </c>
      <c r="J53" s="1" t="s">
        <v>18</v>
      </c>
      <c r="K53" s="1" t="s">
        <v>18</v>
      </c>
      <c r="L53">
        <v>0</v>
      </c>
    </row>
    <row r="54" spans="1:12" x14ac:dyDescent="0.3">
      <c r="A54" s="1" t="s">
        <v>12</v>
      </c>
      <c r="B54" s="1" t="s">
        <v>13</v>
      </c>
      <c r="C54" s="1" t="s">
        <v>65</v>
      </c>
      <c r="D54" s="1" t="s">
        <v>120</v>
      </c>
      <c r="E54" s="1" t="s">
        <v>141</v>
      </c>
      <c r="F54" s="1" t="s">
        <v>142</v>
      </c>
      <c r="G54" s="1" t="s">
        <v>18</v>
      </c>
      <c r="H54" s="1" t="s">
        <v>18</v>
      </c>
      <c r="I54" s="1" t="s">
        <v>18</v>
      </c>
      <c r="J54" s="1" t="s">
        <v>18</v>
      </c>
      <c r="K54" s="1" t="s">
        <v>22</v>
      </c>
      <c r="L54">
        <v>1</v>
      </c>
    </row>
    <row r="55" spans="1:12" x14ac:dyDescent="0.3">
      <c r="A55" s="1" t="s">
        <v>12</v>
      </c>
      <c r="B55" s="1" t="s">
        <v>13</v>
      </c>
      <c r="C55" s="1" t="s">
        <v>65</v>
      </c>
      <c r="D55" s="1" t="s">
        <v>120</v>
      </c>
      <c r="E55" s="1" t="s">
        <v>143</v>
      </c>
      <c r="F55" s="1" t="s">
        <v>144</v>
      </c>
      <c r="G55" s="1" t="s">
        <v>18</v>
      </c>
      <c r="H55" s="1" t="s">
        <v>18</v>
      </c>
      <c r="I55" s="1" t="s">
        <v>22</v>
      </c>
      <c r="J55" s="1" t="s">
        <v>22</v>
      </c>
      <c r="K55" s="1" t="s">
        <v>18</v>
      </c>
      <c r="L55">
        <v>0</v>
      </c>
    </row>
    <row r="56" spans="1:12" x14ac:dyDescent="0.3">
      <c r="A56" s="1" t="s">
        <v>12</v>
      </c>
      <c r="B56" s="1" t="s">
        <v>13</v>
      </c>
      <c r="C56" s="1" t="s">
        <v>65</v>
      </c>
      <c r="D56" s="1" t="s">
        <v>145</v>
      </c>
      <c r="E56" s="1" t="s">
        <v>146</v>
      </c>
      <c r="F56" s="1" t="s">
        <v>147</v>
      </c>
      <c r="G56" s="1" t="s">
        <v>18</v>
      </c>
      <c r="H56" s="1" t="s">
        <v>19</v>
      </c>
      <c r="I56" s="1" t="s">
        <v>18</v>
      </c>
      <c r="J56" s="1" t="s">
        <v>18</v>
      </c>
      <c r="K56" s="1" t="s">
        <v>18</v>
      </c>
      <c r="L56">
        <v>0</v>
      </c>
    </row>
    <row r="57" spans="1:12" x14ac:dyDescent="0.3">
      <c r="A57" s="1" t="s">
        <v>12</v>
      </c>
      <c r="B57" s="1" t="s">
        <v>13</v>
      </c>
      <c r="C57" s="1" t="s">
        <v>65</v>
      </c>
      <c r="D57" s="1" t="s">
        <v>145</v>
      </c>
      <c r="E57" s="1" t="s">
        <v>148</v>
      </c>
      <c r="F57" s="1" t="s">
        <v>149</v>
      </c>
      <c r="G57" s="1" t="s">
        <v>18</v>
      </c>
      <c r="H57" s="1" t="s">
        <v>18</v>
      </c>
      <c r="I57" s="1" t="s">
        <v>22</v>
      </c>
      <c r="J57" s="1" t="s">
        <v>22</v>
      </c>
      <c r="K57" s="1" t="s">
        <v>18</v>
      </c>
      <c r="L57">
        <v>0</v>
      </c>
    </row>
    <row r="58" spans="1:12" x14ac:dyDescent="0.3">
      <c r="A58" s="1" t="s">
        <v>12</v>
      </c>
      <c r="B58" s="1" t="s">
        <v>13</v>
      </c>
      <c r="C58" s="1" t="s">
        <v>65</v>
      </c>
      <c r="D58" s="1" t="s">
        <v>145</v>
      </c>
      <c r="E58" s="1" t="s">
        <v>150</v>
      </c>
      <c r="F58" s="1" t="s">
        <v>151</v>
      </c>
      <c r="G58" s="1" t="s">
        <v>18</v>
      </c>
      <c r="H58" s="1" t="s">
        <v>18</v>
      </c>
      <c r="I58" s="1" t="s">
        <v>22</v>
      </c>
      <c r="J58" s="1" t="s">
        <v>22</v>
      </c>
      <c r="K58" s="1" t="s">
        <v>22</v>
      </c>
      <c r="L58">
        <v>1</v>
      </c>
    </row>
    <row r="59" spans="1:12" x14ac:dyDescent="0.3">
      <c r="A59" s="1" t="s">
        <v>12</v>
      </c>
      <c r="B59" s="1" t="s">
        <v>13</v>
      </c>
      <c r="C59" s="1" t="s">
        <v>65</v>
      </c>
      <c r="D59" s="1" t="s">
        <v>145</v>
      </c>
      <c r="E59" s="1" t="s">
        <v>152</v>
      </c>
      <c r="F59" s="1" t="s">
        <v>153</v>
      </c>
      <c r="G59" s="1" t="s">
        <v>18</v>
      </c>
      <c r="H59" s="1" t="s">
        <v>18</v>
      </c>
      <c r="I59" s="1" t="s">
        <v>18</v>
      </c>
      <c r="J59" s="1" t="s">
        <v>18</v>
      </c>
      <c r="K59" s="1" t="s">
        <v>18</v>
      </c>
      <c r="L59">
        <v>1</v>
      </c>
    </row>
    <row r="60" spans="1:12" x14ac:dyDescent="0.3">
      <c r="A60" s="1" t="s">
        <v>12</v>
      </c>
      <c r="B60" s="1" t="s">
        <v>13</v>
      </c>
      <c r="C60" s="1" t="s">
        <v>65</v>
      </c>
      <c r="D60" s="1" t="s">
        <v>145</v>
      </c>
      <c r="E60" s="1" t="s">
        <v>154</v>
      </c>
      <c r="F60" s="1" t="s">
        <v>155</v>
      </c>
      <c r="G60" s="1" t="s">
        <v>18</v>
      </c>
      <c r="H60" s="1" t="s">
        <v>18</v>
      </c>
      <c r="I60" s="1" t="s">
        <v>22</v>
      </c>
      <c r="J60" s="1" t="s">
        <v>18</v>
      </c>
      <c r="K60" s="1" t="s">
        <v>18</v>
      </c>
      <c r="L60">
        <v>0</v>
      </c>
    </row>
    <row r="61" spans="1:12" x14ac:dyDescent="0.3">
      <c r="A61" s="1" t="s">
        <v>12</v>
      </c>
      <c r="B61" s="1" t="s">
        <v>13</v>
      </c>
      <c r="C61" s="1" t="s">
        <v>65</v>
      </c>
      <c r="D61" s="1" t="s">
        <v>145</v>
      </c>
      <c r="E61" s="1" t="s">
        <v>156</v>
      </c>
      <c r="F61" s="1" t="s">
        <v>157</v>
      </c>
      <c r="G61" s="1" t="s">
        <v>22</v>
      </c>
      <c r="H61" s="1" t="s">
        <v>18</v>
      </c>
      <c r="I61" s="1" t="s">
        <v>18</v>
      </c>
      <c r="J61" s="1" t="s">
        <v>18</v>
      </c>
      <c r="K61" s="1" t="s">
        <v>18</v>
      </c>
      <c r="L61">
        <v>0</v>
      </c>
    </row>
    <row r="62" spans="1:12" x14ac:dyDescent="0.3">
      <c r="A62" s="1" t="s">
        <v>12</v>
      </c>
      <c r="B62" s="1" t="s">
        <v>13</v>
      </c>
      <c r="C62" s="1" t="s">
        <v>65</v>
      </c>
      <c r="D62" s="1" t="s">
        <v>145</v>
      </c>
      <c r="E62" s="1" t="s">
        <v>158</v>
      </c>
      <c r="F62" s="1" t="s">
        <v>159</v>
      </c>
      <c r="G62" s="1" t="s">
        <v>18</v>
      </c>
      <c r="H62" s="1" t="s">
        <v>18</v>
      </c>
      <c r="I62" s="1" t="s">
        <v>18</v>
      </c>
      <c r="J62" s="1" t="s">
        <v>18</v>
      </c>
      <c r="K62" s="1" t="s">
        <v>22</v>
      </c>
      <c r="L62">
        <v>0</v>
      </c>
    </row>
    <row r="63" spans="1:12" x14ac:dyDescent="0.3">
      <c r="A63" s="1" t="s">
        <v>12</v>
      </c>
      <c r="B63" s="1" t="s">
        <v>13</v>
      </c>
      <c r="C63" s="1" t="s">
        <v>65</v>
      </c>
      <c r="D63" s="1" t="s">
        <v>145</v>
      </c>
      <c r="E63" s="1" t="s">
        <v>160</v>
      </c>
      <c r="F63" s="1" t="s">
        <v>161</v>
      </c>
      <c r="G63" s="1" t="s">
        <v>18</v>
      </c>
      <c r="H63" s="1" t="s">
        <v>22</v>
      </c>
      <c r="I63" s="1" t="s">
        <v>18</v>
      </c>
      <c r="J63" s="1" t="s">
        <v>18</v>
      </c>
      <c r="K63" s="1" t="s">
        <v>18</v>
      </c>
      <c r="L63">
        <v>0</v>
      </c>
    </row>
    <row r="64" spans="1:12" x14ac:dyDescent="0.3">
      <c r="A64" s="1" t="s">
        <v>12</v>
      </c>
      <c r="B64" s="1" t="s">
        <v>13</v>
      </c>
      <c r="C64" s="1" t="s">
        <v>65</v>
      </c>
      <c r="D64" s="1" t="s">
        <v>145</v>
      </c>
      <c r="E64" s="1" t="s">
        <v>162</v>
      </c>
      <c r="F64" s="1" t="s">
        <v>163</v>
      </c>
      <c r="G64" s="1" t="s">
        <v>18</v>
      </c>
      <c r="H64" s="1" t="s">
        <v>18</v>
      </c>
      <c r="I64" s="1" t="s">
        <v>18</v>
      </c>
      <c r="J64" s="1" t="s">
        <v>18</v>
      </c>
      <c r="K64" s="1" t="s">
        <v>22</v>
      </c>
      <c r="L64">
        <v>0</v>
      </c>
    </row>
    <row r="65" spans="1:12" x14ac:dyDescent="0.3">
      <c r="A65" s="1" t="s">
        <v>12</v>
      </c>
      <c r="B65" s="1" t="s">
        <v>13</v>
      </c>
      <c r="C65" s="1" t="s">
        <v>65</v>
      </c>
      <c r="D65" s="1" t="s">
        <v>145</v>
      </c>
      <c r="E65" s="1" t="s">
        <v>164</v>
      </c>
      <c r="F65" s="1" t="s">
        <v>165</v>
      </c>
      <c r="G65" s="1" t="s">
        <v>22</v>
      </c>
      <c r="H65" s="1" t="s">
        <v>18</v>
      </c>
      <c r="I65" s="1" t="s">
        <v>22</v>
      </c>
      <c r="J65" s="1" t="s">
        <v>22</v>
      </c>
      <c r="K65" s="1" t="s">
        <v>18</v>
      </c>
      <c r="L65">
        <v>0</v>
      </c>
    </row>
    <row r="66" spans="1:12" x14ac:dyDescent="0.3">
      <c r="A66" s="1" t="s">
        <v>12</v>
      </c>
      <c r="B66" s="1" t="s">
        <v>13</v>
      </c>
      <c r="C66" s="1" t="s">
        <v>65</v>
      </c>
      <c r="D66" s="1" t="s">
        <v>145</v>
      </c>
      <c r="E66" s="1" t="s">
        <v>166</v>
      </c>
      <c r="F66" s="1" t="s">
        <v>167</v>
      </c>
      <c r="G66" s="1" t="s">
        <v>18</v>
      </c>
      <c r="H66" s="1" t="s">
        <v>18</v>
      </c>
      <c r="I66" s="1" t="s">
        <v>18</v>
      </c>
      <c r="J66" s="1" t="s">
        <v>18</v>
      </c>
      <c r="K66" s="1" t="s">
        <v>22</v>
      </c>
      <c r="L66">
        <v>0</v>
      </c>
    </row>
    <row r="67" spans="1:12" x14ac:dyDescent="0.3">
      <c r="A67" s="1" t="s">
        <v>12</v>
      </c>
      <c r="B67" s="1" t="s">
        <v>13</v>
      </c>
      <c r="C67" s="1" t="s">
        <v>65</v>
      </c>
      <c r="D67" s="1" t="s">
        <v>168</v>
      </c>
      <c r="E67" s="1" t="s">
        <v>169</v>
      </c>
      <c r="F67" s="1" t="s">
        <v>170</v>
      </c>
      <c r="G67" s="1" t="s">
        <v>18</v>
      </c>
      <c r="H67" s="1" t="s">
        <v>22</v>
      </c>
      <c r="I67" s="1" t="s">
        <v>18</v>
      </c>
      <c r="J67" s="1" t="s">
        <v>18</v>
      </c>
      <c r="K67" s="1" t="s">
        <v>18</v>
      </c>
      <c r="L67">
        <v>0</v>
      </c>
    </row>
    <row r="68" spans="1:12" x14ac:dyDescent="0.3">
      <c r="A68" s="1" t="s">
        <v>12</v>
      </c>
      <c r="B68" s="1" t="s">
        <v>13</v>
      </c>
      <c r="C68" s="1" t="s">
        <v>65</v>
      </c>
      <c r="D68" s="1" t="s">
        <v>168</v>
      </c>
      <c r="E68" s="1" t="s">
        <v>171</v>
      </c>
      <c r="F68" s="1" t="s">
        <v>172</v>
      </c>
      <c r="G68" s="1" t="s">
        <v>22</v>
      </c>
      <c r="H68" s="1" t="s">
        <v>18</v>
      </c>
      <c r="I68" s="1" t="s">
        <v>22</v>
      </c>
      <c r="J68" s="1" t="s">
        <v>22</v>
      </c>
      <c r="K68" s="1" t="s">
        <v>19</v>
      </c>
      <c r="L68">
        <v>1</v>
      </c>
    </row>
    <row r="69" spans="1:12" x14ac:dyDescent="0.3">
      <c r="A69" s="1" t="s">
        <v>12</v>
      </c>
      <c r="B69" s="1" t="s">
        <v>13</v>
      </c>
      <c r="C69" s="1" t="s">
        <v>173</v>
      </c>
      <c r="D69" s="1"/>
      <c r="E69" s="1"/>
      <c r="F69" s="1" t="s">
        <v>174</v>
      </c>
      <c r="G69" s="1" t="s">
        <v>175</v>
      </c>
      <c r="H69" s="1" t="s">
        <v>175</v>
      </c>
      <c r="I69" s="1" t="s">
        <v>175</v>
      </c>
      <c r="J69" s="1" t="s">
        <v>176</v>
      </c>
      <c r="K69" s="1" t="s">
        <v>175</v>
      </c>
      <c r="L69">
        <v>15</v>
      </c>
    </row>
    <row r="70" spans="1:12" x14ac:dyDescent="0.3">
      <c r="A70" s="1" t="s">
        <v>12</v>
      </c>
      <c r="B70" s="1" t="s">
        <v>13</v>
      </c>
      <c r="C70" s="1" t="s">
        <v>177</v>
      </c>
      <c r="D70" s="1" t="s">
        <v>178</v>
      </c>
      <c r="E70" s="1" t="s">
        <v>179</v>
      </c>
      <c r="F70" s="1" t="s">
        <v>180</v>
      </c>
      <c r="G70" s="1" t="s">
        <v>18</v>
      </c>
      <c r="H70" s="1" t="s">
        <v>22</v>
      </c>
      <c r="I70" s="1" t="s">
        <v>18</v>
      </c>
      <c r="J70" s="1" t="s">
        <v>18</v>
      </c>
      <c r="K70" s="1" t="s">
        <v>18</v>
      </c>
      <c r="L70">
        <v>0</v>
      </c>
    </row>
    <row r="71" spans="1:12" x14ac:dyDescent="0.3">
      <c r="A71" s="1" t="s">
        <v>12</v>
      </c>
      <c r="B71" s="1" t="s">
        <v>13</v>
      </c>
      <c r="C71" s="1" t="s">
        <v>177</v>
      </c>
      <c r="D71" s="1" t="s">
        <v>178</v>
      </c>
      <c r="E71" s="1" t="s">
        <v>181</v>
      </c>
      <c r="F71" s="1" t="s">
        <v>182</v>
      </c>
      <c r="G71" s="1" t="s">
        <v>19</v>
      </c>
      <c r="H71" s="1" t="s">
        <v>18</v>
      </c>
      <c r="I71" s="1" t="s">
        <v>19</v>
      </c>
      <c r="J71" s="1" t="s">
        <v>19</v>
      </c>
      <c r="K71" s="1" t="s">
        <v>19</v>
      </c>
      <c r="L71">
        <v>2</v>
      </c>
    </row>
    <row r="72" spans="1:12" x14ac:dyDescent="0.3">
      <c r="A72" s="1" t="s">
        <v>12</v>
      </c>
      <c r="B72" s="1" t="s">
        <v>13</v>
      </c>
      <c r="C72" s="1" t="s">
        <v>177</v>
      </c>
      <c r="D72" s="1" t="s">
        <v>183</v>
      </c>
      <c r="E72" s="1" t="s">
        <v>184</v>
      </c>
      <c r="F72" s="1" t="s">
        <v>185</v>
      </c>
      <c r="G72" s="1" t="s">
        <v>18</v>
      </c>
      <c r="H72" s="1" t="s">
        <v>61</v>
      </c>
      <c r="I72" s="1" t="s">
        <v>18</v>
      </c>
      <c r="J72" s="1" t="s">
        <v>18</v>
      </c>
      <c r="K72" s="1" t="s">
        <v>18</v>
      </c>
      <c r="L72">
        <v>0</v>
      </c>
    </row>
    <row r="73" spans="1:12" x14ac:dyDescent="0.3">
      <c r="A73" s="1" t="s">
        <v>12</v>
      </c>
      <c r="B73" s="1" t="s">
        <v>13</v>
      </c>
      <c r="C73" s="1" t="s">
        <v>177</v>
      </c>
      <c r="D73" s="1" t="s">
        <v>183</v>
      </c>
      <c r="E73" s="1" t="s">
        <v>186</v>
      </c>
      <c r="F73" s="1" t="s">
        <v>187</v>
      </c>
      <c r="G73" s="1" t="s">
        <v>22</v>
      </c>
      <c r="H73" s="1" t="s">
        <v>18</v>
      </c>
      <c r="I73" s="1" t="s">
        <v>18</v>
      </c>
      <c r="J73" s="1" t="s">
        <v>18</v>
      </c>
      <c r="K73" s="1" t="s">
        <v>18</v>
      </c>
      <c r="L73">
        <v>0</v>
      </c>
    </row>
    <row r="74" spans="1:12" x14ac:dyDescent="0.3">
      <c r="A74" s="1" t="s">
        <v>12</v>
      </c>
      <c r="B74" s="1" t="s">
        <v>13</v>
      </c>
      <c r="C74" s="1" t="s">
        <v>177</v>
      </c>
      <c r="D74" s="1" t="s">
        <v>183</v>
      </c>
      <c r="E74" s="1" t="s">
        <v>188</v>
      </c>
      <c r="F74" s="1" t="s">
        <v>189</v>
      </c>
      <c r="G74" s="1" t="s">
        <v>18</v>
      </c>
      <c r="H74" s="1" t="s">
        <v>18</v>
      </c>
      <c r="I74" s="1" t="s">
        <v>18</v>
      </c>
      <c r="J74" s="1" t="s">
        <v>22</v>
      </c>
      <c r="K74" s="1" t="s">
        <v>18</v>
      </c>
      <c r="L74">
        <v>0</v>
      </c>
    </row>
    <row r="75" spans="1:12" x14ac:dyDescent="0.3">
      <c r="A75" s="1" t="s">
        <v>12</v>
      </c>
      <c r="B75" s="1" t="s">
        <v>13</v>
      </c>
      <c r="C75" s="1" t="s">
        <v>177</v>
      </c>
      <c r="D75" s="1" t="s">
        <v>183</v>
      </c>
      <c r="E75" s="1" t="s">
        <v>190</v>
      </c>
      <c r="F75" s="1" t="s">
        <v>191</v>
      </c>
      <c r="G75" s="1" t="s">
        <v>19</v>
      </c>
      <c r="H75" s="1" t="s">
        <v>18</v>
      </c>
      <c r="I75" s="1" t="s">
        <v>22</v>
      </c>
      <c r="J75" s="1" t="s">
        <v>22</v>
      </c>
      <c r="K75" s="1" t="s">
        <v>22</v>
      </c>
      <c r="L75">
        <v>1</v>
      </c>
    </row>
    <row r="76" spans="1:12" x14ac:dyDescent="0.3">
      <c r="A76" s="1" t="s">
        <v>12</v>
      </c>
      <c r="B76" s="1" t="s">
        <v>13</v>
      </c>
      <c r="C76" s="1" t="s">
        <v>177</v>
      </c>
      <c r="D76" s="1" t="s">
        <v>183</v>
      </c>
      <c r="E76" s="1" t="s">
        <v>192</v>
      </c>
      <c r="F76" s="1" t="s">
        <v>193</v>
      </c>
      <c r="G76" s="1" t="s">
        <v>61</v>
      </c>
      <c r="H76" s="1" t="s">
        <v>18</v>
      </c>
      <c r="I76" s="1" t="s">
        <v>22</v>
      </c>
      <c r="J76" s="1" t="s">
        <v>22</v>
      </c>
      <c r="K76" s="1" t="s">
        <v>22</v>
      </c>
      <c r="L76">
        <v>0</v>
      </c>
    </row>
    <row r="77" spans="1:12" x14ac:dyDescent="0.3">
      <c r="A77" s="1" t="s">
        <v>12</v>
      </c>
      <c r="B77" s="1" t="s">
        <v>13</v>
      </c>
      <c r="C77" s="1" t="s">
        <v>177</v>
      </c>
      <c r="D77" s="1" t="s">
        <v>183</v>
      </c>
      <c r="E77" s="1" t="s">
        <v>194</v>
      </c>
      <c r="F77" s="1" t="s">
        <v>195</v>
      </c>
      <c r="G77" s="1" t="s">
        <v>22</v>
      </c>
      <c r="H77" s="1" t="s">
        <v>18</v>
      </c>
      <c r="I77" s="1" t="s">
        <v>22</v>
      </c>
      <c r="J77" s="1" t="s">
        <v>22</v>
      </c>
      <c r="K77" s="1" t="s">
        <v>22</v>
      </c>
      <c r="L77">
        <v>0</v>
      </c>
    </row>
    <row r="78" spans="1:12" x14ac:dyDescent="0.3">
      <c r="A78" s="1" t="s">
        <v>12</v>
      </c>
      <c r="B78" s="1" t="s">
        <v>13</v>
      </c>
      <c r="C78" s="1" t="s">
        <v>177</v>
      </c>
      <c r="D78" s="1" t="s">
        <v>196</v>
      </c>
      <c r="E78" s="1" t="s">
        <v>197</v>
      </c>
      <c r="F78" s="1" t="s">
        <v>198</v>
      </c>
      <c r="G78" s="1" t="s">
        <v>18</v>
      </c>
      <c r="H78" s="1" t="s">
        <v>91</v>
      </c>
      <c r="I78" s="1" t="s">
        <v>18</v>
      </c>
      <c r="J78" s="1" t="s">
        <v>18</v>
      </c>
      <c r="K78" s="1" t="s">
        <v>18</v>
      </c>
      <c r="L78">
        <v>0</v>
      </c>
    </row>
    <row r="79" spans="1:12" x14ac:dyDescent="0.3">
      <c r="A79" s="1" t="s">
        <v>12</v>
      </c>
      <c r="B79" s="1" t="s">
        <v>13</v>
      </c>
      <c r="C79" s="1" t="s">
        <v>177</v>
      </c>
      <c r="D79" s="1" t="s">
        <v>196</v>
      </c>
      <c r="E79" s="1" t="s">
        <v>199</v>
      </c>
      <c r="F79" s="1" t="s">
        <v>200</v>
      </c>
      <c r="G79" s="1" t="s">
        <v>18</v>
      </c>
      <c r="H79" s="1" t="s">
        <v>18</v>
      </c>
      <c r="I79" s="1" t="s">
        <v>22</v>
      </c>
      <c r="J79" s="1" t="s">
        <v>18</v>
      </c>
      <c r="K79" s="1" t="s">
        <v>18</v>
      </c>
      <c r="L79">
        <v>0</v>
      </c>
    </row>
    <row r="80" spans="1:12" x14ac:dyDescent="0.3">
      <c r="A80" s="1" t="s">
        <v>12</v>
      </c>
      <c r="B80" s="1" t="s">
        <v>13</v>
      </c>
      <c r="C80" s="1" t="s">
        <v>177</v>
      </c>
      <c r="D80" s="1" t="s">
        <v>196</v>
      </c>
      <c r="E80" s="1" t="s">
        <v>201</v>
      </c>
      <c r="F80" s="1" t="s">
        <v>202</v>
      </c>
      <c r="G80" s="1" t="s">
        <v>22</v>
      </c>
      <c r="H80" s="1" t="s">
        <v>18</v>
      </c>
      <c r="I80" s="1" t="s">
        <v>18</v>
      </c>
      <c r="J80" s="1" t="s">
        <v>18</v>
      </c>
      <c r="K80" s="1" t="s">
        <v>22</v>
      </c>
      <c r="L80">
        <v>1</v>
      </c>
    </row>
    <row r="81" spans="1:12" x14ac:dyDescent="0.3">
      <c r="A81" s="1" t="s">
        <v>12</v>
      </c>
      <c r="B81" s="1" t="s">
        <v>13</v>
      </c>
      <c r="C81" s="1" t="s">
        <v>177</v>
      </c>
      <c r="D81" s="1" t="s">
        <v>196</v>
      </c>
      <c r="E81" s="1" t="s">
        <v>203</v>
      </c>
      <c r="F81" s="1" t="s">
        <v>204</v>
      </c>
      <c r="G81" s="1" t="s">
        <v>22</v>
      </c>
      <c r="H81" s="1" t="s">
        <v>18</v>
      </c>
      <c r="I81" s="1" t="s">
        <v>22</v>
      </c>
      <c r="J81" s="1" t="s">
        <v>19</v>
      </c>
      <c r="K81" s="1" t="s">
        <v>19</v>
      </c>
      <c r="L81">
        <v>1</v>
      </c>
    </row>
    <row r="82" spans="1:12" x14ac:dyDescent="0.3">
      <c r="A82" s="1" t="s">
        <v>12</v>
      </c>
      <c r="B82" s="1" t="s">
        <v>13</v>
      </c>
      <c r="C82" s="1" t="s">
        <v>177</v>
      </c>
      <c r="D82" s="1" t="s">
        <v>196</v>
      </c>
      <c r="E82" s="1" t="s">
        <v>205</v>
      </c>
      <c r="F82" s="1" t="s">
        <v>206</v>
      </c>
      <c r="G82" s="1" t="s">
        <v>22</v>
      </c>
      <c r="H82" s="1" t="s">
        <v>18</v>
      </c>
      <c r="I82" s="1" t="s">
        <v>22</v>
      </c>
      <c r="J82" s="1" t="s">
        <v>18</v>
      </c>
      <c r="K82" s="1" t="s">
        <v>22</v>
      </c>
      <c r="L82">
        <v>0</v>
      </c>
    </row>
    <row r="83" spans="1:12" x14ac:dyDescent="0.3">
      <c r="A83" s="1" t="s">
        <v>12</v>
      </c>
      <c r="B83" s="1" t="s">
        <v>13</v>
      </c>
      <c r="C83" s="1" t="s">
        <v>177</v>
      </c>
      <c r="D83" s="1" t="s">
        <v>196</v>
      </c>
      <c r="E83" s="1" t="s">
        <v>207</v>
      </c>
      <c r="F83" s="1" t="s">
        <v>208</v>
      </c>
      <c r="G83" s="1" t="s">
        <v>18</v>
      </c>
      <c r="H83" s="1" t="s">
        <v>18</v>
      </c>
      <c r="I83" s="1" t="s">
        <v>18</v>
      </c>
      <c r="J83" s="1" t="s">
        <v>19</v>
      </c>
      <c r="K83" s="1" t="s">
        <v>18</v>
      </c>
      <c r="L83">
        <v>2</v>
      </c>
    </row>
    <row r="84" spans="1:12" x14ac:dyDescent="0.3">
      <c r="A84" s="1" t="s">
        <v>12</v>
      </c>
      <c r="B84" s="1" t="s">
        <v>13</v>
      </c>
      <c r="C84" s="1" t="s">
        <v>177</v>
      </c>
      <c r="D84" s="1" t="s">
        <v>196</v>
      </c>
      <c r="E84" s="1" t="s">
        <v>209</v>
      </c>
      <c r="F84" s="1" t="s">
        <v>210</v>
      </c>
      <c r="G84" s="1" t="s">
        <v>18</v>
      </c>
      <c r="H84" s="1" t="s">
        <v>18</v>
      </c>
      <c r="I84" s="1" t="s">
        <v>18</v>
      </c>
      <c r="J84" s="1" t="s">
        <v>18</v>
      </c>
      <c r="K84" s="1" t="s">
        <v>18</v>
      </c>
      <c r="L84">
        <v>1</v>
      </c>
    </row>
    <row r="85" spans="1:12" x14ac:dyDescent="0.3">
      <c r="A85" s="1" t="s">
        <v>12</v>
      </c>
      <c r="B85" s="1" t="s">
        <v>13</v>
      </c>
      <c r="C85" s="1" t="s">
        <v>177</v>
      </c>
      <c r="D85" s="1" t="s">
        <v>196</v>
      </c>
      <c r="E85" s="1" t="s">
        <v>211</v>
      </c>
      <c r="F85" s="1" t="s">
        <v>212</v>
      </c>
      <c r="G85" s="1" t="s">
        <v>18</v>
      </c>
      <c r="H85" s="1" t="s">
        <v>18</v>
      </c>
      <c r="I85" s="1" t="s">
        <v>22</v>
      </c>
      <c r="J85" s="1" t="s">
        <v>22</v>
      </c>
      <c r="K85" s="1" t="s">
        <v>22</v>
      </c>
      <c r="L85">
        <v>1</v>
      </c>
    </row>
    <row r="86" spans="1:12" x14ac:dyDescent="0.3">
      <c r="A86" s="1" t="s">
        <v>12</v>
      </c>
      <c r="B86" s="1" t="s">
        <v>13</v>
      </c>
      <c r="C86" s="1" t="s">
        <v>177</v>
      </c>
      <c r="D86" s="1" t="s">
        <v>196</v>
      </c>
      <c r="E86" s="1" t="s">
        <v>213</v>
      </c>
      <c r="F86" s="1" t="s">
        <v>214</v>
      </c>
      <c r="G86" s="1" t="s">
        <v>18</v>
      </c>
      <c r="H86" s="1" t="s">
        <v>22</v>
      </c>
      <c r="I86" s="1" t="s">
        <v>18</v>
      </c>
      <c r="J86" s="1" t="s">
        <v>18</v>
      </c>
      <c r="K86" s="1" t="s">
        <v>18</v>
      </c>
      <c r="L86">
        <v>0</v>
      </c>
    </row>
    <row r="87" spans="1:12" x14ac:dyDescent="0.3">
      <c r="A87" s="1" t="s">
        <v>12</v>
      </c>
      <c r="B87" s="1" t="s">
        <v>13</v>
      </c>
      <c r="C87" s="1" t="s">
        <v>177</v>
      </c>
      <c r="D87" s="1" t="s">
        <v>196</v>
      </c>
      <c r="E87" s="1" t="s">
        <v>215</v>
      </c>
      <c r="F87" s="1" t="s">
        <v>216</v>
      </c>
      <c r="G87" s="1" t="s">
        <v>22</v>
      </c>
      <c r="H87" s="1" t="s">
        <v>18</v>
      </c>
      <c r="I87" s="1" t="s">
        <v>22</v>
      </c>
      <c r="J87" s="1" t="s">
        <v>22</v>
      </c>
      <c r="K87" s="1" t="s">
        <v>22</v>
      </c>
      <c r="L87">
        <v>1</v>
      </c>
    </row>
    <row r="88" spans="1:12" x14ac:dyDescent="0.3">
      <c r="A88" s="1" t="s">
        <v>12</v>
      </c>
      <c r="B88" s="1" t="s">
        <v>13</v>
      </c>
      <c r="C88" s="1" t="s">
        <v>177</v>
      </c>
      <c r="D88" s="1" t="s">
        <v>196</v>
      </c>
      <c r="E88" s="1" t="s">
        <v>217</v>
      </c>
      <c r="F88" s="1" t="s">
        <v>218</v>
      </c>
      <c r="G88" s="1" t="s">
        <v>22</v>
      </c>
      <c r="H88" s="1" t="s">
        <v>18</v>
      </c>
      <c r="I88" s="1" t="s">
        <v>22</v>
      </c>
      <c r="J88" s="1" t="s">
        <v>18</v>
      </c>
      <c r="K88" s="1" t="s">
        <v>22</v>
      </c>
      <c r="L88">
        <v>0</v>
      </c>
    </row>
    <row r="89" spans="1:12" x14ac:dyDescent="0.3">
      <c r="A89" s="1" t="s">
        <v>12</v>
      </c>
      <c r="B89" s="1" t="s">
        <v>13</v>
      </c>
      <c r="C89" s="1" t="s">
        <v>177</v>
      </c>
      <c r="D89" s="1" t="s">
        <v>219</v>
      </c>
      <c r="E89" s="1" t="s">
        <v>220</v>
      </c>
      <c r="F89" s="1" t="s">
        <v>221</v>
      </c>
      <c r="G89" s="1" t="s">
        <v>18</v>
      </c>
      <c r="H89" s="1" t="s">
        <v>61</v>
      </c>
      <c r="I89" s="1" t="s">
        <v>18</v>
      </c>
      <c r="J89" s="1" t="s">
        <v>18</v>
      </c>
      <c r="K89" s="1" t="s">
        <v>18</v>
      </c>
      <c r="L89">
        <v>0</v>
      </c>
    </row>
    <row r="90" spans="1:12" x14ac:dyDescent="0.3">
      <c r="A90" s="1" t="s">
        <v>12</v>
      </c>
      <c r="B90" s="1" t="s">
        <v>13</v>
      </c>
      <c r="C90" s="1" t="s">
        <v>177</v>
      </c>
      <c r="D90" s="1" t="s">
        <v>219</v>
      </c>
      <c r="E90" s="1" t="s">
        <v>222</v>
      </c>
      <c r="F90" s="1" t="s">
        <v>223</v>
      </c>
      <c r="G90" s="1" t="s">
        <v>18</v>
      </c>
      <c r="H90" s="1" t="s">
        <v>18</v>
      </c>
      <c r="I90" s="1" t="s">
        <v>22</v>
      </c>
      <c r="J90" s="1" t="s">
        <v>18</v>
      </c>
      <c r="K90" s="1" t="s">
        <v>22</v>
      </c>
      <c r="L90">
        <v>2</v>
      </c>
    </row>
    <row r="91" spans="1:12" x14ac:dyDescent="0.3">
      <c r="A91" s="1" t="s">
        <v>12</v>
      </c>
      <c r="B91" s="1" t="s">
        <v>13</v>
      </c>
      <c r="C91" s="1" t="s">
        <v>177</v>
      </c>
      <c r="D91" s="1" t="s">
        <v>219</v>
      </c>
      <c r="E91" s="1" t="s">
        <v>224</v>
      </c>
      <c r="F91" s="1" t="s">
        <v>225</v>
      </c>
      <c r="G91" s="1" t="s">
        <v>22</v>
      </c>
      <c r="H91" s="1" t="s">
        <v>18</v>
      </c>
      <c r="I91" s="1" t="s">
        <v>18</v>
      </c>
      <c r="J91" s="1" t="s">
        <v>22</v>
      </c>
      <c r="K91" s="1" t="s">
        <v>18</v>
      </c>
      <c r="L91">
        <v>1</v>
      </c>
    </row>
    <row r="92" spans="1:12" x14ac:dyDescent="0.3">
      <c r="A92" s="1" t="s">
        <v>12</v>
      </c>
      <c r="B92" s="1" t="s">
        <v>13</v>
      </c>
      <c r="C92" s="1" t="s">
        <v>177</v>
      </c>
      <c r="D92" s="1" t="s">
        <v>219</v>
      </c>
      <c r="E92" s="1" t="s">
        <v>226</v>
      </c>
      <c r="F92" s="1" t="s">
        <v>227</v>
      </c>
      <c r="G92" s="1" t="s">
        <v>22</v>
      </c>
      <c r="H92" s="1" t="s">
        <v>18</v>
      </c>
      <c r="I92" s="1" t="s">
        <v>22</v>
      </c>
      <c r="J92" s="1" t="s">
        <v>18</v>
      </c>
      <c r="K92" s="1" t="s">
        <v>18</v>
      </c>
      <c r="L92">
        <v>1</v>
      </c>
    </row>
    <row r="93" spans="1:12" x14ac:dyDescent="0.3">
      <c r="A93" s="1" t="s">
        <v>12</v>
      </c>
      <c r="B93" s="1" t="s">
        <v>13</v>
      </c>
      <c r="C93" s="1" t="s">
        <v>177</v>
      </c>
      <c r="D93" s="1" t="s">
        <v>219</v>
      </c>
      <c r="E93" s="1" t="s">
        <v>228</v>
      </c>
      <c r="F93" s="1" t="s">
        <v>229</v>
      </c>
      <c r="G93" s="1" t="s">
        <v>18</v>
      </c>
      <c r="H93" s="1" t="s">
        <v>18</v>
      </c>
      <c r="I93" s="1" t="s">
        <v>22</v>
      </c>
      <c r="J93" s="1" t="s">
        <v>22</v>
      </c>
      <c r="K93" s="1" t="s">
        <v>22</v>
      </c>
      <c r="L93">
        <v>0</v>
      </c>
    </row>
    <row r="94" spans="1:12" x14ac:dyDescent="0.3">
      <c r="A94" s="1" t="s">
        <v>12</v>
      </c>
      <c r="B94" s="1" t="s">
        <v>13</v>
      </c>
      <c r="C94" s="1" t="s">
        <v>177</v>
      </c>
      <c r="D94" s="1" t="s">
        <v>219</v>
      </c>
      <c r="E94" s="1" t="s">
        <v>230</v>
      </c>
      <c r="F94" s="1" t="s">
        <v>231</v>
      </c>
      <c r="G94" s="1" t="s">
        <v>18</v>
      </c>
      <c r="H94" s="1" t="s">
        <v>18</v>
      </c>
      <c r="I94" s="1" t="s">
        <v>18</v>
      </c>
      <c r="J94" s="1" t="s">
        <v>22</v>
      </c>
      <c r="K94" s="1" t="s">
        <v>22</v>
      </c>
      <c r="L94">
        <v>0</v>
      </c>
    </row>
    <row r="95" spans="1:12" x14ac:dyDescent="0.3">
      <c r="A95" s="1" t="s">
        <v>12</v>
      </c>
      <c r="B95" s="1" t="s">
        <v>13</v>
      </c>
      <c r="C95" s="1" t="s">
        <v>177</v>
      </c>
      <c r="D95" s="1" t="s">
        <v>219</v>
      </c>
      <c r="E95" s="1" t="s">
        <v>232</v>
      </c>
      <c r="F95" s="1" t="s">
        <v>233</v>
      </c>
      <c r="G95" s="1" t="s">
        <v>18</v>
      </c>
      <c r="H95" s="1" t="s">
        <v>18</v>
      </c>
      <c r="I95" s="1" t="s">
        <v>18</v>
      </c>
      <c r="J95" s="1" t="s">
        <v>18</v>
      </c>
      <c r="K95" s="1" t="s">
        <v>22</v>
      </c>
      <c r="L95">
        <v>1</v>
      </c>
    </row>
    <row r="96" spans="1:12" x14ac:dyDescent="0.3">
      <c r="A96" s="1" t="s">
        <v>12</v>
      </c>
      <c r="B96" s="1" t="s">
        <v>13</v>
      </c>
      <c r="C96" s="1" t="s">
        <v>177</v>
      </c>
      <c r="D96" s="1" t="s">
        <v>219</v>
      </c>
      <c r="E96" s="1" t="s">
        <v>234</v>
      </c>
      <c r="F96" s="1" t="s">
        <v>235</v>
      </c>
      <c r="G96" s="1" t="s">
        <v>18</v>
      </c>
      <c r="H96" s="1" t="s">
        <v>22</v>
      </c>
      <c r="I96" s="1" t="s">
        <v>18</v>
      </c>
      <c r="J96" s="1" t="s">
        <v>18</v>
      </c>
      <c r="K96" s="1" t="s">
        <v>18</v>
      </c>
      <c r="L96">
        <v>0</v>
      </c>
    </row>
    <row r="97" spans="1:12" x14ac:dyDescent="0.3">
      <c r="A97" s="1" t="s">
        <v>12</v>
      </c>
      <c r="B97" s="1" t="s">
        <v>13</v>
      </c>
      <c r="C97" s="1" t="s">
        <v>177</v>
      </c>
      <c r="D97" s="1" t="s">
        <v>219</v>
      </c>
      <c r="E97" s="1" t="s">
        <v>236</v>
      </c>
      <c r="F97" s="1" t="s">
        <v>237</v>
      </c>
      <c r="G97" s="1" t="s">
        <v>18</v>
      </c>
      <c r="H97" s="1" t="s">
        <v>18</v>
      </c>
      <c r="I97" s="1" t="s">
        <v>18</v>
      </c>
      <c r="J97" s="1" t="s">
        <v>22</v>
      </c>
      <c r="K97" s="1" t="s">
        <v>18</v>
      </c>
      <c r="L97">
        <v>0</v>
      </c>
    </row>
    <row r="98" spans="1:12" x14ac:dyDescent="0.3">
      <c r="A98" s="1" t="s">
        <v>12</v>
      </c>
      <c r="B98" s="1" t="s">
        <v>13</v>
      </c>
      <c r="C98" s="1" t="s">
        <v>177</v>
      </c>
      <c r="D98" s="1" t="s">
        <v>219</v>
      </c>
      <c r="E98" s="1" t="s">
        <v>238</v>
      </c>
      <c r="F98" s="1" t="s">
        <v>239</v>
      </c>
      <c r="G98" s="1" t="s">
        <v>22</v>
      </c>
      <c r="H98" s="1" t="s">
        <v>18</v>
      </c>
      <c r="I98" s="1" t="s">
        <v>22</v>
      </c>
      <c r="J98" s="1" t="s">
        <v>18</v>
      </c>
      <c r="K98" s="1" t="s">
        <v>22</v>
      </c>
      <c r="L98">
        <v>0</v>
      </c>
    </row>
    <row r="99" spans="1:12" x14ac:dyDescent="0.3">
      <c r="A99" s="1" t="s">
        <v>12</v>
      </c>
      <c r="B99" s="1" t="s">
        <v>13</v>
      </c>
      <c r="C99" s="1" t="s">
        <v>177</v>
      </c>
      <c r="D99" s="1" t="s">
        <v>240</v>
      </c>
      <c r="E99" s="1" t="s">
        <v>241</v>
      </c>
      <c r="F99" s="1" t="s">
        <v>242</v>
      </c>
      <c r="G99" s="1" t="s">
        <v>18</v>
      </c>
      <c r="H99" s="1" t="s">
        <v>61</v>
      </c>
      <c r="I99" s="1" t="s">
        <v>18</v>
      </c>
      <c r="J99" s="1" t="s">
        <v>18</v>
      </c>
      <c r="K99" s="1" t="s">
        <v>18</v>
      </c>
      <c r="L99">
        <v>0</v>
      </c>
    </row>
    <row r="100" spans="1:12" x14ac:dyDescent="0.3">
      <c r="A100" s="1" t="s">
        <v>12</v>
      </c>
      <c r="B100" s="1" t="s">
        <v>13</v>
      </c>
      <c r="C100" s="1" t="s">
        <v>177</v>
      </c>
      <c r="D100" s="1" t="s">
        <v>240</v>
      </c>
      <c r="E100" s="1" t="s">
        <v>243</v>
      </c>
      <c r="F100" s="1" t="s">
        <v>244</v>
      </c>
      <c r="G100" s="1" t="s">
        <v>18</v>
      </c>
      <c r="H100" s="1" t="s">
        <v>18</v>
      </c>
      <c r="I100" s="1" t="s">
        <v>18</v>
      </c>
      <c r="J100" s="1" t="s">
        <v>18</v>
      </c>
      <c r="K100" s="1" t="s">
        <v>18</v>
      </c>
      <c r="L100">
        <v>1</v>
      </c>
    </row>
    <row r="101" spans="1:12" x14ac:dyDescent="0.3">
      <c r="A101" s="1" t="s">
        <v>12</v>
      </c>
      <c r="B101" s="1" t="s">
        <v>13</v>
      </c>
      <c r="C101" s="1" t="s">
        <v>177</v>
      </c>
      <c r="D101" s="1" t="s">
        <v>240</v>
      </c>
      <c r="E101" s="1" t="s">
        <v>245</v>
      </c>
      <c r="F101" s="1" t="s">
        <v>246</v>
      </c>
      <c r="G101" s="1" t="s">
        <v>18</v>
      </c>
      <c r="H101" s="1" t="s">
        <v>18</v>
      </c>
      <c r="I101" s="1" t="s">
        <v>22</v>
      </c>
      <c r="J101" s="1" t="s">
        <v>22</v>
      </c>
      <c r="K101" s="1" t="s">
        <v>22</v>
      </c>
      <c r="L101">
        <v>1</v>
      </c>
    </row>
    <row r="102" spans="1:12" x14ac:dyDescent="0.3">
      <c r="A102" s="1" t="s">
        <v>12</v>
      </c>
      <c r="B102" s="1" t="s">
        <v>13</v>
      </c>
      <c r="C102" s="1" t="s">
        <v>177</v>
      </c>
      <c r="D102" s="1" t="s">
        <v>240</v>
      </c>
      <c r="E102" s="1" t="s">
        <v>247</v>
      </c>
      <c r="F102" s="1" t="s">
        <v>248</v>
      </c>
      <c r="G102" s="1" t="s">
        <v>22</v>
      </c>
      <c r="H102" s="1" t="s">
        <v>18</v>
      </c>
      <c r="I102" s="1" t="s">
        <v>22</v>
      </c>
      <c r="J102" s="1" t="s">
        <v>18</v>
      </c>
      <c r="K102" s="1" t="s">
        <v>18</v>
      </c>
      <c r="L102">
        <v>1</v>
      </c>
    </row>
    <row r="103" spans="1:12" x14ac:dyDescent="0.3">
      <c r="A103" s="1" t="s">
        <v>12</v>
      </c>
      <c r="B103" s="1" t="s">
        <v>13</v>
      </c>
      <c r="C103" s="1" t="s">
        <v>177</v>
      </c>
      <c r="D103" s="1" t="s">
        <v>240</v>
      </c>
      <c r="E103" s="1" t="s">
        <v>249</v>
      </c>
      <c r="F103" s="1" t="s">
        <v>250</v>
      </c>
      <c r="G103" s="1" t="s">
        <v>18</v>
      </c>
      <c r="H103" s="1" t="s">
        <v>18</v>
      </c>
      <c r="I103" s="1" t="s">
        <v>22</v>
      </c>
      <c r="J103" s="1" t="s">
        <v>18</v>
      </c>
      <c r="K103" s="1" t="s">
        <v>22</v>
      </c>
      <c r="L103">
        <v>0</v>
      </c>
    </row>
    <row r="104" spans="1:12" x14ac:dyDescent="0.3">
      <c r="A104" s="1" t="s">
        <v>12</v>
      </c>
      <c r="B104" s="1" t="s">
        <v>13</v>
      </c>
      <c r="C104" s="1" t="s">
        <v>177</v>
      </c>
      <c r="D104" s="1" t="s">
        <v>240</v>
      </c>
      <c r="E104" s="1" t="s">
        <v>251</v>
      </c>
      <c r="F104" s="1" t="s">
        <v>252</v>
      </c>
      <c r="G104" s="1" t="s">
        <v>19</v>
      </c>
      <c r="H104" s="1" t="s">
        <v>18</v>
      </c>
      <c r="I104" s="1" t="s">
        <v>19</v>
      </c>
      <c r="J104" s="1" t="s">
        <v>22</v>
      </c>
      <c r="K104" s="1" t="s">
        <v>22</v>
      </c>
      <c r="L104">
        <v>1</v>
      </c>
    </row>
    <row r="105" spans="1:12" x14ac:dyDescent="0.3">
      <c r="A105" s="1" t="s">
        <v>12</v>
      </c>
      <c r="B105" s="1" t="s">
        <v>13</v>
      </c>
      <c r="C105" s="1" t="s">
        <v>177</v>
      </c>
      <c r="D105" s="1" t="s">
        <v>240</v>
      </c>
      <c r="E105" s="1" t="s">
        <v>253</v>
      </c>
      <c r="F105" s="1" t="s">
        <v>254</v>
      </c>
      <c r="G105" s="1" t="s">
        <v>18</v>
      </c>
      <c r="H105" s="1" t="s">
        <v>22</v>
      </c>
      <c r="I105" s="1" t="s">
        <v>18</v>
      </c>
      <c r="J105" s="1" t="s">
        <v>18</v>
      </c>
      <c r="K105" s="1" t="s">
        <v>18</v>
      </c>
      <c r="L105">
        <v>0</v>
      </c>
    </row>
    <row r="106" spans="1:12" x14ac:dyDescent="0.3">
      <c r="A106" s="1" t="s">
        <v>12</v>
      </c>
      <c r="B106" s="1" t="s">
        <v>13</v>
      </c>
      <c r="C106" s="1" t="s">
        <v>177</v>
      </c>
      <c r="D106" s="1" t="s">
        <v>240</v>
      </c>
      <c r="E106" s="1" t="s">
        <v>255</v>
      </c>
      <c r="F106" s="1" t="s">
        <v>256</v>
      </c>
      <c r="G106" s="1" t="s">
        <v>22</v>
      </c>
      <c r="H106" s="1" t="s">
        <v>18</v>
      </c>
      <c r="I106" s="1" t="s">
        <v>18</v>
      </c>
      <c r="J106" s="1" t="s">
        <v>22</v>
      </c>
      <c r="K106" s="1" t="s">
        <v>18</v>
      </c>
      <c r="L106">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2"/>
  <sheetViews>
    <sheetView workbookViewId="0">
      <selection activeCell="A2" sqref="A2:XFD182"/>
    </sheetView>
  </sheetViews>
  <sheetFormatPr defaultRowHeight="14.4" x14ac:dyDescent="0.3"/>
  <cols>
    <col min="2" max="2" width="15.88671875" bestFit="1" customWidth="1"/>
    <col min="3" max="3" width="35.88671875" bestFit="1" customWidth="1"/>
    <col min="4" max="4" width="65.109375" customWidth="1"/>
    <col min="5" max="5" width="9" bestFit="1" customWidth="1"/>
    <col min="6" max="6" width="59.109375" customWidth="1"/>
  </cols>
  <sheetData>
    <row r="1" spans="1:12" x14ac:dyDescent="0.3">
      <c r="A1" s="1" t="s">
        <v>0</v>
      </c>
      <c r="B1" s="1" t="s">
        <v>1</v>
      </c>
      <c r="C1" s="1" t="s">
        <v>2</v>
      </c>
      <c r="D1" s="1" t="s">
        <v>3</v>
      </c>
      <c r="E1" s="1" t="s">
        <v>4</v>
      </c>
      <c r="F1" s="1" t="s">
        <v>5</v>
      </c>
      <c r="G1" s="1" t="s">
        <v>6</v>
      </c>
      <c r="H1" s="1" t="s">
        <v>7</v>
      </c>
      <c r="I1" s="1" t="s">
        <v>8</v>
      </c>
      <c r="J1" s="1" t="s">
        <v>9</v>
      </c>
      <c r="K1" s="1" t="s">
        <v>10</v>
      </c>
      <c r="L1" t="s">
        <v>11</v>
      </c>
    </row>
    <row r="2" spans="1:12" x14ac:dyDescent="0.3">
      <c r="A2" s="1" t="s">
        <v>12</v>
      </c>
      <c r="B2" s="1" t="s">
        <v>257</v>
      </c>
      <c r="C2" s="1" t="s">
        <v>14</v>
      </c>
      <c r="D2" s="1" t="s">
        <v>15</v>
      </c>
      <c r="E2" s="1" t="s">
        <v>16</v>
      </c>
      <c r="F2" s="1" t="s">
        <v>258</v>
      </c>
      <c r="G2" s="1" t="s">
        <v>18</v>
      </c>
      <c r="H2" s="1" t="s">
        <v>61</v>
      </c>
      <c r="I2" s="1" t="s">
        <v>18</v>
      </c>
      <c r="J2" s="1" t="s">
        <v>18</v>
      </c>
      <c r="K2" s="1" t="s">
        <v>18</v>
      </c>
      <c r="L2">
        <v>0</v>
      </c>
    </row>
    <row r="3" spans="1:12" x14ac:dyDescent="0.3">
      <c r="A3" s="1" t="s">
        <v>12</v>
      </c>
      <c r="B3" s="1" t="s">
        <v>257</v>
      </c>
      <c r="C3" s="1" t="s">
        <v>14</v>
      </c>
      <c r="D3" s="1" t="s">
        <v>15</v>
      </c>
      <c r="E3" s="1" t="s">
        <v>23</v>
      </c>
      <c r="F3" s="1" t="s">
        <v>259</v>
      </c>
      <c r="G3" s="1" t="s">
        <v>18</v>
      </c>
      <c r="H3" s="1" t="s">
        <v>18</v>
      </c>
      <c r="I3" s="1" t="s">
        <v>22</v>
      </c>
      <c r="J3" s="1" t="s">
        <v>19</v>
      </c>
      <c r="K3" s="1" t="s">
        <v>19</v>
      </c>
      <c r="L3">
        <v>1</v>
      </c>
    </row>
    <row r="4" spans="1:12" x14ac:dyDescent="0.3">
      <c r="A4" s="1" t="s">
        <v>12</v>
      </c>
      <c r="B4" s="1" t="s">
        <v>257</v>
      </c>
      <c r="C4" s="1" t="s">
        <v>14</v>
      </c>
      <c r="D4" s="1" t="s">
        <v>15</v>
      </c>
      <c r="E4" s="1" t="s">
        <v>260</v>
      </c>
      <c r="F4" s="1" t="s">
        <v>261</v>
      </c>
      <c r="G4" s="1" t="s">
        <v>22</v>
      </c>
      <c r="H4" s="1" t="s">
        <v>18</v>
      </c>
      <c r="I4" s="1" t="s">
        <v>22</v>
      </c>
      <c r="J4" s="1" t="s">
        <v>61</v>
      </c>
      <c r="K4" s="1" t="s">
        <v>22</v>
      </c>
      <c r="L4">
        <v>1</v>
      </c>
    </row>
    <row r="5" spans="1:12" x14ac:dyDescent="0.3">
      <c r="A5" s="1" t="s">
        <v>12</v>
      </c>
      <c r="B5" s="1" t="s">
        <v>257</v>
      </c>
      <c r="C5" s="1" t="s">
        <v>14</v>
      </c>
      <c r="D5" s="1" t="s">
        <v>262</v>
      </c>
      <c r="E5" s="1" t="s">
        <v>263</v>
      </c>
      <c r="F5" s="1" t="s">
        <v>264</v>
      </c>
      <c r="G5" s="1" t="s">
        <v>18</v>
      </c>
      <c r="H5" s="1" t="s">
        <v>22</v>
      </c>
      <c r="I5" s="1" t="s">
        <v>18</v>
      </c>
      <c r="J5" s="1" t="s">
        <v>18</v>
      </c>
      <c r="K5" s="1" t="s">
        <v>18</v>
      </c>
      <c r="L5">
        <v>0</v>
      </c>
    </row>
    <row r="6" spans="1:12" x14ac:dyDescent="0.3">
      <c r="A6" s="1" t="s">
        <v>12</v>
      </c>
      <c r="B6" s="1" t="s">
        <v>257</v>
      </c>
      <c r="C6" s="1" t="s">
        <v>14</v>
      </c>
      <c r="D6" s="1" t="s">
        <v>262</v>
      </c>
      <c r="E6" s="1" t="s">
        <v>265</v>
      </c>
      <c r="F6" s="1" t="s">
        <v>266</v>
      </c>
      <c r="G6" s="1" t="s">
        <v>18</v>
      </c>
      <c r="H6" s="1" t="s">
        <v>18</v>
      </c>
      <c r="I6" s="1" t="s">
        <v>19</v>
      </c>
      <c r="J6" s="1" t="s">
        <v>18</v>
      </c>
      <c r="K6" s="1" t="s">
        <v>61</v>
      </c>
      <c r="L6">
        <v>1</v>
      </c>
    </row>
    <row r="7" spans="1:12" x14ac:dyDescent="0.3">
      <c r="A7" s="1" t="s">
        <v>12</v>
      </c>
      <c r="B7" s="1" t="s">
        <v>257</v>
      </c>
      <c r="C7" s="1" t="s">
        <v>14</v>
      </c>
      <c r="D7" s="1" t="s">
        <v>262</v>
      </c>
      <c r="E7" s="1" t="s">
        <v>267</v>
      </c>
      <c r="F7" s="1" t="s">
        <v>268</v>
      </c>
      <c r="G7" s="1" t="s">
        <v>22</v>
      </c>
      <c r="H7" s="1" t="s">
        <v>18</v>
      </c>
      <c r="I7" s="1" t="s">
        <v>22</v>
      </c>
      <c r="J7" s="1" t="s">
        <v>22</v>
      </c>
      <c r="K7" s="1" t="s">
        <v>22</v>
      </c>
      <c r="L7">
        <v>0</v>
      </c>
    </row>
    <row r="8" spans="1:12" x14ac:dyDescent="0.3">
      <c r="A8" s="1" t="s">
        <v>12</v>
      </c>
      <c r="B8" s="1" t="s">
        <v>257</v>
      </c>
      <c r="C8" s="1" t="s">
        <v>14</v>
      </c>
      <c r="D8" s="1" t="s">
        <v>25</v>
      </c>
      <c r="E8" s="1" t="s">
        <v>269</v>
      </c>
      <c r="F8" s="1" t="s">
        <v>270</v>
      </c>
      <c r="G8" s="1" t="s">
        <v>18</v>
      </c>
      <c r="H8" s="1" t="s">
        <v>18</v>
      </c>
      <c r="I8" s="1" t="s">
        <v>18</v>
      </c>
      <c r="J8" s="1" t="s">
        <v>22</v>
      </c>
      <c r="K8" s="1" t="s">
        <v>18</v>
      </c>
      <c r="L8">
        <v>0</v>
      </c>
    </row>
    <row r="9" spans="1:12" x14ac:dyDescent="0.3">
      <c r="A9" s="1" t="s">
        <v>12</v>
      </c>
      <c r="B9" s="1" t="s">
        <v>257</v>
      </c>
      <c r="C9" s="1" t="s">
        <v>14</v>
      </c>
      <c r="D9" s="1" t="s">
        <v>25</v>
      </c>
      <c r="E9" s="1" t="s">
        <v>28</v>
      </c>
      <c r="F9" s="1" t="s">
        <v>271</v>
      </c>
      <c r="G9" s="1" t="s">
        <v>19</v>
      </c>
      <c r="H9" s="1" t="s">
        <v>18</v>
      </c>
      <c r="I9" s="1" t="s">
        <v>18</v>
      </c>
      <c r="J9" s="1" t="s">
        <v>18</v>
      </c>
      <c r="K9" s="1" t="s">
        <v>18</v>
      </c>
      <c r="L9">
        <v>1</v>
      </c>
    </row>
    <row r="10" spans="1:12" x14ac:dyDescent="0.3">
      <c r="A10" s="1" t="s">
        <v>12</v>
      </c>
      <c r="B10" s="1" t="s">
        <v>257</v>
      </c>
      <c r="C10" s="1" t="s">
        <v>14</v>
      </c>
      <c r="D10" s="1" t="s">
        <v>30</v>
      </c>
      <c r="E10" s="1" t="s">
        <v>272</v>
      </c>
      <c r="F10" s="1" t="s">
        <v>273</v>
      </c>
      <c r="G10" s="1" t="s">
        <v>18</v>
      </c>
      <c r="H10" s="1" t="s">
        <v>19</v>
      </c>
      <c r="I10" s="1" t="s">
        <v>18</v>
      </c>
      <c r="J10" s="1" t="s">
        <v>18</v>
      </c>
      <c r="K10" s="1" t="s">
        <v>18</v>
      </c>
      <c r="L10">
        <v>0</v>
      </c>
    </row>
    <row r="11" spans="1:12" x14ac:dyDescent="0.3">
      <c r="A11" s="1" t="s">
        <v>12</v>
      </c>
      <c r="B11" s="1" t="s">
        <v>257</v>
      </c>
      <c r="C11" s="1" t="s">
        <v>14</v>
      </c>
      <c r="D11" s="1" t="s">
        <v>30</v>
      </c>
      <c r="E11" s="1" t="s">
        <v>274</v>
      </c>
      <c r="F11" s="1" t="s">
        <v>275</v>
      </c>
      <c r="G11" s="1" t="s">
        <v>18</v>
      </c>
      <c r="H11" s="1" t="s">
        <v>18</v>
      </c>
      <c r="I11" s="1" t="s">
        <v>22</v>
      </c>
      <c r="J11" s="1" t="s">
        <v>18</v>
      </c>
      <c r="K11" s="1" t="s">
        <v>18</v>
      </c>
      <c r="L11">
        <v>1</v>
      </c>
    </row>
    <row r="12" spans="1:12" x14ac:dyDescent="0.3">
      <c r="A12" s="1" t="s">
        <v>12</v>
      </c>
      <c r="B12" s="1" t="s">
        <v>257</v>
      </c>
      <c r="C12" s="1" t="s">
        <v>14</v>
      </c>
      <c r="D12" s="1" t="s">
        <v>30</v>
      </c>
      <c r="E12" s="1" t="s">
        <v>276</v>
      </c>
      <c r="F12" s="1" t="s">
        <v>277</v>
      </c>
      <c r="G12" s="1" t="s">
        <v>18</v>
      </c>
      <c r="H12" s="1" t="s">
        <v>18</v>
      </c>
      <c r="I12" s="1" t="s">
        <v>22</v>
      </c>
      <c r="J12" s="1" t="s">
        <v>22</v>
      </c>
      <c r="K12" s="1" t="s">
        <v>18</v>
      </c>
      <c r="L12">
        <v>0</v>
      </c>
    </row>
    <row r="13" spans="1:12" x14ac:dyDescent="0.3">
      <c r="A13" s="1" t="s">
        <v>12</v>
      </c>
      <c r="B13" s="1" t="s">
        <v>257</v>
      </c>
      <c r="C13" s="1" t="s">
        <v>14</v>
      </c>
      <c r="D13" s="1" t="s">
        <v>33</v>
      </c>
      <c r="E13" s="1" t="s">
        <v>36</v>
      </c>
      <c r="F13" s="1" t="s">
        <v>278</v>
      </c>
      <c r="G13" s="1" t="s">
        <v>18</v>
      </c>
      <c r="H13" s="1" t="s">
        <v>22</v>
      </c>
      <c r="I13" s="1" t="s">
        <v>18</v>
      </c>
      <c r="J13" s="1" t="s">
        <v>18</v>
      </c>
      <c r="K13" s="1" t="s">
        <v>18</v>
      </c>
      <c r="L13">
        <v>0</v>
      </c>
    </row>
    <row r="14" spans="1:12" x14ac:dyDescent="0.3">
      <c r="A14" s="1" t="s">
        <v>12</v>
      </c>
      <c r="B14" s="1" t="s">
        <v>257</v>
      </c>
      <c r="C14" s="1" t="s">
        <v>14</v>
      </c>
      <c r="D14" s="1" t="s">
        <v>33</v>
      </c>
      <c r="E14" s="1" t="s">
        <v>279</v>
      </c>
      <c r="F14" s="1" t="s">
        <v>280</v>
      </c>
      <c r="G14" s="1" t="s">
        <v>18</v>
      </c>
      <c r="H14" s="1" t="s">
        <v>18</v>
      </c>
      <c r="I14" s="1" t="s">
        <v>18</v>
      </c>
      <c r="J14" s="1" t="s">
        <v>22</v>
      </c>
      <c r="K14" s="1" t="s">
        <v>18</v>
      </c>
      <c r="L14">
        <v>0</v>
      </c>
    </row>
    <row r="15" spans="1:12" x14ac:dyDescent="0.3">
      <c r="A15" s="1" t="s">
        <v>12</v>
      </c>
      <c r="B15" s="1" t="s">
        <v>257</v>
      </c>
      <c r="C15" s="1" t="s">
        <v>14</v>
      </c>
      <c r="D15" s="1" t="s">
        <v>33</v>
      </c>
      <c r="E15" s="1" t="s">
        <v>281</v>
      </c>
      <c r="F15" s="1" t="s">
        <v>282</v>
      </c>
      <c r="G15" s="1" t="s">
        <v>18</v>
      </c>
      <c r="H15" s="1" t="s">
        <v>18</v>
      </c>
      <c r="I15" s="1" t="s">
        <v>22</v>
      </c>
      <c r="J15" s="1" t="s">
        <v>18</v>
      </c>
      <c r="K15" s="1" t="s">
        <v>18</v>
      </c>
      <c r="L15">
        <v>1</v>
      </c>
    </row>
    <row r="16" spans="1:12" x14ac:dyDescent="0.3">
      <c r="A16" s="1" t="s">
        <v>12</v>
      </c>
      <c r="B16" s="1" t="s">
        <v>257</v>
      </c>
      <c r="C16" s="1" t="s">
        <v>14</v>
      </c>
      <c r="D16" s="1" t="s">
        <v>33</v>
      </c>
      <c r="E16" s="1" t="s">
        <v>283</v>
      </c>
      <c r="F16" s="1" t="s">
        <v>284</v>
      </c>
      <c r="G16" s="1" t="s">
        <v>18</v>
      </c>
      <c r="H16" s="1" t="s">
        <v>18</v>
      </c>
      <c r="I16" s="1" t="s">
        <v>19</v>
      </c>
      <c r="J16" s="1" t="s">
        <v>61</v>
      </c>
      <c r="K16" s="1" t="s">
        <v>18</v>
      </c>
      <c r="L16">
        <v>1</v>
      </c>
    </row>
    <row r="17" spans="1:12" x14ac:dyDescent="0.3">
      <c r="A17" s="1" t="s">
        <v>12</v>
      </c>
      <c r="B17" s="1" t="s">
        <v>257</v>
      </c>
      <c r="C17" s="1" t="s">
        <v>14</v>
      </c>
      <c r="D17" s="1" t="s">
        <v>38</v>
      </c>
      <c r="E17" s="1" t="s">
        <v>39</v>
      </c>
      <c r="F17" s="1" t="s">
        <v>285</v>
      </c>
      <c r="G17" s="1" t="s">
        <v>18</v>
      </c>
      <c r="H17" s="1" t="s">
        <v>19</v>
      </c>
      <c r="I17" s="1" t="s">
        <v>18</v>
      </c>
      <c r="J17" s="1" t="s">
        <v>18</v>
      </c>
      <c r="K17" s="1" t="s">
        <v>18</v>
      </c>
      <c r="L17">
        <v>0</v>
      </c>
    </row>
    <row r="18" spans="1:12" x14ac:dyDescent="0.3">
      <c r="A18" s="1" t="s">
        <v>12</v>
      </c>
      <c r="B18" s="1" t="s">
        <v>257</v>
      </c>
      <c r="C18" s="1" t="s">
        <v>14</v>
      </c>
      <c r="D18" s="1" t="s">
        <v>38</v>
      </c>
      <c r="E18" s="1" t="s">
        <v>41</v>
      </c>
      <c r="F18" s="1" t="s">
        <v>286</v>
      </c>
      <c r="G18" s="1" t="s">
        <v>22</v>
      </c>
      <c r="H18" s="1" t="s">
        <v>18</v>
      </c>
      <c r="I18" s="1" t="s">
        <v>22</v>
      </c>
      <c r="J18" s="1" t="s">
        <v>22</v>
      </c>
      <c r="K18" s="1" t="s">
        <v>22</v>
      </c>
      <c r="L18">
        <v>1</v>
      </c>
    </row>
    <row r="19" spans="1:12" x14ac:dyDescent="0.3">
      <c r="A19" s="1" t="s">
        <v>12</v>
      </c>
      <c r="B19" s="1" t="s">
        <v>257</v>
      </c>
      <c r="C19" s="1" t="s">
        <v>14</v>
      </c>
      <c r="D19" s="1" t="s">
        <v>38</v>
      </c>
      <c r="E19" s="1" t="s">
        <v>287</v>
      </c>
      <c r="F19" s="1" t="s">
        <v>288</v>
      </c>
      <c r="G19" s="1" t="s">
        <v>18</v>
      </c>
      <c r="H19" s="1" t="s">
        <v>18</v>
      </c>
      <c r="I19" s="1" t="s">
        <v>18</v>
      </c>
      <c r="J19" s="1" t="s">
        <v>18</v>
      </c>
      <c r="K19" s="1" t="s">
        <v>18</v>
      </c>
      <c r="L19">
        <v>1</v>
      </c>
    </row>
    <row r="20" spans="1:12" x14ac:dyDescent="0.3">
      <c r="A20" s="1" t="s">
        <v>12</v>
      </c>
      <c r="B20" s="1" t="s">
        <v>257</v>
      </c>
      <c r="C20" s="1" t="s">
        <v>14</v>
      </c>
      <c r="D20" s="1" t="s">
        <v>38</v>
      </c>
      <c r="E20" s="1" t="s">
        <v>43</v>
      </c>
      <c r="F20" s="1" t="s">
        <v>289</v>
      </c>
      <c r="G20" s="1" t="s">
        <v>18</v>
      </c>
      <c r="H20" s="1" t="s">
        <v>91</v>
      </c>
      <c r="I20" s="1" t="s">
        <v>18</v>
      </c>
      <c r="J20" s="1" t="s">
        <v>18</v>
      </c>
      <c r="K20" s="1" t="s">
        <v>18</v>
      </c>
      <c r="L20">
        <v>0</v>
      </c>
    </row>
    <row r="21" spans="1:12" x14ac:dyDescent="0.3">
      <c r="A21" s="1" t="s">
        <v>12</v>
      </c>
      <c r="B21" s="1" t="s">
        <v>257</v>
      </c>
      <c r="C21" s="1" t="s">
        <v>14</v>
      </c>
      <c r="D21" s="1" t="s">
        <v>38</v>
      </c>
      <c r="E21" s="1" t="s">
        <v>290</v>
      </c>
      <c r="F21" s="1" t="s">
        <v>291</v>
      </c>
      <c r="G21" s="1" t="s">
        <v>22</v>
      </c>
      <c r="H21" s="1" t="s">
        <v>18</v>
      </c>
      <c r="I21" s="1" t="s">
        <v>18</v>
      </c>
      <c r="J21" s="1" t="s">
        <v>18</v>
      </c>
      <c r="K21" s="1" t="s">
        <v>18</v>
      </c>
      <c r="L21">
        <v>0</v>
      </c>
    </row>
    <row r="22" spans="1:12" x14ac:dyDescent="0.3">
      <c r="A22" s="1" t="s">
        <v>12</v>
      </c>
      <c r="B22" s="1" t="s">
        <v>257</v>
      </c>
      <c r="C22" s="1" t="s">
        <v>14</v>
      </c>
      <c r="D22" s="1" t="s">
        <v>38</v>
      </c>
      <c r="E22" s="1" t="s">
        <v>292</v>
      </c>
      <c r="F22" s="1" t="s">
        <v>293</v>
      </c>
      <c r="G22" s="1" t="s">
        <v>18</v>
      </c>
      <c r="H22" s="1" t="s">
        <v>18</v>
      </c>
      <c r="I22" s="1" t="s">
        <v>22</v>
      </c>
      <c r="J22" s="1" t="s">
        <v>18</v>
      </c>
      <c r="K22" s="1" t="s">
        <v>18</v>
      </c>
      <c r="L22">
        <v>0</v>
      </c>
    </row>
    <row r="23" spans="1:12" x14ac:dyDescent="0.3">
      <c r="A23" s="1" t="s">
        <v>12</v>
      </c>
      <c r="B23" s="1" t="s">
        <v>257</v>
      </c>
      <c r="C23" s="1" t="s">
        <v>14</v>
      </c>
      <c r="D23" s="1" t="s">
        <v>38</v>
      </c>
      <c r="E23" s="1" t="s">
        <v>294</v>
      </c>
      <c r="F23" s="1" t="s">
        <v>295</v>
      </c>
      <c r="G23" s="1" t="s">
        <v>22</v>
      </c>
      <c r="H23" s="1" t="s">
        <v>18</v>
      </c>
      <c r="I23" s="1" t="s">
        <v>18</v>
      </c>
      <c r="J23" s="1" t="s">
        <v>18</v>
      </c>
      <c r="K23" s="1" t="s">
        <v>18</v>
      </c>
      <c r="L23">
        <v>0</v>
      </c>
    </row>
    <row r="24" spans="1:12" x14ac:dyDescent="0.3">
      <c r="A24" s="1" t="s">
        <v>12</v>
      </c>
      <c r="B24" s="1" t="s">
        <v>257</v>
      </c>
      <c r="C24" s="1" t="s">
        <v>14</v>
      </c>
      <c r="D24" s="1" t="s">
        <v>38</v>
      </c>
      <c r="E24" s="1" t="s">
        <v>296</v>
      </c>
      <c r="F24" s="1" t="s">
        <v>297</v>
      </c>
      <c r="G24" s="1" t="s">
        <v>298</v>
      </c>
      <c r="H24" s="1" t="s">
        <v>18</v>
      </c>
      <c r="I24" s="1" t="s">
        <v>61</v>
      </c>
      <c r="J24" s="1" t="s">
        <v>19</v>
      </c>
      <c r="K24" s="1" t="s">
        <v>298</v>
      </c>
      <c r="L24">
        <v>6</v>
      </c>
    </row>
    <row r="25" spans="1:12" x14ac:dyDescent="0.3">
      <c r="A25" s="1" t="s">
        <v>12</v>
      </c>
      <c r="B25" s="1" t="s">
        <v>257</v>
      </c>
      <c r="C25" s="1" t="s">
        <v>57</v>
      </c>
      <c r="D25" s="1" t="s">
        <v>299</v>
      </c>
      <c r="E25" s="1" t="s">
        <v>300</v>
      </c>
      <c r="F25" s="1" t="s">
        <v>301</v>
      </c>
      <c r="G25" s="1" t="s">
        <v>22</v>
      </c>
      <c r="H25" s="1" t="s">
        <v>98</v>
      </c>
      <c r="I25" s="1" t="s">
        <v>91</v>
      </c>
      <c r="J25" s="1" t="s">
        <v>91</v>
      </c>
      <c r="K25" s="1" t="s">
        <v>91</v>
      </c>
      <c r="L25">
        <v>2</v>
      </c>
    </row>
    <row r="26" spans="1:12" x14ac:dyDescent="0.3">
      <c r="A26" s="1" t="s">
        <v>12</v>
      </c>
      <c r="B26" s="1" t="s">
        <v>257</v>
      </c>
      <c r="C26" s="1" t="s">
        <v>57</v>
      </c>
      <c r="D26" s="1" t="s">
        <v>299</v>
      </c>
      <c r="E26" s="1" t="s">
        <v>302</v>
      </c>
      <c r="F26" s="1" t="s">
        <v>303</v>
      </c>
      <c r="G26" s="1" t="s">
        <v>22</v>
      </c>
      <c r="H26" s="1" t="s">
        <v>18</v>
      </c>
      <c r="I26" s="1" t="s">
        <v>18</v>
      </c>
      <c r="J26" s="1" t="s">
        <v>18</v>
      </c>
      <c r="K26" s="1" t="s">
        <v>18</v>
      </c>
      <c r="L26">
        <v>0</v>
      </c>
    </row>
    <row r="27" spans="1:12" x14ac:dyDescent="0.3">
      <c r="A27" s="1" t="s">
        <v>12</v>
      </c>
      <c r="B27" s="1" t="s">
        <v>257</v>
      </c>
      <c r="C27" s="1" t="s">
        <v>57</v>
      </c>
      <c r="D27" s="1" t="s">
        <v>299</v>
      </c>
      <c r="E27" s="1" t="s">
        <v>304</v>
      </c>
      <c r="F27" s="1" t="s">
        <v>303</v>
      </c>
      <c r="G27" s="1" t="s">
        <v>22</v>
      </c>
      <c r="H27" s="1" t="s">
        <v>18</v>
      </c>
      <c r="I27" s="1" t="s">
        <v>18</v>
      </c>
      <c r="J27" s="1" t="s">
        <v>18</v>
      </c>
      <c r="K27" s="1" t="s">
        <v>18</v>
      </c>
      <c r="L27">
        <v>0</v>
      </c>
    </row>
    <row r="28" spans="1:12" x14ac:dyDescent="0.3">
      <c r="A28" s="1" t="s">
        <v>12</v>
      </c>
      <c r="B28" s="1" t="s">
        <v>257</v>
      </c>
      <c r="C28" s="1" t="s">
        <v>57</v>
      </c>
      <c r="D28" s="1" t="s">
        <v>299</v>
      </c>
      <c r="E28" s="1" t="s">
        <v>305</v>
      </c>
      <c r="F28" s="1" t="s">
        <v>303</v>
      </c>
      <c r="G28" s="1" t="s">
        <v>22</v>
      </c>
      <c r="H28" s="1" t="s">
        <v>18</v>
      </c>
      <c r="I28" s="1" t="s">
        <v>18</v>
      </c>
      <c r="J28" s="1" t="s">
        <v>18</v>
      </c>
      <c r="K28" s="1" t="s">
        <v>18</v>
      </c>
      <c r="L28">
        <v>0</v>
      </c>
    </row>
    <row r="29" spans="1:12" x14ac:dyDescent="0.3">
      <c r="A29" s="1" t="s">
        <v>12</v>
      </c>
      <c r="B29" s="1" t="s">
        <v>257</v>
      </c>
      <c r="C29" s="1" t="s">
        <v>57</v>
      </c>
      <c r="D29" s="1" t="s">
        <v>299</v>
      </c>
      <c r="E29" s="1" t="s">
        <v>306</v>
      </c>
      <c r="F29" s="1" t="s">
        <v>307</v>
      </c>
      <c r="G29" s="1" t="s">
        <v>18</v>
      </c>
      <c r="H29" s="1" t="s">
        <v>18</v>
      </c>
      <c r="I29" s="1" t="s">
        <v>18</v>
      </c>
      <c r="J29" s="1" t="s">
        <v>18</v>
      </c>
      <c r="K29" s="1" t="s">
        <v>18</v>
      </c>
      <c r="L29">
        <v>1</v>
      </c>
    </row>
    <row r="30" spans="1:12" x14ac:dyDescent="0.3">
      <c r="A30" s="1" t="s">
        <v>12</v>
      </c>
      <c r="B30" s="1" t="s">
        <v>257</v>
      </c>
      <c r="C30" s="1" t="s">
        <v>65</v>
      </c>
      <c r="D30" s="1" t="s">
        <v>66</v>
      </c>
      <c r="E30" s="1" t="s">
        <v>67</v>
      </c>
      <c r="F30" s="1" t="s">
        <v>308</v>
      </c>
      <c r="G30" s="1" t="s">
        <v>18</v>
      </c>
      <c r="H30" s="1" t="s">
        <v>91</v>
      </c>
      <c r="I30" s="1" t="s">
        <v>18</v>
      </c>
      <c r="J30" s="1" t="s">
        <v>18</v>
      </c>
      <c r="K30" s="1" t="s">
        <v>18</v>
      </c>
      <c r="L30">
        <v>0</v>
      </c>
    </row>
    <row r="31" spans="1:12" x14ac:dyDescent="0.3">
      <c r="A31" s="1" t="s">
        <v>12</v>
      </c>
      <c r="B31" s="1" t="s">
        <v>257</v>
      </c>
      <c r="C31" s="1" t="s">
        <v>65</v>
      </c>
      <c r="D31" s="1" t="s">
        <v>66</v>
      </c>
      <c r="E31" s="1" t="s">
        <v>309</v>
      </c>
      <c r="F31" s="1" t="s">
        <v>310</v>
      </c>
      <c r="G31" s="1" t="s">
        <v>18</v>
      </c>
      <c r="H31" s="1" t="s">
        <v>18</v>
      </c>
      <c r="I31" s="1" t="s">
        <v>18</v>
      </c>
      <c r="J31" s="1" t="s">
        <v>22</v>
      </c>
      <c r="K31" s="1" t="s">
        <v>22</v>
      </c>
      <c r="L31">
        <v>0</v>
      </c>
    </row>
    <row r="32" spans="1:12" x14ac:dyDescent="0.3">
      <c r="A32" s="1" t="s">
        <v>12</v>
      </c>
      <c r="B32" s="1" t="s">
        <v>257</v>
      </c>
      <c r="C32" s="1" t="s">
        <v>65</v>
      </c>
      <c r="D32" s="1" t="s">
        <v>66</v>
      </c>
      <c r="E32" s="1" t="s">
        <v>71</v>
      </c>
      <c r="F32" s="1" t="s">
        <v>311</v>
      </c>
      <c r="G32" s="1" t="s">
        <v>22</v>
      </c>
      <c r="H32" s="1" t="s">
        <v>18</v>
      </c>
      <c r="I32" s="1" t="s">
        <v>22</v>
      </c>
      <c r="J32" s="1" t="s">
        <v>22</v>
      </c>
      <c r="K32" s="1" t="s">
        <v>18</v>
      </c>
      <c r="L32">
        <v>1</v>
      </c>
    </row>
    <row r="33" spans="1:12" x14ac:dyDescent="0.3">
      <c r="A33" s="1" t="s">
        <v>12</v>
      </c>
      <c r="B33" s="1" t="s">
        <v>257</v>
      </c>
      <c r="C33" s="1" t="s">
        <v>65</v>
      </c>
      <c r="D33" s="1" t="s">
        <v>66</v>
      </c>
      <c r="E33" s="1" t="s">
        <v>73</v>
      </c>
      <c r="F33" s="1" t="s">
        <v>312</v>
      </c>
      <c r="G33" s="1" t="s">
        <v>18</v>
      </c>
      <c r="H33" s="1" t="s">
        <v>18</v>
      </c>
      <c r="I33" s="1" t="s">
        <v>18</v>
      </c>
      <c r="J33" s="1" t="s">
        <v>22</v>
      </c>
      <c r="K33" s="1" t="s">
        <v>18</v>
      </c>
      <c r="L33">
        <v>0</v>
      </c>
    </row>
    <row r="34" spans="1:12" x14ac:dyDescent="0.3">
      <c r="A34" s="1" t="s">
        <v>12</v>
      </c>
      <c r="B34" s="1" t="s">
        <v>257</v>
      </c>
      <c r="C34" s="1" t="s">
        <v>65</v>
      </c>
      <c r="D34" s="1" t="s">
        <v>66</v>
      </c>
      <c r="E34" s="1" t="s">
        <v>313</v>
      </c>
      <c r="F34" s="1" t="s">
        <v>314</v>
      </c>
      <c r="G34" s="1" t="s">
        <v>22</v>
      </c>
      <c r="H34" s="1" t="s">
        <v>18</v>
      </c>
      <c r="I34" s="1" t="s">
        <v>22</v>
      </c>
      <c r="J34" s="1" t="s">
        <v>22</v>
      </c>
      <c r="K34" s="1" t="s">
        <v>22</v>
      </c>
      <c r="L34">
        <v>1</v>
      </c>
    </row>
    <row r="35" spans="1:12" x14ac:dyDescent="0.3">
      <c r="A35" s="1" t="s">
        <v>12</v>
      </c>
      <c r="B35" s="1" t="s">
        <v>257</v>
      </c>
      <c r="C35" s="1" t="s">
        <v>65</v>
      </c>
      <c r="D35" s="1" t="s">
        <v>66</v>
      </c>
      <c r="E35" s="1" t="s">
        <v>315</v>
      </c>
      <c r="F35" s="1" t="s">
        <v>316</v>
      </c>
      <c r="G35" s="1" t="s">
        <v>22</v>
      </c>
      <c r="H35" s="1" t="s">
        <v>18</v>
      </c>
      <c r="I35" s="1" t="s">
        <v>19</v>
      </c>
      <c r="J35" s="1" t="s">
        <v>19</v>
      </c>
      <c r="K35" s="1" t="s">
        <v>22</v>
      </c>
      <c r="L35">
        <v>2</v>
      </c>
    </row>
    <row r="36" spans="1:12" x14ac:dyDescent="0.3">
      <c r="A36" s="1" t="s">
        <v>12</v>
      </c>
      <c r="B36" s="1" t="s">
        <v>257</v>
      </c>
      <c r="C36" s="1" t="s">
        <v>65</v>
      </c>
      <c r="D36" s="1" t="s">
        <v>66</v>
      </c>
      <c r="E36" s="1" t="s">
        <v>317</v>
      </c>
      <c r="F36" s="1" t="s">
        <v>318</v>
      </c>
      <c r="G36" s="1" t="s">
        <v>18</v>
      </c>
      <c r="H36" s="1" t="s">
        <v>18</v>
      </c>
      <c r="I36" s="1" t="s">
        <v>18</v>
      </c>
      <c r="J36" s="1" t="s">
        <v>18</v>
      </c>
      <c r="K36" s="1" t="s">
        <v>22</v>
      </c>
      <c r="L36">
        <v>0</v>
      </c>
    </row>
    <row r="37" spans="1:12" x14ac:dyDescent="0.3">
      <c r="A37" s="1" t="s">
        <v>12</v>
      </c>
      <c r="B37" s="1" t="s">
        <v>257</v>
      </c>
      <c r="C37" s="1" t="s">
        <v>65</v>
      </c>
      <c r="D37" s="1" t="s">
        <v>66</v>
      </c>
      <c r="E37" s="1" t="s">
        <v>319</v>
      </c>
      <c r="F37" s="1" t="s">
        <v>320</v>
      </c>
      <c r="G37" s="1" t="s">
        <v>19</v>
      </c>
      <c r="H37" s="1" t="s">
        <v>18</v>
      </c>
      <c r="I37" s="1" t="s">
        <v>18</v>
      </c>
      <c r="J37" s="1" t="s">
        <v>22</v>
      </c>
      <c r="K37" s="1" t="s">
        <v>18</v>
      </c>
      <c r="L37">
        <v>1</v>
      </c>
    </row>
    <row r="38" spans="1:12" x14ac:dyDescent="0.3">
      <c r="A38" s="1" t="s">
        <v>12</v>
      </c>
      <c r="B38" s="1" t="s">
        <v>257</v>
      </c>
      <c r="C38" s="1" t="s">
        <v>65</v>
      </c>
      <c r="D38" s="1" t="s">
        <v>66</v>
      </c>
      <c r="E38" s="1" t="s">
        <v>75</v>
      </c>
      <c r="F38" s="1" t="s">
        <v>321</v>
      </c>
      <c r="G38" s="1" t="s">
        <v>18</v>
      </c>
      <c r="H38" s="1" t="s">
        <v>98</v>
      </c>
      <c r="I38" s="1" t="s">
        <v>18</v>
      </c>
      <c r="J38" s="1" t="s">
        <v>18</v>
      </c>
      <c r="K38" s="1" t="s">
        <v>18</v>
      </c>
      <c r="L38">
        <v>0</v>
      </c>
    </row>
    <row r="39" spans="1:12" x14ac:dyDescent="0.3">
      <c r="A39" s="1" t="s">
        <v>12</v>
      </c>
      <c r="B39" s="1" t="s">
        <v>257</v>
      </c>
      <c r="C39" s="1" t="s">
        <v>65</v>
      </c>
      <c r="D39" s="1" t="s">
        <v>66</v>
      </c>
      <c r="E39" s="1" t="s">
        <v>77</v>
      </c>
      <c r="F39" s="1" t="s">
        <v>322</v>
      </c>
      <c r="G39" s="1" t="s">
        <v>22</v>
      </c>
      <c r="H39" s="1" t="s">
        <v>18</v>
      </c>
      <c r="I39" s="1" t="s">
        <v>18</v>
      </c>
      <c r="J39" s="1" t="s">
        <v>18</v>
      </c>
      <c r="K39" s="1" t="s">
        <v>18</v>
      </c>
      <c r="L39">
        <v>0</v>
      </c>
    </row>
    <row r="40" spans="1:12" x14ac:dyDescent="0.3">
      <c r="A40" s="1" t="s">
        <v>12</v>
      </c>
      <c r="B40" s="1" t="s">
        <v>257</v>
      </c>
      <c r="C40" s="1" t="s">
        <v>65</v>
      </c>
      <c r="D40" s="1" t="s">
        <v>66</v>
      </c>
      <c r="E40" s="1" t="s">
        <v>323</v>
      </c>
      <c r="F40" s="1" t="s">
        <v>324</v>
      </c>
      <c r="G40" s="1" t="s">
        <v>22</v>
      </c>
      <c r="H40" s="1" t="s">
        <v>18</v>
      </c>
      <c r="I40" s="1" t="s">
        <v>18</v>
      </c>
      <c r="J40" s="1" t="s">
        <v>22</v>
      </c>
      <c r="K40" s="1" t="s">
        <v>18</v>
      </c>
      <c r="L40">
        <v>1</v>
      </c>
    </row>
    <row r="41" spans="1:12" x14ac:dyDescent="0.3">
      <c r="A41" s="1" t="s">
        <v>12</v>
      </c>
      <c r="B41" s="1" t="s">
        <v>257</v>
      </c>
      <c r="C41" s="1" t="s">
        <v>65</v>
      </c>
      <c r="D41" s="1" t="s">
        <v>66</v>
      </c>
      <c r="E41" s="1" t="s">
        <v>325</v>
      </c>
      <c r="F41" s="1" t="s">
        <v>326</v>
      </c>
      <c r="G41" s="1" t="s">
        <v>22</v>
      </c>
      <c r="H41" s="1" t="s">
        <v>18</v>
      </c>
      <c r="I41" s="1" t="s">
        <v>18</v>
      </c>
      <c r="J41" s="1" t="s">
        <v>22</v>
      </c>
      <c r="K41" s="1" t="s">
        <v>22</v>
      </c>
      <c r="L41">
        <v>1</v>
      </c>
    </row>
    <row r="42" spans="1:12" x14ac:dyDescent="0.3">
      <c r="A42" s="1" t="s">
        <v>12</v>
      </c>
      <c r="B42" s="1" t="s">
        <v>257</v>
      </c>
      <c r="C42" s="1" t="s">
        <v>65</v>
      </c>
      <c r="D42" s="1" t="s">
        <v>66</v>
      </c>
      <c r="E42" s="1" t="s">
        <v>327</v>
      </c>
      <c r="F42" s="1" t="s">
        <v>328</v>
      </c>
      <c r="G42" s="1" t="s">
        <v>18</v>
      </c>
      <c r="H42" s="1" t="s">
        <v>18</v>
      </c>
      <c r="I42" s="1" t="s">
        <v>18</v>
      </c>
      <c r="J42" s="1" t="s">
        <v>22</v>
      </c>
      <c r="K42" s="1" t="s">
        <v>18</v>
      </c>
      <c r="L42">
        <v>1</v>
      </c>
    </row>
    <row r="43" spans="1:12" x14ac:dyDescent="0.3">
      <c r="A43" s="1" t="s">
        <v>12</v>
      </c>
      <c r="B43" s="1" t="s">
        <v>257</v>
      </c>
      <c r="C43" s="1" t="s">
        <v>65</v>
      </c>
      <c r="D43" s="1" t="s">
        <v>66</v>
      </c>
      <c r="E43" s="1" t="s">
        <v>329</v>
      </c>
      <c r="F43" s="1" t="s">
        <v>330</v>
      </c>
      <c r="G43" s="1" t="s">
        <v>18</v>
      </c>
      <c r="H43" s="1" t="s">
        <v>18</v>
      </c>
      <c r="I43" s="1" t="s">
        <v>18</v>
      </c>
      <c r="J43" s="1" t="s">
        <v>18</v>
      </c>
      <c r="K43" s="1" t="s">
        <v>22</v>
      </c>
      <c r="L43">
        <v>0</v>
      </c>
    </row>
    <row r="44" spans="1:12" x14ac:dyDescent="0.3">
      <c r="A44" s="1" t="s">
        <v>12</v>
      </c>
      <c r="B44" s="1" t="s">
        <v>257</v>
      </c>
      <c r="C44" s="1" t="s">
        <v>65</v>
      </c>
      <c r="D44" s="1" t="s">
        <v>66</v>
      </c>
      <c r="E44" s="1" t="s">
        <v>331</v>
      </c>
      <c r="F44" s="1" t="s">
        <v>332</v>
      </c>
      <c r="G44" s="1" t="s">
        <v>18</v>
      </c>
      <c r="H44" s="1" t="s">
        <v>18</v>
      </c>
      <c r="I44" s="1" t="s">
        <v>22</v>
      </c>
      <c r="J44" s="1" t="s">
        <v>18</v>
      </c>
      <c r="K44" s="1" t="s">
        <v>22</v>
      </c>
      <c r="L44">
        <v>0</v>
      </c>
    </row>
    <row r="45" spans="1:12" x14ac:dyDescent="0.3">
      <c r="A45" s="1" t="s">
        <v>12</v>
      </c>
      <c r="B45" s="1" t="s">
        <v>257</v>
      </c>
      <c r="C45" s="1" t="s">
        <v>65</v>
      </c>
      <c r="D45" s="1" t="s">
        <v>66</v>
      </c>
      <c r="E45" s="1" t="s">
        <v>333</v>
      </c>
      <c r="F45" s="1" t="s">
        <v>334</v>
      </c>
      <c r="G45" s="1" t="s">
        <v>22</v>
      </c>
      <c r="H45" s="1" t="s">
        <v>18</v>
      </c>
      <c r="I45" s="1" t="s">
        <v>18</v>
      </c>
      <c r="J45" s="1" t="s">
        <v>18</v>
      </c>
      <c r="K45" s="1" t="s">
        <v>22</v>
      </c>
      <c r="L45">
        <v>1</v>
      </c>
    </row>
    <row r="46" spans="1:12" x14ac:dyDescent="0.3">
      <c r="A46" s="1" t="s">
        <v>12</v>
      </c>
      <c r="B46" s="1" t="s">
        <v>257</v>
      </c>
      <c r="C46" s="1" t="s">
        <v>65</v>
      </c>
      <c r="D46" s="1" t="s">
        <v>66</v>
      </c>
      <c r="E46" s="1" t="s">
        <v>335</v>
      </c>
      <c r="F46" s="1" t="s">
        <v>336</v>
      </c>
      <c r="G46" s="1" t="s">
        <v>22</v>
      </c>
      <c r="H46" s="1" t="s">
        <v>18</v>
      </c>
      <c r="I46" s="1" t="s">
        <v>22</v>
      </c>
      <c r="J46" s="1" t="s">
        <v>22</v>
      </c>
      <c r="K46" s="1" t="s">
        <v>18</v>
      </c>
      <c r="L46">
        <v>1</v>
      </c>
    </row>
    <row r="47" spans="1:12" x14ac:dyDescent="0.3">
      <c r="A47" s="1" t="s">
        <v>12</v>
      </c>
      <c r="B47" s="1" t="s">
        <v>257</v>
      </c>
      <c r="C47" s="1" t="s">
        <v>65</v>
      </c>
      <c r="D47" s="1" t="s">
        <v>79</v>
      </c>
      <c r="E47" s="1" t="s">
        <v>80</v>
      </c>
      <c r="F47" s="1" t="s">
        <v>337</v>
      </c>
      <c r="G47" s="1" t="s">
        <v>18</v>
      </c>
      <c r="H47" s="1" t="s">
        <v>61</v>
      </c>
      <c r="I47" s="1" t="s">
        <v>18</v>
      </c>
      <c r="J47" s="1" t="s">
        <v>18</v>
      </c>
      <c r="K47" s="1" t="s">
        <v>18</v>
      </c>
      <c r="L47">
        <v>0</v>
      </c>
    </row>
    <row r="48" spans="1:12" x14ac:dyDescent="0.3">
      <c r="A48" s="1" t="s">
        <v>12</v>
      </c>
      <c r="B48" s="1" t="s">
        <v>257</v>
      </c>
      <c r="C48" s="1" t="s">
        <v>65</v>
      </c>
      <c r="D48" s="1" t="s">
        <v>79</v>
      </c>
      <c r="E48" s="1" t="s">
        <v>82</v>
      </c>
      <c r="F48" s="1" t="s">
        <v>338</v>
      </c>
      <c r="G48" s="1" t="s">
        <v>18</v>
      </c>
      <c r="H48" s="1" t="s">
        <v>18</v>
      </c>
      <c r="I48" s="1" t="s">
        <v>22</v>
      </c>
      <c r="J48" s="1" t="s">
        <v>18</v>
      </c>
      <c r="K48" s="1" t="s">
        <v>22</v>
      </c>
      <c r="L48">
        <v>2</v>
      </c>
    </row>
    <row r="49" spans="1:12" x14ac:dyDescent="0.3">
      <c r="A49" s="1" t="s">
        <v>12</v>
      </c>
      <c r="B49" s="1" t="s">
        <v>257</v>
      </c>
      <c r="C49" s="1" t="s">
        <v>65</v>
      </c>
      <c r="D49" s="1" t="s">
        <v>79</v>
      </c>
      <c r="E49" s="1" t="s">
        <v>84</v>
      </c>
      <c r="F49" s="1" t="s">
        <v>339</v>
      </c>
      <c r="G49" s="1" t="s">
        <v>22</v>
      </c>
      <c r="H49" s="1" t="s">
        <v>18</v>
      </c>
      <c r="I49" s="1" t="s">
        <v>18</v>
      </c>
      <c r="J49" s="1" t="s">
        <v>18</v>
      </c>
      <c r="K49" s="1" t="s">
        <v>18</v>
      </c>
      <c r="L49">
        <v>0</v>
      </c>
    </row>
    <row r="50" spans="1:12" x14ac:dyDescent="0.3">
      <c r="A50" s="1" t="s">
        <v>12</v>
      </c>
      <c r="B50" s="1" t="s">
        <v>257</v>
      </c>
      <c r="C50" s="1" t="s">
        <v>65</v>
      </c>
      <c r="D50" s="1" t="s">
        <v>79</v>
      </c>
      <c r="E50" s="1" t="s">
        <v>340</v>
      </c>
      <c r="F50" s="1" t="s">
        <v>341</v>
      </c>
      <c r="G50" s="1" t="s">
        <v>22</v>
      </c>
      <c r="H50" s="1" t="s">
        <v>18</v>
      </c>
      <c r="I50" s="1" t="s">
        <v>18</v>
      </c>
      <c r="J50" s="1" t="s">
        <v>22</v>
      </c>
      <c r="K50" s="1" t="s">
        <v>18</v>
      </c>
      <c r="L50">
        <v>1</v>
      </c>
    </row>
    <row r="51" spans="1:12" x14ac:dyDescent="0.3">
      <c r="A51" s="1" t="s">
        <v>12</v>
      </c>
      <c r="B51" s="1" t="s">
        <v>257</v>
      </c>
      <c r="C51" s="1" t="s">
        <v>65</v>
      </c>
      <c r="D51" s="1" t="s">
        <v>79</v>
      </c>
      <c r="E51" s="1" t="s">
        <v>342</v>
      </c>
      <c r="F51" s="1" t="s">
        <v>343</v>
      </c>
      <c r="G51" s="1" t="s">
        <v>18</v>
      </c>
      <c r="H51" s="1" t="s">
        <v>18</v>
      </c>
      <c r="I51" s="1" t="s">
        <v>22</v>
      </c>
      <c r="J51" s="1" t="s">
        <v>22</v>
      </c>
      <c r="K51" s="1" t="s">
        <v>18</v>
      </c>
      <c r="L51">
        <v>0</v>
      </c>
    </row>
    <row r="52" spans="1:12" x14ac:dyDescent="0.3">
      <c r="A52" s="1" t="s">
        <v>12</v>
      </c>
      <c r="B52" s="1" t="s">
        <v>257</v>
      </c>
      <c r="C52" s="1" t="s">
        <v>65</v>
      </c>
      <c r="D52" s="1" t="s">
        <v>79</v>
      </c>
      <c r="E52" s="1" t="s">
        <v>344</v>
      </c>
      <c r="F52" s="1" t="s">
        <v>345</v>
      </c>
      <c r="G52" s="1" t="s">
        <v>18</v>
      </c>
      <c r="H52" s="1" t="s">
        <v>22</v>
      </c>
      <c r="I52" s="1" t="s">
        <v>18</v>
      </c>
      <c r="J52" s="1" t="s">
        <v>18</v>
      </c>
      <c r="K52" s="1" t="s">
        <v>18</v>
      </c>
      <c r="L52">
        <v>0</v>
      </c>
    </row>
    <row r="53" spans="1:12" x14ac:dyDescent="0.3">
      <c r="A53" s="1" t="s">
        <v>12</v>
      </c>
      <c r="B53" s="1" t="s">
        <v>257</v>
      </c>
      <c r="C53" s="1" t="s">
        <v>65</v>
      </c>
      <c r="D53" s="1" t="s">
        <v>79</v>
      </c>
      <c r="E53" s="1" t="s">
        <v>86</v>
      </c>
      <c r="F53" s="1" t="s">
        <v>346</v>
      </c>
      <c r="G53" s="1" t="s">
        <v>18</v>
      </c>
      <c r="H53" s="1" t="s">
        <v>18</v>
      </c>
      <c r="I53" s="1" t="s">
        <v>18</v>
      </c>
      <c r="J53" s="1" t="s">
        <v>18</v>
      </c>
      <c r="K53" s="1" t="s">
        <v>22</v>
      </c>
      <c r="L53">
        <v>0</v>
      </c>
    </row>
    <row r="54" spans="1:12" x14ac:dyDescent="0.3">
      <c r="A54" s="1" t="s">
        <v>12</v>
      </c>
      <c r="B54" s="1" t="s">
        <v>257</v>
      </c>
      <c r="C54" s="1" t="s">
        <v>65</v>
      </c>
      <c r="D54" s="1" t="s">
        <v>79</v>
      </c>
      <c r="E54" s="1" t="s">
        <v>347</v>
      </c>
      <c r="F54" s="1" t="s">
        <v>348</v>
      </c>
      <c r="G54" s="1" t="s">
        <v>22</v>
      </c>
      <c r="H54" s="1" t="s">
        <v>18</v>
      </c>
      <c r="I54" s="1" t="s">
        <v>18</v>
      </c>
      <c r="J54" s="1" t="s">
        <v>61</v>
      </c>
      <c r="K54" s="1" t="s">
        <v>19</v>
      </c>
      <c r="L54">
        <v>1</v>
      </c>
    </row>
    <row r="55" spans="1:12" x14ac:dyDescent="0.3">
      <c r="A55" s="1" t="s">
        <v>12</v>
      </c>
      <c r="B55" s="1" t="s">
        <v>257</v>
      </c>
      <c r="C55" s="1" t="s">
        <v>65</v>
      </c>
      <c r="D55" s="1" t="s">
        <v>88</v>
      </c>
      <c r="E55" s="1" t="s">
        <v>89</v>
      </c>
      <c r="F55" s="1" t="s">
        <v>349</v>
      </c>
      <c r="G55" s="1" t="s">
        <v>18</v>
      </c>
      <c r="H55" s="1" t="s">
        <v>19</v>
      </c>
      <c r="I55" s="1" t="s">
        <v>18</v>
      </c>
      <c r="J55" s="1" t="s">
        <v>18</v>
      </c>
      <c r="K55" s="1" t="s">
        <v>18</v>
      </c>
      <c r="L55">
        <v>0</v>
      </c>
    </row>
    <row r="56" spans="1:12" x14ac:dyDescent="0.3">
      <c r="A56" s="1" t="s">
        <v>12</v>
      </c>
      <c r="B56" s="1" t="s">
        <v>257</v>
      </c>
      <c r="C56" s="1" t="s">
        <v>65</v>
      </c>
      <c r="D56" s="1" t="s">
        <v>88</v>
      </c>
      <c r="E56" s="1" t="s">
        <v>92</v>
      </c>
      <c r="F56" s="1" t="s">
        <v>350</v>
      </c>
      <c r="G56" s="1" t="s">
        <v>18</v>
      </c>
      <c r="H56" s="1" t="s">
        <v>18</v>
      </c>
      <c r="I56" s="1" t="s">
        <v>18</v>
      </c>
      <c r="J56" s="1" t="s">
        <v>22</v>
      </c>
      <c r="K56" s="1" t="s">
        <v>22</v>
      </c>
      <c r="L56">
        <v>1</v>
      </c>
    </row>
    <row r="57" spans="1:12" x14ac:dyDescent="0.3">
      <c r="A57" s="1" t="s">
        <v>12</v>
      </c>
      <c r="B57" s="1" t="s">
        <v>257</v>
      </c>
      <c r="C57" s="1" t="s">
        <v>65</v>
      </c>
      <c r="D57" s="1" t="s">
        <v>88</v>
      </c>
      <c r="E57" s="1" t="s">
        <v>94</v>
      </c>
      <c r="F57" s="1" t="s">
        <v>351</v>
      </c>
      <c r="G57" s="1" t="s">
        <v>18</v>
      </c>
      <c r="H57" s="1" t="s">
        <v>18</v>
      </c>
      <c r="I57" s="1" t="s">
        <v>22</v>
      </c>
      <c r="J57" s="1" t="s">
        <v>19</v>
      </c>
      <c r="K57" s="1" t="s">
        <v>22</v>
      </c>
      <c r="L57">
        <v>0</v>
      </c>
    </row>
    <row r="58" spans="1:12" x14ac:dyDescent="0.3">
      <c r="A58" s="1" t="s">
        <v>12</v>
      </c>
      <c r="B58" s="1" t="s">
        <v>257</v>
      </c>
      <c r="C58" s="1" t="s">
        <v>65</v>
      </c>
      <c r="D58" s="1" t="s">
        <v>88</v>
      </c>
      <c r="E58" s="1" t="s">
        <v>96</v>
      </c>
      <c r="F58" s="1" t="s">
        <v>352</v>
      </c>
      <c r="G58" s="1" t="s">
        <v>22</v>
      </c>
      <c r="H58" s="1" t="s">
        <v>18</v>
      </c>
      <c r="I58" s="1" t="s">
        <v>22</v>
      </c>
      <c r="J58" s="1" t="s">
        <v>18</v>
      </c>
      <c r="K58" s="1" t="s">
        <v>18</v>
      </c>
      <c r="L58">
        <v>0</v>
      </c>
    </row>
    <row r="59" spans="1:12" x14ac:dyDescent="0.3">
      <c r="A59" s="1" t="s">
        <v>12</v>
      </c>
      <c r="B59" s="1" t="s">
        <v>257</v>
      </c>
      <c r="C59" s="1" t="s">
        <v>65</v>
      </c>
      <c r="D59" s="1" t="s">
        <v>88</v>
      </c>
      <c r="E59" s="1" t="s">
        <v>353</v>
      </c>
      <c r="F59" s="1" t="s">
        <v>354</v>
      </c>
      <c r="G59" s="1" t="s">
        <v>18</v>
      </c>
      <c r="H59" s="1" t="s">
        <v>19</v>
      </c>
      <c r="I59" s="1" t="s">
        <v>18</v>
      </c>
      <c r="J59" s="1" t="s">
        <v>18</v>
      </c>
      <c r="K59" s="1" t="s">
        <v>18</v>
      </c>
      <c r="L59">
        <v>0</v>
      </c>
    </row>
    <row r="60" spans="1:12" x14ac:dyDescent="0.3">
      <c r="A60" s="1" t="s">
        <v>12</v>
      </c>
      <c r="B60" s="1" t="s">
        <v>257</v>
      </c>
      <c r="C60" s="1" t="s">
        <v>65</v>
      </c>
      <c r="D60" s="1" t="s">
        <v>88</v>
      </c>
      <c r="E60" s="1" t="s">
        <v>99</v>
      </c>
      <c r="F60" s="1" t="s">
        <v>355</v>
      </c>
      <c r="G60" s="1" t="s">
        <v>18</v>
      </c>
      <c r="H60" s="1" t="s">
        <v>18</v>
      </c>
      <c r="I60" s="1" t="s">
        <v>19</v>
      </c>
      <c r="J60" s="1" t="s">
        <v>18</v>
      </c>
      <c r="K60" s="1" t="s">
        <v>18</v>
      </c>
      <c r="L60">
        <v>0</v>
      </c>
    </row>
    <row r="61" spans="1:12" x14ac:dyDescent="0.3">
      <c r="A61" s="1" t="s">
        <v>12</v>
      </c>
      <c r="B61" s="1" t="s">
        <v>257</v>
      </c>
      <c r="C61" s="1" t="s">
        <v>65</v>
      </c>
      <c r="D61" s="1" t="s">
        <v>88</v>
      </c>
      <c r="E61" s="1" t="s">
        <v>356</v>
      </c>
      <c r="F61" s="1" t="s">
        <v>357</v>
      </c>
      <c r="G61" s="1" t="s">
        <v>18</v>
      </c>
      <c r="H61" s="1" t="s">
        <v>18</v>
      </c>
      <c r="I61" s="1" t="s">
        <v>18</v>
      </c>
      <c r="J61" s="1" t="s">
        <v>19</v>
      </c>
      <c r="K61" s="1" t="s">
        <v>18</v>
      </c>
      <c r="L61">
        <v>1</v>
      </c>
    </row>
    <row r="62" spans="1:12" x14ac:dyDescent="0.3">
      <c r="A62" s="1" t="s">
        <v>12</v>
      </c>
      <c r="B62" s="1" t="s">
        <v>257</v>
      </c>
      <c r="C62" s="1" t="s">
        <v>65</v>
      </c>
      <c r="D62" s="1" t="s">
        <v>88</v>
      </c>
      <c r="E62" s="1" t="s">
        <v>358</v>
      </c>
      <c r="F62" s="1" t="s">
        <v>359</v>
      </c>
      <c r="G62" s="1" t="s">
        <v>22</v>
      </c>
      <c r="H62" s="1" t="s">
        <v>18</v>
      </c>
      <c r="I62" s="1" t="s">
        <v>22</v>
      </c>
      <c r="J62" s="1" t="s">
        <v>18</v>
      </c>
      <c r="K62" s="1" t="s">
        <v>19</v>
      </c>
      <c r="L62">
        <v>0</v>
      </c>
    </row>
    <row r="63" spans="1:12" x14ac:dyDescent="0.3">
      <c r="A63" s="1" t="s">
        <v>12</v>
      </c>
      <c r="B63" s="1" t="s">
        <v>257</v>
      </c>
      <c r="C63" s="1" t="s">
        <v>65</v>
      </c>
      <c r="D63" s="1" t="s">
        <v>88</v>
      </c>
      <c r="E63" s="1" t="s">
        <v>360</v>
      </c>
      <c r="F63" s="1" t="s">
        <v>361</v>
      </c>
      <c r="G63" s="1" t="s">
        <v>22</v>
      </c>
      <c r="H63" s="1" t="s">
        <v>18</v>
      </c>
      <c r="I63" s="1" t="s">
        <v>18</v>
      </c>
      <c r="J63" s="1" t="s">
        <v>18</v>
      </c>
      <c r="K63" s="1" t="s">
        <v>18</v>
      </c>
      <c r="L63">
        <v>0</v>
      </c>
    </row>
    <row r="64" spans="1:12" x14ac:dyDescent="0.3">
      <c r="A64" s="1" t="s">
        <v>12</v>
      </c>
      <c r="B64" s="1" t="s">
        <v>257</v>
      </c>
      <c r="C64" s="1" t="s">
        <v>65</v>
      </c>
      <c r="D64" s="1" t="s">
        <v>101</v>
      </c>
      <c r="E64" s="1" t="s">
        <v>102</v>
      </c>
      <c r="F64" s="1" t="s">
        <v>362</v>
      </c>
      <c r="G64" s="1" t="s">
        <v>18</v>
      </c>
      <c r="H64" s="1" t="s">
        <v>22</v>
      </c>
      <c r="I64" s="1" t="s">
        <v>18</v>
      </c>
      <c r="J64" s="1" t="s">
        <v>18</v>
      </c>
      <c r="K64" s="1" t="s">
        <v>18</v>
      </c>
      <c r="L64">
        <v>0</v>
      </c>
    </row>
    <row r="65" spans="1:12" x14ac:dyDescent="0.3">
      <c r="A65" s="1" t="s">
        <v>12</v>
      </c>
      <c r="B65" s="1" t="s">
        <v>257</v>
      </c>
      <c r="C65" s="1" t="s">
        <v>65</v>
      </c>
      <c r="D65" s="1" t="s">
        <v>101</v>
      </c>
      <c r="E65" s="1" t="s">
        <v>363</v>
      </c>
      <c r="F65" s="1" t="s">
        <v>364</v>
      </c>
      <c r="G65" s="1" t="s">
        <v>18</v>
      </c>
      <c r="H65" s="1" t="s">
        <v>18</v>
      </c>
      <c r="I65" s="1" t="s">
        <v>22</v>
      </c>
      <c r="J65" s="1" t="s">
        <v>18</v>
      </c>
      <c r="K65" s="1" t="s">
        <v>18</v>
      </c>
      <c r="L65">
        <v>0</v>
      </c>
    </row>
    <row r="66" spans="1:12" x14ac:dyDescent="0.3">
      <c r="A66" s="1" t="s">
        <v>12</v>
      </c>
      <c r="B66" s="1" t="s">
        <v>257</v>
      </c>
      <c r="C66" s="1" t="s">
        <v>65</v>
      </c>
      <c r="D66" s="1" t="s">
        <v>101</v>
      </c>
      <c r="E66" s="1" t="s">
        <v>108</v>
      </c>
      <c r="F66" s="1" t="s">
        <v>365</v>
      </c>
      <c r="G66" s="1" t="s">
        <v>18</v>
      </c>
      <c r="H66" s="1" t="s">
        <v>18</v>
      </c>
      <c r="I66" s="1" t="s">
        <v>22</v>
      </c>
      <c r="J66" s="1" t="s">
        <v>18</v>
      </c>
      <c r="K66" s="1" t="s">
        <v>22</v>
      </c>
      <c r="L66">
        <v>0</v>
      </c>
    </row>
    <row r="67" spans="1:12" x14ac:dyDescent="0.3">
      <c r="A67" s="1" t="s">
        <v>12</v>
      </c>
      <c r="B67" s="1" t="s">
        <v>257</v>
      </c>
      <c r="C67" s="1" t="s">
        <v>65</v>
      </c>
      <c r="D67" s="1" t="s">
        <v>101</v>
      </c>
      <c r="E67" s="1" t="s">
        <v>114</v>
      </c>
      <c r="F67" s="1" t="s">
        <v>366</v>
      </c>
      <c r="G67" s="1" t="s">
        <v>18</v>
      </c>
      <c r="H67" s="1" t="s">
        <v>22</v>
      </c>
      <c r="I67" s="1" t="s">
        <v>18</v>
      </c>
      <c r="J67" s="1" t="s">
        <v>18</v>
      </c>
      <c r="K67" s="1" t="s">
        <v>18</v>
      </c>
      <c r="L67">
        <v>0</v>
      </c>
    </row>
    <row r="68" spans="1:12" x14ac:dyDescent="0.3">
      <c r="A68" s="1" t="s">
        <v>12</v>
      </c>
      <c r="B68" s="1" t="s">
        <v>257</v>
      </c>
      <c r="C68" s="1" t="s">
        <v>65</v>
      </c>
      <c r="D68" s="1" t="s">
        <v>101</v>
      </c>
      <c r="E68" s="1" t="s">
        <v>116</v>
      </c>
      <c r="F68" s="1" t="s">
        <v>367</v>
      </c>
      <c r="G68" s="1" t="s">
        <v>22</v>
      </c>
      <c r="H68" s="1" t="s">
        <v>18</v>
      </c>
      <c r="I68" s="1" t="s">
        <v>22</v>
      </c>
      <c r="J68" s="1" t="s">
        <v>22</v>
      </c>
      <c r="K68" s="1" t="s">
        <v>18</v>
      </c>
      <c r="L68">
        <v>1</v>
      </c>
    </row>
    <row r="69" spans="1:12" x14ac:dyDescent="0.3">
      <c r="A69" s="1" t="s">
        <v>12</v>
      </c>
      <c r="B69" s="1" t="s">
        <v>257</v>
      </c>
      <c r="C69" s="1" t="s">
        <v>65</v>
      </c>
      <c r="D69" s="1" t="s">
        <v>101</v>
      </c>
      <c r="E69" s="1" t="s">
        <v>118</v>
      </c>
      <c r="F69" s="1" t="s">
        <v>368</v>
      </c>
      <c r="G69" s="1" t="s">
        <v>19</v>
      </c>
      <c r="H69" s="1" t="s">
        <v>18</v>
      </c>
      <c r="I69" s="1" t="s">
        <v>18</v>
      </c>
      <c r="J69" s="1" t="s">
        <v>18</v>
      </c>
      <c r="K69" s="1" t="s">
        <v>22</v>
      </c>
      <c r="L69">
        <v>0</v>
      </c>
    </row>
    <row r="70" spans="1:12" x14ac:dyDescent="0.3">
      <c r="A70" s="1" t="s">
        <v>12</v>
      </c>
      <c r="B70" s="1" t="s">
        <v>257</v>
      </c>
      <c r="C70" s="1" t="s">
        <v>65</v>
      </c>
      <c r="D70" s="1" t="s">
        <v>101</v>
      </c>
      <c r="E70" s="1" t="s">
        <v>369</v>
      </c>
      <c r="F70" s="1" t="s">
        <v>370</v>
      </c>
      <c r="G70" s="1" t="s">
        <v>18</v>
      </c>
      <c r="H70" s="1" t="s">
        <v>19</v>
      </c>
      <c r="I70" s="1" t="s">
        <v>18</v>
      </c>
      <c r="J70" s="1" t="s">
        <v>18</v>
      </c>
      <c r="K70" s="1" t="s">
        <v>18</v>
      </c>
      <c r="L70">
        <v>0</v>
      </c>
    </row>
    <row r="71" spans="1:12" x14ac:dyDescent="0.3">
      <c r="A71" s="1" t="s">
        <v>12</v>
      </c>
      <c r="B71" s="1" t="s">
        <v>257</v>
      </c>
      <c r="C71" s="1" t="s">
        <v>65</v>
      </c>
      <c r="D71" s="1" t="s">
        <v>101</v>
      </c>
      <c r="E71" s="1" t="s">
        <v>371</v>
      </c>
      <c r="F71" s="1" t="s">
        <v>372</v>
      </c>
      <c r="G71" s="1" t="s">
        <v>18</v>
      </c>
      <c r="H71" s="1" t="s">
        <v>18</v>
      </c>
      <c r="I71" s="1" t="s">
        <v>18</v>
      </c>
      <c r="J71" s="1" t="s">
        <v>18</v>
      </c>
      <c r="K71" s="1" t="s">
        <v>18</v>
      </c>
      <c r="L71">
        <v>1</v>
      </c>
    </row>
    <row r="72" spans="1:12" x14ac:dyDescent="0.3">
      <c r="A72" s="1" t="s">
        <v>12</v>
      </c>
      <c r="B72" s="1" t="s">
        <v>257</v>
      </c>
      <c r="C72" s="1" t="s">
        <v>65</v>
      </c>
      <c r="D72" s="1" t="s">
        <v>101</v>
      </c>
      <c r="E72" s="1" t="s">
        <v>373</v>
      </c>
      <c r="F72" s="1" t="s">
        <v>374</v>
      </c>
      <c r="G72" s="1" t="s">
        <v>18</v>
      </c>
      <c r="H72" s="1" t="s">
        <v>18</v>
      </c>
      <c r="I72" s="1" t="s">
        <v>18</v>
      </c>
      <c r="J72" s="1" t="s">
        <v>18</v>
      </c>
      <c r="K72" s="1" t="s">
        <v>18</v>
      </c>
      <c r="L72">
        <v>1</v>
      </c>
    </row>
    <row r="73" spans="1:12" x14ac:dyDescent="0.3">
      <c r="A73" s="1" t="s">
        <v>12</v>
      </c>
      <c r="B73" s="1" t="s">
        <v>257</v>
      </c>
      <c r="C73" s="1" t="s">
        <v>65</v>
      </c>
      <c r="D73" s="1" t="s">
        <v>101</v>
      </c>
      <c r="E73" s="1" t="s">
        <v>375</v>
      </c>
      <c r="F73" s="1" t="s">
        <v>376</v>
      </c>
      <c r="G73" s="1" t="s">
        <v>22</v>
      </c>
      <c r="H73" s="1" t="s">
        <v>18</v>
      </c>
      <c r="I73" s="1" t="s">
        <v>22</v>
      </c>
      <c r="J73" s="1" t="s">
        <v>22</v>
      </c>
      <c r="K73" s="1" t="s">
        <v>22</v>
      </c>
      <c r="L73">
        <v>0</v>
      </c>
    </row>
    <row r="74" spans="1:12" x14ac:dyDescent="0.3">
      <c r="A74" s="1" t="s">
        <v>12</v>
      </c>
      <c r="B74" s="1" t="s">
        <v>257</v>
      </c>
      <c r="C74" s="1" t="s">
        <v>65</v>
      </c>
      <c r="D74" s="1" t="s">
        <v>101</v>
      </c>
      <c r="E74" s="1" t="s">
        <v>377</v>
      </c>
      <c r="F74" s="1" t="s">
        <v>378</v>
      </c>
      <c r="G74" s="1" t="s">
        <v>22</v>
      </c>
      <c r="H74" s="1" t="s">
        <v>18</v>
      </c>
      <c r="I74" s="1" t="s">
        <v>18</v>
      </c>
      <c r="J74" s="1" t="s">
        <v>18</v>
      </c>
      <c r="K74" s="1" t="s">
        <v>18</v>
      </c>
      <c r="L74">
        <v>1</v>
      </c>
    </row>
    <row r="75" spans="1:12" x14ac:dyDescent="0.3">
      <c r="A75" s="1" t="s">
        <v>12</v>
      </c>
      <c r="B75" s="1" t="s">
        <v>257</v>
      </c>
      <c r="C75" s="1" t="s">
        <v>65</v>
      </c>
      <c r="D75" s="1" t="s">
        <v>101</v>
      </c>
      <c r="E75" s="1" t="s">
        <v>379</v>
      </c>
      <c r="F75" s="1" t="s">
        <v>380</v>
      </c>
      <c r="G75" s="1" t="s">
        <v>18</v>
      </c>
      <c r="H75" s="1" t="s">
        <v>22</v>
      </c>
      <c r="I75" s="1" t="s">
        <v>18</v>
      </c>
      <c r="J75" s="1" t="s">
        <v>18</v>
      </c>
      <c r="K75" s="1" t="s">
        <v>18</v>
      </c>
      <c r="L75">
        <v>0</v>
      </c>
    </row>
    <row r="76" spans="1:12" x14ac:dyDescent="0.3">
      <c r="A76" s="1" t="s">
        <v>12</v>
      </c>
      <c r="B76" s="1" t="s">
        <v>257</v>
      </c>
      <c r="C76" s="1" t="s">
        <v>65</v>
      </c>
      <c r="D76" s="1" t="s">
        <v>101</v>
      </c>
      <c r="E76" s="1" t="s">
        <v>381</v>
      </c>
      <c r="F76" s="1" t="s">
        <v>382</v>
      </c>
      <c r="G76" s="1" t="s">
        <v>22</v>
      </c>
      <c r="H76" s="1" t="s">
        <v>18</v>
      </c>
      <c r="I76" s="1" t="s">
        <v>18</v>
      </c>
      <c r="J76" s="1" t="s">
        <v>18</v>
      </c>
      <c r="K76" s="1" t="s">
        <v>22</v>
      </c>
      <c r="L76">
        <v>0</v>
      </c>
    </row>
    <row r="77" spans="1:12" x14ac:dyDescent="0.3">
      <c r="A77" s="1" t="s">
        <v>12</v>
      </c>
      <c r="B77" s="1" t="s">
        <v>257</v>
      </c>
      <c r="C77" s="1" t="s">
        <v>65</v>
      </c>
      <c r="D77" s="1" t="s">
        <v>101</v>
      </c>
      <c r="E77" s="1" t="s">
        <v>383</v>
      </c>
      <c r="F77" s="1" t="s">
        <v>384</v>
      </c>
      <c r="G77" s="1" t="s">
        <v>22</v>
      </c>
      <c r="H77" s="1" t="s">
        <v>18</v>
      </c>
      <c r="I77" s="1" t="s">
        <v>18</v>
      </c>
      <c r="J77" s="1" t="s">
        <v>22</v>
      </c>
      <c r="K77" s="1" t="s">
        <v>22</v>
      </c>
      <c r="L77">
        <v>1</v>
      </c>
    </row>
    <row r="78" spans="1:12" x14ac:dyDescent="0.3">
      <c r="A78" s="1" t="s">
        <v>12</v>
      </c>
      <c r="B78" s="1" t="s">
        <v>257</v>
      </c>
      <c r="C78" s="1" t="s">
        <v>65</v>
      </c>
      <c r="D78" s="1" t="s">
        <v>120</v>
      </c>
      <c r="E78" s="1" t="s">
        <v>385</v>
      </c>
      <c r="F78" s="1" t="s">
        <v>120</v>
      </c>
      <c r="G78" s="1" t="s">
        <v>18</v>
      </c>
      <c r="H78" s="1" t="s">
        <v>18</v>
      </c>
      <c r="I78" s="1" t="s">
        <v>22</v>
      </c>
      <c r="J78" s="1" t="s">
        <v>18</v>
      </c>
      <c r="K78" s="1" t="s">
        <v>18</v>
      </c>
      <c r="L78">
        <v>0</v>
      </c>
    </row>
    <row r="79" spans="1:12" x14ac:dyDescent="0.3">
      <c r="A79" s="1" t="s">
        <v>12</v>
      </c>
      <c r="B79" s="1" t="s">
        <v>257</v>
      </c>
      <c r="C79" s="1" t="s">
        <v>65</v>
      </c>
      <c r="D79" s="1" t="s">
        <v>120</v>
      </c>
      <c r="E79" s="1" t="s">
        <v>386</v>
      </c>
      <c r="F79" s="1" t="s">
        <v>387</v>
      </c>
      <c r="G79" s="1" t="s">
        <v>18</v>
      </c>
      <c r="H79" s="1" t="s">
        <v>98</v>
      </c>
      <c r="I79" s="1" t="s">
        <v>18</v>
      </c>
      <c r="J79" s="1" t="s">
        <v>18</v>
      </c>
      <c r="K79" s="1" t="s">
        <v>18</v>
      </c>
      <c r="L79">
        <v>0</v>
      </c>
    </row>
    <row r="80" spans="1:12" x14ac:dyDescent="0.3">
      <c r="A80" s="1" t="s">
        <v>12</v>
      </c>
      <c r="B80" s="1" t="s">
        <v>257</v>
      </c>
      <c r="C80" s="1" t="s">
        <v>65</v>
      </c>
      <c r="D80" s="1" t="s">
        <v>120</v>
      </c>
      <c r="E80" s="1" t="s">
        <v>388</v>
      </c>
      <c r="F80" s="1" t="s">
        <v>389</v>
      </c>
      <c r="G80" s="1" t="s">
        <v>22</v>
      </c>
      <c r="H80" s="1" t="s">
        <v>18</v>
      </c>
      <c r="I80" s="1" t="s">
        <v>22</v>
      </c>
      <c r="J80" s="1" t="s">
        <v>22</v>
      </c>
      <c r="K80" s="1" t="s">
        <v>18</v>
      </c>
      <c r="L80">
        <v>0</v>
      </c>
    </row>
    <row r="81" spans="1:12" x14ac:dyDescent="0.3">
      <c r="A81" s="1" t="s">
        <v>12</v>
      </c>
      <c r="B81" s="1" t="s">
        <v>257</v>
      </c>
      <c r="C81" s="1" t="s">
        <v>65</v>
      </c>
      <c r="D81" s="1" t="s">
        <v>120</v>
      </c>
      <c r="E81" s="1" t="s">
        <v>390</v>
      </c>
      <c r="F81" s="1" t="s">
        <v>391</v>
      </c>
      <c r="G81" s="1" t="s">
        <v>19</v>
      </c>
      <c r="H81" s="1" t="s">
        <v>18</v>
      </c>
      <c r="I81" s="1" t="s">
        <v>19</v>
      </c>
      <c r="J81" s="1" t="s">
        <v>22</v>
      </c>
      <c r="K81" s="1" t="s">
        <v>19</v>
      </c>
      <c r="L81">
        <v>1</v>
      </c>
    </row>
    <row r="82" spans="1:12" x14ac:dyDescent="0.3">
      <c r="A82" s="1" t="s">
        <v>12</v>
      </c>
      <c r="B82" s="1" t="s">
        <v>257</v>
      </c>
      <c r="C82" s="1" t="s">
        <v>65</v>
      </c>
      <c r="D82" s="1" t="s">
        <v>120</v>
      </c>
      <c r="E82" s="1" t="s">
        <v>392</v>
      </c>
      <c r="F82" s="1" t="s">
        <v>393</v>
      </c>
      <c r="G82" s="1" t="s">
        <v>18</v>
      </c>
      <c r="H82" s="1" t="s">
        <v>18</v>
      </c>
      <c r="I82" s="1" t="s">
        <v>18</v>
      </c>
      <c r="J82" s="1" t="s">
        <v>18</v>
      </c>
      <c r="K82" s="1" t="s">
        <v>22</v>
      </c>
      <c r="L82">
        <v>0</v>
      </c>
    </row>
    <row r="83" spans="1:12" x14ac:dyDescent="0.3">
      <c r="A83" s="1" t="s">
        <v>12</v>
      </c>
      <c r="B83" s="1" t="s">
        <v>257</v>
      </c>
      <c r="C83" s="1" t="s">
        <v>65</v>
      </c>
      <c r="D83" s="1" t="s">
        <v>120</v>
      </c>
      <c r="E83" s="1" t="s">
        <v>394</v>
      </c>
      <c r="F83" s="1" t="s">
        <v>395</v>
      </c>
      <c r="G83" s="1" t="s">
        <v>18</v>
      </c>
      <c r="H83" s="1" t="s">
        <v>18</v>
      </c>
      <c r="I83" s="1" t="s">
        <v>18</v>
      </c>
      <c r="J83" s="1" t="s">
        <v>18</v>
      </c>
      <c r="K83" s="1" t="s">
        <v>22</v>
      </c>
      <c r="L83">
        <v>1</v>
      </c>
    </row>
    <row r="84" spans="1:12" x14ac:dyDescent="0.3">
      <c r="A84" s="1" t="s">
        <v>12</v>
      </c>
      <c r="B84" s="1" t="s">
        <v>257</v>
      </c>
      <c r="C84" s="1" t="s">
        <v>65</v>
      </c>
      <c r="D84" s="1" t="s">
        <v>120</v>
      </c>
      <c r="E84" s="1" t="s">
        <v>127</v>
      </c>
      <c r="F84" s="1" t="s">
        <v>396</v>
      </c>
      <c r="G84" s="1" t="s">
        <v>18</v>
      </c>
      <c r="H84" s="1" t="s">
        <v>18</v>
      </c>
      <c r="I84" s="1" t="s">
        <v>18</v>
      </c>
      <c r="J84" s="1" t="s">
        <v>18</v>
      </c>
      <c r="K84" s="1" t="s">
        <v>18</v>
      </c>
      <c r="L84">
        <v>1</v>
      </c>
    </row>
    <row r="85" spans="1:12" x14ac:dyDescent="0.3">
      <c r="A85" s="1" t="s">
        <v>12</v>
      </c>
      <c r="B85" s="1" t="s">
        <v>257</v>
      </c>
      <c r="C85" s="1" t="s">
        <v>65</v>
      </c>
      <c r="D85" s="1" t="s">
        <v>120</v>
      </c>
      <c r="E85" s="1" t="s">
        <v>129</v>
      </c>
      <c r="F85" s="1" t="s">
        <v>397</v>
      </c>
      <c r="G85" s="1" t="s">
        <v>18</v>
      </c>
      <c r="H85" s="1" t="s">
        <v>18</v>
      </c>
      <c r="I85" s="1" t="s">
        <v>18</v>
      </c>
      <c r="J85" s="1" t="s">
        <v>22</v>
      </c>
      <c r="K85" s="1" t="s">
        <v>18</v>
      </c>
      <c r="L85">
        <v>0</v>
      </c>
    </row>
    <row r="86" spans="1:12" x14ac:dyDescent="0.3">
      <c r="A86" s="1" t="s">
        <v>12</v>
      </c>
      <c r="B86" s="1" t="s">
        <v>257</v>
      </c>
      <c r="C86" s="1" t="s">
        <v>65</v>
      </c>
      <c r="D86" s="1" t="s">
        <v>120</v>
      </c>
      <c r="E86" s="1" t="s">
        <v>131</v>
      </c>
      <c r="F86" s="1" t="s">
        <v>398</v>
      </c>
      <c r="G86" s="1" t="s">
        <v>18</v>
      </c>
      <c r="H86" s="1" t="s">
        <v>18</v>
      </c>
      <c r="I86" s="1" t="s">
        <v>22</v>
      </c>
      <c r="J86" s="1" t="s">
        <v>22</v>
      </c>
      <c r="K86" s="1" t="s">
        <v>18</v>
      </c>
      <c r="L86">
        <v>0</v>
      </c>
    </row>
    <row r="87" spans="1:12" x14ac:dyDescent="0.3">
      <c r="A87" s="1" t="s">
        <v>12</v>
      </c>
      <c r="B87" s="1" t="s">
        <v>257</v>
      </c>
      <c r="C87" s="1" t="s">
        <v>65</v>
      </c>
      <c r="D87" s="1" t="s">
        <v>120</v>
      </c>
      <c r="E87" s="1" t="s">
        <v>133</v>
      </c>
      <c r="F87" s="1" t="s">
        <v>399</v>
      </c>
      <c r="G87" s="1" t="s">
        <v>18</v>
      </c>
      <c r="H87" s="1" t="s">
        <v>18</v>
      </c>
      <c r="I87" s="1" t="s">
        <v>22</v>
      </c>
      <c r="J87" s="1" t="s">
        <v>19</v>
      </c>
      <c r="K87" s="1" t="s">
        <v>18</v>
      </c>
      <c r="L87">
        <v>1</v>
      </c>
    </row>
    <row r="88" spans="1:12" x14ac:dyDescent="0.3">
      <c r="A88" s="1" t="s">
        <v>12</v>
      </c>
      <c r="B88" s="1" t="s">
        <v>257</v>
      </c>
      <c r="C88" s="1" t="s">
        <v>65</v>
      </c>
      <c r="D88" s="1" t="s">
        <v>120</v>
      </c>
      <c r="E88" s="1" t="s">
        <v>135</v>
      </c>
      <c r="F88" s="1" t="s">
        <v>400</v>
      </c>
      <c r="G88" s="1" t="s">
        <v>18</v>
      </c>
      <c r="H88" s="1" t="s">
        <v>18</v>
      </c>
      <c r="I88" s="1" t="s">
        <v>18</v>
      </c>
      <c r="J88" s="1" t="s">
        <v>18</v>
      </c>
      <c r="K88" s="1" t="s">
        <v>22</v>
      </c>
      <c r="L88">
        <v>0</v>
      </c>
    </row>
    <row r="89" spans="1:12" x14ac:dyDescent="0.3">
      <c r="A89" s="1" t="s">
        <v>12</v>
      </c>
      <c r="B89" s="1" t="s">
        <v>257</v>
      </c>
      <c r="C89" s="1" t="s">
        <v>65</v>
      </c>
      <c r="D89" s="1" t="s">
        <v>120</v>
      </c>
      <c r="E89" s="1" t="s">
        <v>401</v>
      </c>
      <c r="F89" s="1" t="s">
        <v>402</v>
      </c>
      <c r="G89" s="1" t="s">
        <v>22</v>
      </c>
      <c r="H89" s="1" t="s">
        <v>18</v>
      </c>
      <c r="I89" s="1" t="s">
        <v>18</v>
      </c>
      <c r="J89" s="1" t="s">
        <v>18</v>
      </c>
      <c r="K89" s="1" t="s">
        <v>18</v>
      </c>
      <c r="L89">
        <v>0</v>
      </c>
    </row>
    <row r="90" spans="1:12" x14ac:dyDescent="0.3">
      <c r="A90" s="1" t="s">
        <v>12</v>
      </c>
      <c r="B90" s="1" t="s">
        <v>257</v>
      </c>
      <c r="C90" s="1" t="s">
        <v>65</v>
      </c>
      <c r="D90" s="1" t="s">
        <v>145</v>
      </c>
      <c r="E90" s="1" t="s">
        <v>146</v>
      </c>
      <c r="F90" s="1" t="s">
        <v>403</v>
      </c>
      <c r="G90" s="1" t="s">
        <v>18</v>
      </c>
      <c r="H90" s="1" t="s">
        <v>22</v>
      </c>
      <c r="I90" s="1" t="s">
        <v>18</v>
      </c>
      <c r="J90" s="1" t="s">
        <v>18</v>
      </c>
      <c r="K90" s="1" t="s">
        <v>18</v>
      </c>
      <c r="L90">
        <v>0</v>
      </c>
    </row>
    <row r="91" spans="1:12" x14ac:dyDescent="0.3">
      <c r="A91" s="1" t="s">
        <v>12</v>
      </c>
      <c r="B91" s="1" t="s">
        <v>257</v>
      </c>
      <c r="C91" s="1" t="s">
        <v>65</v>
      </c>
      <c r="D91" s="1" t="s">
        <v>145</v>
      </c>
      <c r="E91" s="1" t="s">
        <v>148</v>
      </c>
      <c r="F91" s="1" t="s">
        <v>404</v>
      </c>
      <c r="G91" s="1" t="s">
        <v>18</v>
      </c>
      <c r="H91" s="1" t="s">
        <v>18</v>
      </c>
      <c r="I91" s="1" t="s">
        <v>18</v>
      </c>
      <c r="J91" s="1" t="s">
        <v>18</v>
      </c>
      <c r="K91" s="1" t="s">
        <v>18</v>
      </c>
      <c r="L91">
        <v>1</v>
      </c>
    </row>
    <row r="92" spans="1:12" x14ac:dyDescent="0.3">
      <c r="A92" s="1" t="s">
        <v>12</v>
      </c>
      <c r="B92" s="1" t="s">
        <v>257</v>
      </c>
      <c r="C92" s="1" t="s">
        <v>65</v>
      </c>
      <c r="D92" s="1" t="s">
        <v>145</v>
      </c>
      <c r="E92" s="1" t="s">
        <v>150</v>
      </c>
      <c r="F92" s="1" t="s">
        <v>405</v>
      </c>
      <c r="G92" s="1" t="s">
        <v>22</v>
      </c>
      <c r="H92" s="1" t="s">
        <v>18</v>
      </c>
      <c r="I92" s="1" t="s">
        <v>18</v>
      </c>
      <c r="J92" s="1" t="s">
        <v>18</v>
      </c>
      <c r="K92" s="1" t="s">
        <v>18</v>
      </c>
      <c r="L92">
        <v>1</v>
      </c>
    </row>
    <row r="93" spans="1:12" x14ac:dyDescent="0.3">
      <c r="A93" s="1" t="s">
        <v>12</v>
      </c>
      <c r="B93" s="1" t="s">
        <v>257</v>
      </c>
      <c r="C93" s="1" t="s">
        <v>65</v>
      </c>
      <c r="D93" s="1" t="s">
        <v>145</v>
      </c>
      <c r="E93" s="1" t="s">
        <v>152</v>
      </c>
      <c r="F93" s="1" t="s">
        <v>406</v>
      </c>
      <c r="G93" s="1" t="s">
        <v>22</v>
      </c>
      <c r="H93" s="1" t="s">
        <v>18</v>
      </c>
      <c r="I93" s="1" t="s">
        <v>19</v>
      </c>
      <c r="J93" s="1" t="s">
        <v>18</v>
      </c>
      <c r="K93" s="1" t="s">
        <v>18</v>
      </c>
      <c r="L93">
        <v>0</v>
      </c>
    </row>
    <row r="94" spans="1:12" x14ac:dyDescent="0.3">
      <c r="A94" s="1" t="s">
        <v>12</v>
      </c>
      <c r="B94" s="1" t="s">
        <v>257</v>
      </c>
      <c r="C94" s="1" t="s">
        <v>65</v>
      </c>
      <c r="D94" s="1" t="s">
        <v>145</v>
      </c>
      <c r="E94" s="1" t="s">
        <v>162</v>
      </c>
      <c r="F94" s="1" t="s">
        <v>407</v>
      </c>
      <c r="G94" s="1" t="s">
        <v>18</v>
      </c>
      <c r="H94" s="1" t="s">
        <v>18</v>
      </c>
      <c r="I94" s="1" t="s">
        <v>22</v>
      </c>
      <c r="J94" s="1" t="s">
        <v>22</v>
      </c>
      <c r="K94" s="1" t="s">
        <v>22</v>
      </c>
      <c r="L94">
        <v>1</v>
      </c>
    </row>
    <row r="95" spans="1:12" x14ac:dyDescent="0.3">
      <c r="A95" s="1" t="s">
        <v>12</v>
      </c>
      <c r="B95" s="1" t="s">
        <v>257</v>
      </c>
      <c r="C95" s="1" t="s">
        <v>65</v>
      </c>
      <c r="D95" s="1" t="s">
        <v>168</v>
      </c>
      <c r="E95" s="1" t="s">
        <v>169</v>
      </c>
      <c r="F95" s="1" t="s">
        <v>408</v>
      </c>
      <c r="G95" s="1" t="s">
        <v>18</v>
      </c>
      <c r="H95" s="1" t="s">
        <v>61</v>
      </c>
      <c r="I95" s="1" t="s">
        <v>18</v>
      </c>
      <c r="J95" s="1" t="s">
        <v>18</v>
      </c>
      <c r="K95" s="1" t="s">
        <v>18</v>
      </c>
      <c r="L95">
        <v>0</v>
      </c>
    </row>
    <row r="96" spans="1:12" x14ac:dyDescent="0.3">
      <c r="A96" s="1" t="s">
        <v>12</v>
      </c>
      <c r="B96" s="1" t="s">
        <v>257</v>
      </c>
      <c r="C96" s="1" t="s">
        <v>65</v>
      </c>
      <c r="D96" s="1" t="s">
        <v>168</v>
      </c>
      <c r="E96" s="1" t="s">
        <v>409</v>
      </c>
      <c r="F96" s="1" t="s">
        <v>410</v>
      </c>
      <c r="G96" s="1" t="s">
        <v>18</v>
      </c>
      <c r="H96" s="1" t="s">
        <v>18</v>
      </c>
      <c r="I96" s="1" t="s">
        <v>22</v>
      </c>
      <c r="J96" s="1" t="s">
        <v>22</v>
      </c>
      <c r="K96" s="1" t="s">
        <v>22</v>
      </c>
      <c r="L96">
        <v>1</v>
      </c>
    </row>
    <row r="97" spans="1:12" x14ac:dyDescent="0.3">
      <c r="A97" s="1" t="s">
        <v>12</v>
      </c>
      <c r="B97" s="1" t="s">
        <v>257</v>
      </c>
      <c r="C97" s="1" t="s">
        <v>65</v>
      </c>
      <c r="D97" s="1" t="s">
        <v>168</v>
      </c>
      <c r="E97" s="1" t="s">
        <v>411</v>
      </c>
      <c r="F97" s="1" t="s">
        <v>412</v>
      </c>
      <c r="G97" s="1" t="s">
        <v>22</v>
      </c>
      <c r="H97" s="1" t="s">
        <v>18</v>
      </c>
      <c r="I97" s="1" t="s">
        <v>19</v>
      </c>
      <c r="J97" s="1" t="s">
        <v>18</v>
      </c>
      <c r="K97" s="1" t="s">
        <v>22</v>
      </c>
      <c r="L97">
        <v>1</v>
      </c>
    </row>
    <row r="98" spans="1:12" x14ac:dyDescent="0.3">
      <c r="A98" s="1" t="s">
        <v>12</v>
      </c>
      <c r="B98" s="1" t="s">
        <v>257</v>
      </c>
      <c r="C98" s="1" t="s">
        <v>65</v>
      </c>
      <c r="D98" s="1" t="s">
        <v>168</v>
      </c>
      <c r="E98" s="1" t="s">
        <v>171</v>
      </c>
      <c r="F98" s="1" t="s">
        <v>413</v>
      </c>
      <c r="G98" s="1" t="s">
        <v>22</v>
      </c>
      <c r="H98" s="1" t="s">
        <v>18</v>
      </c>
      <c r="I98" s="1" t="s">
        <v>22</v>
      </c>
      <c r="J98" s="1" t="s">
        <v>22</v>
      </c>
      <c r="K98" s="1" t="s">
        <v>18</v>
      </c>
      <c r="L98">
        <v>0</v>
      </c>
    </row>
    <row r="99" spans="1:12" x14ac:dyDescent="0.3">
      <c r="A99" s="1" t="s">
        <v>12</v>
      </c>
      <c r="B99" s="1" t="s">
        <v>257</v>
      </c>
      <c r="C99" s="1" t="s">
        <v>65</v>
      </c>
      <c r="D99" s="1" t="s">
        <v>168</v>
      </c>
      <c r="E99" s="1" t="s">
        <v>414</v>
      </c>
      <c r="F99" s="1" t="s">
        <v>415</v>
      </c>
      <c r="G99" s="1" t="s">
        <v>18</v>
      </c>
      <c r="H99" s="1" t="s">
        <v>22</v>
      </c>
      <c r="I99" s="1" t="s">
        <v>18</v>
      </c>
      <c r="J99" s="1" t="s">
        <v>18</v>
      </c>
      <c r="K99" s="1" t="s">
        <v>18</v>
      </c>
      <c r="L99">
        <v>0</v>
      </c>
    </row>
    <row r="100" spans="1:12" x14ac:dyDescent="0.3">
      <c r="A100" s="1" t="s">
        <v>12</v>
      </c>
      <c r="B100" s="1" t="s">
        <v>257</v>
      </c>
      <c r="C100" s="1" t="s">
        <v>65</v>
      </c>
      <c r="D100" s="1" t="s">
        <v>168</v>
      </c>
      <c r="E100" s="1" t="s">
        <v>416</v>
      </c>
      <c r="F100" s="1" t="s">
        <v>417</v>
      </c>
      <c r="G100" s="1" t="s">
        <v>22</v>
      </c>
      <c r="H100" s="1" t="s">
        <v>18</v>
      </c>
      <c r="I100" s="1" t="s">
        <v>22</v>
      </c>
      <c r="J100" s="1" t="s">
        <v>22</v>
      </c>
      <c r="K100" s="1" t="s">
        <v>22</v>
      </c>
      <c r="L100">
        <v>1</v>
      </c>
    </row>
    <row r="101" spans="1:12" x14ac:dyDescent="0.3">
      <c r="A101" s="1" t="s">
        <v>12</v>
      </c>
      <c r="B101" s="1" t="s">
        <v>257</v>
      </c>
      <c r="C101" s="1" t="s">
        <v>65</v>
      </c>
      <c r="D101" s="1" t="s">
        <v>168</v>
      </c>
      <c r="E101" s="1" t="s">
        <v>418</v>
      </c>
      <c r="F101" s="1" t="s">
        <v>419</v>
      </c>
      <c r="G101" s="1" t="s">
        <v>22</v>
      </c>
      <c r="H101" s="1" t="s">
        <v>18</v>
      </c>
      <c r="I101" s="1" t="s">
        <v>18</v>
      </c>
      <c r="J101" s="1" t="s">
        <v>18</v>
      </c>
      <c r="K101" s="1" t="s">
        <v>19</v>
      </c>
      <c r="L101">
        <v>0</v>
      </c>
    </row>
    <row r="102" spans="1:12" x14ac:dyDescent="0.3">
      <c r="A102" s="1" t="s">
        <v>12</v>
      </c>
      <c r="B102" s="1" t="s">
        <v>257</v>
      </c>
      <c r="C102" s="1" t="s">
        <v>65</v>
      </c>
      <c r="D102" s="1" t="s">
        <v>168</v>
      </c>
      <c r="E102" s="1" t="s">
        <v>420</v>
      </c>
      <c r="F102" s="1" t="s">
        <v>421</v>
      </c>
      <c r="G102" s="1" t="s">
        <v>22</v>
      </c>
      <c r="H102" s="1" t="s">
        <v>18</v>
      </c>
      <c r="I102" s="1" t="s">
        <v>22</v>
      </c>
      <c r="J102" s="1" t="s">
        <v>22</v>
      </c>
      <c r="K102" s="1" t="s">
        <v>22</v>
      </c>
      <c r="L102">
        <v>1</v>
      </c>
    </row>
    <row r="103" spans="1:12" x14ac:dyDescent="0.3">
      <c r="A103" s="1" t="s">
        <v>12</v>
      </c>
      <c r="B103" s="1" t="s">
        <v>257</v>
      </c>
      <c r="C103" s="1" t="s">
        <v>173</v>
      </c>
      <c r="D103" s="1"/>
      <c r="E103" s="1"/>
      <c r="F103" s="1" t="s">
        <v>174</v>
      </c>
      <c r="G103" s="1" t="s">
        <v>422</v>
      </c>
      <c r="H103" s="1" t="s">
        <v>422</v>
      </c>
      <c r="I103" s="1" t="s">
        <v>422</v>
      </c>
      <c r="J103" s="1" t="s">
        <v>423</v>
      </c>
      <c r="K103" s="1" t="s">
        <v>422</v>
      </c>
      <c r="L103">
        <v>24</v>
      </c>
    </row>
    <row r="104" spans="1:12" x14ac:dyDescent="0.3">
      <c r="A104" s="1" t="s">
        <v>12</v>
      </c>
      <c r="B104" s="1" t="s">
        <v>257</v>
      </c>
      <c r="C104" s="1" t="s">
        <v>177</v>
      </c>
      <c r="D104" s="1" t="s">
        <v>178</v>
      </c>
      <c r="E104" s="1" t="s">
        <v>179</v>
      </c>
      <c r="F104" s="1" t="s">
        <v>424</v>
      </c>
      <c r="G104" s="1" t="s">
        <v>18</v>
      </c>
      <c r="H104" s="1" t="s">
        <v>425</v>
      </c>
      <c r="I104" s="1" t="s">
        <v>18</v>
      </c>
      <c r="J104" s="1" t="s">
        <v>18</v>
      </c>
      <c r="K104" s="1" t="s">
        <v>18</v>
      </c>
      <c r="L104">
        <v>0</v>
      </c>
    </row>
    <row r="105" spans="1:12" x14ac:dyDescent="0.3">
      <c r="A105" s="1" t="s">
        <v>12</v>
      </c>
      <c r="B105" s="1" t="s">
        <v>257</v>
      </c>
      <c r="C105" s="1" t="s">
        <v>177</v>
      </c>
      <c r="D105" s="1" t="s">
        <v>178</v>
      </c>
      <c r="E105" s="1" t="s">
        <v>181</v>
      </c>
      <c r="F105" s="1" t="s">
        <v>426</v>
      </c>
      <c r="G105" s="1" t="s">
        <v>18</v>
      </c>
      <c r="H105" s="1" t="s">
        <v>18</v>
      </c>
      <c r="I105" s="1" t="s">
        <v>22</v>
      </c>
      <c r="J105" s="1" t="s">
        <v>18</v>
      </c>
      <c r="K105" s="1" t="s">
        <v>18</v>
      </c>
      <c r="L105">
        <v>0</v>
      </c>
    </row>
    <row r="106" spans="1:12" x14ac:dyDescent="0.3">
      <c r="A106" s="1" t="s">
        <v>12</v>
      </c>
      <c r="B106" s="1" t="s">
        <v>257</v>
      </c>
      <c r="C106" s="1" t="s">
        <v>177</v>
      </c>
      <c r="D106" s="1" t="s">
        <v>178</v>
      </c>
      <c r="E106" s="1" t="s">
        <v>427</v>
      </c>
      <c r="F106" s="1" t="s">
        <v>428</v>
      </c>
      <c r="G106" s="1" t="s">
        <v>18</v>
      </c>
      <c r="H106" s="1" t="s">
        <v>18</v>
      </c>
      <c r="I106" s="1" t="s">
        <v>18</v>
      </c>
      <c r="J106" s="1" t="s">
        <v>18</v>
      </c>
      <c r="K106" s="1" t="s">
        <v>18</v>
      </c>
      <c r="L106">
        <v>1</v>
      </c>
    </row>
    <row r="107" spans="1:12" x14ac:dyDescent="0.3">
      <c r="A107" s="1" t="s">
        <v>12</v>
      </c>
      <c r="B107" s="1" t="s">
        <v>257</v>
      </c>
      <c r="C107" s="1" t="s">
        <v>177</v>
      </c>
      <c r="D107" s="1" t="s">
        <v>178</v>
      </c>
      <c r="E107" s="1" t="s">
        <v>429</v>
      </c>
      <c r="F107" s="1" t="s">
        <v>430</v>
      </c>
      <c r="G107" s="1" t="s">
        <v>18</v>
      </c>
      <c r="H107" s="1" t="s">
        <v>18</v>
      </c>
      <c r="I107" s="1" t="s">
        <v>22</v>
      </c>
      <c r="J107" s="1" t="s">
        <v>18</v>
      </c>
      <c r="K107" s="1" t="s">
        <v>18</v>
      </c>
      <c r="L107">
        <v>1</v>
      </c>
    </row>
    <row r="108" spans="1:12" x14ac:dyDescent="0.3">
      <c r="A108" s="1" t="s">
        <v>12</v>
      </c>
      <c r="B108" s="1" t="s">
        <v>257</v>
      </c>
      <c r="C108" s="1" t="s">
        <v>177</v>
      </c>
      <c r="D108" s="1" t="s">
        <v>178</v>
      </c>
      <c r="E108" s="1" t="s">
        <v>431</v>
      </c>
      <c r="F108" s="1" t="s">
        <v>432</v>
      </c>
      <c r="G108" s="1" t="s">
        <v>22</v>
      </c>
      <c r="H108" s="1" t="s">
        <v>18</v>
      </c>
      <c r="I108" s="1" t="s">
        <v>18</v>
      </c>
      <c r="J108" s="1" t="s">
        <v>18</v>
      </c>
      <c r="K108" s="1" t="s">
        <v>22</v>
      </c>
      <c r="L108">
        <v>2</v>
      </c>
    </row>
    <row r="109" spans="1:12" x14ac:dyDescent="0.3">
      <c r="A109" s="1" t="s">
        <v>12</v>
      </c>
      <c r="B109" s="1" t="s">
        <v>257</v>
      </c>
      <c r="C109" s="1" t="s">
        <v>177</v>
      </c>
      <c r="D109" s="1" t="s">
        <v>178</v>
      </c>
      <c r="E109" s="1" t="s">
        <v>433</v>
      </c>
      <c r="F109" s="1" t="s">
        <v>434</v>
      </c>
      <c r="G109" s="1" t="s">
        <v>19</v>
      </c>
      <c r="H109" s="1" t="s">
        <v>18</v>
      </c>
      <c r="I109" s="1" t="s">
        <v>22</v>
      </c>
      <c r="J109" s="1" t="s">
        <v>22</v>
      </c>
      <c r="K109" s="1" t="s">
        <v>18</v>
      </c>
      <c r="L109">
        <v>1</v>
      </c>
    </row>
    <row r="110" spans="1:12" x14ac:dyDescent="0.3">
      <c r="A110" s="1" t="s">
        <v>12</v>
      </c>
      <c r="B110" s="1" t="s">
        <v>257</v>
      </c>
      <c r="C110" s="1" t="s">
        <v>177</v>
      </c>
      <c r="D110" s="1" t="s">
        <v>178</v>
      </c>
      <c r="E110" s="1" t="s">
        <v>435</v>
      </c>
      <c r="F110" s="1" t="s">
        <v>436</v>
      </c>
      <c r="G110" s="1" t="s">
        <v>18</v>
      </c>
      <c r="H110" s="1" t="s">
        <v>18</v>
      </c>
      <c r="I110" s="1" t="s">
        <v>18</v>
      </c>
      <c r="J110" s="1" t="s">
        <v>19</v>
      </c>
      <c r="K110" s="1" t="s">
        <v>19</v>
      </c>
      <c r="L110">
        <v>0</v>
      </c>
    </row>
    <row r="111" spans="1:12" x14ac:dyDescent="0.3">
      <c r="A111" s="1" t="s">
        <v>12</v>
      </c>
      <c r="B111" s="1" t="s">
        <v>257</v>
      </c>
      <c r="C111" s="1" t="s">
        <v>177</v>
      </c>
      <c r="D111" s="1" t="s">
        <v>178</v>
      </c>
      <c r="E111" s="1" t="s">
        <v>437</v>
      </c>
      <c r="F111" s="1" t="s">
        <v>438</v>
      </c>
      <c r="G111" s="1" t="s">
        <v>22</v>
      </c>
      <c r="H111" s="1" t="s">
        <v>18</v>
      </c>
      <c r="I111" s="1" t="s">
        <v>22</v>
      </c>
      <c r="J111" s="1" t="s">
        <v>22</v>
      </c>
      <c r="K111" s="1" t="s">
        <v>22</v>
      </c>
      <c r="L111">
        <v>1</v>
      </c>
    </row>
    <row r="112" spans="1:12" x14ac:dyDescent="0.3">
      <c r="A112" s="1" t="s">
        <v>12</v>
      </c>
      <c r="B112" s="1" t="s">
        <v>257</v>
      </c>
      <c r="C112" s="1" t="s">
        <v>177</v>
      </c>
      <c r="D112" s="1" t="s">
        <v>178</v>
      </c>
      <c r="E112" s="1" t="s">
        <v>439</v>
      </c>
      <c r="F112" s="1" t="s">
        <v>440</v>
      </c>
      <c r="G112" s="1" t="s">
        <v>18</v>
      </c>
      <c r="H112" s="1" t="s">
        <v>18</v>
      </c>
      <c r="I112" s="1" t="s">
        <v>22</v>
      </c>
      <c r="J112" s="1" t="s">
        <v>22</v>
      </c>
      <c r="K112" s="1" t="s">
        <v>18</v>
      </c>
      <c r="L112">
        <v>1</v>
      </c>
    </row>
    <row r="113" spans="1:12" x14ac:dyDescent="0.3">
      <c r="A113" s="1" t="s">
        <v>12</v>
      </c>
      <c r="B113" s="1" t="s">
        <v>257</v>
      </c>
      <c r="C113" s="1" t="s">
        <v>177</v>
      </c>
      <c r="D113" s="1" t="s">
        <v>183</v>
      </c>
      <c r="E113" s="1" t="s">
        <v>184</v>
      </c>
      <c r="F113" s="1" t="s">
        <v>441</v>
      </c>
      <c r="G113" s="1" t="s">
        <v>18</v>
      </c>
      <c r="H113" s="1" t="s">
        <v>98</v>
      </c>
      <c r="I113" s="1" t="s">
        <v>18</v>
      </c>
      <c r="J113" s="1" t="s">
        <v>18</v>
      </c>
      <c r="K113" s="1" t="s">
        <v>18</v>
      </c>
      <c r="L113">
        <v>0</v>
      </c>
    </row>
    <row r="114" spans="1:12" x14ac:dyDescent="0.3">
      <c r="A114" s="1" t="s">
        <v>12</v>
      </c>
      <c r="B114" s="1" t="s">
        <v>257</v>
      </c>
      <c r="C114" s="1" t="s">
        <v>177</v>
      </c>
      <c r="D114" s="1" t="s">
        <v>183</v>
      </c>
      <c r="E114" s="1" t="s">
        <v>188</v>
      </c>
      <c r="F114" s="1" t="s">
        <v>442</v>
      </c>
      <c r="G114" s="1" t="s">
        <v>18</v>
      </c>
      <c r="H114" s="1" t="s">
        <v>18</v>
      </c>
      <c r="I114" s="1" t="s">
        <v>22</v>
      </c>
      <c r="J114" s="1" t="s">
        <v>18</v>
      </c>
      <c r="K114" s="1" t="s">
        <v>18</v>
      </c>
      <c r="L114">
        <v>0</v>
      </c>
    </row>
    <row r="115" spans="1:12" x14ac:dyDescent="0.3">
      <c r="A115" s="1" t="s">
        <v>12</v>
      </c>
      <c r="B115" s="1" t="s">
        <v>257</v>
      </c>
      <c r="C115" s="1" t="s">
        <v>177</v>
      </c>
      <c r="D115" s="1" t="s">
        <v>183</v>
      </c>
      <c r="E115" s="1" t="s">
        <v>190</v>
      </c>
      <c r="F115" s="1" t="s">
        <v>443</v>
      </c>
      <c r="G115" s="1" t="s">
        <v>18</v>
      </c>
      <c r="H115" s="1" t="s">
        <v>18</v>
      </c>
      <c r="I115" s="1" t="s">
        <v>22</v>
      </c>
      <c r="J115" s="1" t="s">
        <v>22</v>
      </c>
      <c r="K115" s="1" t="s">
        <v>22</v>
      </c>
      <c r="L115">
        <v>0</v>
      </c>
    </row>
    <row r="116" spans="1:12" x14ac:dyDescent="0.3">
      <c r="A116" s="1" t="s">
        <v>12</v>
      </c>
      <c r="B116" s="1" t="s">
        <v>257</v>
      </c>
      <c r="C116" s="1" t="s">
        <v>177</v>
      </c>
      <c r="D116" s="1" t="s">
        <v>183</v>
      </c>
      <c r="E116" s="1" t="s">
        <v>194</v>
      </c>
      <c r="F116" s="1" t="s">
        <v>444</v>
      </c>
      <c r="G116" s="1" t="s">
        <v>18</v>
      </c>
      <c r="H116" s="1" t="s">
        <v>18</v>
      </c>
      <c r="I116" s="1" t="s">
        <v>18</v>
      </c>
      <c r="J116" s="1" t="s">
        <v>22</v>
      </c>
      <c r="K116" s="1" t="s">
        <v>18</v>
      </c>
      <c r="L116">
        <v>2</v>
      </c>
    </row>
    <row r="117" spans="1:12" x14ac:dyDescent="0.3">
      <c r="A117" s="1" t="s">
        <v>12</v>
      </c>
      <c r="B117" s="1" t="s">
        <v>257</v>
      </c>
      <c r="C117" s="1" t="s">
        <v>177</v>
      </c>
      <c r="D117" s="1" t="s">
        <v>183</v>
      </c>
      <c r="E117" s="1" t="s">
        <v>445</v>
      </c>
      <c r="F117" s="1" t="s">
        <v>446</v>
      </c>
      <c r="G117" s="1" t="s">
        <v>18</v>
      </c>
      <c r="H117" s="1" t="s">
        <v>18</v>
      </c>
      <c r="I117" s="1" t="s">
        <v>18</v>
      </c>
      <c r="J117" s="1" t="s">
        <v>18</v>
      </c>
      <c r="K117" s="1" t="s">
        <v>22</v>
      </c>
      <c r="L117">
        <v>0</v>
      </c>
    </row>
    <row r="118" spans="1:12" x14ac:dyDescent="0.3">
      <c r="A118" s="1" t="s">
        <v>12</v>
      </c>
      <c r="B118" s="1" t="s">
        <v>257</v>
      </c>
      <c r="C118" s="1" t="s">
        <v>177</v>
      </c>
      <c r="D118" s="1" t="s">
        <v>183</v>
      </c>
      <c r="E118" s="1" t="s">
        <v>447</v>
      </c>
      <c r="F118" s="1" t="s">
        <v>448</v>
      </c>
      <c r="G118" s="1" t="s">
        <v>18</v>
      </c>
      <c r="H118" s="1" t="s">
        <v>18</v>
      </c>
      <c r="I118" s="1" t="s">
        <v>18</v>
      </c>
      <c r="J118" s="1" t="s">
        <v>18</v>
      </c>
      <c r="K118" s="1" t="s">
        <v>22</v>
      </c>
      <c r="L118">
        <v>0</v>
      </c>
    </row>
    <row r="119" spans="1:12" x14ac:dyDescent="0.3">
      <c r="A119" s="1" t="s">
        <v>12</v>
      </c>
      <c r="B119" s="1" t="s">
        <v>257</v>
      </c>
      <c r="C119" s="1" t="s">
        <v>177</v>
      </c>
      <c r="D119" s="1" t="s">
        <v>183</v>
      </c>
      <c r="E119" s="1" t="s">
        <v>449</v>
      </c>
      <c r="F119" s="1" t="s">
        <v>450</v>
      </c>
      <c r="G119" s="1" t="s">
        <v>18</v>
      </c>
      <c r="H119" s="1" t="s">
        <v>18</v>
      </c>
      <c r="I119" s="1" t="s">
        <v>18</v>
      </c>
      <c r="J119" s="1" t="s">
        <v>18</v>
      </c>
      <c r="K119" s="1" t="s">
        <v>18</v>
      </c>
      <c r="L119">
        <v>1</v>
      </c>
    </row>
    <row r="120" spans="1:12" x14ac:dyDescent="0.3">
      <c r="A120" s="1" t="s">
        <v>12</v>
      </c>
      <c r="B120" s="1" t="s">
        <v>257</v>
      </c>
      <c r="C120" s="1" t="s">
        <v>177</v>
      </c>
      <c r="D120" s="1" t="s">
        <v>183</v>
      </c>
      <c r="E120" s="1" t="s">
        <v>451</v>
      </c>
      <c r="F120" s="1" t="s">
        <v>452</v>
      </c>
      <c r="G120" s="1" t="s">
        <v>18</v>
      </c>
      <c r="H120" s="1" t="s">
        <v>18</v>
      </c>
      <c r="I120" s="1" t="s">
        <v>18</v>
      </c>
      <c r="J120" s="1" t="s">
        <v>18</v>
      </c>
      <c r="K120" s="1" t="s">
        <v>18</v>
      </c>
      <c r="L120">
        <v>1</v>
      </c>
    </row>
    <row r="121" spans="1:12" x14ac:dyDescent="0.3">
      <c r="A121" s="1" t="s">
        <v>12</v>
      </c>
      <c r="B121" s="1" t="s">
        <v>257</v>
      </c>
      <c r="C121" s="1" t="s">
        <v>177</v>
      </c>
      <c r="D121" s="1" t="s">
        <v>183</v>
      </c>
      <c r="E121" s="1" t="s">
        <v>453</v>
      </c>
      <c r="F121" s="1" t="s">
        <v>454</v>
      </c>
      <c r="G121" s="1" t="s">
        <v>18</v>
      </c>
      <c r="H121" s="1" t="s">
        <v>91</v>
      </c>
      <c r="I121" s="1" t="s">
        <v>18</v>
      </c>
      <c r="J121" s="1" t="s">
        <v>18</v>
      </c>
      <c r="K121" s="1" t="s">
        <v>18</v>
      </c>
      <c r="L121">
        <v>0</v>
      </c>
    </row>
    <row r="122" spans="1:12" x14ac:dyDescent="0.3">
      <c r="A122" s="1" t="s">
        <v>12</v>
      </c>
      <c r="B122" s="1" t="s">
        <v>257</v>
      </c>
      <c r="C122" s="1" t="s">
        <v>177</v>
      </c>
      <c r="D122" s="1" t="s">
        <v>183</v>
      </c>
      <c r="E122" s="1" t="s">
        <v>455</v>
      </c>
      <c r="F122" s="1" t="s">
        <v>456</v>
      </c>
      <c r="G122" s="1" t="s">
        <v>18</v>
      </c>
      <c r="H122" s="1" t="s">
        <v>18</v>
      </c>
      <c r="I122" s="1" t="s">
        <v>18</v>
      </c>
      <c r="J122" s="1" t="s">
        <v>18</v>
      </c>
      <c r="K122" s="1" t="s">
        <v>22</v>
      </c>
      <c r="L122">
        <v>0</v>
      </c>
    </row>
    <row r="123" spans="1:12" x14ac:dyDescent="0.3">
      <c r="A123" s="1" t="s">
        <v>12</v>
      </c>
      <c r="B123" s="1" t="s">
        <v>257</v>
      </c>
      <c r="C123" s="1" t="s">
        <v>177</v>
      </c>
      <c r="D123" s="1" t="s">
        <v>183</v>
      </c>
      <c r="E123" s="1" t="s">
        <v>457</v>
      </c>
      <c r="F123" s="1" t="s">
        <v>458</v>
      </c>
      <c r="G123" s="1" t="s">
        <v>18</v>
      </c>
      <c r="H123" s="1" t="s">
        <v>18</v>
      </c>
      <c r="I123" s="1" t="s">
        <v>22</v>
      </c>
      <c r="J123" s="1" t="s">
        <v>22</v>
      </c>
      <c r="K123" s="1" t="s">
        <v>19</v>
      </c>
      <c r="L123">
        <v>0</v>
      </c>
    </row>
    <row r="124" spans="1:12" x14ac:dyDescent="0.3">
      <c r="A124" s="1" t="s">
        <v>12</v>
      </c>
      <c r="B124" s="1" t="s">
        <v>257</v>
      </c>
      <c r="C124" s="1" t="s">
        <v>177</v>
      </c>
      <c r="D124" s="1" t="s">
        <v>183</v>
      </c>
      <c r="E124" s="1" t="s">
        <v>459</v>
      </c>
      <c r="F124" s="1" t="s">
        <v>460</v>
      </c>
      <c r="G124" s="1" t="s">
        <v>18</v>
      </c>
      <c r="H124" s="1" t="s">
        <v>18</v>
      </c>
      <c r="I124" s="1" t="s">
        <v>22</v>
      </c>
      <c r="J124" s="1" t="s">
        <v>18</v>
      </c>
      <c r="K124" s="1" t="s">
        <v>22</v>
      </c>
      <c r="L124">
        <v>1</v>
      </c>
    </row>
    <row r="125" spans="1:12" x14ac:dyDescent="0.3">
      <c r="A125" s="1" t="s">
        <v>12</v>
      </c>
      <c r="B125" s="1" t="s">
        <v>257</v>
      </c>
      <c r="C125" s="1" t="s">
        <v>177</v>
      </c>
      <c r="D125" s="1" t="s">
        <v>183</v>
      </c>
      <c r="E125" s="1" t="s">
        <v>461</v>
      </c>
      <c r="F125" s="1" t="s">
        <v>462</v>
      </c>
      <c r="G125" s="1" t="s">
        <v>18</v>
      </c>
      <c r="H125" s="1" t="s">
        <v>18</v>
      </c>
      <c r="I125" s="1" t="s">
        <v>18</v>
      </c>
      <c r="J125" s="1" t="s">
        <v>22</v>
      </c>
      <c r="K125" s="1" t="s">
        <v>22</v>
      </c>
      <c r="L125">
        <v>1</v>
      </c>
    </row>
    <row r="126" spans="1:12" x14ac:dyDescent="0.3">
      <c r="A126" s="1" t="s">
        <v>12</v>
      </c>
      <c r="B126" s="1" t="s">
        <v>257</v>
      </c>
      <c r="C126" s="1" t="s">
        <v>177</v>
      </c>
      <c r="D126" s="1" t="s">
        <v>183</v>
      </c>
      <c r="E126" s="1" t="s">
        <v>463</v>
      </c>
      <c r="F126" s="1" t="s">
        <v>464</v>
      </c>
      <c r="G126" s="1" t="s">
        <v>18</v>
      </c>
      <c r="H126" s="1" t="s">
        <v>18</v>
      </c>
      <c r="I126" s="1" t="s">
        <v>22</v>
      </c>
      <c r="J126" s="1" t="s">
        <v>18</v>
      </c>
      <c r="K126" s="1" t="s">
        <v>18</v>
      </c>
      <c r="L126">
        <v>0</v>
      </c>
    </row>
    <row r="127" spans="1:12" x14ac:dyDescent="0.3">
      <c r="A127" s="1" t="s">
        <v>12</v>
      </c>
      <c r="B127" s="1" t="s">
        <v>257</v>
      </c>
      <c r="C127" s="1" t="s">
        <v>177</v>
      </c>
      <c r="D127" s="1" t="s">
        <v>183</v>
      </c>
      <c r="E127" s="1" t="s">
        <v>465</v>
      </c>
      <c r="F127" s="1" t="s">
        <v>466</v>
      </c>
      <c r="G127" s="1" t="s">
        <v>22</v>
      </c>
      <c r="H127" s="1" t="s">
        <v>18</v>
      </c>
      <c r="I127" s="1" t="s">
        <v>18</v>
      </c>
      <c r="J127" s="1" t="s">
        <v>18</v>
      </c>
      <c r="K127" s="1" t="s">
        <v>18</v>
      </c>
      <c r="L127">
        <v>1</v>
      </c>
    </row>
    <row r="128" spans="1:12" x14ac:dyDescent="0.3">
      <c r="A128" s="1" t="s">
        <v>12</v>
      </c>
      <c r="B128" s="1" t="s">
        <v>257</v>
      </c>
      <c r="C128" s="1" t="s">
        <v>177</v>
      </c>
      <c r="D128" s="1" t="s">
        <v>183</v>
      </c>
      <c r="E128" s="1" t="s">
        <v>467</v>
      </c>
      <c r="F128" s="1" t="s">
        <v>468</v>
      </c>
      <c r="G128" s="1" t="s">
        <v>18</v>
      </c>
      <c r="H128" s="1" t="s">
        <v>18</v>
      </c>
      <c r="I128" s="1" t="s">
        <v>22</v>
      </c>
      <c r="J128" s="1" t="s">
        <v>18</v>
      </c>
      <c r="K128" s="1" t="s">
        <v>18</v>
      </c>
      <c r="L128">
        <v>0</v>
      </c>
    </row>
    <row r="129" spans="1:12" x14ac:dyDescent="0.3">
      <c r="A129" s="1" t="s">
        <v>12</v>
      </c>
      <c r="B129" s="1" t="s">
        <v>257</v>
      </c>
      <c r="C129" s="1" t="s">
        <v>177</v>
      </c>
      <c r="D129" s="1" t="s">
        <v>183</v>
      </c>
      <c r="E129" s="1" t="s">
        <v>469</v>
      </c>
      <c r="F129" s="1" t="s">
        <v>470</v>
      </c>
      <c r="G129" s="1" t="s">
        <v>18</v>
      </c>
      <c r="H129" s="1" t="s">
        <v>18</v>
      </c>
      <c r="I129" s="1" t="s">
        <v>18</v>
      </c>
      <c r="J129" s="1" t="s">
        <v>18</v>
      </c>
      <c r="K129" s="1" t="s">
        <v>22</v>
      </c>
      <c r="L129">
        <v>0</v>
      </c>
    </row>
    <row r="130" spans="1:12" x14ac:dyDescent="0.3">
      <c r="A130" s="1" t="s">
        <v>12</v>
      </c>
      <c r="B130" s="1" t="s">
        <v>257</v>
      </c>
      <c r="C130" s="1" t="s">
        <v>177</v>
      </c>
      <c r="D130" s="1" t="s">
        <v>183</v>
      </c>
      <c r="E130" s="1" t="s">
        <v>471</v>
      </c>
      <c r="F130" s="1" t="s">
        <v>472</v>
      </c>
      <c r="G130" s="1" t="s">
        <v>19</v>
      </c>
      <c r="H130" s="1" t="s">
        <v>18</v>
      </c>
      <c r="I130" s="1" t="s">
        <v>22</v>
      </c>
      <c r="J130" s="1" t="s">
        <v>18</v>
      </c>
      <c r="K130" s="1" t="s">
        <v>18</v>
      </c>
      <c r="L130">
        <v>0</v>
      </c>
    </row>
    <row r="131" spans="1:12" x14ac:dyDescent="0.3">
      <c r="A131" s="1" t="s">
        <v>12</v>
      </c>
      <c r="B131" s="1" t="s">
        <v>257</v>
      </c>
      <c r="C131" s="1" t="s">
        <v>177</v>
      </c>
      <c r="D131" s="1" t="s">
        <v>183</v>
      </c>
      <c r="E131" s="1" t="s">
        <v>473</v>
      </c>
      <c r="F131" s="1" t="s">
        <v>474</v>
      </c>
      <c r="G131" s="1" t="s">
        <v>22</v>
      </c>
      <c r="H131" s="1" t="s">
        <v>18</v>
      </c>
      <c r="I131" s="1" t="s">
        <v>22</v>
      </c>
      <c r="J131" s="1" t="s">
        <v>18</v>
      </c>
      <c r="K131" s="1" t="s">
        <v>18</v>
      </c>
      <c r="L131">
        <v>1</v>
      </c>
    </row>
    <row r="132" spans="1:12" x14ac:dyDescent="0.3">
      <c r="A132" s="1" t="s">
        <v>12</v>
      </c>
      <c r="B132" s="1" t="s">
        <v>257</v>
      </c>
      <c r="C132" s="1" t="s">
        <v>177</v>
      </c>
      <c r="D132" s="1" t="s">
        <v>183</v>
      </c>
      <c r="E132" s="1" t="s">
        <v>475</v>
      </c>
      <c r="F132" s="1" t="s">
        <v>476</v>
      </c>
      <c r="G132" s="1" t="s">
        <v>18</v>
      </c>
      <c r="H132" s="1" t="s">
        <v>18</v>
      </c>
      <c r="I132" s="1" t="s">
        <v>22</v>
      </c>
      <c r="J132" s="1" t="s">
        <v>18</v>
      </c>
      <c r="K132" s="1" t="s">
        <v>22</v>
      </c>
      <c r="L132">
        <v>0</v>
      </c>
    </row>
    <row r="133" spans="1:12" x14ac:dyDescent="0.3">
      <c r="A133" s="1" t="s">
        <v>12</v>
      </c>
      <c r="B133" s="1" t="s">
        <v>257</v>
      </c>
      <c r="C133" s="1" t="s">
        <v>177</v>
      </c>
      <c r="D133" s="1" t="s">
        <v>183</v>
      </c>
      <c r="E133" s="1" t="s">
        <v>477</v>
      </c>
      <c r="F133" s="1" t="s">
        <v>478</v>
      </c>
      <c r="G133" s="1" t="s">
        <v>18</v>
      </c>
      <c r="H133" s="1" t="s">
        <v>18</v>
      </c>
      <c r="I133" s="1" t="s">
        <v>22</v>
      </c>
      <c r="J133" s="1" t="s">
        <v>19</v>
      </c>
      <c r="K133" s="1" t="s">
        <v>18</v>
      </c>
      <c r="L133">
        <v>1</v>
      </c>
    </row>
    <row r="134" spans="1:12" x14ac:dyDescent="0.3">
      <c r="A134" s="1" t="s">
        <v>12</v>
      </c>
      <c r="B134" s="1" t="s">
        <v>257</v>
      </c>
      <c r="C134" s="1" t="s">
        <v>177</v>
      </c>
      <c r="D134" s="1" t="s">
        <v>183</v>
      </c>
      <c r="E134" s="1" t="s">
        <v>479</v>
      </c>
      <c r="F134" s="1" t="s">
        <v>480</v>
      </c>
      <c r="G134" s="1" t="s">
        <v>18</v>
      </c>
      <c r="H134" s="1" t="s">
        <v>18</v>
      </c>
      <c r="I134" s="1" t="s">
        <v>18</v>
      </c>
      <c r="J134" s="1" t="s">
        <v>19</v>
      </c>
      <c r="K134" s="1" t="s">
        <v>22</v>
      </c>
      <c r="L134">
        <v>1</v>
      </c>
    </row>
    <row r="135" spans="1:12" x14ac:dyDescent="0.3">
      <c r="A135" s="1" t="s">
        <v>12</v>
      </c>
      <c r="B135" s="1" t="s">
        <v>257</v>
      </c>
      <c r="C135" s="1" t="s">
        <v>177</v>
      </c>
      <c r="D135" s="1" t="s">
        <v>196</v>
      </c>
      <c r="E135" s="1" t="s">
        <v>197</v>
      </c>
      <c r="F135" s="1" t="s">
        <v>481</v>
      </c>
      <c r="G135" s="1" t="s">
        <v>18</v>
      </c>
      <c r="H135" s="1" t="s">
        <v>22</v>
      </c>
      <c r="I135" s="1" t="s">
        <v>18</v>
      </c>
      <c r="J135" s="1" t="s">
        <v>18</v>
      </c>
      <c r="K135" s="1" t="s">
        <v>18</v>
      </c>
      <c r="L135">
        <v>0</v>
      </c>
    </row>
    <row r="136" spans="1:12" x14ac:dyDescent="0.3">
      <c r="A136" s="1" t="s">
        <v>12</v>
      </c>
      <c r="B136" s="1" t="s">
        <v>257</v>
      </c>
      <c r="C136" s="1" t="s">
        <v>177</v>
      </c>
      <c r="D136" s="1" t="s">
        <v>196</v>
      </c>
      <c r="E136" s="1" t="s">
        <v>201</v>
      </c>
      <c r="F136" s="1" t="s">
        <v>482</v>
      </c>
      <c r="G136" s="1" t="s">
        <v>18</v>
      </c>
      <c r="H136" s="1" t="s">
        <v>18</v>
      </c>
      <c r="I136" s="1" t="s">
        <v>18</v>
      </c>
      <c r="J136" s="1" t="s">
        <v>18</v>
      </c>
      <c r="K136" s="1" t="s">
        <v>22</v>
      </c>
      <c r="L136">
        <v>0</v>
      </c>
    </row>
    <row r="137" spans="1:12" x14ac:dyDescent="0.3">
      <c r="A137" s="1" t="s">
        <v>12</v>
      </c>
      <c r="B137" s="1" t="s">
        <v>257</v>
      </c>
      <c r="C137" s="1" t="s">
        <v>177</v>
      </c>
      <c r="D137" s="1" t="s">
        <v>196</v>
      </c>
      <c r="E137" s="1" t="s">
        <v>203</v>
      </c>
      <c r="F137" s="1" t="s">
        <v>483</v>
      </c>
      <c r="G137" s="1" t="s">
        <v>18</v>
      </c>
      <c r="H137" s="1" t="s">
        <v>18</v>
      </c>
      <c r="I137" s="1" t="s">
        <v>18</v>
      </c>
      <c r="J137" s="1" t="s">
        <v>18</v>
      </c>
      <c r="K137" s="1" t="s">
        <v>18</v>
      </c>
      <c r="L137">
        <v>1</v>
      </c>
    </row>
    <row r="138" spans="1:12" x14ac:dyDescent="0.3">
      <c r="A138" s="1" t="s">
        <v>12</v>
      </c>
      <c r="B138" s="1" t="s">
        <v>257</v>
      </c>
      <c r="C138" s="1" t="s">
        <v>177</v>
      </c>
      <c r="D138" s="1" t="s">
        <v>196</v>
      </c>
      <c r="E138" s="1" t="s">
        <v>205</v>
      </c>
      <c r="F138" s="1" t="s">
        <v>484</v>
      </c>
      <c r="G138" s="1" t="s">
        <v>18</v>
      </c>
      <c r="H138" s="1" t="s">
        <v>18</v>
      </c>
      <c r="I138" s="1" t="s">
        <v>22</v>
      </c>
      <c r="J138" s="1" t="s">
        <v>18</v>
      </c>
      <c r="K138" s="1" t="s">
        <v>22</v>
      </c>
      <c r="L138">
        <v>1</v>
      </c>
    </row>
    <row r="139" spans="1:12" x14ac:dyDescent="0.3">
      <c r="A139" s="1" t="s">
        <v>12</v>
      </c>
      <c r="B139" s="1" t="s">
        <v>257</v>
      </c>
      <c r="C139" s="1" t="s">
        <v>177</v>
      </c>
      <c r="D139" s="1" t="s">
        <v>196</v>
      </c>
      <c r="E139" s="1" t="s">
        <v>207</v>
      </c>
      <c r="F139" s="1" t="s">
        <v>485</v>
      </c>
      <c r="G139" s="1" t="s">
        <v>18</v>
      </c>
      <c r="H139" s="1" t="s">
        <v>18</v>
      </c>
      <c r="I139" s="1" t="s">
        <v>18</v>
      </c>
      <c r="J139" s="1" t="s">
        <v>22</v>
      </c>
      <c r="K139" s="1" t="s">
        <v>18</v>
      </c>
      <c r="L139">
        <v>0</v>
      </c>
    </row>
    <row r="140" spans="1:12" x14ac:dyDescent="0.3">
      <c r="A140" s="1" t="s">
        <v>12</v>
      </c>
      <c r="B140" s="1" t="s">
        <v>257</v>
      </c>
      <c r="C140" s="1" t="s">
        <v>177</v>
      </c>
      <c r="D140" s="1" t="s">
        <v>196</v>
      </c>
      <c r="E140" s="1" t="s">
        <v>209</v>
      </c>
      <c r="F140" s="1" t="s">
        <v>486</v>
      </c>
      <c r="G140" s="1" t="s">
        <v>22</v>
      </c>
      <c r="H140" s="1" t="s">
        <v>18</v>
      </c>
      <c r="I140" s="1" t="s">
        <v>18</v>
      </c>
      <c r="J140" s="1" t="s">
        <v>22</v>
      </c>
      <c r="K140" s="1" t="s">
        <v>18</v>
      </c>
      <c r="L140">
        <v>0</v>
      </c>
    </row>
    <row r="141" spans="1:12" x14ac:dyDescent="0.3">
      <c r="A141" s="1" t="s">
        <v>12</v>
      </c>
      <c r="B141" s="1" t="s">
        <v>257</v>
      </c>
      <c r="C141" s="1" t="s">
        <v>177</v>
      </c>
      <c r="D141" s="1" t="s">
        <v>196</v>
      </c>
      <c r="E141" s="1" t="s">
        <v>211</v>
      </c>
      <c r="F141" s="1" t="s">
        <v>487</v>
      </c>
      <c r="G141" s="1" t="s">
        <v>19</v>
      </c>
      <c r="H141" s="1" t="s">
        <v>18</v>
      </c>
      <c r="I141" s="1" t="s">
        <v>18</v>
      </c>
      <c r="J141" s="1" t="s">
        <v>18</v>
      </c>
      <c r="K141" s="1" t="s">
        <v>22</v>
      </c>
      <c r="L141">
        <v>1</v>
      </c>
    </row>
    <row r="142" spans="1:12" x14ac:dyDescent="0.3">
      <c r="A142" s="1" t="s">
        <v>12</v>
      </c>
      <c r="B142" s="1" t="s">
        <v>257</v>
      </c>
      <c r="C142" s="1" t="s">
        <v>177</v>
      </c>
      <c r="D142" s="1" t="s">
        <v>196</v>
      </c>
      <c r="E142" s="1" t="s">
        <v>488</v>
      </c>
      <c r="F142" s="1" t="s">
        <v>489</v>
      </c>
      <c r="G142" s="1" t="s">
        <v>18</v>
      </c>
      <c r="H142" s="1" t="s">
        <v>18</v>
      </c>
      <c r="I142" s="1" t="s">
        <v>18</v>
      </c>
      <c r="J142" s="1" t="s">
        <v>22</v>
      </c>
      <c r="K142" s="1" t="s">
        <v>22</v>
      </c>
      <c r="L142">
        <v>0</v>
      </c>
    </row>
    <row r="143" spans="1:12" x14ac:dyDescent="0.3">
      <c r="A143" s="1" t="s">
        <v>12</v>
      </c>
      <c r="B143" s="1" t="s">
        <v>257</v>
      </c>
      <c r="C143" s="1" t="s">
        <v>177</v>
      </c>
      <c r="D143" s="1" t="s">
        <v>196</v>
      </c>
      <c r="E143" s="1" t="s">
        <v>213</v>
      </c>
      <c r="F143" s="1" t="s">
        <v>490</v>
      </c>
      <c r="G143" s="1" t="s">
        <v>18</v>
      </c>
      <c r="H143" s="1" t="s">
        <v>19</v>
      </c>
      <c r="I143" s="1" t="s">
        <v>18</v>
      </c>
      <c r="J143" s="1" t="s">
        <v>18</v>
      </c>
      <c r="K143" s="1" t="s">
        <v>18</v>
      </c>
      <c r="L143">
        <v>0</v>
      </c>
    </row>
    <row r="144" spans="1:12" x14ac:dyDescent="0.3">
      <c r="A144" s="1" t="s">
        <v>12</v>
      </c>
      <c r="B144" s="1" t="s">
        <v>257</v>
      </c>
      <c r="C144" s="1" t="s">
        <v>177</v>
      </c>
      <c r="D144" s="1" t="s">
        <v>196</v>
      </c>
      <c r="E144" s="1" t="s">
        <v>215</v>
      </c>
      <c r="F144" s="1" t="s">
        <v>491</v>
      </c>
      <c r="G144" s="1" t="s">
        <v>18</v>
      </c>
      <c r="H144" s="1" t="s">
        <v>18</v>
      </c>
      <c r="I144" s="1" t="s">
        <v>19</v>
      </c>
      <c r="J144" s="1" t="s">
        <v>19</v>
      </c>
      <c r="K144" s="1" t="s">
        <v>19</v>
      </c>
      <c r="L144">
        <v>1</v>
      </c>
    </row>
    <row r="145" spans="1:12" x14ac:dyDescent="0.3">
      <c r="A145" s="1" t="s">
        <v>12</v>
      </c>
      <c r="B145" s="1" t="s">
        <v>257</v>
      </c>
      <c r="C145" s="1" t="s">
        <v>177</v>
      </c>
      <c r="D145" s="1" t="s">
        <v>196</v>
      </c>
      <c r="E145" s="1" t="s">
        <v>217</v>
      </c>
      <c r="F145" s="1" t="s">
        <v>492</v>
      </c>
      <c r="G145" s="1" t="s">
        <v>18</v>
      </c>
      <c r="H145" s="1" t="s">
        <v>18</v>
      </c>
      <c r="I145" s="1" t="s">
        <v>18</v>
      </c>
      <c r="J145" s="1" t="s">
        <v>18</v>
      </c>
      <c r="K145" s="1" t="s">
        <v>18</v>
      </c>
      <c r="L145">
        <v>1</v>
      </c>
    </row>
    <row r="146" spans="1:12" x14ac:dyDescent="0.3">
      <c r="A146" s="1" t="s">
        <v>12</v>
      </c>
      <c r="B146" s="1" t="s">
        <v>257</v>
      </c>
      <c r="C146" s="1" t="s">
        <v>177</v>
      </c>
      <c r="D146" s="1" t="s">
        <v>196</v>
      </c>
      <c r="E146" s="1" t="s">
        <v>493</v>
      </c>
      <c r="F146" s="1" t="s">
        <v>494</v>
      </c>
      <c r="G146" s="1" t="s">
        <v>18</v>
      </c>
      <c r="H146" s="1" t="s">
        <v>18</v>
      </c>
      <c r="I146" s="1" t="s">
        <v>22</v>
      </c>
      <c r="J146" s="1" t="s">
        <v>18</v>
      </c>
      <c r="K146" s="1" t="s">
        <v>18</v>
      </c>
      <c r="L146">
        <v>0</v>
      </c>
    </row>
    <row r="147" spans="1:12" x14ac:dyDescent="0.3">
      <c r="A147" s="1" t="s">
        <v>12</v>
      </c>
      <c r="B147" s="1" t="s">
        <v>257</v>
      </c>
      <c r="C147" s="1" t="s">
        <v>177</v>
      </c>
      <c r="D147" s="1" t="s">
        <v>196</v>
      </c>
      <c r="E147" s="1" t="s">
        <v>495</v>
      </c>
      <c r="F147" s="1" t="s">
        <v>496</v>
      </c>
      <c r="G147" s="1" t="s">
        <v>22</v>
      </c>
      <c r="H147" s="1" t="s">
        <v>18</v>
      </c>
      <c r="I147" s="1" t="s">
        <v>18</v>
      </c>
      <c r="J147" s="1" t="s">
        <v>18</v>
      </c>
      <c r="K147" s="1" t="s">
        <v>22</v>
      </c>
      <c r="L147">
        <v>0</v>
      </c>
    </row>
    <row r="148" spans="1:12" x14ac:dyDescent="0.3">
      <c r="A148" s="1" t="s">
        <v>12</v>
      </c>
      <c r="B148" s="1" t="s">
        <v>257</v>
      </c>
      <c r="C148" s="1" t="s">
        <v>177</v>
      </c>
      <c r="D148" s="1" t="s">
        <v>196</v>
      </c>
      <c r="E148" s="1" t="s">
        <v>497</v>
      </c>
      <c r="F148" s="1" t="s">
        <v>498</v>
      </c>
      <c r="G148" s="1" t="s">
        <v>18</v>
      </c>
      <c r="H148" s="1" t="s">
        <v>61</v>
      </c>
      <c r="I148" s="1" t="s">
        <v>18</v>
      </c>
      <c r="J148" s="1" t="s">
        <v>18</v>
      </c>
      <c r="K148" s="1" t="s">
        <v>18</v>
      </c>
      <c r="L148">
        <v>0</v>
      </c>
    </row>
    <row r="149" spans="1:12" x14ac:dyDescent="0.3">
      <c r="A149" s="1" t="s">
        <v>12</v>
      </c>
      <c r="B149" s="1" t="s">
        <v>257</v>
      </c>
      <c r="C149" s="1" t="s">
        <v>177</v>
      </c>
      <c r="D149" s="1" t="s">
        <v>196</v>
      </c>
      <c r="E149" s="1" t="s">
        <v>499</v>
      </c>
      <c r="F149" s="1" t="s">
        <v>500</v>
      </c>
      <c r="G149" s="1" t="s">
        <v>18</v>
      </c>
      <c r="H149" s="1" t="s">
        <v>18</v>
      </c>
      <c r="I149" s="1" t="s">
        <v>18</v>
      </c>
      <c r="J149" s="1" t="s">
        <v>18</v>
      </c>
      <c r="K149" s="1" t="s">
        <v>18</v>
      </c>
      <c r="L149">
        <v>1</v>
      </c>
    </row>
    <row r="150" spans="1:12" x14ac:dyDescent="0.3">
      <c r="A150" s="1" t="s">
        <v>12</v>
      </c>
      <c r="B150" s="1" t="s">
        <v>257</v>
      </c>
      <c r="C150" s="1" t="s">
        <v>177</v>
      </c>
      <c r="D150" s="1" t="s">
        <v>196</v>
      </c>
      <c r="E150" s="1" t="s">
        <v>501</v>
      </c>
      <c r="F150" s="1" t="s">
        <v>502</v>
      </c>
      <c r="G150" s="1" t="s">
        <v>18</v>
      </c>
      <c r="H150" s="1" t="s">
        <v>18</v>
      </c>
      <c r="I150" s="1" t="s">
        <v>22</v>
      </c>
      <c r="J150" s="1" t="s">
        <v>22</v>
      </c>
      <c r="K150" s="1" t="s">
        <v>22</v>
      </c>
      <c r="L150">
        <v>1</v>
      </c>
    </row>
    <row r="151" spans="1:12" x14ac:dyDescent="0.3">
      <c r="A151" s="1" t="s">
        <v>12</v>
      </c>
      <c r="B151" s="1" t="s">
        <v>257</v>
      </c>
      <c r="C151" s="1" t="s">
        <v>177</v>
      </c>
      <c r="D151" s="1" t="s">
        <v>196</v>
      </c>
      <c r="E151" s="1" t="s">
        <v>503</v>
      </c>
      <c r="F151" s="1" t="s">
        <v>504</v>
      </c>
      <c r="G151" s="1" t="s">
        <v>22</v>
      </c>
      <c r="H151" s="1" t="s">
        <v>18</v>
      </c>
      <c r="I151" s="1" t="s">
        <v>19</v>
      </c>
      <c r="J151" s="1" t="s">
        <v>22</v>
      </c>
      <c r="K151" s="1" t="s">
        <v>22</v>
      </c>
      <c r="L151">
        <v>0</v>
      </c>
    </row>
    <row r="152" spans="1:12" x14ac:dyDescent="0.3">
      <c r="A152" s="1" t="s">
        <v>12</v>
      </c>
      <c r="B152" s="1" t="s">
        <v>257</v>
      </c>
      <c r="C152" s="1" t="s">
        <v>177</v>
      </c>
      <c r="D152" s="1" t="s">
        <v>196</v>
      </c>
      <c r="E152" s="1" t="s">
        <v>505</v>
      </c>
      <c r="F152" s="1" t="s">
        <v>506</v>
      </c>
      <c r="G152" s="1" t="s">
        <v>61</v>
      </c>
      <c r="H152" s="1" t="s">
        <v>18</v>
      </c>
      <c r="I152" s="1" t="s">
        <v>18</v>
      </c>
      <c r="J152" s="1" t="s">
        <v>22</v>
      </c>
      <c r="K152" s="1" t="s">
        <v>22</v>
      </c>
      <c r="L152">
        <v>1</v>
      </c>
    </row>
    <row r="153" spans="1:12" x14ac:dyDescent="0.3">
      <c r="A153" s="1" t="s">
        <v>12</v>
      </c>
      <c r="B153" s="1" t="s">
        <v>257</v>
      </c>
      <c r="C153" s="1" t="s">
        <v>177</v>
      </c>
      <c r="D153" s="1" t="s">
        <v>196</v>
      </c>
      <c r="E153" s="1" t="s">
        <v>507</v>
      </c>
      <c r="F153" s="1" t="s">
        <v>508</v>
      </c>
      <c r="G153" s="1" t="s">
        <v>22</v>
      </c>
      <c r="H153" s="1" t="s">
        <v>18</v>
      </c>
      <c r="I153" s="1" t="s">
        <v>18</v>
      </c>
      <c r="J153" s="1" t="s">
        <v>18</v>
      </c>
      <c r="K153" s="1" t="s">
        <v>18</v>
      </c>
      <c r="L153">
        <v>0</v>
      </c>
    </row>
    <row r="154" spans="1:12" x14ac:dyDescent="0.3">
      <c r="A154" s="1" t="s">
        <v>12</v>
      </c>
      <c r="B154" s="1" t="s">
        <v>257</v>
      </c>
      <c r="C154" s="1" t="s">
        <v>177</v>
      </c>
      <c r="D154" s="1" t="s">
        <v>219</v>
      </c>
      <c r="E154" s="1" t="s">
        <v>220</v>
      </c>
      <c r="F154" s="1" t="s">
        <v>509</v>
      </c>
      <c r="G154" s="1" t="s">
        <v>18</v>
      </c>
      <c r="H154" s="1" t="s">
        <v>61</v>
      </c>
      <c r="I154" s="1" t="s">
        <v>18</v>
      </c>
      <c r="J154" s="1" t="s">
        <v>18</v>
      </c>
      <c r="K154" s="1" t="s">
        <v>18</v>
      </c>
      <c r="L154">
        <v>0</v>
      </c>
    </row>
    <row r="155" spans="1:12" x14ac:dyDescent="0.3">
      <c r="A155" s="1" t="s">
        <v>12</v>
      </c>
      <c r="B155" s="1" t="s">
        <v>257</v>
      </c>
      <c r="C155" s="1" t="s">
        <v>177</v>
      </c>
      <c r="D155" s="1" t="s">
        <v>219</v>
      </c>
      <c r="E155" s="1" t="s">
        <v>222</v>
      </c>
      <c r="F155" s="1" t="s">
        <v>510</v>
      </c>
      <c r="G155" s="1" t="s">
        <v>18</v>
      </c>
      <c r="H155" s="1" t="s">
        <v>18</v>
      </c>
      <c r="I155" s="1" t="s">
        <v>18</v>
      </c>
      <c r="J155" s="1" t="s">
        <v>18</v>
      </c>
      <c r="K155" s="1" t="s">
        <v>22</v>
      </c>
      <c r="L155">
        <v>0</v>
      </c>
    </row>
    <row r="156" spans="1:12" x14ac:dyDescent="0.3">
      <c r="A156" s="1" t="s">
        <v>12</v>
      </c>
      <c r="B156" s="1" t="s">
        <v>257</v>
      </c>
      <c r="C156" s="1" t="s">
        <v>177</v>
      </c>
      <c r="D156" s="1" t="s">
        <v>219</v>
      </c>
      <c r="E156" s="1" t="s">
        <v>511</v>
      </c>
      <c r="F156" s="1" t="s">
        <v>512</v>
      </c>
      <c r="G156" s="1" t="s">
        <v>22</v>
      </c>
      <c r="H156" s="1" t="s">
        <v>18</v>
      </c>
      <c r="I156" s="1" t="s">
        <v>22</v>
      </c>
      <c r="J156" s="1" t="s">
        <v>22</v>
      </c>
      <c r="K156" s="1" t="s">
        <v>18</v>
      </c>
      <c r="L156">
        <v>1</v>
      </c>
    </row>
    <row r="157" spans="1:12" x14ac:dyDescent="0.3">
      <c r="A157" s="1" t="s">
        <v>12</v>
      </c>
      <c r="B157" s="1" t="s">
        <v>257</v>
      </c>
      <c r="C157" s="1" t="s">
        <v>177</v>
      </c>
      <c r="D157" s="1" t="s">
        <v>219</v>
      </c>
      <c r="E157" s="1" t="s">
        <v>224</v>
      </c>
      <c r="F157" s="1" t="s">
        <v>513</v>
      </c>
      <c r="G157" s="1" t="s">
        <v>22</v>
      </c>
      <c r="H157" s="1" t="s">
        <v>18</v>
      </c>
      <c r="I157" s="1" t="s">
        <v>22</v>
      </c>
      <c r="J157" s="1" t="s">
        <v>18</v>
      </c>
      <c r="K157" s="1" t="s">
        <v>18</v>
      </c>
      <c r="L157">
        <v>0</v>
      </c>
    </row>
    <row r="158" spans="1:12" x14ac:dyDescent="0.3">
      <c r="A158" s="1" t="s">
        <v>12</v>
      </c>
      <c r="B158" s="1" t="s">
        <v>257</v>
      </c>
      <c r="C158" s="1" t="s">
        <v>177</v>
      </c>
      <c r="D158" s="1" t="s">
        <v>219</v>
      </c>
      <c r="E158" s="1" t="s">
        <v>226</v>
      </c>
      <c r="F158" s="1" t="s">
        <v>514</v>
      </c>
      <c r="G158" s="1" t="s">
        <v>18</v>
      </c>
      <c r="H158" s="1" t="s">
        <v>18</v>
      </c>
      <c r="I158" s="1" t="s">
        <v>18</v>
      </c>
      <c r="J158" s="1" t="s">
        <v>18</v>
      </c>
      <c r="K158" s="1" t="s">
        <v>22</v>
      </c>
      <c r="L158">
        <v>1</v>
      </c>
    </row>
    <row r="159" spans="1:12" x14ac:dyDescent="0.3">
      <c r="A159" s="1" t="s">
        <v>12</v>
      </c>
      <c r="B159" s="1" t="s">
        <v>257</v>
      </c>
      <c r="C159" s="1" t="s">
        <v>177</v>
      </c>
      <c r="D159" s="1" t="s">
        <v>219</v>
      </c>
      <c r="E159" s="1" t="s">
        <v>228</v>
      </c>
      <c r="F159" s="1" t="s">
        <v>515</v>
      </c>
      <c r="G159" s="1" t="s">
        <v>18</v>
      </c>
      <c r="H159" s="1" t="s">
        <v>18</v>
      </c>
      <c r="I159" s="1" t="s">
        <v>22</v>
      </c>
      <c r="J159" s="1" t="s">
        <v>18</v>
      </c>
      <c r="K159" s="1" t="s">
        <v>18</v>
      </c>
      <c r="L159">
        <v>1</v>
      </c>
    </row>
    <row r="160" spans="1:12" x14ac:dyDescent="0.3">
      <c r="A160" s="1" t="s">
        <v>12</v>
      </c>
      <c r="B160" s="1" t="s">
        <v>257</v>
      </c>
      <c r="C160" s="1" t="s">
        <v>177</v>
      </c>
      <c r="D160" s="1" t="s">
        <v>219</v>
      </c>
      <c r="E160" s="1" t="s">
        <v>234</v>
      </c>
      <c r="F160" s="1" t="s">
        <v>516</v>
      </c>
      <c r="G160" s="1" t="s">
        <v>18</v>
      </c>
      <c r="H160" s="1" t="s">
        <v>22</v>
      </c>
      <c r="I160" s="1" t="s">
        <v>18</v>
      </c>
      <c r="J160" s="1" t="s">
        <v>18</v>
      </c>
      <c r="K160" s="1" t="s">
        <v>18</v>
      </c>
      <c r="L160">
        <v>0</v>
      </c>
    </row>
    <row r="161" spans="1:12" x14ac:dyDescent="0.3">
      <c r="A161" s="1" t="s">
        <v>12</v>
      </c>
      <c r="B161" s="1" t="s">
        <v>257</v>
      </c>
      <c r="C161" s="1" t="s">
        <v>177</v>
      </c>
      <c r="D161" s="1" t="s">
        <v>219</v>
      </c>
      <c r="E161" s="1" t="s">
        <v>238</v>
      </c>
      <c r="F161" s="1" t="s">
        <v>517</v>
      </c>
      <c r="G161" s="1" t="s">
        <v>22</v>
      </c>
      <c r="H161" s="1" t="s">
        <v>18</v>
      </c>
      <c r="I161" s="1" t="s">
        <v>18</v>
      </c>
      <c r="J161" s="1" t="s">
        <v>22</v>
      </c>
      <c r="K161" s="1" t="s">
        <v>18</v>
      </c>
      <c r="L161">
        <v>1</v>
      </c>
    </row>
    <row r="162" spans="1:12" x14ac:dyDescent="0.3">
      <c r="A162" s="1" t="s">
        <v>12</v>
      </c>
      <c r="B162" s="1" t="s">
        <v>257</v>
      </c>
      <c r="C162" s="1" t="s">
        <v>177</v>
      </c>
      <c r="D162" s="1" t="s">
        <v>219</v>
      </c>
      <c r="E162" s="1" t="s">
        <v>518</v>
      </c>
      <c r="F162" s="1" t="s">
        <v>519</v>
      </c>
      <c r="G162" s="1" t="s">
        <v>22</v>
      </c>
      <c r="H162" s="1" t="s">
        <v>18</v>
      </c>
      <c r="I162" s="1" t="s">
        <v>18</v>
      </c>
      <c r="J162" s="1" t="s">
        <v>18</v>
      </c>
      <c r="K162" s="1" t="s">
        <v>18</v>
      </c>
      <c r="L162">
        <v>0</v>
      </c>
    </row>
    <row r="163" spans="1:12" x14ac:dyDescent="0.3">
      <c r="A163" s="1" t="s">
        <v>12</v>
      </c>
      <c r="B163" s="1" t="s">
        <v>257</v>
      </c>
      <c r="C163" s="1" t="s">
        <v>177</v>
      </c>
      <c r="D163" s="1" t="s">
        <v>219</v>
      </c>
      <c r="E163" s="1" t="s">
        <v>520</v>
      </c>
      <c r="F163" s="1" t="s">
        <v>521</v>
      </c>
      <c r="G163" s="1" t="s">
        <v>19</v>
      </c>
      <c r="H163" s="1" t="s">
        <v>18</v>
      </c>
      <c r="I163" s="1" t="s">
        <v>18</v>
      </c>
      <c r="J163" s="1" t="s">
        <v>22</v>
      </c>
      <c r="K163" s="1" t="s">
        <v>18</v>
      </c>
      <c r="L163">
        <v>0</v>
      </c>
    </row>
    <row r="164" spans="1:12" x14ac:dyDescent="0.3">
      <c r="A164" s="1" t="s">
        <v>12</v>
      </c>
      <c r="B164" s="1" t="s">
        <v>257</v>
      </c>
      <c r="C164" s="1" t="s">
        <v>177</v>
      </c>
      <c r="D164" s="1" t="s">
        <v>219</v>
      </c>
      <c r="E164" s="1" t="s">
        <v>522</v>
      </c>
      <c r="F164" s="1" t="s">
        <v>523</v>
      </c>
      <c r="G164" s="1" t="s">
        <v>18</v>
      </c>
      <c r="H164" s="1" t="s">
        <v>18</v>
      </c>
      <c r="I164" s="1" t="s">
        <v>22</v>
      </c>
      <c r="J164" s="1" t="s">
        <v>18</v>
      </c>
      <c r="K164" s="1" t="s">
        <v>18</v>
      </c>
      <c r="L164">
        <v>0</v>
      </c>
    </row>
    <row r="165" spans="1:12" x14ac:dyDescent="0.3">
      <c r="A165" s="1" t="s">
        <v>12</v>
      </c>
      <c r="B165" s="1" t="s">
        <v>257</v>
      </c>
      <c r="C165" s="1" t="s">
        <v>177</v>
      </c>
      <c r="D165" s="1" t="s">
        <v>219</v>
      </c>
      <c r="E165" s="1" t="s">
        <v>524</v>
      </c>
      <c r="F165" s="1" t="s">
        <v>525</v>
      </c>
      <c r="G165" s="1" t="s">
        <v>18</v>
      </c>
      <c r="H165" s="1" t="s">
        <v>18</v>
      </c>
      <c r="I165" s="1" t="s">
        <v>18</v>
      </c>
      <c r="J165" s="1" t="s">
        <v>22</v>
      </c>
      <c r="K165" s="1" t="s">
        <v>18</v>
      </c>
      <c r="L165">
        <v>0</v>
      </c>
    </row>
    <row r="166" spans="1:12" x14ac:dyDescent="0.3">
      <c r="A166" s="1" t="s">
        <v>12</v>
      </c>
      <c r="B166" s="1" t="s">
        <v>257</v>
      </c>
      <c r="C166" s="1" t="s">
        <v>177</v>
      </c>
      <c r="D166" s="1" t="s">
        <v>219</v>
      </c>
      <c r="E166" s="1" t="s">
        <v>526</v>
      </c>
      <c r="F166" s="1" t="s">
        <v>527</v>
      </c>
      <c r="G166" s="1" t="s">
        <v>18</v>
      </c>
      <c r="H166" s="1" t="s">
        <v>98</v>
      </c>
      <c r="I166" s="1" t="s">
        <v>18</v>
      </c>
      <c r="J166" s="1" t="s">
        <v>18</v>
      </c>
      <c r="K166" s="1" t="s">
        <v>18</v>
      </c>
      <c r="L166">
        <v>0</v>
      </c>
    </row>
    <row r="167" spans="1:12" x14ac:dyDescent="0.3">
      <c r="A167" s="1" t="s">
        <v>12</v>
      </c>
      <c r="B167" s="1" t="s">
        <v>257</v>
      </c>
      <c r="C167" s="1" t="s">
        <v>177</v>
      </c>
      <c r="D167" s="1" t="s">
        <v>219</v>
      </c>
      <c r="E167" s="1" t="s">
        <v>528</v>
      </c>
      <c r="F167" s="1" t="s">
        <v>529</v>
      </c>
      <c r="G167" s="1" t="s">
        <v>22</v>
      </c>
      <c r="H167" s="1" t="s">
        <v>18</v>
      </c>
      <c r="I167" s="1" t="s">
        <v>18</v>
      </c>
      <c r="J167" s="1" t="s">
        <v>18</v>
      </c>
      <c r="K167" s="1" t="s">
        <v>18</v>
      </c>
      <c r="L167">
        <v>0</v>
      </c>
    </row>
    <row r="168" spans="1:12" x14ac:dyDescent="0.3">
      <c r="A168" s="1" t="s">
        <v>12</v>
      </c>
      <c r="B168" s="1" t="s">
        <v>257</v>
      </c>
      <c r="C168" s="1" t="s">
        <v>177</v>
      </c>
      <c r="D168" s="1" t="s">
        <v>219</v>
      </c>
      <c r="E168" s="1" t="s">
        <v>530</v>
      </c>
      <c r="F168" s="1" t="s">
        <v>531</v>
      </c>
      <c r="G168" s="1" t="s">
        <v>22</v>
      </c>
      <c r="H168" s="1" t="s">
        <v>18</v>
      </c>
      <c r="I168" s="1" t="s">
        <v>19</v>
      </c>
      <c r="J168" s="1" t="s">
        <v>19</v>
      </c>
      <c r="K168" s="1" t="s">
        <v>22</v>
      </c>
      <c r="L168">
        <v>0</v>
      </c>
    </row>
    <row r="169" spans="1:12" x14ac:dyDescent="0.3">
      <c r="A169" s="1" t="s">
        <v>12</v>
      </c>
      <c r="B169" s="1" t="s">
        <v>257</v>
      </c>
      <c r="C169" s="1" t="s">
        <v>177</v>
      </c>
      <c r="D169" s="1" t="s">
        <v>219</v>
      </c>
      <c r="E169" s="1" t="s">
        <v>532</v>
      </c>
      <c r="F169" s="1" t="s">
        <v>533</v>
      </c>
      <c r="G169" s="1" t="s">
        <v>18</v>
      </c>
      <c r="H169" s="1" t="s">
        <v>18</v>
      </c>
      <c r="I169" s="1" t="s">
        <v>18</v>
      </c>
      <c r="J169" s="1" t="s">
        <v>18</v>
      </c>
      <c r="K169" s="1" t="s">
        <v>22</v>
      </c>
      <c r="L169">
        <v>1</v>
      </c>
    </row>
    <row r="170" spans="1:12" x14ac:dyDescent="0.3">
      <c r="A170" s="1" t="s">
        <v>12</v>
      </c>
      <c r="B170" s="1" t="s">
        <v>257</v>
      </c>
      <c r="C170" s="1" t="s">
        <v>177</v>
      </c>
      <c r="D170" s="1" t="s">
        <v>219</v>
      </c>
      <c r="E170" s="1" t="s">
        <v>534</v>
      </c>
      <c r="F170" s="1" t="s">
        <v>535</v>
      </c>
      <c r="G170" s="1" t="s">
        <v>61</v>
      </c>
      <c r="H170" s="1" t="s">
        <v>18</v>
      </c>
      <c r="I170" s="1" t="s">
        <v>22</v>
      </c>
      <c r="J170" s="1" t="s">
        <v>22</v>
      </c>
      <c r="K170" s="1" t="s">
        <v>18</v>
      </c>
      <c r="L170">
        <v>1</v>
      </c>
    </row>
    <row r="171" spans="1:12" x14ac:dyDescent="0.3">
      <c r="A171" s="1" t="s">
        <v>12</v>
      </c>
      <c r="B171" s="1" t="s">
        <v>257</v>
      </c>
      <c r="C171" s="1" t="s">
        <v>177</v>
      </c>
      <c r="D171" s="1" t="s">
        <v>219</v>
      </c>
      <c r="E171" s="1" t="s">
        <v>536</v>
      </c>
      <c r="F171" s="1" t="s">
        <v>537</v>
      </c>
      <c r="G171" s="1" t="s">
        <v>18</v>
      </c>
      <c r="H171" s="1" t="s">
        <v>18</v>
      </c>
      <c r="I171" s="1" t="s">
        <v>18</v>
      </c>
      <c r="J171" s="1" t="s">
        <v>18</v>
      </c>
      <c r="K171" s="1" t="s">
        <v>18</v>
      </c>
      <c r="L171">
        <v>1</v>
      </c>
    </row>
    <row r="172" spans="1:12" x14ac:dyDescent="0.3">
      <c r="A172" s="1" t="s">
        <v>12</v>
      </c>
      <c r="B172" s="1" t="s">
        <v>257</v>
      </c>
      <c r="C172" s="1" t="s">
        <v>177</v>
      </c>
      <c r="D172" s="1" t="s">
        <v>240</v>
      </c>
      <c r="E172" s="1" t="s">
        <v>538</v>
      </c>
      <c r="F172" s="1" t="s">
        <v>240</v>
      </c>
      <c r="G172" s="1" t="s">
        <v>18</v>
      </c>
      <c r="H172" s="1" t="s">
        <v>18</v>
      </c>
      <c r="I172" s="1" t="s">
        <v>19</v>
      </c>
      <c r="J172" s="1" t="s">
        <v>18</v>
      </c>
      <c r="K172" s="1" t="s">
        <v>18</v>
      </c>
      <c r="L172">
        <v>0</v>
      </c>
    </row>
    <row r="173" spans="1:12" x14ac:dyDescent="0.3">
      <c r="A173" s="1" t="s">
        <v>12</v>
      </c>
      <c r="B173" s="1" t="s">
        <v>257</v>
      </c>
      <c r="C173" s="1" t="s">
        <v>177</v>
      </c>
      <c r="D173" s="1" t="s">
        <v>240</v>
      </c>
      <c r="E173" s="1" t="s">
        <v>241</v>
      </c>
      <c r="F173" s="1" t="s">
        <v>539</v>
      </c>
      <c r="G173" s="1" t="s">
        <v>18</v>
      </c>
      <c r="H173" s="1" t="s">
        <v>22</v>
      </c>
      <c r="I173" s="1" t="s">
        <v>18</v>
      </c>
      <c r="J173" s="1" t="s">
        <v>18</v>
      </c>
      <c r="K173" s="1" t="s">
        <v>18</v>
      </c>
      <c r="L173">
        <v>0</v>
      </c>
    </row>
    <row r="174" spans="1:12" x14ac:dyDescent="0.3">
      <c r="A174" s="1" t="s">
        <v>12</v>
      </c>
      <c r="B174" s="1" t="s">
        <v>257</v>
      </c>
      <c r="C174" s="1" t="s">
        <v>177</v>
      </c>
      <c r="D174" s="1" t="s">
        <v>240</v>
      </c>
      <c r="E174" s="1" t="s">
        <v>540</v>
      </c>
      <c r="F174" s="1" t="s">
        <v>541</v>
      </c>
      <c r="G174" s="1" t="s">
        <v>22</v>
      </c>
      <c r="H174" s="1" t="s">
        <v>18</v>
      </c>
      <c r="I174" s="1" t="s">
        <v>18</v>
      </c>
      <c r="J174" s="1" t="s">
        <v>18</v>
      </c>
      <c r="K174" s="1" t="s">
        <v>18</v>
      </c>
      <c r="L174">
        <v>0</v>
      </c>
    </row>
    <row r="175" spans="1:12" x14ac:dyDescent="0.3">
      <c r="A175" s="1" t="s">
        <v>12</v>
      </c>
      <c r="B175" s="1" t="s">
        <v>257</v>
      </c>
      <c r="C175" s="1" t="s">
        <v>177</v>
      </c>
      <c r="D175" s="1" t="s">
        <v>240</v>
      </c>
      <c r="E175" s="1" t="s">
        <v>245</v>
      </c>
      <c r="F175" s="1" t="s">
        <v>542</v>
      </c>
      <c r="G175" s="1" t="s">
        <v>22</v>
      </c>
      <c r="H175" s="1" t="s">
        <v>18</v>
      </c>
      <c r="I175" s="1" t="s">
        <v>22</v>
      </c>
      <c r="J175" s="1" t="s">
        <v>18</v>
      </c>
      <c r="K175" s="1" t="s">
        <v>18</v>
      </c>
      <c r="L175">
        <v>0</v>
      </c>
    </row>
    <row r="176" spans="1:12" x14ac:dyDescent="0.3">
      <c r="A176" s="1" t="s">
        <v>12</v>
      </c>
      <c r="B176" s="1" t="s">
        <v>257</v>
      </c>
      <c r="C176" s="1" t="s">
        <v>177</v>
      </c>
      <c r="D176" s="1" t="s">
        <v>240</v>
      </c>
      <c r="E176" s="1" t="s">
        <v>247</v>
      </c>
      <c r="F176" s="1" t="s">
        <v>543</v>
      </c>
      <c r="G176" s="1" t="s">
        <v>18</v>
      </c>
      <c r="H176" s="1" t="s">
        <v>18</v>
      </c>
      <c r="I176" s="1" t="s">
        <v>18</v>
      </c>
      <c r="J176" s="1" t="s">
        <v>18</v>
      </c>
      <c r="K176" s="1" t="s">
        <v>22</v>
      </c>
      <c r="L176">
        <v>0</v>
      </c>
    </row>
    <row r="177" spans="1:12" x14ac:dyDescent="0.3">
      <c r="A177" s="1" t="s">
        <v>12</v>
      </c>
      <c r="B177" s="1" t="s">
        <v>257</v>
      </c>
      <c r="C177" s="1" t="s">
        <v>177</v>
      </c>
      <c r="D177" s="1" t="s">
        <v>240</v>
      </c>
      <c r="E177" s="1" t="s">
        <v>253</v>
      </c>
      <c r="F177" s="1" t="s">
        <v>544</v>
      </c>
      <c r="G177" s="1" t="s">
        <v>18</v>
      </c>
      <c r="H177" s="1" t="s">
        <v>22</v>
      </c>
      <c r="I177" s="1" t="s">
        <v>18</v>
      </c>
      <c r="J177" s="1" t="s">
        <v>18</v>
      </c>
      <c r="K177" s="1" t="s">
        <v>18</v>
      </c>
      <c r="L177">
        <v>0</v>
      </c>
    </row>
    <row r="178" spans="1:12" x14ac:dyDescent="0.3">
      <c r="A178" s="1" t="s">
        <v>12</v>
      </c>
      <c r="B178" s="1" t="s">
        <v>257</v>
      </c>
      <c r="C178" s="1" t="s">
        <v>177</v>
      </c>
      <c r="D178" s="1" t="s">
        <v>240</v>
      </c>
      <c r="E178" s="1" t="s">
        <v>545</v>
      </c>
      <c r="F178" s="1" t="s">
        <v>546</v>
      </c>
      <c r="G178" s="1" t="s">
        <v>19</v>
      </c>
      <c r="H178" s="1" t="s">
        <v>18</v>
      </c>
      <c r="I178" s="1" t="s">
        <v>18</v>
      </c>
      <c r="J178" s="1" t="s">
        <v>22</v>
      </c>
      <c r="K178" s="1" t="s">
        <v>22</v>
      </c>
      <c r="L178">
        <v>1</v>
      </c>
    </row>
    <row r="179" spans="1:12" x14ac:dyDescent="0.3">
      <c r="A179" s="1" t="s">
        <v>12</v>
      </c>
      <c r="B179" s="1" t="s">
        <v>257</v>
      </c>
      <c r="C179" s="1" t="s">
        <v>177</v>
      </c>
      <c r="D179" s="1" t="s">
        <v>240</v>
      </c>
      <c r="E179" s="1" t="s">
        <v>547</v>
      </c>
      <c r="F179" s="1" t="s">
        <v>548</v>
      </c>
      <c r="G179" s="1" t="s">
        <v>18</v>
      </c>
      <c r="H179" s="1" t="s">
        <v>18</v>
      </c>
      <c r="I179" s="1" t="s">
        <v>18</v>
      </c>
      <c r="J179" s="1" t="s">
        <v>18</v>
      </c>
      <c r="K179" s="1" t="s">
        <v>22</v>
      </c>
      <c r="L179">
        <v>0</v>
      </c>
    </row>
    <row r="180" spans="1:12" x14ac:dyDescent="0.3">
      <c r="A180" s="1" t="s">
        <v>12</v>
      </c>
      <c r="B180" s="1" t="s">
        <v>257</v>
      </c>
      <c r="C180" s="1" t="s">
        <v>177</v>
      </c>
      <c r="D180" s="1" t="s">
        <v>240</v>
      </c>
      <c r="E180" s="1" t="s">
        <v>549</v>
      </c>
      <c r="F180" s="1" t="s">
        <v>550</v>
      </c>
      <c r="G180" s="1" t="s">
        <v>22</v>
      </c>
      <c r="H180" s="1" t="s">
        <v>18</v>
      </c>
      <c r="I180" s="1" t="s">
        <v>18</v>
      </c>
      <c r="J180" s="1" t="s">
        <v>18</v>
      </c>
      <c r="K180" s="1" t="s">
        <v>18</v>
      </c>
      <c r="L180">
        <v>1</v>
      </c>
    </row>
    <row r="181" spans="1:12" x14ac:dyDescent="0.3">
      <c r="A181" s="1" t="s">
        <v>12</v>
      </c>
      <c r="B181" s="1" t="s">
        <v>257</v>
      </c>
      <c r="C181" s="1" t="s">
        <v>177</v>
      </c>
      <c r="D181" s="1" t="s">
        <v>240</v>
      </c>
      <c r="E181" s="1" t="s">
        <v>551</v>
      </c>
      <c r="F181" s="1" t="s">
        <v>552</v>
      </c>
      <c r="G181" s="1" t="s">
        <v>18</v>
      </c>
      <c r="H181" s="1" t="s">
        <v>18</v>
      </c>
      <c r="I181" s="1" t="s">
        <v>22</v>
      </c>
      <c r="J181" s="1" t="s">
        <v>22</v>
      </c>
      <c r="K181" s="1" t="s">
        <v>18</v>
      </c>
      <c r="L181">
        <v>0</v>
      </c>
    </row>
    <row r="182" spans="1:12" x14ac:dyDescent="0.3">
      <c r="A182" s="1" t="s">
        <v>12</v>
      </c>
      <c r="B182" s="1" t="s">
        <v>257</v>
      </c>
      <c r="C182" s="1" t="s">
        <v>177</v>
      </c>
      <c r="D182" s="1" t="s">
        <v>240</v>
      </c>
      <c r="E182" s="1" t="s">
        <v>553</v>
      </c>
      <c r="F182" s="1" t="s">
        <v>554</v>
      </c>
      <c r="G182" s="1" t="s">
        <v>22</v>
      </c>
      <c r="H182" s="1" t="s">
        <v>18</v>
      </c>
      <c r="I182" s="1" t="s">
        <v>18</v>
      </c>
      <c r="J182" s="1" t="s">
        <v>18</v>
      </c>
      <c r="K182" s="1" t="s">
        <v>22</v>
      </c>
      <c r="L18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7"/>
  <sheetViews>
    <sheetView showGridLines="0" tabSelected="1" topLeftCell="B1" workbookViewId="0">
      <selection activeCell="U7" sqref="U7"/>
    </sheetView>
  </sheetViews>
  <sheetFormatPr defaultRowHeight="14.4" x14ac:dyDescent="0.3"/>
  <cols>
    <col min="1" max="1" width="28.21875" customWidth="1"/>
    <col min="2" max="2" width="19.44140625" bestFit="1" customWidth="1"/>
    <col min="3" max="3" width="11.88671875" bestFit="1" customWidth="1"/>
    <col min="4" max="9" width="5" bestFit="1" customWidth="1"/>
    <col min="10" max="10" width="6.109375" customWidth="1"/>
  </cols>
  <sheetData>
    <row r="1" spans="1:21" s="7" customFormat="1" x14ac:dyDescent="0.3"/>
    <row r="2" spans="1:21" s="7" customFormat="1" x14ac:dyDescent="0.3">
      <c r="O2" s="8" t="s">
        <v>569</v>
      </c>
    </row>
    <row r="3" spans="1:21" s="7" customFormat="1" ht="25.8" x14ac:dyDescent="0.5">
      <c r="B3" s="9" t="s">
        <v>572</v>
      </c>
      <c r="O3" s="10" t="s">
        <v>570</v>
      </c>
    </row>
    <row r="4" spans="1:21" s="7" customFormat="1" x14ac:dyDescent="0.3">
      <c r="B4" s="7" t="s">
        <v>573</v>
      </c>
      <c r="O4" s="11" t="s">
        <v>571</v>
      </c>
    </row>
    <row r="5" spans="1:21" s="7" customFormat="1" ht="15.6" customHeight="1" x14ac:dyDescent="0.3"/>
    <row r="6" spans="1:21" s="7" customFormat="1" ht="0.6" customHeight="1" x14ac:dyDescent="0.3"/>
    <row r="7" spans="1:21" s="9" customFormat="1" ht="25.8" x14ac:dyDescent="0.5">
      <c r="C7" s="12" t="s">
        <v>574</v>
      </c>
      <c r="U7" s="14" t="s">
        <v>580</v>
      </c>
    </row>
    <row r="8" spans="1:21" s="7" customFormat="1" x14ac:dyDescent="0.3"/>
    <row r="12" spans="1:21" x14ac:dyDescent="0.3">
      <c r="A12" s="4"/>
    </row>
    <row r="13" spans="1:21" x14ac:dyDescent="0.3">
      <c r="A13" s="5"/>
    </row>
    <row r="14" spans="1:21" x14ac:dyDescent="0.3">
      <c r="A14" s="6"/>
    </row>
    <row r="18" spans="1:10" x14ac:dyDescent="0.3">
      <c r="A18" s="2" t="s">
        <v>1</v>
      </c>
      <c r="B18" s="2" t="s">
        <v>2</v>
      </c>
      <c r="C18" s="2" t="s">
        <v>555</v>
      </c>
      <c r="D18" t="s">
        <v>562</v>
      </c>
      <c r="E18" t="s">
        <v>563</v>
      </c>
      <c r="F18" t="s">
        <v>564</v>
      </c>
      <c r="G18" t="s">
        <v>565</v>
      </c>
      <c r="H18" t="s">
        <v>566</v>
      </c>
      <c r="I18" t="s">
        <v>567</v>
      </c>
      <c r="J18" t="s">
        <v>568</v>
      </c>
    </row>
    <row r="19" spans="1:10" x14ac:dyDescent="0.3">
      <c r="A19" t="s">
        <v>13</v>
      </c>
      <c r="D19" s="3"/>
      <c r="E19" s="3"/>
      <c r="F19" s="3"/>
      <c r="G19" s="3"/>
      <c r="H19" s="3"/>
      <c r="I19" s="3"/>
      <c r="J19" s="3"/>
    </row>
    <row r="20" spans="1:10" x14ac:dyDescent="0.3">
      <c r="B20" t="s">
        <v>14</v>
      </c>
      <c r="D20" s="3"/>
      <c r="E20" s="3"/>
      <c r="F20" s="3"/>
      <c r="G20" s="3"/>
      <c r="H20" s="3"/>
      <c r="I20" s="3"/>
      <c r="J20" s="3"/>
    </row>
    <row r="21" spans="1:10" x14ac:dyDescent="0.3">
      <c r="C21" t="s">
        <v>16</v>
      </c>
      <c r="D21" s="3">
        <v>0</v>
      </c>
      <c r="E21" s="3">
        <v>2</v>
      </c>
      <c r="F21" s="3">
        <v>1</v>
      </c>
      <c r="G21" s="3">
        <v>0</v>
      </c>
      <c r="H21" s="3">
        <v>1</v>
      </c>
      <c r="I21" s="3">
        <v>0</v>
      </c>
      <c r="J21" s="3">
        <v>4</v>
      </c>
    </row>
    <row r="22" spans="1:10" x14ac:dyDescent="0.3">
      <c r="C22" t="s">
        <v>26</v>
      </c>
      <c r="D22" s="3">
        <v>1</v>
      </c>
      <c r="E22" s="3">
        <v>0</v>
      </c>
      <c r="F22" s="3">
        <v>0</v>
      </c>
      <c r="G22" s="3">
        <v>0</v>
      </c>
      <c r="H22" s="3">
        <v>0</v>
      </c>
      <c r="I22" s="3">
        <v>0</v>
      </c>
      <c r="J22" s="3">
        <v>1</v>
      </c>
    </row>
    <row r="23" spans="1:10" x14ac:dyDescent="0.3">
      <c r="C23" t="s">
        <v>269</v>
      </c>
      <c r="D23" s="3">
        <v>1</v>
      </c>
      <c r="E23" s="3">
        <v>0</v>
      </c>
      <c r="F23" s="3">
        <v>0</v>
      </c>
      <c r="G23" s="3">
        <v>1</v>
      </c>
      <c r="H23" s="3">
        <v>1</v>
      </c>
      <c r="I23" s="3">
        <v>0</v>
      </c>
      <c r="J23" s="3">
        <v>3</v>
      </c>
    </row>
    <row r="24" spans="1:10" x14ac:dyDescent="0.3">
      <c r="C24" t="s">
        <v>556</v>
      </c>
      <c r="D24" s="3">
        <v>0</v>
      </c>
      <c r="E24" s="3">
        <v>0</v>
      </c>
      <c r="F24" s="3">
        <v>1</v>
      </c>
      <c r="G24" s="3">
        <v>0</v>
      </c>
      <c r="H24" s="3">
        <v>0</v>
      </c>
      <c r="I24" s="3">
        <v>0</v>
      </c>
      <c r="J24" s="3">
        <v>1</v>
      </c>
    </row>
    <row r="25" spans="1:10" x14ac:dyDescent="0.3">
      <c r="C25" t="s">
        <v>34</v>
      </c>
      <c r="D25" s="3">
        <v>0</v>
      </c>
      <c r="E25" s="3">
        <v>0</v>
      </c>
      <c r="F25" s="3">
        <v>1</v>
      </c>
      <c r="G25" s="3">
        <v>0</v>
      </c>
      <c r="H25" s="3">
        <v>0</v>
      </c>
      <c r="I25" s="3">
        <v>0</v>
      </c>
      <c r="J25" s="3">
        <v>1</v>
      </c>
    </row>
    <row r="26" spans="1:10" x14ac:dyDescent="0.3">
      <c r="C26" t="s">
        <v>36</v>
      </c>
      <c r="D26" s="3">
        <v>1</v>
      </c>
      <c r="E26" s="3">
        <v>0</v>
      </c>
      <c r="F26" s="3">
        <v>0</v>
      </c>
      <c r="G26" s="3">
        <v>0</v>
      </c>
      <c r="H26" s="3">
        <v>0</v>
      </c>
      <c r="I26" s="3">
        <v>0</v>
      </c>
      <c r="J26" s="3">
        <v>1</v>
      </c>
    </row>
    <row r="27" spans="1:10" x14ac:dyDescent="0.3">
      <c r="C27" t="s">
        <v>39</v>
      </c>
      <c r="D27" s="3">
        <v>0</v>
      </c>
      <c r="E27" s="3">
        <v>0</v>
      </c>
      <c r="F27" s="3">
        <v>1</v>
      </c>
      <c r="G27" s="3">
        <v>2</v>
      </c>
      <c r="H27" s="3">
        <v>1</v>
      </c>
      <c r="I27" s="3">
        <v>1</v>
      </c>
      <c r="J27" s="3">
        <v>5</v>
      </c>
    </row>
    <row r="28" spans="1:10" x14ac:dyDescent="0.3">
      <c r="C28" t="s">
        <v>43</v>
      </c>
      <c r="D28" s="3">
        <v>1</v>
      </c>
      <c r="E28" s="3">
        <v>2</v>
      </c>
      <c r="F28" s="3">
        <v>0</v>
      </c>
      <c r="G28" s="3">
        <v>1</v>
      </c>
      <c r="H28" s="3">
        <v>0</v>
      </c>
      <c r="I28" s="3">
        <v>1</v>
      </c>
      <c r="J28" s="3">
        <v>5</v>
      </c>
    </row>
    <row r="29" spans="1:10" x14ac:dyDescent="0.3">
      <c r="C29" t="s">
        <v>557</v>
      </c>
      <c r="D29" s="3">
        <v>0</v>
      </c>
      <c r="E29" s="3">
        <v>0</v>
      </c>
      <c r="F29" s="3">
        <v>0</v>
      </c>
      <c r="G29" s="3">
        <v>0</v>
      </c>
      <c r="H29" s="3">
        <v>0</v>
      </c>
      <c r="I29" s="3">
        <v>1</v>
      </c>
      <c r="J29" s="3">
        <v>1</v>
      </c>
    </row>
    <row r="30" spans="1:10" x14ac:dyDescent="0.3">
      <c r="B30" t="s">
        <v>49</v>
      </c>
      <c r="D30" s="3"/>
      <c r="E30" s="3"/>
      <c r="F30" s="3"/>
      <c r="G30" s="3"/>
      <c r="H30" s="3"/>
      <c r="I30" s="3"/>
      <c r="J30" s="3"/>
    </row>
    <row r="31" spans="1:10" x14ac:dyDescent="0.3">
      <c r="C31" t="s">
        <v>50</v>
      </c>
      <c r="D31" s="3">
        <v>0</v>
      </c>
      <c r="E31" s="3">
        <v>0</v>
      </c>
      <c r="F31" s="3">
        <v>0</v>
      </c>
      <c r="G31" s="3">
        <v>1</v>
      </c>
      <c r="H31" s="3">
        <v>1</v>
      </c>
      <c r="I31" s="3">
        <v>1</v>
      </c>
      <c r="J31" s="3">
        <v>3</v>
      </c>
    </row>
    <row r="32" spans="1:10" x14ac:dyDescent="0.3">
      <c r="B32" t="s">
        <v>57</v>
      </c>
      <c r="D32" s="3"/>
      <c r="E32" s="3"/>
      <c r="F32" s="3"/>
      <c r="G32" s="3"/>
      <c r="H32" s="3"/>
      <c r="I32" s="3"/>
      <c r="J32" s="3"/>
    </row>
    <row r="33" spans="2:10" x14ac:dyDescent="0.3">
      <c r="C33" t="s">
        <v>59</v>
      </c>
      <c r="D33" s="3">
        <v>2</v>
      </c>
      <c r="E33" s="3">
        <v>3</v>
      </c>
      <c r="F33" s="3">
        <v>0</v>
      </c>
      <c r="G33" s="3">
        <v>0</v>
      </c>
      <c r="H33" s="3">
        <v>0</v>
      </c>
      <c r="I33" s="3">
        <v>0</v>
      </c>
      <c r="J33" s="3">
        <v>5</v>
      </c>
    </row>
    <row r="34" spans="2:10" x14ac:dyDescent="0.3">
      <c r="C34" t="s">
        <v>63</v>
      </c>
      <c r="D34" s="3">
        <v>0</v>
      </c>
      <c r="E34" s="3">
        <v>0</v>
      </c>
      <c r="F34" s="3">
        <v>1</v>
      </c>
      <c r="G34" s="3">
        <v>0</v>
      </c>
      <c r="H34" s="3">
        <v>1</v>
      </c>
      <c r="I34" s="3">
        <v>1</v>
      </c>
      <c r="J34" s="3">
        <v>3</v>
      </c>
    </row>
    <row r="35" spans="2:10" x14ac:dyDescent="0.3">
      <c r="B35" t="s">
        <v>65</v>
      </c>
      <c r="D35" s="3"/>
      <c r="E35" s="3"/>
      <c r="F35" s="3"/>
      <c r="G35" s="3"/>
      <c r="H35" s="3"/>
      <c r="I35" s="3"/>
      <c r="J35" s="3"/>
    </row>
    <row r="36" spans="2:10" x14ac:dyDescent="0.3">
      <c r="C36" t="s">
        <v>67</v>
      </c>
      <c r="D36" s="3">
        <v>1</v>
      </c>
      <c r="E36" s="3">
        <v>1</v>
      </c>
      <c r="F36" s="3">
        <v>1</v>
      </c>
      <c r="G36" s="3">
        <v>2</v>
      </c>
      <c r="H36" s="3">
        <v>1</v>
      </c>
      <c r="I36" s="3">
        <v>2</v>
      </c>
      <c r="J36" s="3">
        <v>8</v>
      </c>
    </row>
    <row r="37" spans="2:10" x14ac:dyDescent="0.3">
      <c r="C37" t="s">
        <v>75</v>
      </c>
      <c r="D37" s="3">
        <v>1</v>
      </c>
      <c r="E37" s="3">
        <v>1</v>
      </c>
      <c r="F37" s="3">
        <v>0</v>
      </c>
      <c r="G37" s="3">
        <v>0</v>
      </c>
      <c r="H37" s="3">
        <v>1</v>
      </c>
      <c r="I37" s="3">
        <v>1</v>
      </c>
      <c r="J37" s="3">
        <v>4</v>
      </c>
    </row>
    <row r="38" spans="2:10" x14ac:dyDescent="0.3">
      <c r="C38" t="s">
        <v>80</v>
      </c>
      <c r="D38" s="3">
        <v>0</v>
      </c>
      <c r="E38" s="3">
        <v>1</v>
      </c>
      <c r="F38" s="3">
        <v>1</v>
      </c>
      <c r="G38" s="3">
        <v>1</v>
      </c>
      <c r="H38" s="3">
        <v>1</v>
      </c>
      <c r="I38" s="3">
        <v>1</v>
      </c>
      <c r="J38" s="3">
        <v>5</v>
      </c>
    </row>
    <row r="39" spans="2:10" x14ac:dyDescent="0.3">
      <c r="C39" t="s">
        <v>344</v>
      </c>
      <c r="D39" s="3">
        <v>1</v>
      </c>
      <c r="E39" s="3">
        <v>0</v>
      </c>
      <c r="F39" s="3">
        <v>0</v>
      </c>
      <c r="G39" s="3">
        <v>1</v>
      </c>
      <c r="H39" s="3">
        <v>0</v>
      </c>
      <c r="I39" s="3">
        <v>1</v>
      </c>
      <c r="J39" s="3">
        <v>3</v>
      </c>
    </row>
    <row r="40" spans="2:10" x14ac:dyDescent="0.3">
      <c r="C40" t="s">
        <v>89</v>
      </c>
      <c r="D40" s="3">
        <v>4</v>
      </c>
      <c r="E40" s="3">
        <v>5</v>
      </c>
      <c r="F40" s="3">
        <v>4</v>
      </c>
      <c r="G40" s="3">
        <v>6</v>
      </c>
      <c r="H40" s="3">
        <v>4</v>
      </c>
      <c r="I40" s="3">
        <v>4</v>
      </c>
      <c r="J40" s="3">
        <v>27</v>
      </c>
    </row>
    <row r="41" spans="2:10" x14ac:dyDescent="0.3">
      <c r="C41" t="s">
        <v>353</v>
      </c>
      <c r="D41" s="3">
        <v>0</v>
      </c>
      <c r="E41" s="3">
        <v>0</v>
      </c>
      <c r="F41" s="3">
        <v>0</v>
      </c>
      <c r="G41" s="3">
        <v>1</v>
      </c>
      <c r="H41" s="3">
        <v>0</v>
      </c>
      <c r="I41" s="3">
        <v>0</v>
      </c>
      <c r="J41" s="3">
        <v>1</v>
      </c>
    </row>
    <row r="42" spans="2:10" x14ac:dyDescent="0.3">
      <c r="C42" t="s">
        <v>102</v>
      </c>
      <c r="D42" s="3">
        <v>2</v>
      </c>
      <c r="E42" s="3">
        <v>2</v>
      </c>
      <c r="F42" s="3">
        <v>1</v>
      </c>
      <c r="G42" s="3">
        <v>1</v>
      </c>
      <c r="H42" s="3">
        <v>2</v>
      </c>
      <c r="I42" s="3">
        <v>1</v>
      </c>
      <c r="J42" s="3">
        <v>9</v>
      </c>
    </row>
    <row r="43" spans="2:10" x14ac:dyDescent="0.3">
      <c r="C43" t="s">
        <v>114</v>
      </c>
      <c r="D43" s="3">
        <v>1</v>
      </c>
      <c r="E43" s="3">
        <v>1</v>
      </c>
      <c r="F43" s="3">
        <v>1</v>
      </c>
      <c r="G43" s="3">
        <v>0</v>
      </c>
      <c r="H43" s="3">
        <v>1</v>
      </c>
      <c r="I43" s="3">
        <v>0</v>
      </c>
      <c r="J43" s="3">
        <v>4</v>
      </c>
    </row>
    <row r="44" spans="2:10" x14ac:dyDescent="0.3">
      <c r="C44" t="s">
        <v>386</v>
      </c>
      <c r="D44" s="3">
        <v>1</v>
      </c>
      <c r="E44" s="3">
        <v>0</v>
      </c>
      <c r="F44" s="3">
        <v>0</v>
      </c>
      <c r="G44" s="3">
        <v>0</v>
      </c>
      <c r="H44" s="3">
        <v>0</v>
      </c>
      <c r="I44" s="3">
        <v>1</v>
      </c>
      <c r="J44" s="3">
        <v>2</v>
      </c>
    </row>
    <row r="45" spans="2:10" x14ac:dyDescent="0.3">
      <c r="C45" t="s">
        <v>123</v>
      </c>
      <c r="D45" s="3">
        <v>4</v>
      </c>
      <c r="E45" s="3">
        <v>3</v>
      </c>
      <c r="F45" s="3">
        <v>5</v>
      </c>
      <c r="G45" s="3">
        <v>2</v>
      </c>
      <c r="H45" s="3">
        <v>3</v>
      </c>
      <c r="I45" s="3">
        <v>6</v>
      </c>
      <c r="J45" s="3">
        <v>23</v>
      </c>
    </row>
    <row r="46" spans="2:10" x14ac:dyDescent="0.3">
      <c r="C46" t="s">
        <v>139</v>
      </c>
      <c r="D46" s="3">
        <v>0</v>
      </c>
      <c r="E46" s="3">
        <v>1</v>
      </c>
      <c r="F46" s="3">
        <v>1</v>
      </c>
      <c r="G46" s="3">
        <v>1</v>
      </c>
      <c r="H46" s="3">
        <v>1</v>
      </c>
      <c r="I46" s="3">
        <v>1</v>
      </c>
      <c r="J46" s="3">
        <v>5</v>
      </c>
    </row>
    <row r="47" spans="2:10" x14ac:dyDescent="0.3">
      <c r="C47" t="s">
        <v>146</v>
      </c>
      <c r="D47" s="3">
        <v>1</v>
      </c>
      <c r="E47" s="3">
        <v>2</v>
      </c>
      <c r="F47" s="3">
        <v>3</v>
      </c>
      <c r="G47" s="3">
        <v>2</v>
      </c>
      <c r="H47" s="3">
        <v>2</v>
      </c>
      <c r="I47" s="3">
        <v>2</v>
      </c>
      <c r="J47" s="3">
        <v>12</v>
      </c>
    </row>
    <row r="48" spans="2:10" x14ac:dyDescent="0.3">
      <c r="C48" t="s">
        <v>160</v>
      </c>
      <c r="D48" s="3">
        <v>1</v>
      </c>
      <c r="E48" s="3">
        <v>1</v>
      </c>
      <c r="F48" s="3">
        <v>1</v>
      </c>
      <c r="G48" s="3">
        <v>1</v>
      </c>
      <c r="H48" s="3">
        <v>2</v>
      </c>
      <c r="I48" s="3">
        <v>0</v>
      </c>
      <c r="J48" s="3">
        <v>6</v>
      </c>
    </row>
    <row r="49" spans="1:10" x14ac:dyDescent="0.3">
      <c r="C49" t="s">
        <v>169</v>
      </c>
      <c r="D49" s="3">
        <v>1</v>
      </c>
      <c r="E49" s="3">
        <v>1</v>
      </c>
      <c r="F49" s="3">
        <v>1</v>
      </c>
      <c r="G49" s="3">
        <v>1</v>
      </c>
      <c r="H49" s="3">
        <v>2</v>
      </c>
      <c r="I49" s="3">
        <v>1</v>
      </c>
      <c r="J49" s="3">
        <v>7</v>
      </c>
    </row>
    <row r="50" spans="1:10" x14ac:dyDescent="0.3">
      <c r="B50" t="s">
        <v>173</v>
      </c>
      <c r="D50" s="3"/>
      <c r="E50" s="3"/>
      <c r="F50" s="3"/>
      <c r="G50" s="3"/>
      <c r="H50" s="3"/>
      <c r="I50" s="3"/>
      <c r="J50" s="3"/>
    </row>
    <row r="51" spans="1:10" x14ac:dyDescent="0.3">
      <c r="C51" t="s">
        <v>561</v>
      </c>
      <c r="D51" s="3">
        <v>15</v>
      </c>
      <c r="E51" s="3">
        <v>15</v>
      </c>
      <c r="F51" s="3">
        <v>15</v>
      </c>
      <c r="G51" s="3">
        <v>30</v>
      </c>
      <c r="H51" s="3">
        <v>15</v>
      </c>
      <c r="I51" s="3">
        <v>15</v>
      </c>
      <c r="J51" s="3">
        <v>105</v>
      </c>
    </row>
    <row r="52" spans="1:10" x14ac:dyDescent="0.3">
      <c r="B52" t="s">
        <v>177</v>
      </c>
      <c r="D52" s="3"/>
      <c r="E52" s="3"/>
      <c r="F52" s="3"/>
      <c r="G52" s="3"/>
      <c r="H52" s="3"/>
      <c r="I52" s="3"/>
      <c r="J52" s="3"/>
    </row>
    <row r="53" spans="1:10" x14ac:dyDescent="0.3">
      <c r="C53" t="s">
        <v>179</v>
      </c>
      <c r="D53" s="3">
        <v>2</v>
      </c>
      <c r="E53" s="3">
        <v>1</v>
      </c>
      <c r="F53" s="3">
        <v>2</v>
      </c>
      <c r="G53" s="3">
        <v>2</v>
      </c>
      <c r="H53" s="3">
        <v>2</v>
      </c>
      <c r="I53" s="3">
        <v>2</v>
      </c>
      <c r="J53" s="3">
        <v>11</v>
      </c>
    </row>
    <row r="54" spans="1:10" x14ac:dyDescent="0.3">
      <c r="C54" t="s">
        <v>184</v>
      </c>
      <c r="D54" s="3">
        <v>7</v>
      </c>
      <c r="E54" s="3">
        <v>3</v>
      </c>
      <c r="F54" s="3">
        <v>3</v>
      </c>
      <c r="G54" s="3">
        <v>4</v>
      </c>
      <c r="H54" s="3">
        <v>3</v>
      </c>
      <c r="I54" s="3">
        <v>1</v>
      </c>
      <c r="J54" s="3">
        <v>21</v>
      </c>
    </row>
    <row r="55" spans="1:10" x14ac:dyDescent="0.3">
      <c r="C55" t="s">
        <v>197</v>
      </c>
      <c r="D55" s="3">
        <v>3</v>
      </c>
      <c r="E55" s="3">
        <v>5</v>
      </c>
      <c r="F55" s="3">
        <v>4</v>
      </c>
      <c r="G55" s="3">
        <v>5</v>
      </c>
      <c r="H55" s="3">
        <v>5</v>
      </c>
      <c r="I55" s="3">
        <v>6</v>
      </c>
      <c r="J55" s="3">
        <v>28</v>
      </c>
    </row>
    <row r="56" spans="1:10" x14ac:dyDescent="0.3">
      <c r="C56" t="s">
        <v>213</v>
      </c>
      <c r="D56" s="3">
        <v>2</v>
      </c>
      <c r="E56" s="3">
        <v>1</v>
      </c>
      <c r="F56" s="3">
        <v>2</v>
      </c>
      <c r="G56" s="3">
        <v>1</v>
      </c>
      <c r="H56" s="3">
        <v>2</v>
      </c>
      <c r="I56" s="3">
        <v>1</v>
      </c>
      <c r="J56" s="3">
        <v>9</v>
      </c>
    </row>
    <row r="57" spans="1:10" x14ac:dyDescent="0.3">
      <c r="C57" t="s">
        <v>220</v>
      </c>
      <c r="D57" s="3">
        <v>2</v>
      </c>
      <c r="E57" s="3">
        <v>3</v>
      </c>
      <c r="F57" s="3">
        <v>3</v>
      </c>
      <c r="G57" s="3">
        <v>3</v>
      </c>
      <c r="H57" s="3">
        <v>4</v>
      </c>
      <c r="I57" s="3">
        <v>5</v>
      </c>
      <c r="J57" s="3">
        <v>20</v>
      </c>
    </row>
    <row r="58" spans="1:10" x14ac:dyDescent="0.3">
      <c r="C58" t="s">
        <v>234</v>
      </c>
      <c r="D58" s="3">
        <v>1</v>
      </c>
      <c r="E58" s="3">
        <v>1</v>
      </c>
      <c r="F58" s="3">
        <v>1</v>
      </c>
      <c r="G58" s="3">
        <v>1</v>
      </c>
      <c r="H58" s="3">
        <v>1</v>
      </c>
      <c r="I58" s="3">
        <v>0</v>
      </c>
      <c r="J58" s="3">
        <v>5</v>
      </c>
    </row>
    <row r="59" spans="1:10" x14ac:dyDescent="0.3">
      <c r="C59" t="s">
        <v>241</v>
      </c>
      <c r="D59" s="3">
        <v>3</v>
      </c>
      <c r="E59" s="3">
        <v>3</v>
      </c>
      <c r="F59" s="3">
        <v>5</v>
      </c>
      <c r="G59" s="3">
        <v>2</v>
      </c>
      <c r="H59" s="3">
        <v>3</v>
      </c>
      <c r="I59" s="3">
        <v>4</v>
      </c>
      <c r="J59" s="3">
        <v>20</v>
      </c>
    </row>
    <row r="60" spans="1:10" x14ac:dyDescent="0.3">
      <c r="C60" t="s">
        <v>253</v>
      </c>
      <c r="D60" s="3">
        <v>1</v>
      </c>
      <c r="E60" s="3">
        <v>1</v>
      </c>
      <c r="F60" s="3">
        <v>0</v>
      </c>
      <c r="G60" s="3">
        <v>1</v>
      </c>
      <c r="H60" s="3">
        <v>0</v>
      </c>
      <c r="I60" s="3">
        <v>0</v>
      </c>
      <c r="J60" s="3">
        <v>3</v>
      </c>
    </row>
    <row r="61" spans="1:10" x14ac:dyDescent="0.3">
      <c r="B61" t="s">
        <v>52</v>
      </c>
      <c r="D61" s="3"/>
      <c r="E61" s="3"/>
      <c r="F61" s="3"/>
      <c r="G61" s="3"/>
      <c r="H61" s="3"/>
      <c r="I61" s="3"/>
      <c r="J61" s="3"/>
    </row>
    <row r="62" spans="1:10" x14ac:dyDescent="0.3">
      <c r="C62" t="s">
        <v>53</v>
      </c>
      <c r="D62" s="3">
        <v>0</v>
      </c>
      <c r="E62" s="3">
        <v>0</v>
      </c>
      <c r="F62" s="3">
        <v>0</v>
      </c>
      <c r="G62" s="3">
        <v>1</v>
      </c>
      <c r="H62" s="3">
        <v>0</v>
      </c>
      <c r="I62" s="3">
        <v>0</v>
      </c>
      <c r="J62" s="3">
        <v>1</v>
      </c>
    </row>
    <row r="63" spans="1:10" x14ac:dyDescent="0.3">
      <c r="A63" s="13"/>
      <c r="C63" t="s">
        <v>55</v>
      </c>
      <c r="D63" s="3">
        <v>0</v>
      </c>
      <c r="E63" s="3">
        <v>0</v>
      </c>
      <c r="F63" s="3">
        <v>0</v>
      </c>
      <c r="G63" s="3">
        <v>1</v>
      </c>
      <c r="H63" s="3">
        <v>0</v>
      </c>
      <c r="I63" s="3">
        <v>0</v>
      </c>
      <c r="J63" s="3">
        <v>1</v>
      </c>
    </row>
    <row r="64" spans="1:10" x14ac:dyDescent="0.3">
      <c r="A64" t="s">
        <v>257</v>
      </c>
      <c r="D64" s="3"/>
      <c r="E64" s="3"/>
      <c r="F64" s="3"/>
      <c r="G64" s="3"/>
      <c r="H64" s="3"/>
      <c r="I64" s="3"/>
      <c r="J64" s="3"/>
    </row>
    <row r="65" spans="2:10" x14ac:dyDescent="0.3">
      <c r="B65" t="s">
        <v>14</v>
      </c>
      <c r="D65" s="3"/>
      <c r="E65" s="3"/>
      <c r="F65" s="3"/>
      <c r="G65" s="3"/>
      <c r="H65" s="3"/>
      <c r="I65" s="3"/>
      <c r="J65" s="3"/>
    </row>
    <row r="66" spans="2:10" x14ac:dyDescent="0.3">
      <c r="C66" t="s">
        <v>16</v>
      </c>
      <c r="D66" s="3">
        <v>1</v>
      </c>
      <c r="E66" s="3">
        <v>3</v>
      </c>
      <c r="F66" s="3">
        <v>2</v>
      </c>
      <c r="G66" s="3">
        <v>5</v>
      </c>
      <c r="H66" s="3">
        <v>3</v>
      </c>
      <c r="I66" s="3">
        <v>2</v>
      </c>
      <c r="J66" s="3">
        <v>16</v>
      </c>
    </row>
    <row r="67" spans="2:10" x14ac:dyDescent="0.3">
      <c r="C67" t="s">
        <v>263</v>
      </c>
      <c r="D67" s="3">
        <v>1</v>
      </c>
      <c r="E67" s="3">
        <v>1</v>
      </c>
      <c r="F67" s="3">
        <v>3</v>
      </c>
      <c r="G67" s="3">
        <v>1</v>
      </c>
      <c r="H67" s="3">
        <v>4</v>
      </c>
      <c r="I67" s="3">
        <v>1</v>
      </c>
      <c r="J67" s="3">
        <v>11</v>
      </c>
    </row>
    <row r="68" spans="2:10" x14ac:dyDescent="0.3">
      <c r="C68" t="s">
        <v>269</v>
      </c>
      <c r="D68" s="3">
        <v>2</v>
      </c>
      <c r="E68" s="3">
        <v>0</v>
      </c>
      <c r="F68" s="3">
        <v>0</v>
      </c>
      <c r="G68" s="3">
        <v>1</v>
      </c>
      <c r="H68" s="3">
        <v>0</v>
      </c>
      <c r="I68" s="3">
        <v>1</v>
      </c>
      <c r="J68" s="3">
        <v>4</v>
      </c>
    </row>
    <row r="69" spans="2:10" x14ac:dyDescent="0.3">
      <c r="C69" t="s">
        <v>272</v>
      </c>
      <c r="D69" s="3">
        <v>0</v>
      </c>
      <c r="E69" s="3">
        <v>2</v>
      </c>
      <c r="F69" s="3">
        <v>2</v>
      </c>
      <c r="G69" s="3">
        <v>1</v>
      </c>
      <c r="H69" s="3">
        <v>0</v>
      </c>
      <c r="I69" s="3">
        <v>1</v>
      </c>
      <c r="J69" s="3">
        <v>6</v>
      </c>
    </row>
    <row r="70" spans="2:10" x14ac:dyDescent="0.3">
      <c r="C70" t="s">
        <v>36</v>
      </c>
      <c r="D70" s="3">
        <v>0</v>
      </c>
      <c r="E70" s="3">
        <v>1</v>
      </c>
      <c r="F70" s="3">
        <v>1</v>
      </c>
      <c r="G70" s="3">
        <v>1</v>
      </c>
      <c r="H70" s="3">
        <v>0</v>
      </c>
      <c r="I70" s="3">
        <v>1</v>
      </c>
      <c r="J70" s="3">
        <v>4</v>
      </c>
    </row>
    <row r="71" spans="2:10" x14ac:dyDescent="0.3">
      <c r="C71" t="s">
        <v>558</v>
      </c>
      <c r="D71" s="3">
        <v>0</v>
      </c>
      <c r="E71" s="3">
        <v>0</v>
      </c>
      <c r="F71" s="3">
        <v>2</v>
      </c>
      <c r="G71" s="3">
        <v>3</v>
      </c>
      <c r="H71" s="3">
        <v>0</v>
      </c>
      <c r="I71" s="3">
        <v>1</v>
      </c>
      <c r="J71" s="3">
        <v>6</v>
      </c>
    </row>
    <row r="72" spans="2:10" x14ac:dyDescent="0.3">
      <c r="C72" t="s">
        <v>39</v>
      </c>
      <c r="D72" s="3">
        <v>1</v>
      </c>
      <c r="E72" s="3">
        <v>2</v>
      </c>
      <c r="F72" s="3">
        <v>1</v>
      </c>
      <c r="G72" s="3">
        <v>1</v>
      </c>
      <c r="H72" s="3">
        <v>1</v>
      </c>
      <c r="I72" s="3">
        <v>2</v>
      </c>
      <c r="J72" s="3">
        <v>8</v>
      </c>
    </row>
    <row r="73" spans="2:10" x14ac:dyDescent="0.3">
      <c r="C73" t="s">
        <v>43</v>
      </c>
      <c r="D73" s="3">
        <v>8</v>
      </c>
      <c r="E73" s="3">
        <v>5</v>
      </c>
      <c r="F73" s="3">
        <v>4</v>
      </c>
      <c r="G73" s="3">
        <v>2</v>
      </c>
      <c r="H73" s="3">
        <v>6</v>
      </c>
      <c r="I73" s="3">
        <v>6</v>
      </c>
      <c r="J73" s="3">
        <v>31</v>
      </c>
    </row>
    <row r="74" spans="2:10" x14ac:dyDescent="0.3">
      <c r="B74" t="s">
        <v>57</v>
      </c>
      <c r="D74" s="3"/>
      <c r="E74" s="3"/>
      <c r="F74" s="3"/>
      <c r="G74" s="3"/>
      <c r="H74" s="3"/>
      <c r="I74" s="3"/>
      <c r="J74" s="3"/>
    </row>
    <row r="75" spans="2:10" x14ac:dyDescent="0.3">
      <c r="C75" t="s">
        <v>300</v>
      </c>
      <c r="D75" s="3">
        <v>1</v>
      </c>
      <c r="E75" s="3">
        <v>4</v>
      </c>
      <c r="F75" s="3">
        <v>5</v>
      </c>
      <c r="G75" s="3">
        <v>5</v>
      </c>
      <c r="H75" s="3">
        <v>5</v>
      </c>
      <c r="I75" s="3">
        <v>2</v>
      </c>
      <c r="J75" s="3">
        <v>22</v>
      </c>
    </row>
    <row r="76" spans="2:10" x14ac:dyDescent="0.3">
      <c r="C76" t="s">
        <v>302</v>
      </c>
      <c r="D76" s="3">
        <v>1</v>
      </c>
      <c r="E76" s="3">
        <v>0</v>
      </c>
      <c r="F76" s="3">
        <v>0</v>
      </c>
      <c r="G76" s="3">
        <v>0</v>
      </c>
      <c r="H76" s="3">
        <v>0</v>
      </c>
      <c r="I76" s="3">
        <v>0</v>
      </c>
      <c r="J76" s="3">
        <v>1</v>
      </c>
    </row>
    <row r="77" spans="2:10" x14ac:dyDescent="0.3">
      <c r="C77" t="s">
        <v>304</v>
      </c>
      <c r="D77" s="3">
        <v>1</v>
      </c>
      <c r="E77" s="3">
        <v>0</v>
      </c>
      <c r="F77" s="3">
        <v>0</v>
      </c>
      <c r="G77" s="3">
        <v>0</v>
      </c>
      <c r="H77" s="3">
        <v>0</v>
      </c>
      <c r="I77" s="3">
        <v>0</v>
      </c>
      <c r="J77" s="3">
        <v>1</v>
      </c>
    </row>
    <row r="78" spans="2:10" x14ac:dyDescent="0.3">
      <c r="C78" t="s">
        <v>305</v>
      </c>
      <c r="D78" s="3">
        <v>1</v>
      </c>
      <c r="E78" s="3">
        <v>0</v>
      </c>
      <c r="F78" s="3">
        <v>0</v>
      </c>
      <c r="G78" s="3">
        <v>0</v>
      </c>
      <c r="H78" s="3">
        <v>0</v>
      </c>
      <c r="I78" s="3">
        <v>0</v>
      </c>
      <c r="J78" s="3">
        <v>1</v>
      </c>
    </row>
    <row r="79" spans="2:10" x14ac:dyDescent="0.3">
      <c r="C79" t="s">
        <v>306</v>
      </c>
      <c r="D79" s="3">
        <v>0</v>
      </c>
      <c r="E79" s="3">
        <v>0</v>
      </c>
      <c r="F79" s="3">
        <v>0</v>
      </c>
      <c r="G79" s="3">
        <v>0</v>
      </c>
      <c r="H79" s="3">
        <v>0</v>
      </c>
      <c r="I79" s="3">
        <v>1</v>
      </c>
      <c r="J79" s="3">
        <v>1</v>
      </c>
    </row>
    <row r="80" spans="2:10" x14ac:dyDescent="0.3">
      <c r="B80" t="s">
        <v>65</v>
      </c>
      <c r="D80" s="3"/>
      <c r="E80" s="3"/>
      <c r="F80" s="3"/>
      <c r="G80" s="3"/>
      <c r="H80" s="3"/>
      <c r="I80" s="3"/>
      <c r="J80" s="3"/>
    </row>
    <row r="81" spans="3:10" x14ac:dyDescent="0.3">
      <c r="C81" t="s">
        <v>67</v>
      </c>
      <c r="D81" s="3">
        <v>5</v>
      </c>
      <c r="E81" s="3">
        <v>5</v>
      </c>
      <c r="F81" s="3">
        <v>4</v>
      </c>
      <c r="G81" s="3">
        <v>7</v>
      </c>
      <c r="H81" s="3">
        <v>4</v>
      </c>
      <c r="I81" s="3">
        <v>5</v>
      </c>
      <c r="J81" s="3">
        <v>30</v>
      </c>
    </row>
    <row r="82" spans="3:10" x14ac:dyDescent="0.3">
      <c r="C82" t="s">
        <v>75</v>
      </c>
      <c r="D82" s="3">
        <v>5</v>
      </c>
      <c r="E82" s="3">
        <v>4</v>
      </c>
      <c r="F82" s="3">
        <v>2</v>
      </c>
      <c r="G82" s="3">
        <v>4</v>
      </c>
      <c r="H82" s="3">
        <v>4</v>
      </c>
      <c r="I82" s="3">
        <v>5</v>
      </c>
      <c r="J82" s="3">
        <v>24</v>
      </c>
    </row>
    <row r="83" spans="3:10" x14ac:dyDescent="0.3">
      <c r="C83" t="s">
        <v>80</v>
      </c>
      <c r="D83" s="3">
        <v>2</v>
      </c>
      <c r="E83" s="3">
        <v>3</v>
      </c>
      <c r="F83" s="3">
        <v>2</v>
      </c>
      <c r="G83" s="3">
        <v>2</v>
      </c>
      <c r="H83" s="3">
        <v>1</v>
      </c>
      <c r="I83" s="3">
        <v>3</v>
      </c>
      <c r="J83" s="3">
        <v>13</v>
      </c>
    </row>
    <row r="84" spans="3:10" x14ac:dyDescent="0.3">
      <c r="C84" t="s">
        <v>344</v>
      </c>
      <c r="D84" s="3">
        <v>1</v>
      </c>
      <c r="E84" s="3">
        <v>1</v>
      </c>
      <c r="F84" s="3">
        <v>0</v>
      </c>
      <c r="G84" s="3">
        <v>3</v>
      </c>
      <c r="H84" s="3">
        <v>3</v>
      </c>
      <c r="I84" s="3">
        <v>1</v>
      </c>
      <c r="J84" s="3">
        <v>9</v>
      </c>
    </row>
    <row r="85" spans="3:10" x14ac:dyDescent="0.3">
      <c r="C85" t="s">
        <v>89</v>
      </c>
      <c r="D85" s="3">
        <v>1</v>
      </c>
      <c r="E85" s="3">
        <v>2</v>
      </c>
      <c r="F85" s="3">
        <v>2</v>
      </c>
      <c r="G85" s="3">
        <v>3</v>
      </c>
      <c r="H85" s="3">
        <v>2</v>
      </c>
      <c r="I85" s="3">
        <v>1</v>
      </c>
      <c r="J85" s="3">
        <v>11</v>
      </c>
    </row>
    <row r="86" spans="3:10" x14ac:dyDescent="0.3">
      <c r="C86" t="s">
        <v>353</v>
      </c>
      <c r="D86" s="3">
        <v>1</v>
      </c>
      <c r="E86" s="3">
        <v>2</v>
      </c>
      <c r="F86" s="3">
        <v>3</v>
      </c>
      <c r="G86" s="3">
        <v>2</v>
      </c>
      <c r="H86" s="3">
        <v>2</v>
      </c>
      <c r="I86" s="3">
        <v>1</v>
      </c>
      <c r="J86" s="3">
        <v>11</v>
      </c>
    </row>
    <row r="87" spans="3:10" x14ac:dyDescent="0.3">
      <c r="C87" t="s">
        <v>360</v>
      </c>
      <c r="D87" s="3">
        <v>1</v>
      </c>
      <c r="E87" s="3">
        <v>0</v>
      </c>
      <c r="F87" s="3">
        <v>0</v>
      </c>
      <c r="G87" s="3">
        <v>0</v>
      </c>
      <c r="H87" s="3">
        <v>0</v>
      </c>
      <c r="I87" s="3">
        <v>0</v>
      </c>
      <c r="J87" s="3">
        <v>1</v>
      </c>
    </row>
    <row r="88" spans="3:10" x14ac:dyDescent="0.3">
      <c r="C88" t="s">
        <v>102</v>
      </c>
      <c r="D88" s="3">
        <v>0</v>
      </c>
      <c r="E88" s="3">
        <v>1</v>
      </c>
      <c r="F88" s="3">
        <v>2</v>
      </c>
      <c r="G88" s="3">
        <v>0</v>
      </c>
      <c r="H88" s="3">
        <v>1</v>
      </c>
      <c r="I88" s="3">
        <v>0</v>
      </c>
      <c r="J88" s="3">
        <v>4</v>
      </c>
    </row>
    <row r="89" spans="3:10" x14ac:dyDescent="0.3">
      <c r="C89" t="s">
        <v>114</v>
      </c>
      <c r="D89" s="3">
        <v>3</v>
      </c>
      <c r="E89" s="3">
        <v>1</v>
      </c>
      <c r="F89" s="3">
        <v>1</v>
      </c>
      <c r="G89" s="3">
        <v>1</v>
      </c>
      <c r="H89" s="3">
        <v>1</v>
      </c>
      <c r="I89" s="3">
        <v>1</v>
      </c>
      <c r="J89" s="3">
        <v>8</v>
      </c>
    </row>
    <row r="90" spans="3:10" x14ac:dyDescent="0.3">
      <c r="C90" t="s">
        <v>369</v>
      </c>
      <c r="D90" s="3">
        <v>2</v>
      </c>
      <c r="E90" s="3">
        <v>2</v>
      </c>
      <c r="F90" s="3">
        <v>1</v>
      </c>
      <c r="G90" s="3">
        <v>1</v>
      </c>
      <c r="H90" s="3">
        <v>1</v>
      </c>
      <c r="I90" s="3">
        <v>3</v>
      </c>
      <c r="J90" s="3">
        <v>10</v>
      </c>
    </row>
    <row r="91" spans="3:10" x14ac:dyDescent="0.3">
      <c r="C91" t="s">
        <v>379</v>
      </c>
      <c r="D91" s="3">
        <v>2</v>
      </c>
      <c r="E91" s="3">
        <v>1</v>
      </c>
      <c r="F91" s="3">
        <v>0</v>
      </c>
      <c r="G91" s="3">
        <v>1</v>
      </c>
      <c r="H91" s="3">
        <v>2</v>
      </c>
      <c r="I91" s="3">
        <v>1</v>
      </c>
      <c r="J91" s="3">
        <v>7</v>
      </c>
    </row>
    <row r="92" spans="3:10" x14ac:dyDescent="0.3">
      <c r="C92" t="s">
        <v>385</v>
      </c>
      <c r="D92" s="3">
        <v>0</v>
      </c>
      <c r="E92" s="3">
        <v>0</v>
      </c>
      <c r="F92" s="3">
        <v>1</v>
      </c>
      <c r="G92" s="3">
        <v>0</v>
      </c>
      <c r="H92" s="3">
        <v>0</v>
      </c>
      <c r="I92" s="3">
        <v>0</v>
      </c>
      <c r="J92" s="3">
        <v>1</v>
      </c>
    </row>
    <row r="93" spans="3:10" x14ac:dyDescent="0.3">
      <c r="C93" t="s">
        <v>386</v>
      </c>
      <c r="D93" s="3">
        <v>3</v>
      </c>
      <c r="E93" s="3">
        <v>4</v>
      </c>
      <c r="F93" s="3">
        <v>3</v>
      </c>
      <c r="G93" s="3">
        <v>2</v>
      </c>
      <c r="H93" s="3">
        <v>4</v>
      </c>
      <c r="I93" s="3">
        <v>2</v>
      </c>
      <c r="J93" s="3">
        <v>18</v>
      </c>
    </row>
    <row r="94" spans="3:10" x14ac:dyDescent="0.3">
      <c r="C94" t="s">
        <v>123</v>
      </c>
      <c r="D94" s="3">
        <v>0</v>
      </c>
      <c r="E94" s="3">
        <v>0</v>
      </c>
      <c r="F94" s="3">
        <v>2</v>
      </c>
      <c r="G94" s="3">
        <v>4</v>
      </c>
      <c r="H94" s="3">
        <v>1</v>
      </c>
      <c r="I94" s="3">
        <v>2</v>
      </c>
      <c r="J94" s="3">
        <v>9</v>
      </c>
    </row>
    <row r="95" spans="3:10" x14ac:dyDescent="0.3">
      <c r="C95" t="s">
        <v>401</v>
      </c>
      <c r="D95" s="3">
        <v>1</v>
      </c>
      <c r="E95" s="3">
        <v>0</v>
      </c>
      <c r="F95" s="3">
        <v>0</v>
      </c>
      <c r="G95" s="3">
        <v>0</v>
      </c>
      <c r="H95" s="3">
        <v>0</v>
      </c>
      <c r="I95" s="3">
        <v>0</v>
      </c>
      <c r="J95" s="3">
        <v>1</v>
      </c>
    </row>
    <row r="96" spans="3:10" x14ac:dyDescent="0.3">
      <c r="C96" t="s">
        <v>146</v>
      </c>
      <c r="D96" s="3">
        <v>2</v>
      </c>
      <c r="E96" s="3">
        <v>1</v>
      </c>
      <c r="F96" s="3">
        <v>2</v>
      </c>
      <c r="G96" s="3">
        <v>0</v>
      </c>
      <c r="H96" s="3">
        <v>0</v>
      </c>
      <c r="I96" s="3">
        <v>2</v>
      </c>
      <c r="J96" s="3">
        <v>7</v>
      </c>
    </row>
    <row r="97" spans="2:10" x14ac:dyDescent="0.3">
      <c r="C97" t="s">
        <v>160</v>
      </c>
      <c r="D97" s="3">
        <v>0</v>
      </c>
      <c r="E97" s="3">
        <v>0</v>
      </c>
      <c r="F97" s="3">
        <v>1</v>
      </c>
      <c r="G97" s="3">
        <v>1</v>
      </c>
      <c r="H97" s="3">
        <v>1</v>
      </c>
      <c r="I97" s="3">
        <v>1</v>
      </c>
      <c r="J97" s="3">
        <v>4</v>
      </c>
    </row>
    <row r="98" spans="2:10" x14ac:dyDescent="0.3">
      <c r="C98" t="s">
        <v>169</v>
      </c>
      <c r="D98" s="3">
        <v>2</v>
      </c>
      <c r="E98" s="3">
        <v>3</v>
      </c>
      <c r="F98" s="3">
        <v>4</v>
      </c>
      <c r="G98" s="3">
        <v>2</v>
      </c>
      <c r="H98" s="3">
        <v>2</v>
      </c>
      <c r="I98" s="3">
        <v>2</v>
      </c>
      <c r="J98" s="3">
        <v>15</v>
      </c>
    </row>
    <row r="99" spans="2:10" x14ac:dyDescent="0.3">
      <c r="C99" t="s">
        <v>414</v>
      </c>
      <c r="D99" s="3">
        <v>3</v>
      </c>
      <c r="E99" s="3">
        <v>1</v>
      </c>
      <c r="F99" s="3">
        <v>2</v>
      </c>
      <c r="G99" s="3">
        <v>2</v>
      </c>
      <c r="H99" s="3">
        <v>4</v>
      </c>
      <c r="I99" s="3">
        <v>2</v>
      </c>
      <c r="J99" s="3">
        <v>14</v>
      </c>
    </row>
    <row r="100" spans="2:10" x14ac:dyDescent="0.3">
      <c r="B100" t="s">
        <v>173</v>
      </c>
      <c r="D100" s="3"/>
      <c r="E100" s="3"/>
      <c r="F100" s="3"/>
      <c r="G100" s="3"/>
      <c r="H100" s="3"/>
      <c r="I100" s="3"/>
      <c r="J100" s="3"/>
    </row>
    <row r="101" spans="2:10" x14ac:dyDescent="0.3">
      <c r="C101" t="s">
        <v>561</v>
      </c>
      <c r="D101" s="3">
        <v>24</v>
      </c>
      <c r="E101" s="3">
        <v>24</v>
      </c>
      <c r="F101" s="3">
        <v>24</v>
      </c>
      <c r="G101" s="3">
        <v>48</v>
      </c>
      <c r="H101" s="3">
        <v>24</v>
      </c>
      <c r="I101" s="3">
        <v>24</v>
      </c>
      <c r="J101" s="3">
        <v>168</v>
      </c>
    </row>
    <row r="102" spans="2:10" x14ac:dyDescent="0.3">
      <c r="B102" t="s">
        <v>177</v>
      </c>
      <c r="D102" s="3"/>
      <c r="E102" s="3"/>
      <c r="F102" s="3"/>
      <c r="G102" s="3"/>
      <c r="H102" s="3"/>
      <c r="I102" s="3"/>
      <c r="J102" s="3"/>
    </row>
    <row r="103" spans="2:10" x14ac:dyDescent="0.3">
      <c r="C103" t="s">
        <v>179</v>
      </c>
      <c r="D103" s="3">
        <v>4</v>
      </c>
      <c r="E103" s="3">
        <v>10</v>
      </c>
      <c r="F103" s="3">
        <v>5</v>
      </c>
      <c r="G103" s="3">
        <v>5</v>
      </c>
      <c r="H103" s="3">
        <v>4</v>
      </c>
      <c r="I103" s="3">
        <v>7</v>
      </c>
      <c r="J103" s="3">
        <v>35</v>
      </c>
    </row>
    <row r="104" spans="2:10" x14ac:dyDescent="0.3">
      <c r="C104" t="s">
        <v>184</v>
      </c>
      <c r="D104" s="3">
        <v>0</v>
      </c>
      <c r="E104" s="3">
        <v>4</v>
      </c>
      <c r="F104" s="3">
        <v>2</v>
      </c>
      <c r="G104" s="3">
        <v>2</v>
      </c>
      <c r="H104" s="3">
        <v>3</v>
      </c>
      <c r="I104" s="3">
        <v>4</v>
      </c>
      <c r="J104" s="3">
        <v>15</v>
      </c>
    </row>
    <row r="105" spans="2:10" x14ac:dyDescent="0.3">
      <c r="C105" t="s">
        <v>453</v>
      </c>
      <c r="D105" s="3">
        <v>4</v>
      </c>
      <c r="E105" s="3">
        <v>5</v>
      </c>
      <c r="F105" s="3">
        <v>8</v>
      </c>
      <c r="G105" s="3">
        <v>6</v>
      </c>
      <c r="H105" s="3">
        <v>8</v>
      </c>
      <c r="I105" s="3">
        <v>6</v>
      </c>
      <c r="J105" s="3">
        <v>37</v>
      </c>
    </row>
    <row r="106" spans="2:10" x14ac:dyDescent="0.3">
      <c r="C106" t="s">
        <v>197</v>
      </c>
      <c r="D106" s="3">
        <v>3</v>
      </c>
      <c r="E106" s="3">
        <v>1</v>
      </c>
      <c r="F106" s="3">
        <v>1</v>
      </c>
      <c r="G106" s="3">
        <v>3</v>
      </c>
      <c r="H106" s="3">
        <v>4</v>
      </c>
      <c r="I106" s="3">
        <v>3</v>
      </c>
      <c r="J106" s="3">
        <v>15</v>
      </c>
    </row>
    <row r="107" spans="2:10" x14ac:dyDescent="0.3">
      <c r="C107" t="s">
        <v>213</v>
      </c>
      <c r="D107" s="3">
        <v>1</v>
      </c>
      <c r="E107" s="3">
        <v>2</v>
      </c>
      <c r="F107" s="3">
        <v>3</v>
      </c>
      <c r="G107" s="3">
        <v>2</v>
      </c>
      <c r="H107" s="3">
        <v>3</v>
      </c>
      <c r="I107" s="3">
        <v>2</v>
      </c>
      <c r="J107" s="3">
        <v>13</v>
      </c>
    </row>
    <row r="108" spans="2:10" x14ac:dyDescent="0.3">
      <c r="C108" t="s">
        <v>497</v>
      </c>
      <c r="D108" s="3">
        <v>4</v>
      </c>
      <c r="E108" s="3">
        <v>3</v>
      </c>
      <c r="F108" s="3">
        <v>3</v>
      </c>
      <c r="G108" s="3">
        <v>3</v>
      </c>
      <c r="H108" s="3">
        <v>3</v>
      </c>
      <c r="I108" s="3">
        <v>3</v>
      </c>
      <c r="J108" s="3">
        <v>19</v>
      </c>
    </row>
    <row r="109" spans="2:10" x14ac:dyDescent="0.3">
      <c r="C109" t="s">
        <v>507</v>
      </c>
      <c r="D109" s="3">
        <v>1</v>
      </c>
      <c r="E109" s="3">
        <v>0</v>
      </c>
      <c r="F109" s="3">
        <v>0</v>
      </c>
      <c r="G109" s="3">
        <v>0</v>
      </c>
      <c r="H109" s="3">
        <v>0</v>
      </c>
      <c r="I109" s="3">
        <v>0</v>
      </c>
      <c r="J109" s="3">
        <v>1</v>
      </c>
    </row>
    <row r="110" spans="2:10" x14ac:dyDescent="0.3">
      <c r="C110" t="s">
        <v>220</v>
      </c>
      <c r="D110" s="3">
        <v>2</v>
      </c>
      <c r="E110" s="3">
        <v>3</v>
      </c>
      <c r="F110" s="3">
        <v>3</v>
      </c>
      <c r="G110" s="3">
        <v>1</v>
      </c>
      <c r="H110" s="3">
        <v>2</v>
      </c>
      <c r="I110" s="3">
        <v>3</v>
      </c>
      <c r="J110" s="3">
        <v>14</v>
      </c>
    </row>
    <row r="111" spans="2:10" x14ac:dyDescent="0.3">
      <c r="C111" t="s">
        <v>234</v>
      </c>
      <c r="D111" s="3">
        <v>4</v>
      </c>
      <c r="E111" s="3">
        <v>1</v>
      </c>
      <c r="F111" s="3">
        <v>1</v>
      </c>
      <c r="G111" s="3">
        <v>2</v>
      </c>
      <c r="H111" s="3">
        <v>0</v>
      </c>
      <c r="I111" s="3">
        <v>1</v>
      </c>
      <c r="J111" s="3">
        <v>9</v>
      </c>
    </row>
    <row r="112" spans="2:10" x14ac:dyDescent="0.3">
      <c r="C112" t="s">
        <v>559</v>
      </c>
      <c r="D112" s="3">
        <v>0</v>
      </c>
      <c r="E112" s="3">
        <v>0</v>
      </c>
      <c r="F112" s="3">
        <v>0</v>
      </c>
      <c r="G112" s="3">
        <v>1</v>
      </c>
      <c r="H112" s="3">
        <v>0</v>
      </c>
      <c r="I112" s="3">
        <v>0</v>
      </c>
      <c r="J112" s="3">
        <v>1</v>
      </c>
    </row>
    <row r="113" spans="1:10" x14ac:dyDescent="0.3">
      <c r="C113" t="s">
        <v>526</v>
      </c>
      <c r="D113" s="3">
        <v>5</v>
      </c>
      <c r="E113" s="3">
        <v>4</v>
      </c>
      <c r="F113" s="3">
        <v>3</v>
      </c>
      <c r="G113" s="3">
        <v>3</v>
      </c>
      <c r="H113" s="3">
        <v>2</v>
      </c>
      <c r="I113" s="3">
        <v>2</v>
      </c>
      <c r="J113" s="3">
        <v>19</v>
      </c>
    </row>
    <row r="114" spans="1:10" x14ac:dyDescent="0.3">
      <c r="C114" t="s">
        <v>560</v>
      </c>
      <c r="D114" s="3">
        <v>0</v>
      </c>
      <c r="E114" s="3">
        <v>0</v>
      </c>
      <c r="F114" s="3">
        <v>0</v>
      </c>
      <c r="G114" s="3">
        <v>0</v>
      </c>
      <c r="H114" s="3">
        <v>0</v>
      </c>
      <c r="I114" s="3">
        <v>1</v>
      </c>
      <c r="J114" s="3">
        <v>1</v>
      </c>
    </row>
    <row r="115" spans="1:10" x14ac:dyDescent="0.3">
      <c r="C115" t="s">
        <v>538</v>
      </c>
      <c r="D115" s="3">
        <v>0</v>
      </c>
      <c r="E115" s="3">
        <v>0</v>
      </c>
      <c r="F115" s="3">
        <v>2</v>
      </c>
      <c r="G115" s="3">
        <v>0</v>
      </c>
      <c r="H115" s="3">
        <v>0</v>
      </c>
      <c r="I115" s="3">
        <v>0</v>
      </c>
      <c r="J115" s="3">
        <v>2</v>
      </c>
    </row>
    <row r="116" spans="1:10" x14ac:dyDescent="0.3">
      <c r="C116" t="s">
        <v>241</v>
      </c>
      <c r="D116" s="3">
        <v>2</v>
      </c>
      <c r="E116" s="3">
        <v>1</v>
      </c>
      <c r="F116" s="3">
        <v>1</v>
      </c>
      <c r="G116" s="3">
        <v>0</v>
      </c>
      <c r="H116" s="3">
        <v>1</v>
      </c>
      <c r="I116" s="3">
        <v>0</v>
      </c>
      <c r="J116" s="3">
        <v>5</v>
      </c>
    </row>
    <row r="117" spans="1:10" x14ac:dyDescent="0.3">
      <c r="A117" s="13"/>
      <c r="C117" t="s">
        <v>253</v>
      </c>
      <c r="D117" s="3">
        <v>4</v>
      </c>
      <c r="E117" s="3">
        <v>1</v>
      </c>
      <c r="F117" s="3">
        <v>1</v>
      </c>
      <c r="G117" s="3">
        <v>2</v>
      </c>
      <c r="H117" s="3">
        <v>3</v>
      </c>
      <c r="I117" s="3">
        <v>3</v>
      </c>
      <c r="J117" s="3">
        <v>14</v>
      </c>
    </row>
  </sheetData>
  <sheetProtection algorithmName="SHA-512" hashValue="+INDIGuXjbFKuohAKKkJXJvdBzmAcKUyzP2vLK8OpI+OGAVWTds4ap3PVF0W43Nbr2gqvdow0x3F5Q3Xass4sw==" saltValue="i4YmpqQJKUvRRSU7YPeV6w==" spinCount="100000" sheet="1" objects="1" scenarios="1" selectLockedCells="1" pivotTables="0"/>
  <conditionalFormatting pivot="1" sqref="J19:J117">
    <cfRule type="iconSet" priority="1">
      <iconSet>
        <cfvo type="percent" val="0"/>
        <cfvo type="num" val="5"/>
        <cfvo type="num" val="10"/>
      </iconSet>
    </cfRule>
  </conditionalFormatting>
  <hyperlinks>
    <hyperlink ref="U7" r:id="rId2"/>
  </hyperlinks>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7"/>
  <sheetViews>
    <sheetView topLeftCell="A241" workbookViewId="0">
      <selection activeCell="M289" sqref="M289"/>
    </sheetView>
  </sheetViews>
  <sheetFormatPr defaultRowHeight="14.4" x14ac:dyDescent="0.3"/>
  <cols>
    <col min="1" max="1" width="16.21875" customWidth="1"/>
    <col min="2" max="2" width="16.6640625" customWidth="1"/>
    <col min="3" max="3" width="32.77734375" bestFit="1" customWidth="1"/>
    <col min="4" max="4" width="37.21875" customWidth="1"/>
    <col min="5" max="5" width="11.6640625" bestFit="1" customWidth="1"/>
    <col min="6" max="6" width="218.6640625" hidden="1" customWidth="1"/>
    <col min="7" max="12" width="11.88671875" bestFit="1" customWidth="1"/>
    <col min="13" max="13" width="11.6640625" bestFit="1" customWidth="1"/>
  </cols>
  <sheetData>
    <row r="1" spans="1:15" x14ac:dyDescent="0.3">
      <c r="A1" s="1" t="s">
        <v>0</v>
      </c>
      <c r="B1" s="1" t="s">
        <v>1</v>
      </c>
      <c r="C1" s="1" t="s">
        <v>2</v>
      </c>
      <c r="D1" s="1" t="s">
        <v>3</v>
      </c>
      <c r="E1" s="1" t="s">
        <v>4</v>
      </c>
      <c r="F1" s="1" t="s">
        <v>5</v>
      </c>
      <c r="G1" s="1" t="s">
        <v>6</v>
      </c>
      <c r="H1" s="1" t="s">
        <v>7</v>
      </c>
      <c r="I1" s="1" t="s">
        <v>8</v>
      </c>
      <c r="J1" s="1" t="s">
        <v>9</v>
      </c>
      <c r="K1" s="1" t="s">
        <v>10</v>
      </c>
      <c r="L1" t="s">
        <v>11</v>
      </c>
      <c r="M1" s="1" t="s">
        <v>555</v>
      </c>
      <c r="N1" s="1" t="s">
        <v>575</v>
      </c>
      <c r="O1" s="1" t="s">
        <v>576</v>
      </c>
    </row>
    <row r="2" spans="1:15" x14ac:dyDescent="0.3">
      <c r="A2" s="1" t="s">
        <v>12</v>
      </c>
      <c r="B2" s="1" t="s">
        <v>13</v>
      </c>
      <c r="C2" s="1" t="s">
        <v>65</v>
      </c>
      <c r="D2" s="1" t="s">
        <v>66</v>
      </c>
      <c r="E2" s="1" t="s">
        <v>67</v>
      </c>
      <c r="F2" s="1" t="s">
        <v>68</v>
      </c>
      <c r="G2" s="3">
        <v>0</v>
      </c>
      <c r="H2" s="3">
        <v>1</v>
      </c>
      <c r="I2" s="3">
        <v>0</v>
      </c>
      <c r="J2" s="3">
        <v>0</v>
      </c>
      <c r="K2" s="3">
        <v>0</v>
      </c>
      <c r="L2">
        <v>0</v>
      </c>
      <c r="M2" s="1" t="s">
        <v>67</v>
      </c>
      <c r="N2" s="3">
        <f>SUM(Table1[[#This Row],[Year_2014]:[Year_2019]])</f>
        <v>1</v>
      </c>
      <c r="O2" s="1" t="s">
        <v>578</v>
      </c>
    </row>
    <row r="3" spans="1:15" x14ac:dyDescent="0.3">
      <c r="A3" s="1" t="s">
        <v>12</v>
      </c>
      <c r="B3" s="1" t="s">
        <v>13</v>
      </c>
      <c r="C3" s="1" t="s">
        <v>65</v>
      </c>
      <c r="D3" s="1" t="s">
        <v>66</v>
      </c>
      <c r="E3" s="1" t="s">
        <v>69</v>
      </c>
      <c r="F3" s="1" t="s">
        <v>70</v>
      </c>
      <c r="G3" s="3">
        <v>0</v>
      </c>
      <c r="H3" s="3">
        <v>0</v>
      </c>
      <c r="I3" s="3">
        <v>0</v>
      </c>
      <c r="J3" s="3">
        <v>1</v>
      </c>
      <c r="K3" s="3">
        <v>0</v>
      </c>
      <c r="L3">
        <v>1</v>
      </c>
      <c r="M3" s="1" t="s">
        <v>67</v>
      </c>
      <c r="N3" s="3">
        <f>SUM(Table1[[#This Row],[Year_2014]:[Year_2019]])</f>
        <v>2</v>
      </c>
      <c r="O3" s="1" t="s">
        <v>578</v>
      </c>
    </row>
    <row r="4" spans="1:15" x14ac:dyDescent="0.3">
      <c r="A4" s="1" t="s">
        <v>12</v>
      </c>
      <c r="B4" s="1" t="s">
        <v>13</v>
      </c>
      <c r="C4" s="1" t="s">
        <v>65</v>
      </c>
      <c r="D4" s="1" t="s">
        <v>66</v>
      </c>
      <c r="E4" s="1" t="s">
        <v>71</v>
      </c>
      <c r="F4" s="1" t="s">
        <v>72</v>
      </c>
      <c r="G4" s="3">
        <v>0</v>
      </c>
      <c r="H4" s="3">
        <v>0</v>
      </c>
      <c r="I4" s="3">
        <v>1</v>
      </c>
      <c r="J4" s="3">
        <v>0</v>
      </c>
      <c r="K4" s="3">
        <v>0</v>
      </c>
      <c r="L4">
        <v>1</v>
      </c>
      <c r="M4" s="1" t="s">
        <v>67</v>
      </c>
      <c r="N4" s="3">
        <f>SUM(Table1[[#This Row],[Year_2014]:[Year_2019]])</f>
        <v>2</v>
      </c>
      <c r="O4" s="1" t="s">
        <v>578</v>
      </c>
    </row>
    <row r="5" spans="1:15" x14ac:dyDescent="0.3">
      <c r="A5" s="1" t="s">
        <v>12</v>
      </c>
      <c r="B5" s="1" t="s">
        <v>13</v>
      </c>
      <c r="C5" s="1" t="s">
        <v>65</v>
      </c>
      <c r="D5" s="1" t="s">
        <v>66</v>
      </c>
      <c r="E5" s="1" t="s">
        <v>73</v>
      </c>
      <c r="F5" s="1" t="s">
        <v>74</v>
      </c>
      <c r="G5" s="3">
        <v>1</v>
      </c>
      <c r="H5" s="3">
        <v>0</v>
      </c>
      <c r="I5" s="3">
        <v>0</v>
      </c>
      <c r="J5" s="3">
        <v>1</v>
      </c>
      <c r="K5" s="3">
        <v>1</v>
      </c>
      <c r="L5">
        <v>0</v>
      </c>
      <c r="M5" s="1" t="s">
        <v>67</v>
      </c>
      <c r="N5" s="3">
        <f>SUM(Table1[[#This Row],[Year_2014]:[Year_2019]])</f>
        <v>3</v>
      </c>
      <c r="O5" s="1" t="s">
        <v>578</v>
      </c>
    </row>
    <row r="6" spans="1:15" x14ac:dyDescent="0.3">
      <c r="A6" s="1" t="s">
        <v>12</v>
      </c>
      <c r="B6" s="1" t="s">
        <v>13</v>
      </c>
      <c r="C6" s="1" t="s">
        <v>65</v>
      </c>
      <c r="D6" s="1" t="s">
        <v>66</v>
      </c>
      <c r="E6" s="1" t="s">
        <v>75</v>
      </c>
      <c r="F6" s="1" t="s">
        <v>76</v>
      </c>
      <c r="G6" s="3">
        <v>0</v>
      </c>
      <c r="H6" s="3">
        <v>1</v>
      </c>
      <c r="I6" s="3">
        <v>0</v>
      </c>
      <c r="J6" s="3">
        <v>0</v>
      </c>
      <c r="K6" s="3">
        <v>0</v>
      </c>
      <c r="L6">
        <v>0</v>
      </c>
      <c r="M6" s="1" t="s">
        <v>75</v>
      </c>
      <c r="N6" s="3">
        <f>SUM(Table1[[#This Row],[Year_2014]:[Year_2019]])</f>
        <v>1</v>
      </c>
      <c r="O6" s="1" t="s">
        <v>577</v>
      </c>
    </row>
    <row r="7" spans="1:15" x14ac:dyDescent="0.3">
      <c r="A7" s="1" t="s">
        <v>12</v>
      </c>
      <c r="B7" s="1" t="s">
        <v>13</v>
      </c>
      <c r="C7" s="1" t="s">
        <v>65</v>
      </c>
      <c r="D7" s="1" t="s">
        <v>66</v>
      </c>
      <c r="E7" s="1" t="s">
        <v>77</v>
      </c>
      <c r="F7" s="1" t="s">
        <v>78</v>
      </c>
      <c r="G7" s="3">
        <v>1</v>
      </c>
      <c r="H7" s="3">
        <v>0</v>
      </c>
      <c r="I7" s="3">
        <v>0</v>
      </c>
      <c r="J7" s="3">
        <v>0</v>
      </c>
      <c r="K7" s="3">
        <v>1</v>
      </c>
      <c r="L7">
        <v>1</v>
      </c>
      <c r="M7" s="1" t="s">
        <v>75</v>
      </c>
      <c r="N7" s="3">
        <f>SUM(Table1[[#This Row],[Year_2014]:[Year_2019]])</f>
        <v>3</v>
      </c>
      <c r="O7" s="1" t="s">
        <v>577</v>
      </c>
    </row>
    <row r="8" spans="1:15" x14ac:dyDescent="0.3">
      <c r="A8" s="1" t="s">
        <v>12</v>
      </c>
      <c r="B8" s="1" t="s">
        <v>13</v>
      </c>
      <c r="C8" s="1" t="s">
        <v>65</v>
      </c>
      <c r="D8" s="1" t="s">
        <v>79</v>
      </c>
      <c r="E8" s="1" t="s">
        <v>80</v>
      </c>
      <c r="F8" s="1" t="s">
        <v>81</v>
      </c>
      <c r="G8" s="3">
        <v>0</v>
      </c>
      <c r="H8" s="3">
        <v>1</v>
      </c>
      <c r="I8" s="3">
        <v>0</v>
      </c>
      <c r="J8" s="3">
        <v>0</v>
      </c>
      <c r="K8" s="3">
        <v>0</v>
      </c>
      <c r="L8">
        <v>0</v>
      </c>
      <c r="M8" s="1" t="s">
        <v>80</v>
      </c>
      <c r="N8" s="3">
        <f>SUM(Table1[[#This Row],[Year_2014]:[Year_2019]])</f>
        <v>1</v>
      </c>
      <c r="O8" s="1" t="s">
        <v>578</v>
      </c>
    </row>
    <row r="9" spans="1:15" x14ac:dyDescent="0.3">
      <c r="A9" s="1" t="s">
        <v>12</v>
      </c>
      <c r="B9" s="1" t="s">
        <v>13</v>
      </c>
      <c r="C9" s="1" t="s">
        <v>65</v>
      </c>
      <c r="D9" s="1" t="s">
        <v>79</v>
      </c>
      <c r="E9" s="1" t="s">
        <v>82</v>
      </c>
      <c r="F9" s="1" t="s">
        <v>83</v>
      </c>
      <c r="G9" s="3">
        <v>0</v>
      </c>
      <c r="H9" s="3">
        <v>0</v>
      </c>
      <c r="I9" s="3">
        <v>0</v>
      </c>
      <c r="J9" s="3">
        <v>1</v>
      </c>
      <c r="K9" s="3">
        <v>1</v>
      </c>
      <c r="L9">
        <v>1</v>
      </c>
      <c r="M9" s="1" t="s">
        <v>80</v>
      </c>
      <c r="N9" s="3">
        <f>SUM(Table1[[#This Row],[Year_2014]:[Year_2019]])</f>
        <v>3</v>
      </c>
      <c r="O9" s="1" t="s">
        <v>578</v>
      </c>
    </row>
    <row r="10" spans="1:15" x14ac:dyDescent="0.3">
      <c r="A10" s="1" t="s">
        <v>12</v>
      </c>
      <c r="B10" s="1" t="s">
        <v>13</v>
      </c>
      <c r="C10" s="1" t="s">
        <v>65</v>
      </c>
      <c r="D10" s="1" t="s">
        <v>79</v>
      </c>
      <c r="E10" s="1" t="s">
        <v>84</v>
      </c>
      <c r="F10" s="1" t="s">
        <v>85</v>
      </c>
      <c r="G10" s="3">
        <v>0</v>
      </c>
      <c r="H10" s="3">
        <v>0</v>
      </c>
      <c r="I10" s="3">
        <v>1</v>
      </c>
      <c r="J10" s="3">
        <v>0</v>
      </c>
      <c r="K10" s="3">
        <v>0</v>
      </c>
      <c r="L10">
        <v>0</v>
      </c>
      <c r="M10" s="1" t="s">
        <v>80</v>
      </c>
      <c r="N10" s="3">
        <f>SUM(Table1[[#This Row],[Year_2014]:[Year_2019]])</f>
        <v>1</v>
      </c>
      <c r="O10" s="1" t="s">
        <v>578</v>
      </c>
    </row>
    <row r="11" spans="1:15" x14ac:dyDescent="0.3">
      <c r="A11" s="1" t="s">
        <v>12</v>
      </c>
      <c r="B11" s="1" t="s">
        <v>13</v>
      </c>
      <c r="C11" s="1" t="s">
        <v>65</v>
      </c>
      <c r="D11" s="1" t="s">
        <v>79</v>
      </c>
      <c r="E11" s="1" t="s">
        <v>86</v>
      </c>
      <c r="F11" s="1" t="s">
        <v>87</v>
      </c>
      <c r="G11" s="3">
        <v>1</v>
      </c>
      <c r="H11" s="3">
        <v>0</v>
      </c>
      <c r="I11" s="3">
        <v>0</v>
      </c>
      <c r="J11" s="3">
        <v>1</v>
      </c>
      <c r="K11" s="3">
        <v>0</v>
      </c>
      <c r="L11">
        <v>1</v>
      </c>
      <c r="M11" s="1" t="s">
        <v>344</v>
      </c>
      <c r="N11" s="3">
        <f>SUM(Table1[[#This Row],[Year_2014]:[Year_2019]])</f>
        <v>3</v>
      </c>
      <c r="O11" s="1" t="s">
        <v>577</v>
      </c>
    </row>
    <row r="12" spans="1:15" x14ac:dyDescent="0.3">
      <c r="A12" s="1" t="s">
        <v>12</v>
      </c>
      <c r="B12" s="1" t="s">
        <v>13</v>
      </c>
      <c r="C12" s="1" t="s">
        <v>65</v>
      </c>
      <c r="D12" s="1" t="s">
        <v>88</v>
      </c>
      <c r="E12" s="1" t="s">
        <v>89</v>
      </c>
      <c r="F12" s="1" t="s">
        <v>90</v>
      </c>
      <c r="G12" s="3">
        <v>0</v>
      </c>
      <c r="H12" s="3">
        <v>5</v>
      </c>
      <c r="I12" s="3">
        <v>0</v>
      </c>
      <c r="J12" s="3">
        <v>0</v>
      </c>
      <c r="K12" s="3">
        <v>0</v>
      </c>
      <c r="L12">
        <v>0</v>
      </c>
      <c r="M12" s="1" t="s">
        <v>89</v>
      </c>
      <c r="N12" s="3">
        <f>SUM(Table1[[#This Row],[Year_2014]:[Year_2019]])</f>
        <v>5</v>
      </c>
      <c r="O12" s="1" t="s">
        <v>579</v>
      </c>
    </row>
    <row r="13" spans="1:15" x14ac:dyDescent="0.3">
      <c r="A13" s="1" t="s">
        <v>12</v>
      </c>
      <c r="B13" s="1" t="s">
        <v>13</v>
      </c>
      <c r="C13" s="1" t="s">
        <v>65</v>
      </c>
      <c r="D13" s="1" t="s">
        <v>88</v>
      </c>
      <c r="E13" s="1" t="s">
        <v>92</v>
      </c>
      <c r="F13" s="1" t="s">
        <v>93</v>
      </c>
      <c r="G13" s="3">
        <v>1</v>
      </c>
      <c r="H13" s="3">
        <v>0</v>
      </c>
      <c r="I13" s="3">
        <v>1</v>
      </c>
      <c r="J13" s="3">
        <v>1</v>
      </c>
      <c r="K13" s="3">
        <v>2</v>
      </c>
      <c r="L13">
        <v>0</v>
      </c>
      <c r="M13" s="1" t="s">
        <v>89</v>
      </c>
      <c r="N13" s="3">
        <f>SUM(Table1[[#This Row],[Year_2014]:[Year_2019]])</f>
        <v>5</v>
      </c>
      <c r="O13" s="1" t="s">
        <v>579</v>
      </c>
    </row>
    <row r="14" spans="1:15" x14ac:dyDescent="0.3">
      <c r="A14" s="1" t="s">
        <v>12</v>
      </c>
      <c r="B14" s="1" t="s">
        <v>13</v>
      </c>
      <c r="C14" s="1" t="s">
        <v>65</v>
      </c>
      <c r="D14" s="1" t="s">
        <v>88</v>
      </c>
      <c r="E14" s="1" t="s">
        <v>94</v>
      </c>
      <c r="F14" s="1" t="s">
        <v>95</v>
      </c>
      <c r="G14" s="3">
        <v>2</v>
      </c>
      <c r="H14" s="3">
        <v>0</v>
      </c>
      <c r="I14" s="3">
        <v>1</v>
      </c>
      <c r="J14" s="3">
        <v>1</v>
      </c>
      <c r="K14" s="3">
        <v>1</v>
      </c>
      <c r="L14">
        <v>1</v>
      </c>
      <c r="M14" s="1" t="s">
        <v>89</v>
      </c>
      <c r="N14" s="3">
        <f>SUM(Table1[[#This Row],[Year_2014]:[Year_2019]])</f>
        <v>6</v>
      </c>
      <c r="O14" s="1" t="s">
        <v>579</v>
      </c>
    </row>
    <row r="15" spans="1:15" x14ac:dyDescent="0.3">
      <c r="A15" s="1" t="s">
        <v>12</v>
      </c>
      <c r="B15" s="1" t="s">
        <v>13</v>
      </c>
      <c r="C15" s="1" t="s">
        <v>65</v>
      </c>
      <c r="D15" s="1" t="s">
        <v>88</v>
      </c>
      <c r="E15" s="1" t="s">
        <v>96</v>
      </c>
      <c r="F15" s="1" t="s">
        <v>97</v>
      </c>
      <c r="G15" s="3">
        <v>1</v>
      </c>
      <c r="H15" s="3">
        <v>0</v>
      </c>
      <c r="I15" s="3">
        <v>2</v>
      </c>
      <c r="J15" s="3">
        <v>4</v>
      </c>
      <c r="K15" s="3">
        <v>1</v>
      </c>
      <c r="L15">
        <v>3</v>
      </c>
      <c r="M15" s="1" t="s">
        <v>89</v>
      </c>
      <c r="N15" s="3">
        <f>SUM(Table1[[#This Row],[Year_2014]:[Year_2019]])</f>
        <v>11</v>
      </c>
      <c r="O15" s="1" t="s">
        <v>579</v>
      </c>
    </row>
    <row r="16" spans="1:15" x14ac:dyDescent="0.3">
      <c r="A16" s="1" t="s">
        <v>12</v>
      </c>
      <c r="B16" s="1" t="s">
        <v>13</v>
      </c>
      <c r="C16" s="1" t="s">
        <v>65</v>
      </c>
      <c r="D16" s="1" t="s">
        <v>88</v>
      </c>
      <c r="E16" s="1" t="s">
        <v>99</v>
      </c>
      <c r="F16" s="1" t="s">
        <v>100</v>
      </c>
      <c r="G16" s="3">
        <v>0</v>
      </c>
      <c r="H16" s="3">
        <v>0</v>
      </c>
      <c r="I16" s="3">
        <v>0</v>
      </c>
      <c r="J16" s="3">
        <v>1</v>
      </c>
      <c r="K16" s="3">
        <v>0</v>
      </c>
      <c r="L16">
        <v>0</v>
      </c>
      <c r="M16" s="1" t="s">
        <v>353</v>
      </c>
      <c r="N16" s="3">
        <f>SUM(Table1[[#This Row],[Year_2014]:[Year_2019]])</f>
        <v>1</v>
      </c>
      <c r="O16" s="1" t="s">
        <v>577</v>
      </c>
    </row>
    <row r="17" spans="1:15" x14ac:dyDescent="0.3">
      <c r="A17" s="1" t="s">
        <v>12</v>
      </c>
      <c r="B17" s="1" t="s">
        <v>13</v>
      </c>
      <c r="C17" s="1" t="s">
        <v>65</v>
      </c>
      <c r="D17" s="1" t="s">
        <v>101</v>
      </c>
      <c r="E17" s="1" t="s">
        <v>102</v>
      </c>
      <c r="F17" s="1" t="s">
        <v>103</v>
      </c>
      <c r="G17" s="3">
        <v>0</v>
      </c>
      <c r="H17" s="3">
        <v>2</v>
      </c>
      <c r="I17" s="3">
        <v>0</v>
      </c>
      <c r="J17" s="3">
        <v>0</v>
      </c>
      <c r="K17" s="3">
        <v>0</v>
      </c>
      <c r="L17">
        <v>0</v>
      </c>
      <c r="M17" s="1" t="s">
        <v>102</v>
      </c>
      <c r="N17" s="3">
        <f>SUM(Table1[[#This Row],[Year_2014]:[Year_2019]])</f>
        <v>2</v>
      </c>
      <c r="O17" s="1" t="s">
        <v>578</v>
      </c>
    </row>
    <row r="18" spans="1:15" x14ac:dyDescent="0.3">
      <c r="A18" s="1" t="s">
        <v>12</v>
      </c>
      <c r="B18" s="1" t="s">
        <v>13</v>
      </c>
      <c r="C18" s="1" t="s">
        <v>65</v>
      </c>
      <c r="D18" s="1" t="s">
        <v>101</v>
      </c>
      <c r="E18" s="1" t="s">
        <v>104</v>
      </c>
      <c r="F18" s="1" t="s">
        <v>105</v>
      </c>
      <c r="G18" s="3">
        <v>0</v>
      </c>
      <c r="H18" s="3">
        <v>0</v>
      </c>
      <c r="I18" s="3">
        <v>1</v>
      </c>
      <c r="J18" s="3">
        <v>0</v>
      </c>
      <c r="K18" s="3">
        <v>0</v>
      </c>
      <c r="L18">
        <v>0</v>
      </c>
      <c r="M18" s="1" t="s">
        <v>102</v>
      </c>
      <c r="N18" s="3">
        <f>SUM(Table1[[#This Row],[Year_2014]:[Year_2019]])</f>
        <v>1</v>
      </c>
      <c r="O18" s="1" t="s">
        <v>578</v>
      </c>
    </row>
    <row r="19" spans="1:15" x14ac:dyDescent="0.3">
      <c r="A19" s="1" t="s">
        <v>12</v>
      </c>
      <c r="B19" s="1" t="s">
        <v>13</v>
      </c>
      <c r="C19" s="1" t="s">
        <v>65</v>
      </c>
      <c r="D19" s="1" t="s">
        <v>101</v>
      </c>
      <c r="E19" s="1" t="s">
        <v>106</v>
      </c>
      <c r="F19" s="1" t="s">
        <v>107</v>
      </c>
      <c r="G19" s="3">
        <v>1</v>
      </c>
      <c r="H19" s="3">
        <v>0</v>
      </c>
      <c r="I19" s="3">
        <v>0</v>
      </c>
      <c r="J19" s="3">
        <v>0</v>
      </c>
      <c r="K19" s="3">
        <v>0</v>
      </c>
      <c r="L19">
        <v>0</v>
      </c>
      <c r="M19" s="1" t="s">
        <v>102</v>
      </c>
      <c r="N19" s="3">
        <f>SUM(Table1[[#This Row],[Year_2014]:[Year_2019]])</f>
        <v>1</v>
      </c>
      <c r="O19" s="1" t="s">
        <v>578</v>
      </c>
    </row>
    <row r="20" spans="1:15" x14ac:dyDescent="0.3">
      <c r="A20" s="1" t="s">
        <v>12</v>
      </c>
      <c r="B20" s="1" t="s">
        <v>13</v>
      </c>
      <c r="C20" s="1" t="s">
        <v>65</v>
      </c>
      <c r="D20" s="1" t="s">
        <v>101</v>
      </c>
      <c r="E20" s="1" t="s">
        <v>108</v>
      </c>
      <c r="F20" s="1" t="s">
        <v>109</v>
      </c>
      <c r="G20" s="3">
        <v>0</v>
      </c>
      <c r="H20" s="3">
        <v>0</v>
      </c>
      <c r="I20" s="3">
        <v>0</v>
      </c>
      <c r="J20" s="3">
        <v>0</v>
      </c>
      <c r="K20" s="3">
        <v>1</v>
      </c>
      <c r="L20">
        <v>0</v>
      </c>
      <c r="M20" s="1" t="s">
        <v>102</v>
      </c>
      <c r="N20" s="3">
        <f>SUM(Table1[[#This Row],[Year_2014]:[Year_2019]])</f>
        <v>1</v>
      </c>
      <c r="O20" s="1" t="s">
        <v>578</v>
      </c>
    </row>
    <row r="21" spans="1:15" x14ac:dyDescent="0.3">
      <c r="A21" s="1" t="s">
        <v>12</v>
      </c>
      <c r="B21" s="1" t="s">
        <v>13</v>
      </c>
      <c r="C21" s="1" t="s">
        <v>65</v>
      </c>
      <c r="D21" s="1" t="s">
        <v>101</v>
      </c>
      <c r="E21" s="1" t="s">
        <v>110</v>
      </c>
      <c r="F21" s="1" t="s">
        <v>111</v>
      </c>
      <c r="G21" s="3">
        <v>1</v>
      </c>
      <c r="H21" s="3">
        <v>0</v>
      </c>
      <c r="I21" s="3">
        <v>0</v>
      </c>
      <c r="J21" s="3">
        <v>1</v>
      </c>
      <c r="K21" s="3">
        <v>0</v>
      </c>
      <c r="L21">
        <v>1</v>
      </c>
      <c r="M21" s="1" t="s">
        <v>102</v>
      </c>
      <c r="N21" s="3">
        <f>SUM(Table1[[#This Row],[Year_2014]:[Year_2019]])</f>
        <v>3</v>
      </c>
      <c r="O21" s="1" t="s">
        <v>578</v>
      </c>
    </row>
    <row r="22" spans="1:15" x14ac:dyDescent="0.3">
      <c r="A22" s="1" t="s">
        <v>12</v>
      </c>
      <c r="B22" s="1" t="s">
        <v>13</v>
      </c>
      <c r="C22" s="1" t="s">
        <v>65</v>
      </c>
      <c r="D22" s="1" t="s">
        <v>101</v>
      </c>
      <c r="E22" s="1" t="s">
        <v>112</v>
      </c>
      <c r="F22" s="1" t="s">
        <v>113</v>
      </c>
      <c r="G22" s="3">
        <v>0</v>
      </c>
      <c r="H22" s="3">
        <v>0</v>
      </c>
      <c r="I22" s="3">
        <v>0</v>
      </c>
      <c r="J22" s="3">
        <v>0</v>
      </c>
      <c r="K22" s="3">
        <v>1</v>
      </c>
      <c r="L22">
        <v>0</v>
      </c>
      <c r="M22" s="1" t="s">
        <v>102</v>
      </c>
      <c r="N22" s="3">
        <f>SUM(Table1[[#This Row],[Year_2014]:[Year_2019]])</f>
        <v>1</v>
      </c>
      <c r="O22" s="1" t="s">
        <v>578</v>
      </c>
    </row>
    <row r="23" spans="1:15" x14ac:dyDescent="0.3">
      <c r="A23" s="1" t="s">
        <v>12</v>
      </c>
      <c r="B23" s="1" t="s">
        <v>13</v>
      </c>
      <c r="C23" s="1" t="s">
        <v>65</v>
      </c>
      <c r="D23" s="1" t="s">
        <v>101</v>
      </c>
      <c r="E23" s="1" t="s">
        <v>114</v>
      </c>
      <c r="F23" s="1" t="s">
        <v>115</v>
      </c>
      <c r="G23" s="3">
        <v>0</v>
      </c>
      <c r="H23" s="3">
        <v>1</v>
      </c>
      <c r="I23" s="3">
        <v>0</v>
      </c>
      <c r="J23" s="3">
        <v>0</v>
      </c>
      <c r="K23" s="3">
        <v>0</v>
      </c>
      <c r="L23">
        <v>0</v>
      </c>
      <c r="M23" s="1" t="s">
        <v>114</v>
      </c>
      <c r="N23" s="3">
        <f>SUM(Table1[[#This Row],[Year_2014]:[Year_2019]])</f>
        <v>1</v>
      </c>
      <c r="O23" s="1" t="s">
        <v>577</v>
      </c>
    </row>
    <row r="24" spans="1:15" x14ac:dyDescent="0.3">
      <c r="A24" s="1" t="s">
        <v>12</v>
      </c>
      <c r="B24" s="1" t="s">
        <v>13</v>
      </c>
      <c r="C24" s="1" t="s">
        <v>65</v>
      </c>
      <c r="D24" s="1" t="s">
        <v>101</v>
      </c>
      <c r="E24" s="1" t="s">
        <v>116</v>
      </c>
      <c r="F24" s="1" t="s">
        <v>117</v>
      </c>
      <c r="G24" s="3">
        <v>1</v>
      </c>
      <c r="H24" s="3">
        <v>0</v>
      </c>
      <c r="I24" s="3">
        <v>0</v>
      </c>
      <c r="J24" s="3">
        <v>0</v>
      </c>
      <c r="K24" s="3">
        <v>0</v>
      </c>
      <c r="L24">
        <v>0</v>
      </c>
      <c r="M24" s="1" t="s">
        <v>114</v>
      </c>
      <c r="N24" s="3">
        <f>SUM(Table1[[#This Row],[Year_2014]:[Year_2019]])</f>
        <v>1</v>
      </c>
      <c r="O24" s="1" t="s">
        <v>577</v>
      </c>
    </row>
    <row r="25" spans="1:15" x14ac:dyDescent="0.3">
      <c r="A25" s="1" t="s">
        <v>12</v>
      </c>
      <c r="B25" s="1" t="s">
        <v>13</v>
      </c>
      <c r="C25" s="1" t="s">
        <v>65</v>
      </c>
      <c r="D25" s="1" t="s">
        <v>101</v>
      </c>
      <c r="E25" s="1" t="s">
        <v>118</v>
      </c>
      <c r="F25" s="1" t="s">
        <v>119</v>
      </c>
      <c r="G25" s="3">
        <v>0</v>
      </c>
      <c r="H25" s="3">
        <v>0</v>
      </c>
      <c r="I25" s="3">
        <v>1</v>
      </c>
      <c r="J25" s="3">
        <v>0</v>
      </c>
      <c r="K25" s="3">
        <v>1</v>
      </c>
      <c r="L25">
        <v>0</v>
      </c>
      <c r="M25" s="1" t="s">
        <v>114</v>
      </c>
      <c r="N25" s="3">
        <f>SUM(Table1[[#This Row],[Year_2014]:[Year_2019]])</f>
        <v>2</v>
      </c>
      <c r="O25" s="1" t="s">
        <v>577</v>
      </c>
    </row>
    <row r="26" spans="1:15" x14ac:dyDescent="0.3">
      <c r="A26" s="1" t="s">
        <v>12</v>
      </c>
      <c r="B26" s="1" t="s">
        <v>13</v>
      </c>
      <c r="C26" s="1" t="s">
        <v>65</v>
      </c>
      <c r="D26" s="1" t="s">
        <v>120</v>
      </c>
      <c r="E26" s="1" t="s">
        <v>121</v>
      </c>
      <c r="F26" s="1" t="s">
        <v>122</v>
      </c>
      <c r="G26" s="3">
        <v>1</v>
      </c>
      <c r="H26" s="3">
        <v>0</v>
      </c>
      <c r="I26" s="3">
        <v>0</v>
      </c>
      <c r="J26" s="3">
        <v>0</v>
      </c>
      <c r="K26" s="3">
        <v>0</v>
      </c>
      <c r="L26">
        <v>1</v>
      </c>
      <c r="M26" s="1" t="s">
        <v>386</v>
      </c>
      <c r="N26" s="3">
        <f>SUM(Table1[[#This Row],[Year_2014]:[Year_2019]])</f>
        <v>2</v>
      </c>
      <c r="O26" s="1" t="s">
        <v>577</v>
      </c>
    </row>
    <row r="27" spans="1:15" x14ac:dyDescent="0.3">
      <c r="A27" s="1" t="s">
        <v>12</v>
      </c>
      <c r="B27" s="1" t="s">
        <v>13</v>
      </c>
      <c r="C27" s="1" t="s">
        <v>65</v>
      </c>
      <c r="D27" s="1" t="s">
        <v>120</v>
      </c>
      <c r="E27" s="1" t="s">
        <v>123</v>
      </c>
      <c r="F27" s="1" t="s">
        <v>124</v>
      </c>
      <c r="G27" s="3">
        <v>0</v>
      </c>
      <c r="H27" s="3">
        <v>3</v>
      </c>
      <c r="I27" s="3">
        <v>0</v>
      </c>
      <c r="J27" s="3">
        <v>0</v>
      </c>
      <c r="K27" s="3">
        <v>0</v>
      </c>
      <c r="L27">
        <v>0</v>
      </c>
      <c r="M27" s="1" t="s">
        <v>123</v>
      </c>
      <c r="N27" s="3">
        <f>SUM(Table1[[#This Row],[Year_2014]:[Year_2019]])</f>
        <v>3</v>
      </c>
      <c r="O27" s="1" t="s">
        <v>579</v>
      </c>
    </row>
    <row r="28" spans="1:15" x14ac:dyDescent="0.3">
      <c r="A28" s="1" t="s">
        <v>12</v>
      </c>
      <c r="B28" s="1" t="s">
        <v>13</v>
      </c>
      <c r="C28" s="1" t="s">
        <v>65</v>
      </c>
      <c r="D28" s="1" t="s">
        <v>120</v>
      </c>
      <c r="E28" s="1" t="s">
        <v>125</v>
      </c>
      <c r="F28" s="1" t="s">
        <v>126</v>
      </c>
      <c r="G28" s="3">
        <v>1</v>
      </c>
      <c r="H28" s="3">
        <v>0</v>
      </c>
      <c r="I28" s="3">
        <v>2</v>
      </c>
      <c r="J28" s="3">
        <v>0</v>
      </c>
      <c r="K28" s="3">
        <v>0</v>
      </c>
      <c r="L28">
        <v>1</v>
      </c>
      <c r="M28" s="1" t="s">
        <v>123</v>
      </c>
      <c r="N28" s="3">
        <f>SUM(Table1[[#This Row],[Year_2014]:[Year_2019]])</f>
        <v>4</v>
      </c>
      <c r="O28" s="1" t="s">
        <v>579</v>
      </c>
    </row>
    <row r="29" spans="1:15" x14ac:dyDescent="0.3">
      <c r="A29" s="1" t="s">
        <v>12</v>
      </c>
      <c r="B29" s="1" t="s">
        <v>13</v>
      </c>
      <c r="C29" s="1" t="s">
        <v>65</v>
      </c>
      <c r="D29" s="1" t="s">
        <v>120</v>
      </c>
      <c r="E29" s="1" t="s">
        <v>127</v>
      </c>
      <c r="F29" s="1" t="s">
        <v>128</v>
      </c>
      <c r="G29" s="3">
        <v>0</v>
      </c>
      <c r="H29" s="3">
        <v>0</v>
      </c>
      <c r="I29" s="3">
        <v>0</v>
      </c>
      <c r="J29" s="3">
        <v>0</v>
      </c>
      <c r="K29" s="3">
        <v>0</v>
      </c>
      <c r="L29">
        <v>1</v>
      </c>
      <c r="M29" s="1" t="s">
        <v>123</v>
      </c>
      <c r="N29" s="3">
        <f>SUM(Table1[[#This Row],[Year_2014]:[Year_2019]])</f>
        <v>1</v>
      </c>
      <c r="O29" s="1" t="s">
        <v>579</v>
      </c>
    </row>
    <row r="30" spans="1:15" x14ac:dyDescent="0.3">
      <c r="A30" s="1" t="s">
        <v>12</v>
      </c>
      <c r="B30" s="1" t="s">
        <v>13</v>
      </c>
      <c r="C30" s="1" t="s">
        <v>65</v>
      </c>
      <c r="D30" s="1" t="s">
        <v>120</v>
      </c>
      <c r="E30" s="1" t="s">
        <v>129</v>
      </c>
      <c r="F30" s="1" t="s">
        <v>130</v>
      </c>
      <c r="G30" s="3">
        <v>1</v>
      </c>
      <c r="H30" s="3">
        <v>0</v>
      </c>
      <c r="I30" s="3">
        <v>0</v>
      </c>
      <c r="J30" s="3">
        <v>0</v>
      </c>
      <c r="K30" s="3">
        <v>1</v>
      </c>
      <c r="L30">
        <v>1</v>
      </c>
      <c r="M30" s="1" t="s">
        <v>123</v>
      </c>
      <c r="N30" s="3">
        <f>SUM(Table1[[#This Row],[Year_2014]:[Year_2019]])</f>
        <v>3</v>
      </c>
      <c r="O30" s="1" t="s">
        <v>579</v>
      </c>
    </row>
    <row r="31" spans="1:15" x14ac:dyDescent="0.3">
      <c r="A31" s="1" t="s">
        <v>12</v>
      </c>
      <c r="B31" s="1" t="s">
        <v>13</v>
      </c>
      <c r="C31" s="1" t="s">
        <v>65</v>
      </c>
      <c r="D31" s="1" t="s">
        <v>120</v>
      </c>
      <c r="E31" s="1" t="s">
        <v>131</v>
      </c>
      <c r="F31" s="1" t="s">
        <v>132</v>
      </c>
      <c r="G31" s="3">
        <v>0</v>
      </c>
      <c r="H31" s="3">
        <v>0</v>
      </c>
      <c r="I31" s="3">
        <v>0</v>
      </c>
      <c r="J31" s="3">
        <v>0</v>
      </c>
      <c r="K31" s="3">
        <v>1</v>
      </c>
      <c r="L31">
        <v>0</v>
      </c>
      <c r="M31" s="1" t="s">
        <v>123</v>
      </c>
      <c r="N31" s="3">
        <f>SUM(Table1[[#This Row],[Year_2014]:[Year_2019]])</f>
        <v>1</v>
      </c>
      <c r="O31" s="1" t="s">
        <v>579</v>
      </c>
    </row>
    <row r="32" spans="1:15" x14ac:dyDescent="0.3">
      <c r="A32" s="1" t="s">
        <v>12</v>
      </c>
      <c r="B32" s="1" t="s">
        <v>13</v>
      </c>
      <c r="C32" s="1" t="s">
        <v>65</v>
      </c>
      <c r="D32" s="1" t="s">
        <v>120</v>
      </c>
      <c r="E32" s="1" t="s">
        <v>133</v>
      </c>
      <c r="F32" s="1" t="s">
        <v>134</v>
      </c>
      <c r="G32" s="3">
        <v>2</v>
      </c>
      <c r="H32" s="3">
        <v>0</v>
      </c>
      <c r="I32" s="3">
        <v>0</v>
      </c>
      <c r="J32" s="3">
        <v>1</v>
      </c>
      <c r="K32" s="3">
        <v>1</v>
      </c>
      <c r="L32">
        <v>1</v>
      </c>
      <c r="M32" s="1" t="s">
        <v>123</v>
      </c>
      <c r="N32" s="3">
        <f>SUM(Table1[[#This Row],[Year_2014]:[Year_2019]])</f>
        <v>5</v>
      </c>
      <c r="O32" s="1" t="s">
        <v>579</v>
      </c>
    </row>
    <row r="33" spans="1:15" x14ac:dyDescent="0.3">
      <c r="A33" s="1" t="s">
        <v>12</v>
      </c>
      <c r="B33" s="1" t="s">
        <v>13</v>
      </c>
      <c r="C33" s="1" t="s">
        <v>65</v>
      </c>
      <c r="D33" s="1" t="s">
        <v>120</v>
      </c>
      <c r="E33" s="1" t="s">
        <v>135</v>
      </c>
      <c r="F33" s="1" t="s">
        <v>136</v>
      </c>
      <c r="G33" s="3">
        <v>0</v>
      </c>
      <c r="H33" s="3">
        <v>0</v>
      </c>
      <c r="I33" s="3">
        <v>2</v>
      </c>
      <c r="J33" s="3">
        <v>1</v>
      </c>
      <c r="K33" s="3">
        <v>0</v>
      </c>
      <c r="L33">
        <v>2</v>
      </c>
      <c r="M33" s="1" t="s">
        <v>123</v>
      </c>
      <c r="N33" s="3">
        <f>SUM(Table1[[#This Row],[Year_2014]:[Year_2019]])</f>
        <v>5</v>
      </c>
      <c r="O33" s="1" t="s">
        <v>579</v>
      </c>
    </row>
    <row r="34" spans="1:15" x14ac:dyDescent="0.3">
      <c r="A34" s="1" t="s">
        <v>12</v>
      </c>
      <c r="B34" s="1" t="s">
        <v>13</v>
      </c>
      <c r="C34" s="1" t="s">
        <v>65</v>
      </c>
      <c r="D34" s="1" t="s">
        <v>120</v>
      </c>
      <c r="E34" s="1" t="s">
        <v>137</v>
      </c>
      <c r="F34" s="1" t="s">
        <v>138</v>
      </c>
      <c r="G34" s="3">
        <v>0</v>
      </c>
      <c r="H34" s="3">
        <v>0</v>
      </c>
      <c r="I34" s="3">
        <v>1</v>
      </c>
      <c r="J34" s="3">
        <v>0</v>
      </c>
      <c r="K34" s="3">
        <v>0</v>
      </c>
      <c r="L34">
        <v>0</v>
      </c>
      <c r="M34" s="1" t="s">
        <v>123</v>
      </c>
      <c r="N34" s="3">
        <f>SUM(Table1[[#This Row],[Year_2014]:[Year_2019]])</f>
        <v>1</v>
      </c>
      <c r="O34" s="1" t="s">
        <v>579</v>
      </c>
    </row>
    <row r="35" spans="1:15" x14ac:dyDescent="0.3">
      <c r="A35" s="1" t="s">
        <v>12</v>
      </c>
      <c r="B35" s="1" t="s">
        <v>13</v>
      </c>
      <c r="C35" s="1" t="s">
        <v>65</v>
      </c>
      <c r="D35" s="1" t="s">
        <v>120</v>
      </c>
      <c r="E35" s="1" t="s">
        <v>139</v>
      </c>
      <c r="F35" s="1" t="s">
        <v>140</v>
      </c>
      <c r="G35" s="3">
        <v>0</v>
      </c>
      <c r="H35" s="3">
        <v>1</v>
      </c>
      <c r="I35" s="3">
        <v>0</v>
      </c>
      <c r="J35" s="3">
        <v>0</v>
      </c>
      <c r="K35" s="3">
        <v>0</v>
      </c>
      <c r="L35">
        <v>0</v>
      </c>
      <c r="M35" s="1" t="s">
        <v>139</v>
      </c>
      <c r="N35" s="3">
        <f>SUM(Table1[[#This Row],[Year_2014]:[Year_2019]])</f>
        <v>1</v>
      </c>
      <c r="O35" s="1" t="s">
        <v>578</v>
      </c>
    </row>
    <row r="36" spans="1:15" x14ac:dyDescent="0.3">
      <c r="A36" s="1" t="s">
        <v>12</v>
      </c>
      <c r="B36" s="1" t="s">
        <v>13</v>
      </c>
      <c r="C36" s="1" t="s">
        <v>65</v>
      </c>
      <c r="D36" s="1" t="s">
        <v>120</v>
      </c>
      <c r="E36" s="1" t="s">
        <v>141</v>
      </c>
      <c r="F36" s="1" t="s">
        <v>142</v>
      </c>
      <c r="G36" s="3">
        <v>0</v>
      </c>
      <c r="H36" s="3">
        <v>0</v>
      </c>
      <c r="I36" s="3">
        <v>0</v>
      </c>
      <c r="J36" s="3">
        <v>0</v>
      </c>
      <c r="K36" s="3">
        <v>1</v>
      </c>
      <c r="L36">
        <v>1</v>
      </c>
      <c r="M36" s="1" t="s">
        <v>139</v>
      </c>
      <c r="N36" s="3">
        <f>SUM(Table1[[#This Row],[Year_2014]:[Year_2019]])</f>
        <v>2</v>
      </c>
      <c r="O36" s="1" t="s">
        <v>578</v>
      </c>
    </row>
    <row r="37" spans="1:15" x14ac:dyDescent="0.3">
      <c r="A37" s="1" t="s">
        <v>12</v>
      </c>
      <c r="B37" s="1" t="s">
        <v>13</v>
      </c>
      <c r="C37" s="1" t="s">
        <v>65</v>
      </c>
      <c r="D37" s="1" t="s">
        <v>120</v>
      </c>
      <c r="E37" s="1" t="s">
        <v>143</v>
      </c>
      <c r="F37" s="1" t="s">
        <v>144</v>
      </c>
      <c r="G37" s="3">
        <v>0</v>
      </c>
      <c r="H37" s="3">
        <v>0</v>
      </c>
      <c r="I37" s="3">
        <v>1</v>
      </c>
      <c r="J37" s="3">
        <v>1</v>
      </c>
      <c r="K37" s="3">
        <v>0</v>
      </c>
      <c r="L37">
        <v>0</v>
      </c>
      <c r="M37" s="1" t="s">
        <v>139</v>
      </c>
      <c r="N37" s="3">
        <f>SUM(Table1[[#This Row],[Year_2014]:[Year_2019]])</f>
        <v>2</v>
      </c>
      <c r="O37" s="1" t="s">
        <v>578</v>
      </c>
    </row>
    <row r="38" spans="1:15" x14ac:dyDescent="0.3">
      <c r="A38" s="1" t="s">
        <v>12</v>
      </c>
      <c r="B38" s="1" t="s">
        <v>13</v>
      </c>
      <c r="C38" s="1" t="s">
        <v>65</v>
      </c>
      <c r="D38" s="1" t="s">
        <v>145</v>
      </c>
      <c r="E38" s="1" t="s">
        <v>146</v>
      </c>
      <c r="F38" s="1" t="s">
        <v>147</v>
      </c>
      <c r="G38" s="3">
        <v>0</v>
      </c>
      <c r="H38" s="3">
        <v>2</v>
      </c>
      <c r="I38" s="3">
        <v>0</v>
      </c>
      <c r="J38" s="3">
        <v>0</v>
      </c>
      <c r="K38" s="3">
        <v>0</v>
      </c>
      <c r="L38">
        <v>0</v>
      </c>
      <c r="M38" s="1" t="s">
        <v>146</v>
      </c>
      <c r="N38" s="3">
        <f>SUM(Table1[[#This Row],[Year_2014]:[Year_2019]])</f>
        <v>2</v>
      </c>
      <c r="O38" s="1" t="s">
        <v>579</v>
      </c>
    </row>
    <row r="39" spans="1:15" x14ac:dyDescent="0.3">
      <c r="A39" s="1" t="s">
        <v>12</v>
      </c>
      <c r="B39" s="1" t="s">
        <v>13</v>
      </c>
      <c r="C39" s="1" t="s">
        <v>65</v>
      </c>
      <c r="D39" s="1" t="s">
        <v>145</v>
      </c>
      <c r="E39" s="1" t="s">
        <v>148</v>
      </c>
      <c r="F39" s="1" t="s">
        <v>149</v>
      </c>
      <c r="G39" s="3">
        <v>0</v>
      </c>
      <c r="H39" s="3">
        <v>0</v>
      </c>
      <c r="I39" s="3">
        <v>1</v>
      </c>
      <c r="J39" s="3">
        <v>1</v>
      </c>
      <c r="K39" s="3">
        <v>0</v>
      </c>
      <c r="L39">
        <v>0</v>
      </c>
      <c r="M39" s="1" t="s">
        <v>146</v>
      </c>
      <c r="N39" s="3">
        <f>SUM(Table1[[#This Row],[Year_2014]:[Year_2019]])</f>
        <v>2</v>
      </c>
      <c r="O39" s="1" t="s">
        <v>579</v>
      </c>
    </row>
    <row r="40" spans="1:15" x14ac:dyDescent="0.3">
      <c r="A40" s="1" t="s">
        <v>12</v>
      </c>
      <c r="B40" s="1" t="s">
        <v>13</v>
      </c>
      <c r="C40" s="1" t="s">
        <v>65</v>
      </c>
      <c r="D40" s="1" t="s">
        <v>145</v>
      </c>
      <c r="E40" s="1" t="s">
        <v>150</v>
      </c>
      <c r="F40" s="1" t="s">
        <v>151</v>
      </c>
      <c r="G40" s="3">
        <v>0</v>
      </c>
      <c r="H40" s="3">
        <v>0</v>
      </c>
      <c r="I40" s="3">
        <v>1</v>
      </c>
      <c r="J40" s="3">
        <v>1</v>
      </c>
      <c r="K40" s="3">
        <v>1</v>
      </c>
      <c r="L40">
        <v>1</v>
      </c>
      <c r="M40" s="1" t="s">
        <v>146</v>
      </c>
      <c r="N40" s="3">
        <f>SUM(Table1[[#This Row],[Year_2014]:[Year_2019]])</f>
        <v>4</v>
      </c>
      <c r="O40" s="1" t="s">
        <v>579</v>
      </c>
    </row>
    <row r="41" spans="1:15" x14ac:dyDescent="0.3">
      <c r="A41" s="1" t="s">
        <v>12</v>
      </c>
      <c r="B41" s="1" t="s">
        <v>13</v>
      </c>
      <c r="C41" s="1" t="s">
        <v>65</v>
      </c>
      <c r="D41" s="1" t="s">
        <v>145</v>
      </c>
      <c r="E41" s="1" t="s">
        <v>152</v>
      </c>
      <c r="F41" s="1" t="s">
        <v>153</v>
      </c>
      <c r="G41" s="3">
        <v>0</v>
      </c>
      <c r="H41" s="3">
        <v>0</v>
      </c>
      <c r="I41" s="3">
        <v>0</v>
      </c>
      <c r="J41" s="3">
        <v>0</v>
      </c>
      <c r="K41" s="3">
        <v>0</v>
      </c>
      <c r="L41">
        <v>1</v>
      </c>
      <c r="M41" s="1" t="s">
        <v>146</v>
      </c>
      <c r="N41" s="3">
        <f>SUM(Table1[[#This Row],[Year_2014]:[Year_2019]])</f>
        <v>1</v>
      </c>
      <c r="O41" s="1" t="s">
        <v>579</v>
      </c>
    </row>
    <row r="42" spans="1:15" x14ac:dyDescent="0.3">
      <c r="A42" s="1" t="s">
        <v>12</v>
      </c>
      <c r="B42" s="1" t="s">
        <v>13</v>
      </c>
      <c r="C42" s="1" t="s">
        <v>65</v>
      </c>
      <c r="D42" s="1" t="s">
        <v>145</v>
      </c>
      <c r="E42" s="1" t="s">
        <v>154</v>
      </c>
      <c r="F42" s="1" t="s">
        <v>155</v>
      </c>
      <c r="G42" s="3">
        <v>0</v>
      </c>
      <c r="H42" s="3">
        <v>0</v>
      </c>
      <c r="I42" s="3">
        <v>1</v>
      </c>
      <c r="J42" s="3">
        <v>0</v>
      </c>
      <c r="K42" s="3">
        <v>0</v>
      </c>
      <c r="L42">
        <v>0</v>
      </c>
      <c r="M42" s="1" t="s">
        <v>146</v>
      </c>
      <c r="N42" s="3">
        <f>SUM(Table1[[#This Row],[Year_2014]:[Year_2019]])</f>
        <v>1</v>
      </c>
      <c r="O42" s="1" t="s">
        <v>579</v>
      </c>
    </row>
    <row r="43" spans="1:15" x14ac:dyDescent="0.3">
      <c r="A43" s="1" t="s">
        <v>12</v>
      </c>
      <c r="B43" s="1" t="s">
        <v>13</v>
      </c>
      <c r="C43" s="1" t="s">
        <v>65</v>
      </c>
      <c r="D43" s="1" t="s">
        <v>145</v>
      </c>
      <c r="E43" s="1" t="s">
        <v>156</v>
      </c>
      <c r="F43" s="1" t="s">
        <v>157</v>
      </c>
      <c r="G43" s="3">
        <v>1</v>
      </c>
      <c r="H43" s="3">
        <v>0</v>
      </c>
      <c r="I43" s="3">
        <v>0</v>
      </c>
      <c r="J43" s="3">
        <v>0</v>
      </c>
      <c r="K43" s="3">
        <v>0</v>
      </c>
      <c r="L43">
        <v>0</v>
      </c>
      <c r="M43" s="1" t="s">
        <v>146</v>
      </c>
      <c r="N43" s="3">
        <f>SUM(Table1[[#This Row],[Year_2014]:[Year_2019]])</f>
        <v>1</v>
      </c>
      <c r="O43" s="1" t="s">
        <v>579</v>
      </c>
    </row>
    <row r="44" spans="1:15" x14ac:dyDescent="0.3">
      <c r="A44" s="1" t="s">
        <v>12</v>
      </c>
      <c r="B44" s="1" t="s">
        <v>13</v>
      </c>
      <c r="C44" s="1" t="s">
        <v>65</v>
      </c>
      <c r="D44" s="1" t="s">
        <v>145</v>
      </c>
      <c r="E44" s="1" t="s">
        <v>158</v>
      </c>
      <c r="F44" s="1" t="s">
        <v>159</v>
      </c>
      <c r="G44" s="3">
        <v>0</v>
      </c>
      <c r="H44" s="3">
        <v>0</v>
      </c>
      <c r="I44" s="3">
        <v>0</v>
      </c>
      <c r="J44" s="3">
        <v>0</v>
      </c>
      <c r="K44" s="3">
        <v>1</v>
      </c>
      <c r="L44">
        <v>0</v>
      </c>
      <c r="M44" s="1" t="s">
        <v>146</v>
      </c>
      <c r="N44" s="3">
        <f>SUM(Table1[[#This Row],[Year_2014]:[Year_2019]])</f>
        <v>1</v>
      </c>
      <c r="O44" s="1" t="s">
        <v>579</v>
      </c>
    </row>
    <row r="45" spans="1:15" x14ac:dyDescent="0.3">
      <c r="A45" s="1" t="s">
        <v>12</v>
      </c>
      <c r="B45" s="1" t="s">
        <v>13</v>
      </c>
      <c r="C45" s="1" t="s">
        <v>65</v>
      </c>
      <c r="D45" s="1" t="s">
        <v>145</v>
      </c>
      <c r="E45" s="1" t="s">
        <v>160</v>
      </c>
      <c r="F45" s="1" t="s">
        <v>161</v>
      </c>
      <c r="G45" s="3">
        <v>0</v>
      </c>
      <c r="H45" s="3">
        <v>1</v>
      </c>
      <c r="I45" s="3">
        <v>0</v>
      </c>
      <c r="J45" s="3">
        <v>0</v>
      </c>
      <c r="K45" s="3">
        <v>0</v>
      </c>
      <c r="L45">
        <v>0</v>
      </c>
      <c r="M45" s="1" t="s">
        <v>160</v>
      </c>
      <c r="N45" s="3">
        <f>SUM(Table1[[#This Row],[Year_2014]:[Year_2019]])</f>
        <v>1</v>
      </c>
      <c r="O45" s="1" t="s">
        <v>578</v>
      </c>
    </row>
    <row r="46" spans="1:15" x14ac:dyDescent="0.3">
      <c r="A46" s="1" t="s">
        <v>12</v>
      </c>
      <c r="B46" s="1" t="s">
        <v>13</v>
      </c>
      <c r="C46" s="1" t="s">
        <v>65</v>
      </c>
      <c r="D46" s="1" t="s">
        <v>145</v>
      </c>
      <c r="E46" s="1" t="s">
        <v>162</v>
      </c>
      <c r="F46" s="1" t="s">
        <v>163</v>
      </c>
      <c r="G46" s="3">
        <v>0</v>
      </c>
      <c r="H46" s="3">
        <v>0</v>
      </c>
      <c r="I46" s="3">
        <v>0</v>
      </c>
      <c r="J46" s="3">
        <v>0</v>
      </c>
      <c r="K46" s="3">
        <v>1</v>
      </c>
      <c r="L46">
        <v>0</v>
      </c>
      <c r="M46" s="1" t="s">
        <v>160</v>
      </c>
      <c r="N46" s="3">
        <f>SUM(Table1[[#This Row],[Year_2014]:[Year_2019]])</f>
        <v>1</v>
      </c>
      <c r="O46" s="1" t="s">
        <v>578</v>
      </c>
    </row>
    <row r="47" spans="1:15" x14ac:dyDescent="0.3">
      <c r="A47" s="1" t="s">
        <v>12</v>
      </c>
      <c r="B47" s="1" t="s">
        <v>13</v>
      </c>
      <c r="C47" s="1" t="s">
        <v>65</v>
      </c>
      <c r="D47" s="1" t="s">
        <v>145</v>
      </c>
      <c r="E47" s="1" t="s">
        <v>164</v>
      </c>
      <c r="F47" s="1" t="s">
        <v>165</v>
      </c>
      <c r="G47" s="3">
        <v>1</v>
      </c>
      <c r="H47" s="3">
        <v>0</v>
      </c>
      <c r="I47" s="3">
        <v>1</v>
      </c>
      <c r="J47" s="3">
        <v>1</v>
      </c>
      <c r="K47" s="3">
        <v>0</v>
      </c>
      <c r="L47">
        <v>0</v>
      </c>
      <c r="M47" s="1" t="s">
        <v>160</v>
      </c>
      <c r="N47" s="3">
        <f>SUM(Table1[[#This Row],[Year_2014]:[Year_2019]])</f>
        <v>3</v>
      </c>
      <c r="O47" s="1" t="s">
        <v>578</v>
      </c>
    </row>
    <row r="48" spans="1:15" x14ac:dyDescent="0.3">
      <c r="A48" s="1" t="s">
        <v>12</v>
      </c>
      <c r="B48" s="1" t="s">
        <v>13</v>
      </c>
      <c r="C48" s="1" t="s">
        <v>65</v>
      </c>
      <c r="D48" s="1" t="s">
        <v>145</v>
      </c>
      <c r="E48" s="1" t="s">
        <v>166</v>
      </c>
      <c r="F48" s="1" t="s">
        <v>167</v>
      </c>
      <c r="G48" s="3">
        <v>0</v>
      </c>
      <c r="H48" s="3">
        <v>0</v>
      </c>
      <c r="I48" s="3">
        <v>0</v>
      </c>
      <c r="J48" s="3">
        <v>0</v>
      </c>
      <c r="K48" s="3">
        <v>1</v>
      </c>
      <c r="L48">
        <v>0</v>
      </c>
      <c r="M48" s="1" t="s">
        <v>160</v>
      </c>
      <c r="N48" s="3">
        <f>SUM(Table1[[#This Row],[Year_2014]:[Year_2019]])</f>
        <v>1</v>
      </c>
      <c r="O48" s="1" t="s">
        <v>578</v>
      </c>
    </row>
    <row r="49" spans="1:15" x14ac:dyDescent="0.3">
      <c r="A49" s="1" t="s">
        <v>12</v>
      </c>
      <c r="B49" s="1" t="s">
        <v>13</v>
      </c>
      <c r="C49" s="1" t="s">
        <v>65</v>
      </c>
      <c r="D49" s="1" t="s">
        <v>168</v>
      </c>
      <c r="E49" s="1" t="s">
        <v>169</v>
      </c>
      <c r="F49" s="1" t="s">
        <v>170</v>
      </c>
      <c r="G49" s="3">
        <v>0</v>
      </c>
      <c r="H49" s="3">
        <v>1</v>
      </c>
      <c r="I49" s="3">
        <v>0</v>
      </c>
      <c r="J49" s="3">
        <v>0</v>
      </c>
      <c r="K49" s="3">
        <v>0</v>
      </c>
      <c r="L49">
        <v>0</v>
      </c>
      <c r="M49" s="1" t="s">
        <v>169</v>
      </c>
      <c r="N49" s="3">
        <f>SUM(Table1[[#This Row],[Year_2014]:[Year_2019]])</f>
        <v>1</v>
      </c>
      <c r="O49" s="1" t="s">
        <v>578</v>
      </c>
    </row>
    <row r="50" spans="1:15" x14ac:dyDescent="0.3">
      <c r="A50" s="1" t="s">
        <v>12</v>
      </c>
      <c r="B50" s="1" t="s">
        <v>13</v>
      </c>
      <c r="C50" s="1" t="s">
        <v>65</v>
      </c>
      <c r="D50" s="1" t="s">
        <v>168</v>
      </c>
      <c r="E50" s="1" t="s">
        <v>171</v>
      </c>
      <c r="F50" s="1" t="s">
        <v>172</v>
      </c>
      <c r="G50" s="3">
        <v>1</v>
      </c>
      <c r="H50" s="3">
        <v>0</v>
      </c>
      <c r="I50" s="3">
        <v>1</v>
      </c>
      <c r="J50" s="3">
        <v>1</v>
      </c>
      <c r="K50" s="3">
        <v>2</v>
      </c>
      <c r="L50">
        <v>1</v>
      </c>
      <c r="M50" s="1" t="s">
        <v>169</v>
      </c>
      <c r="N50" s="3">
        <f>SUM(Table1[[#This Row],[Year_2014]:[Year_2019]])</f>
        <v>6</v>
      </c>
      <c r="O50" s="1" t="s">
        <v>578</v>
      </c>
    </row>
    <row r="51" spans="1:15" x14ac:dyDescent="0.3">
      <c r="A51" s="1" t="s">
        <v>12</v>
      </c>
      <c r="B51" s="1" t="s">
        <v>13</v>
      </c>
      <c r="C51" s="1" t="s">
        <v>14</v>
      </c>
      <c r="D51" s="1" t="s">
        <v>15</v>
      </c>
      <c r="E51" s="1" t="s">
        <v>16</v>
      </c>
      <c r="F51" s="1" t="s">
        <v>17</v>
      </c>
      <c r="G51" s="3">
        <v>0</v>
      </c>
      <c r="H51" s="3">
        <v>2</v>
      </c>
      <c r="I51" s="3">
        <v>0</v>
      </c>
      <c r="J51" s="3">
        <v>0</v>
      </c>
      <c r="K51" s="3">
        <v>0</v>
      </c>
      <c r="L51">
        <v>0</v>
      </c>
      <c r="M51" s="1" t="s">
        <v>16</v>
      </c>
      <c r="N51" s="3">
        <f>SUM(Table1[[#This Row],[Year_2014]:[Year_2019]])</f>
        <v>2</v>
      </c>
      <c r="O51" s="1" t="s">
        <v>577</v>
      </c>
    </row>
    <row r="52" spans="1:15" x14ac:dyDescent="0.3">
      <c r="A52" s="1" t="s">
        <v>12</v>
      </c>
      <c r="B52" s="1" t="s">
        <v>13</v>
      </c>
      <c r="C52" s="1" t="s">
        <v>14</v>
      </c>
      <c r="D52" s="1" t="s">
        <v>15</v>
      </c>
      <c r="E52" s="1" t="s">
        <v>20</v>
      </c>
      <c r="F52" s="1" t="s">
        <v>21</v>
      </c>
      <c r="G52" s="3">
        <v>0</v>
      </c>
      <c r="H52" s="3">
        <v>0</v>
      </c>
      <c r="I52" s="3">
        <v>0</v>
      </c>
      <c r="J52" s="3">
        <v>0</v>
      </c>
      <c r="K52" s="3">
        <v>1</v>
      </c>
      <c r="L52">
        <v>0</v>
      </c>
      <c r="M52" s="1" t="s">
        <v>16</v>
      </c>
      <c r="N52" s="3">
        <f>SUM(Table1[[#This Row],[Year_2014]:[Year_2019]])</f>
        <v>1</v>
      </c>
      <c r="O52" s="1" t="s">
        <v>577</v>
      </c>
    </row>
    <row r="53" spans="1:15" x14ac:dyDescent="0.3">
      <c r="A53" s="1" t="s">
        <v>12</v>
      </c>
      <c r="B53" s="1" t="s">
        <v>13</v>
      </c>
      <c r="C53" s="1" t="s">
        <v>14</v>
      </c>
      <c r="D53" s="1" t="s">
        <v>15</v>
      </c>
      <c r="E53" s="1" t="s">
        <v>23</v>
      </c>
      <c r="F53" s="1" t="s">
        <v>24</v>
      </c>
      <c r="G53" s="3">
        <v>0</v>
      </c>
      <c r="H53" s="3">
        <v>0</v>
      </c>
      <c r="I53" s="3">
        <v>1</v>
      </c>
      <c r="J53" s="3">
        <v>0</v>
      </c>
      <c r="K53" s="3">
        <v>0</v>
      </c>
      <c r="L53">
        <v>0</v>
      </c>
      <c r="M53" s="1" t="s">
        <v>16</v>
      </c>
      <c r="N53" s="3">
        <f>SUM(Table1[[#This Row],[Year_2014]:[Year_2019]])</f>
        <v>1</v>
      </c>
      <c r="O53" s="1" t="s">
        <v>577</v>
      </c>
    </row>
    <row r="54" spans="1:15" x14ac:dyDescent="0.3">
      <c r="A54" s="1" t="s">
        <v>12</v>
      </c>
      <c r="B54" s="1" t="s">
        <v>13</v>
      </c>
      <c r="C54" s="1" t="s">
        <v>14</v>
      </c>
      <c r="D54" s="1" t="s">
        <v>25</v>
      </c>
      <c r="E54" s="1" t="s">
        <v>26</v>
      </c>
      <c r="F54" s="1" t="s">
        <v>27</v>
      </c>
      <c r="G54" s="3">
        <v>1</v>
      </c>
      <c r="H54" s="3">
        <v>0</v>
      </c>
      <c r="I54" s="3">
        <v>0</v>
      </c>
      <c r="J54" s="3">
        <v>0</v>
      </c>
      <c r="K54" s="3">
        <v>0</v>
      </c>
      <c r="L54">
        <v>0</v>
      </c>
      <c r="M54" s="1" t="s">
        <v>26</v>
      </c>
      <c r="N54" s="3">
        <f>SUM(Table1[[#This Row],[Year_2014]:[Year_2019]])</f>
        <v>1</v>
      </c>
      <c r="O54" s="1" t="s">
        <v>577</v>
      </c>
    </row>
    <row r="55" spans="1:15" x14ac:dyDescent="0.3">
      <c r="A55" s="1" t="s">
        <v>12</v>
      </c>
      <c r="B55" s="1" t="s">
        <v>13</v>
      </c>
      <c r="C55" s="1" t="s">
        <v>14</v>
      </c>
      <c r="D55" s="1" t="s">
        <v>25</v>
      </c>
      <c r="E55" s="1" t="s">
        <v>28</v>
      </c>
      <c r="F55" s="1" t="s">
        <v>29</v>
      </c>
      <c r="G55" s="3">
        <v>1</v>
      </c>
      <c r="H55" s="3">
        <v>0</v>
      </c>
      <c r="I55" s="3">
        <v>0</v>
      </c>
      <c r="J55" s="3">
        <v>1</v>
      </c>
      <c r="K55" s="3">
        <v>1</v>
      </c>
      <c r="L55">
        <v>0</v>
      </c>
      <c r="M55" s="1" t="s">
        <v>269</v>
      </c>
      <c r="N55" s="3">
        <f>SUM(Table1[[#This Row],[Year_2014]:[Year_2019]])</f>
        <v>3</v>
      </c>
      <c r="O55" s="1" t="s">
        <v>577</v>
      </c>
    </row>
    <row r="56" spans="1:15" x14ac:dyDescent="0.3">
      <c r="A56" s="1" t="s">
        <v>12</v>
      </c>
      <c r="B56" s="1" t="s">
        <v>13</v>
      </c>
      <c r="C56" s="1" t="s">
        <v>57</v>
      </c>
      <c r="D56" s="1" t="s">
        <v>58</v>
      </c>
      <c r="E56" s="1" t="s">
        <v>59</v>
      </c>
      <c r="F56" s="1" t="s">
        <v>60</v>
      </c>
      <c r="G56" s="3">
        <v>2</v>
      </c>
      <c r="H56" s="3">
        <v>3</v>
      </c>
      <c r="I56" s="3">
        <v>0</v>
      </c>
      <c r="J56" s="3">
        <v>0</v>
      </c>
      <c r="K56" s="3">
        <v>0</v>
      </c>
      <c r="L56">
        <v>0</v>
      </c>
      <c r="M56" s="1" t="s">
        <v>59</v>
      </c>
      <c r="N56" s="3">
        <f>SUM(Table1[[#This Row],[Year_2014]:[Year_2019]])</f>
        <v>5</v>
      </c>
      <c r="O56" s="1" t="s">
        <v>578</v>
      </c>
    </row>
    <row r="57" spans="1:15" x14ac:dyDescent="0.3">
      <c r="A57" s="1" t="s">
        <v>12</v>
      </c>
      <c r="B57" s="1" t="s">
        <v>13</v>
      </c>
      <c r="C57" s="1" t="s">
        <v>49</v>
      </c>
      <c r="D57" s="1"/>
      <c r="E57" s="1" t="s">
        <v>50</v>
      </c>
      <c r="F57" s="1" t="s">
        <v>51</v>
      </c>
      <c r="G57" s="3">
        <v>0</v>
      </c>
      <c r="H57" s="3">
        <v>0</v>
      </c>
      <c r="I57" s="3">
        <v>0</v>
      </c>
      <c r="J57" s="3">
        <v>1</v>
      </c>
      <c r="K57" s="3">
        <v>1</v>
      </c>
      <c r="L57">
        <v>1</v>
      </c>
      <c r="M57" s="1" t="s">
        <v>50</v>
      </c>
      <c r="N57" s="3">
        <f>SUM(Table1[[#This Row],[Year_2014]:[Year_2019]])</f>
        <v>3</v>
      </c>
      <c r="O57" s="1" t="s">
        <v>577</v>
      </c>
    </row>
    <row r="58" spans="1:15" x14ac:dyDescent="0.3">
      <c r="A58" s="1" t="s">
        <v>12</v>
      </c>
      <c r="B58" s="1" t="s">
        <v>13</v>
      </c>
      <c r="C58" s="1" t="s">
        <v>52</v>
      </c>
      <c r="D58" s="1"/>
      <c r="E58" s="1" t="s">
        <v>53</v>
      </c>
      <c r="F58" s="1" t="s">
        <v>54</v>
      </c>
      <c r="G58" s="3">
        <v>0</v>
      </c>
      <c r="H58" s="3">
        <v>0</v>
      </c>
      <c r="I58" s="3">
        <v>0</v>
      </c>
      <c r="J58" s="3">
        <v>1</v>
      </c>
      <c r="K58" s="3">
        <v>0</v>
      </c>
      <c r="L58">
        <v>0</v>
      </c>
      <c r="M58" s="1" t="s">
        <v>53</v>
      </c>
      <c r="N58" s="3">
        <f>SUM(Table1[[#This Row],[Year_2014]:[Year_2019]])</f>
        <v>1</v>
      </c>
      <c r="O58" s="1" t="s">
        <v>577</v>
      </c>
    </row>
    <row r="59" spans="1:15" x14ac:dyDescent="0.3">
      <c r="A59" s="1" t="s">
        <v>12</v>
      </c>
      <c r="B59" s="1" t="s">
        <v>13</v>
      </c>
      <c r="C59" s="1" t="s">
        <v>52</v>
      </c>
      <c r="D59" s="1"/>
      <c r="E59" s="1" t="s">
        <v>55</v>
      </c>
      <c r="F59" s="1" t="s">
        <v>56</v>
      </c>
      <c r="G59" s="3">
        <v>0</v>
      </c>
      <c r="H59" s="3">
        <v>0</v>
      </c>
      <c r="I59" s="3">
        <v>0</v>
      </c>
      <c r="J59" s="3">
        <v>1</v>
      </c>
      <c r="K59" s="3">
        <v>0</v>
      </c>
      <c r="L59">
        <v>0</v>
      </c>
      <c r="M59" s="1" t="s">
        <v>55</v>
      </c>
      <c r="N59" s="3">
        <f>SUM(Table1[[#This Row],[Year_2014]:[Year_2019]])</f>
        <v>1</v>
      </c>
      <c r="O59" s="1" t="s">
        <v>577</v>
      </c>
    </row>
    <row r="60" spans="1:15" x14ac:dyDescent="0.3">
      <c r="A60" s="1" t="s">
        <v>12</v>
      </c>
      <c r="B60" s="1" t="s">
        <v>13</v>
      </c>
      <c r="C60" s="1" t="s">
        <v>57</v>
      </c>
      <c r="D60" s="1" t="s">
        <v>62</v>
      </c>
      <c r="E60" s="1" t="s">
        <v>63</v>
      </c>
      <c r="F60" s="1" t="s">
        <v>64</v>
      </c>
      <c r="G60" s="3">
        <v>0</v>
      </c>
      <c r="H60" s="3">
        <v>0</v>
      </c>
      <c r="I60" s="3">
        <v>1</v>
      </c>
      <c r="J60" s="3">
        <v>0</v>
      </c>
      <c r="K60" s="3">
        <v>1</v>
      </c>
      <c r="L60">
        <v>1</v>
      </c>
      <c r="M60" s="1" t="s">
        <v>63</v>
      </c>
      <c r="N60" s="3">
        <f>SUM(Table1[[#This Row],[Year_2014]:[Year_2019]])</f>
        <v>3</v>
      </c>
      <c r="O60" s="1" t="s">
        <v>577</v>
      </c>
    </row>
    <row r="61" spans="1:15" x14ac:dyDescent="0.3">
      <c r="A61" s="1" t="s">
        <v>12</v>
      </c>
      <c r="B61" s="1" t="s">
        <v>13</v>
      </c>
      <c r="C61" s="1" t="s">
        <v>177</v>
      </c>
      <c r="D61" s="1" t="s">
        <v>178</v>
      </c>
      <c r="E61" s="1" t="s">
        <v>179</v>
      </c>
      <c r="F61" s="1" t="s">
        <v>180</v>
      </c>
      <c r="G61" s="3">
        <v>0</v>
      </c>
      <c r="H61" s="3">
        <v>1</v>
      </c>
      <c r="I61" s="3">
        <v>0</v>
      </c>
      <c r="J61" s="3">
        <v>0</v>
      </c>
      <c r="K61" s="3">
        <v>0</v>
      </c>
      <c r="L61">
        <v>0</v>
      </c>
      <c r="M61" s="1" t="s">
        <v>179</v>
      </c>
      <c r="N61" s="3">
        <f>SUM(Table1[[#This Row],[Year_2014]:[Year_2019]])</f>
        <v>1</v>
      </c>
      <c r="O61" s="1" t="s">
        <v>579</v>
      </c>
    </row>
    <row r="62" spans="1:15" x14ac:dyDescent="0.3">
      <c r="A62" s="1" t="s">
        <v>12</v>
      </c>
      <c r="B62" s="1" t="s">
        <v>13</v>
      </c>
      <c r="C62" s="1" t="s">
        <v>177</v>
      </c>
      <c r="D62" s="1" t="s">
        <v>178</v>
      </c>
      <c r="E62" s="1" t="s">
        <v>181</v>
      </c>
      <c r="F62" s="1" t="s">
        <v>182</v>
      </c>
      <c r="G62" s="3">
        <v>2</v>
      </c>
      <c r="H62" s="3">
        <v>0</v>
      </c>
      <c r="I62" s="3">
        <v>2</v>
      </c>
      <c r="J62" s="3">
        <v>2</v>
      </c>
      <c r="K62" s="3">
        <v>2</v>
      </c>
      <c r="L62">
        <v>2</v>
      </c>
      <c r="M62" s="1" t="s">
        <v>179</v>
      </c>
      <c r="N62" s="3">
        <f>SUM(Table1[[#This Row],[Year_2014]:[Year_2019]])</f>
        <v>10</v>
      </c>
      <c r="O62" s="1" t="s">
        <v>579</v>
      </c>
    </row>
    <row r="63" spans="1:15" x14ac:dyDescent="0.3">
      <c r="A63" s="1" t="s">
        <v>12</v>
      </c>
      <c r="B63" s="1" t="s">
        <v>13</v>
      </c>
      <c r="C63" s="1" t="s">
        <v>177</v>
      </c>
      <c r="D63" s="1" t="s">
        <v>183</v>
      </c>
      <c r="E63" s="1" t="s">
        <v>184</v>
      </c>
      <c r="F63" s="1" t="s">
        <v>185</v>
      </c>
      <c r="G63" s="3">
        <v>0</v>
      </c>
      <c r="H63" s="3">
        <v>3</v>
      </c>
      <c r="I63" s="3">
        <v>0</v>
      </c>
      <c r="J63" s="3">
        <v>0</v>
      </c>
      <c r="K63" s="3">
        <v>0</v>
      </c>
      <c r="L63">
        <v>0</v>
      </c>
      <c r="M63" s="1" t="s">
        <v>184</v>
      </c>
      <c r="N63" s="3">
        <f>SUM(Table1[[#This Row],[Year_2014]:[Year_2019]])</f>
        <v>3</v>
      </c>
      <c r="O63" s="1" t="s">
        <v>579</v>
      </c>
    </row>
    <row r="64" spans="1:15" x14ac:dyDescent="0.3">
      <c r="A64" s="1" t="s">
        <v>12</v>
      </c>
      <c r="B64" s="1" t="s">
        <v>13</v>
      </c>
      <c r="C64" s="1" t="s">
        <v>177</v>
      </c>
      <c r="D64" s="1" t="s">
        <v>183</v>
      </c>
      <c r="E64" s="1" t="s">
        <v>186</v>
      </c>
      <c r="F64" s="1" t="s">
        <v>187</v>
      </c>
      <c r="G64" s="3">
        <v>1</v>
      </c>
      <c r="H64" s="3">
        <v>0</v>
      </c>
      <c r="I64" s="3">
        <v>0</v>
      </c>
      <c r="J64" s="3">
        <v>0</v>
      </c>
      <c r="K64" s="3">
        <v>0</v>
      </c>
      <c r="L64">
        <v>0</v>
      </c>
      <c r="M64" s="1" t="s">
        <v>184</v>
      </c>
      <c r="N64" s="3">
        <f>SUM(Table1[[#This Row],[Year_2014]:[Year_2019]])</f>
        <v>1</v>
      </c>
      <c r="O64" s="1" t="s">
        <v>579</v>
      </c>
    </row>
    <row r="65" spans="1:15" x14ac:dyDescent="0.3">
      <c r="A65" s="1" t="s">
        <v>12</v>
      </c>
      <c r="B65" s="1" t="s">
        <v>13</v>
      </c>
      <c r="C65" s="1" t="s">
        <v>177</v>
      </c>
      <c r="D65" s="1" t="s">
        <v>183</v>
      </c>
      <c r="E65" s="1" t="s">
        <v>188</v>
      </c>
      <c r="F65" s="1" t="s">
        <v>189</v>
      </c>
      <c r="G65" s="3">
        <v>0</v>
      </c>
      <c r="H65" s="3">
        <v>0</v>
      </c>
      <c r="I65" s="3">
        <v>0</v>
      </c>
      <c r="J65" s="3">
        <v>1</v>
      </c>
      <c r="K65" s="3">
        <v>0</v>
      </c>
      <c r="L65">
        <v>0</v>
      </c>
      <c r="M65" s="1" t="s">
        <v>184</v>
      </c>
      <c r="N65" s="3">
        <f>SUM(Table1[[#This Row],[Year_2014]:[Year_2019]])</f>
        <v>1</v>
      </c>
      <c r="O65" s="1" t="s">
        <v>579</v>
      </c>
    </row>
    <row r="66" spans="1:15" x14ac:dyDescent="0.3">
      <c r="A66" s="1" t="s">
        <v>12</v>
      </c>
      <c r="B66" s="1" t="s">
        <v>13</v>
      </c>
      <c r="C66" s="1" t="s">
        <v>177</v>
      </c>
      <c r="D66" s="1" t="s">
        <v>183</v>
      </c>
      <c r="E66" s="1" t="s">
        <v>190</v>
      </c>
      <c r="F66" s="1" t="s">
        <v>191</v>
      </c>
      <c r="G66" s="3">
        <v>2</v>
      </c>
      <c r="H66" s="3">
        <v>0</v>
      </c>
      <c r="I66" s="3">
        <v>1</v>
      </c>
      <c r="J66" s="3">
        <v>1</v>
      </c>
      <c r="K66" s="3">
        <v>1</v>
      </c>
      <c r="L66">
        <v>1</v>
      </c>
      <c r="M66" s="1" t="s">
        <v>184</v>
      </c>
      <c r="N66" s="3">
        <f>SUM(Table1[[#This Row],[Year_2014]:[Year_2019]])</f>
        <v>6</v>
      </c>
      <c r="O66" s="1" t="s">
        <v>579</v>
      </c>
    </row>
    <row r="67" spans="1:15" x14ac:dyDescent="0.3">
      <c r="A67" s="1" t="s">
        <v>12</v>
      </c>
      <c r="B67" s="1" t="s">
        <v>13</v>
      </c>
      <c r="C67" s="1" t="s">
        <v>177</v>
      </c>
      <c r="D67" s="1" t="s">
        <v>183</v>
      </c>
      <c r="E67" s="1" t="s">
        <v>192</v>
      </c>
      <c r="F67" s="1" t="s">
        <v>193</v>
      </c>
      <c r="G67" s="3">
        <v>3</v>
      </c>
      <c r="H67" s="3">
        <v>0</v>
      </c>
      <c r="I67" s="3">
        <v>1</v>
      </c>
      <c r="J67" s="3">
        <v>1</v>
      </c>
      <c r="K67" s="3">
        <v>1</v>
      </c>
      <c r="L67">
        <v>0</v>
      </c>
      <c r="M67" s="1" t="s">
        <v>184</v>
      </c>
      <c r="N67" s="3">
        <f>SUM(Table1[[#This Row],[Year_2014]:[Year_2019]])</f>
        <v>6</v>
      </c>
      <c r="O67" s="1" t="s">
        <v>579</v>
      </c>
    </row>
    <row r="68" spans="1:15" x14ac:dyDescent="0.3">
      <c r="A68" s="1" t="s">
        <v>12</v>
      </c>
      <c r="B68" s="1" t="s">
        <v>13</v>
      </c>
      <c r="C68" s="1" t="s">
        <v>177</v>
      </c>
      <c r="D68" s="1" t="s">
        <v>183</v>
      </c>
      <c r="E68" s="1" t="s">
        <v>194</v>
      </c>
      <c r="F68" s="1" t="s">
        <v>195</v>
      </c>
      <c r="G68" s="3">
        <v>1</v>
      </c>
      <c r="H68" s="3">
        <v>0</v>
      </c>
      <c r="I68" s="3">
        <v>1</v>
      </c>
      <c r="J68" s="3">
        <v>1</v>
      </c>
      <c r="K68" s="3">
        <v>1</v>
      </c>
      <c r="L68">
        <v>0</v>
      </c>
      <c r="M68" s="1" t="s">
        <v>184</v>
      </c>
      <c r="N68" s="3">
        <f>SUM(Table1[[#This Row],[Year_2014]:[Year_2019]])</f>
        <v>4</v>
      </c>
      <c r="O68" s="1" t="s">
        <v>579</v>
      </c>
    </row>
    <row r="69" spans="1:15" x14ac:dyDescent="0.3">
      <c r="A69" s="1" t="s">
        <v>12</v>
      </c>
      <c r="B69" s="1" t="s">
        <v>13</v>
      </c>
      <c r="C69" s="1" t="s">
        <v>177</v>
      </c>
      <c r="D69" s="1" t="s">
        <v>196</v>
      </c>
      <c r="E69" s="1" t="s">
        <v>197</v>
      </c>
      <c r="F69" s="1" t="s">
        <v>198</v>
      </c>
      <c r="G69" s="3">
        <v>0</v>
      </c>
      <c r="H69" s="3">
        <v>5</v>
      </c>
      <c r="I69" s="3">
        <v>0</v>
      </c>
      <c r="J69" s="3">
        <v>0</v>
      </c>
      <c r="K69" s="3">
        <v>0</v>
      </c>
      <c r="L69">
        <v>0</v>
      </c>
      <c r="M69" s="1" t="s">
        <v>197</v>
      </c>
      <c r="N69" s="3">
        <f>SUM(Table1[[#This Row],[Year_2014]:[Year_2019]])</f>
        <v>5</v>
      </c>
      <c r="O69" s="1" t="s">
        <v>579</v>
      </c>
    </row>
    <row r="70" spans="1:15" x14ac:dyDescent="0.3">
      <c r="A70" s="1" t="s">
        <v>12</v>
      </c>
      <c r="B70" s="1" t="s">
        <v>13</v>
      </c>
      <c r="C70" s="1" t="s">
        <v>177</v>
      </c>
      <c r="D70" s="1" t="s">
        <v>196</v>
      </c>
      <c r="E70" s="1" t="s">
        <v>199</v>
      </c>
      <c r="F70" s="1" t="s">
        <v>200</v>
      </c>
      <c r="G70" s="3">
        <v>0</v>
      </c>
      <c r="H70" s="3">
        <v>0</v>
      </c>
      <c r="I70" s="3">
        <v>1</v>
      </c>
      <c r="J70" s="3">
        <v>0</v>
      </c>
      <c r="K70" s="3">
        <v>0</v>
      </c>
      <c r="L70">
        <v>0</v>
      </c>
      <c r="M70" s="1" t="s">
        <v>197</v>
      </c>
      <c r="N70" s="3">
        <f>SUM(Table1[[#This Row],[Year_2014]:[Year_2019]])</f>
        <v>1</v>
      </c>
      <c r="O70" s="1" t="s">
        <v>579</v>
      </c>
    </row>
    <row r="71" spans="1:15" x14ac:dyDescent="0.3">
      <c r="A71" s="1" t="s">
        <v>12</v>
      </c>
      <c r="B71" s="1" t="s">
        <v>13</v>
      </c>
      <c r="C71" s="1" t="s">
        <v>177</v>
      </c>
      <c r="D71" s="1" t="s">
        <v>196</v>
      </c>
      <c r="E71" s="1" t="s">
        <v>201</v>
      </c>
      <c r="F71" s="1" t="s">
        <v>202</v>
      </c>
      <c r="G71" s="3">
        <v>1</v>
      </c>
      <c r="H71" s="3">
        <v>0</v>
      </c>
      <c r="I71" s="3">
        <v>0</v>
      </c>
      <c r="J71" s="3">
        <v>0</v>
      </c>
      <c r="K71" s="3">
        <v>1</v>
      </c>
      <c r="L71">
        <v>1</v>
      </c>
      <c r="M71" s="1" t="s">
        <v>197</v>
      </c>
      <c r="N71" s="3">
        <f>SUM(Table1[[#This Row],[Year_2014]:[Year_2019]])</f>
        <v>3</v>
      </c>
      <c r="O71" s="1" t="s">
        <v>579</v>
      </c>
    </row>
    <row r="72" spans="1:15" x14ac:dyDescent="0.3">
      <c r="A72" s="1" t="s">
        <v>12</v>
      </c>
      <c r="B72" s="1" t="s">
        <v>13</v>
      </c>
      <c r="C72" s="1" t="s">
        <v>177</v>
      </c>
      <c r="D72" s="1" t="s">
        <v>196</v>
      </c>
      <c r="E72" s="1" t="s">
        <v>203</v>
      </c>
      <c r="F72" s="1" t="s">
        <v>204</v>
      </c>
      <c r="G72" s="3">
        <v>1</v>
      </c>
      <c r="H72" s="3">
        <v>0</v>
      </c>
      <c r="I72" s="3">
        <v>1</v>
      </c>
      <c r="J72" s="3">
        <v>2</v>
      </c>
      <c r="K72" s="3">
        <v>2</v>
      </c>
      <c r="L72">
        <v>1</v>
      </c>
      <c r="M72" s="1" t="s">
        <v>197</v>
      </c>
      <c r="N72" s="3">
        <f>SUM(Table1[[#This Row],[Year_2014]:[Year_2019]])</f>
        <v>7</v>
      </c>
      <c r="O72" s="1" t="s">
        <v>579</v>
      </c>
    </row>
    <row r="73" spans="1:15" x14ac:dyDescent="0.3">
      <c r="A73" s="1" t="s">
        <v>12</v>
      </c>
      <c r="B73" s="1" t="s">
        <v>13</v>
      </c>
      <c r="C73" s="1" t="s">
        <v>177</v>
      </c>
      <c r="D73" s="1" t="s">
        <v>196</v>
      </c>
      <c r="E73" s="1" t="s">
        <v>205</v>
      </c>
      <c r="F73" s="1" t="s">
        <v>206</v>
      </c>
      <c r="G73" s="3">
        <v>1</v>
      </c>
      <c r="H73" s="3">
        <v>0</v>
      </c>
      <c r="I73" s="3">
        <v>1</v>
      </c>
      <c r="J73" s="3">
        <v>0</v>
      </c>
      <c r="K73" s="3">
        <v>1</v>
      </c>
      <c r="L73">
        <v>0</v>
      </c>
      <c r="M73" s="1" t="s">
        <v>197</v>
      </c>
      <c r="N73" s="3">
        <f>SUM(Table1[[#This Row],[Year_2014]:[Year_2019]])</f>
        <v>3</v>
      </c>
      <c r="O73" s="1" t="s">
        <v>579</v>
      </c>
    </row>
    <row r="74" spans="1:15" x14ac:dyDescent="0.3">
      <c r="A74" s="1" t="s">
        <v>12</v>
      </c>
      <c r="B74" s="1" t="s">
        <v>13</v>
      </c>
      <c r="C74" s="1" t="s">
        <v>177</v>
      </c>
      <c r="D74" s="1" t="s">
        <v>196</v>
      </c>
      <c r="E74" s="1" t="s">
        <v>207</v>
      </c>
      <c r="F74" s="1" t="s">
        <v>208</v>
      </c>
      <c r="G74" s="3">
        <v>0</v>
      </c>
      <c r="H74" s="3">
        <v>0</v>
      </c>
      <c r="I74" s="3">
        <v>0</v>
      </c>
      <c r="J74" s="3">
        <v>2</v>
      </c>
      <c r="K74" s="3">
        <v>0</v>
      </c>
      <c r="L74">
        <v>2</v>
      </c>
      <c r="M74" s="1" t="s">
        <v>197</v>
      </c>
      <c r="N74" s="3">
        <f>SUM(Table1[[#This Row],[Year_2014]:[Year_2019]])</f>
        <v>4</v>
      </c>
      <c r="O74" s="1" t="s">
        <v>579</v>
      </c>
    </row>
    <row r="75" spans="1:15" x14ac:dyDescent="0.3">
      <c r="A75" s="1" t="s">
        <v>12</v>
      </c>
      <c r="B75" s="1" t="s">
        <v>13</v>
      </c>
      <c r="C75" s="1" t="s">
        <v>177</v>
      </c>
      <c r="D75" s="1" t="s">
        <v>196</v>
      </c>
      <c r="E75" s="1" t="s">
        <v>209</v>
      </c>
      <c r="F75" s="1" t="s">
        <v>210</v>
      </c>
      <c r="G75" s="3">
        <v>0</v>
      </c>
      <c r="H75" s="3">
        <v>0</v>
      </c>
      <c r="I75" s="3">
        <v>0</v>
      </c>
      <c r="J75" s="3">
        <v>0</v>
      </c>
      <c r="K75" s="3">
        <v>0</v>
      </c>
      <c r="L75">
        <v>1</v>
      </c>
      <c r="M75" s="1" t="s">
        <v>197</v>
      </c>
      <c r="N75" s="3">
        <f>SUM(Table1[[#This Row],[Year_2014]:[Year_2019]])</f>
        <v>1</v>
      </c>
      <c r="O75" s="1" t="s">
        <v>579</v>
      </c>
    </row>
    <row r="76" spans="1:15" x14ac:dyDescent="0.3">
      <c r="A76" s="1" t="s">
        <v>12</v>
      </c>
      <c r="B76" s="1" t="s">
        <v>13</v>
      </c>
      <c r="C76" s="1" t="s">
        <v>177</v>
      </c>
      <c r="D76" s="1" t="s">
        <v>196</v>
      </c>
      <c r="E76" s="1" t="s">
        <v>211</v>
      </c>
      <c r="F76" s="1" t="s">
        <v>212</v>
      </c>
      <c r="G76" s="3">
        <v>0</v>
      </c>
      <c r="H76" s="3">
        <v>0</v>
      </c>
      <c r="I76" s="3">
        <v>1</v>
      </c>
      <c r="J76" s="3">
        <v>1</v>
      </c>
      <c r="K76" s="3">
        <v>1</v>
      </c>
      <c r="L76">
        <v>1</v>
      </c>
      <c r="M76" s="1" t="s">
        <v>197</v>
      </c>
      <c r="N76" s="3">
        <f>SUM(Table1[[#This Row],[Year_2014]:[Year_2019]])</f>
        <v>4</v>
      </c>
      <c r="O76" s="1" t="s">
        <v>579</v>
      </c>
    </row>
    <row r="77" spans="1:15" x14ac:dyDescent="0.3">
      <c r="A77" s="1" t="s">
        <v>12</v>
      </c>
      <c r="B77" s="1" t="s">
        <v>13</v>
      </c>
      <c r="C77" s="1" t="s">
        <v>177</v>
      </c>
      <c r="D77" s="1" t="s">
        <v>196</v>
      </c>
      <c r="E77" s="1" t="s">
        <v>213</v>
      </c>
      <c r="F77" s="1" t="s">
        <v>214</v>
      </c>
      <c r="G77" s="3">
        <v>0</v>
      </c>
      <c r="H77" s="3">
        <v>1</v>
      </c>
      <c r="I77" s="3">
        <v>0</v>
      </c>
      <c r="J77" s="3">
        <v>0</v>
      </c>
      <c r="K77" s="3">
        <v>0</v>
      </c>
      <c r="L77">
        <v>0</v>
      </c>
      <c r="M77" s="1" t="s">
        <v>213</v>
      </c>
      <c r="N77" s="3">
        <f>SUM(Table1[[#This Row],[Year_2014]:[Year_2019]])</f>
        <v>1</v>
      </c>
      <c r="O77" s="1" t="s">
        <v>578</v>
      </c>
    </row>
    <row r="78" spans="1:15" x14ac:dyDescent="0.3">
      <c r="A78" s="1" t="s">
        <v>12</v>
      </c>
      <c r="B78" s="1" t="s">
        <v>13</v>
      </c>
      <c r="C78" s="1" t="s">
        <v>177</v>
      </c>
      <c r="D78" s="1" t="s">
        <v>196</v>
      </c>
      <c r="E78" s="1" t="s">
        <v>215</v>
      </c>
      <c r="F78" s="1" t="s">
        <v>216</v>
      </c>
      <c r="G78" s="3">
        <v>1</v>
      </c>
      <c r="H78" s="3">
        <v>0</v>
      </c>
      <c r="I78" s="3">
        <v>1</v>
      </c>
      <c r="J78" s="3">
        <v>1</v>
      </c>
      <c r="K78" s="3">
        <v>1</v>
      </c>
      <c r="L78">
        <v>1</v>
      </c>
      <c r="M78" s="1" t="s">
        <v>213</v>
      </c>
      <c r="N78" s="3">
        <f>SUM(Table1[[#This Row],[Year_2014]:[Year_2019]])</f>
        <v>5</v>
      </c>
      <c r="O78" s="1" t="s">
        <v>578</v>
      </c>
    </row>
    <row r="79" spans="1:15" x14ac:dyDescent="0.3">
      <c r="A79" s="1" t="s">
        <v>12</v>
      </c>
      <c r="B79" s="1" t="s">
        <v>13</v>
      </c>
      <c r="C79" s="1" t="s">
        <v>177</v>
      </c>
      <c r="D79" s="1" t="s">
        <v>196</v>
      </c>
      <c r="E79" s="1" t="s">
        <v>217</v>
      </c>
      <c r="F79" s="1" t="s">
        <v>218</v>
      </c>
      <c r="G79" s="3">
        <v>1</v>
      </c>
      <c r="H79" s="3">
        <v>0</v>
      </c>
      <c r="I79" s="3">
        <v>1</v>
      </c>
      <c r="J79" s="3">
        <v>0</v>
      </c>
      <c r="K79" s="3">
        <v>1</v>
      </c>
      <c r="L79">
        <v>0</v>
      </c>
      <c r="M79" s="1" t="s">
        <v>213</v>
      </c>
      <c r="N79" s="3">
        <f>SUM(Table1[[#This Row],[Year_2014]:[Year_2019]])</f>
        <v>3</v>
      </c>
      <c r="O79" s="1" t="s">
        <v>578</v>
      </c>
    </row>
    <row r="80" spans="1:15" x14ac:dyDescent="0.3">
      <c r="A80" s="1" t="s">
        <v>12</v>
      </c>
      <c r="B80" s="1" t="s">
        <v>13</v>
      </c>
      <c r="C80" s="1" t="s">
        <v>177</v>
      </c>
      <c r="D80" s="1" t="s">
        <v>219</v>
      </c>
      <c r="E80" s="1" t="s">
        <v>220</v>
      </c>
      <c r="F80" s="1" t="s">
        <v>221</v>
      </c>
      <c r="G80" s="3">
        <v>0</v>
      </c>
      <c r="H80" s="3">
        <v>3</v>
      </c>
      <c r="I80" s="3">
        <v>0</v>
      </c>
      <c r="J80" s="3">
        <v>0</v>
      </c>
      <c r="K80" s="3">
        <v>0</v>
      </c>
      <c r="L80">
        <v>0</v>
      </c>
      <c r="M80" s="1" t="s">
        <v>220</v>
      </c>
      <c r="N80" s="3">
        <f>SUM(Table1[[#This Row],[Year_2014]:[Year_2019]])</f>
        <v>3</v>
      </c>
      <c r="O80" s="1" t="s">
        <v>579</v>
      </c>
    </row>
    <row r="81" spans="1:15" x14ac:dyDescent="0.3">
      <c r="A81" s="1" t="s">
        <v>12</v>
      </c>
      <c r="B81" s="1" t="s">
        <v>13</v>
      </c>
      <c r="C81" s="1" t="s">
        <v>177</v>
      </c>
      <c r="D81" s="1" t="s">
        <v>219</v>
      </c>
      <c r="E81" s="1" t="s">
        <v>222</v>
      </c>
      <c r="F81" s="1" t="s">
        <v>223</v>
      </c>
      <c r="G81" s="3">
        <v>0</v>
      </c>
      <c r="H81" s="3">
        <v>0</v>
      </c>
      <c r="I81" s="3">
        <v>1</v>
      </c>
      <c r="J81" s="3">
        <v>0</v>
      </c>
      <c r="K81" s="3">
        <v>1</v>
      </c>
      <c r="L81">
        <v>2</v>
      </c>
      <c r="M81" s="1" t="s">
        <v>220</v>
      </c>
      <c r="N81" s="3">
        <f>SUM(Table1[[#This Row],[Year_2014]:[Year_2019]])</f>
        <v>4</v>
      </c>
      <c r="O81" s="1" t="s">
        <v>579</v>
      </c>
    </row>
    <row r="82" spans="1:15" x14ac:dyDescent="0.3">
      <c r="A82" s="1" t="s">
        <v>12</v>
      </c>
      <c r="B82" s="1" t="s">
        <v>13</v>
      </c>
      <c r="C82" s="1" t="s">
        <v>177</v>
      </c>
      <c r="D82" s="1" t="s">
        <v>219</v>
      </c>
      <c r="E82" s="1" t="s">
        <v>224</v>
      </c>
      <c r="F82" s="1" t="s">
        <v>225</v>
      </c>
      <c r="G82" s="3">
        <v>1</v>
      </c>
      <c r="H82" s="3">
        <v>0</v>
      </c>
      <c r="I82" s="3">
        <v>0</v>
      </c>
      <c r="J82" s="3">
        <v>1</v>
      </c>
      <c r="K82" s="3">
        <v>0</v>
      </c>
      <c r="L82">
        <v>1</v>
      </c>
      <c r="M82" s="1" t="s">
        <v>220</v>
      </c>
      <c r="N82" s="3">
        <f>SUM(Table1[[#This Row],[Year_2014]:[Year_2019]])</f>
        <v>3</v>
      </c>
      <c r="O82" s="1" t="s">
        <v>579</v>
      </c>
    </row>
    <row r="83" spans="1:15" x14ac:dyDescent="0.3">
      <c r="A83" s="1" t="s">
        <v>12</v>
      </c>
      <c r="B83" s="1" t="s">
        <v>13</v>
      </c>
      <c r="C83" s="1" t="s">
        <v>177</v>
      </c>
      <c r="D83" s="1" t="s">
        <v>219</v>
      </c>
      <c r="E83" s="1" t="s">
        <v>226</v>
      </c>
      <c r="F83" s="1" t="s">
        <v>227</v>
      </c>
      <c r="G83" s="3">
        <v>1</v>
      </c>
      <c r="H83" s="3">
        <v>0</v>
      </c>
      <c r="I83" s="3">
        <v>1</v>
      </c>
      <c r="J83" s="3">
        <v>0</v>
      </c>
      <c r="K83" s="3">
        <v>0</v>
      </c>
      <c r="L83">
        <v>1</v>
      </c>
      <c r="M83" s="1" t="s">
        <v>220</v>
      </c>
      <c r="N83" s="3">
        <f>SUM(Table1[[#This Row],[Year_2014]:[Year_2019]])</f>
        <v>3</v>
      </c>
      <c r="O83" s="1" t="s">
        <v>579</v>
      </c>
    </row>
    <row r="84" spans="1:15" x14ac:dyDescent="0.3">
      <c r="A84" s="1" t="s">
        <v>12</v>
      </c>
      <c r="B84" s="1" t="s">
        <v>13</v>
      </c>
      <c r="C84" s="1" t="s">
        <v>177</v>
      </c>
      <c r="D84" s="1" t="s">
        <v>219</v>
      </c>
      <c r="E84" s="1" t="s">
        <v>228</v>
      </c>
      <c r="F84" s="1" t="s">
        <v>229</v>
      </c>
      <c r="G84" s="3">
        <v>0</v>
      </c>
      <c r="H84" s="3">
        <v>0</v>
      </c>
      <c r="I84" s="3">
        <v>1</v>
      </c>
      <c r="J84" s="3">
        <v>1</v>
      </c>
      <c r="K84" s="3">
        <v>1</v>
      </c>
      <c r="L84">
        <v>0</v>
      </c>
      <c r="M84" s="1" t="s">
        <v>220</v>
      </c>
      <c r="N84" s="3">
        <f>SUM(Table1[[#This Row],[Year_2014]:[Year_2019]])</f>
        <v>3</v>
      </c>
      <c r="O84" s="1" t="s">
        <v>579</v>
      </c>
    </row>
    <row r="85" spans="1:15" x14ac:dyDescent="0.3">
      <c r="A85" s="1" t="s">
        <v>12</v>
      </c>
      <c r="B85" s="1" t="s">
        <v>13</v>
      </c>
      <c r="C85" s="1" t="s">
        <v>177</v>
      </c>
      <c r="D85" s="1" t="s">
        <v>219</v>
      </c>
      <c r="E85" s="1" t="s">
        <v>230</v>
      </c>
      <c r="F85" s="1" t="s">
        <v>231</v>
      </c>
      <c r="G85" s="3">
        <v>0</v>
      </c>
      <c r="H85" s="3">
        <v>0</v>
      </c>
      <c r="I85" s="3">
        <v>0</v>
      </c>
      <c r="J85" s="3">
        <v>1</v>
      </c>
      <c r="K85" s="3">
        <v>1</v>
      </c>
      <c r="L85">
        <v>0</v>
      </c>
      <c r="M85" s="1" t="s">
        <v>220</v>
      </c>
      <c r="N85" s="3">
        <f>SUM(Table1[[#This Row],[Year_2014]:[Year_2019]])</f>
        <v>2</v>
      </c>
      <c r="O85" s="1" t="s">
        <v>579</v>
      </c>
    </row>
    <row r="86" spans="1:15" x14ac:dyDescent="0.3">
      <c r="A86" s="1" t="s">
        <v>12</v>
      </c>
      <c r="B86" s="1" t="s">
        <v>13</v>
      </c>
      <c r="C86" s="1" t="s">
        <v>177</v>
      </c>
      <c r="D86" s="1" t="s">
        <v>219</v>
      </c>
      <c r="E86" s="1" t="s">
        <v>232</v>
      </c>
      <c r="F86" s="1" t="s">
        <v>233</v>
      </c>
      <c r="G86" s="3">
        <v>0</v>
      </c>
      <c r="H86" s="3">
        <v>0</v>
      </c>
      <c r="I86" s="3">
        <v>0</v>
      </c>
      <c r="J86" s="3">
        <v>0</v>
      </c>
      <c r="K86" s="3">
        <v>1</v>
      </c>
      <c r="L86">
        <v>1</v>
      </c>
      <c r="M86" s="1" t="s">
        <v>220</v>
      </c>
      <c r="N86" s="3">
        <f>SUM(Table1[[#This Row],[Year_2014]:[Year_2019]])</f>
        <v>2</v>
      </c>
      <c r="O86" s="1" t="s">
        <v>579</v>
      </c>
    </row>
    <row r="87" spans="1:15" x14ac:dyDescent="0.3">
      <c r="A87" s="1" t="s">
        <v>12</v>
      </c>
      <c r="B87" s="1" t="s">
        <v>13</v>
      </c>
      <c r="C87" s="1" t="s">
        <v>177</v>
      </c>
      <c r="D87" s="1" t="s">
        <v>219</v>
      </c>
      <c r="E87" s="1" t="s">
        <v>234</v>
      </c>
      <c r="F87" s="1" t="s">
        <v>235</v>
      </c>
      <c r="G87" s="3">
        <v>0</v>
      </c>
      <c r="H87" s="3">
        <v>1</v>
      </c>
      <c r="I87" s="3">
        <v>0</v>
      </c>
      <c r="J87" s="3">
        <v>0</v>
      </c>
      <c r="K87" s="3">
        <v>0</v>
      </c>
      <c r="L87">
        <v>0</v>
      </c>
      <c r="M87" s="1" t="s">
        <v>234</v>
      </c>
      <c r="N87" s="3">
        <f>SUM(Table1[[#This Row],[Year_2014]:[Year_2019]])</f>
        <v>1</v>
      </c>
      <c r="O87" s="1" t="s">
        <v>578</v>
      </c>
    </row>
    <row r="88" spans="1:15" x14ac:dyDescent="0.3">
      <c r="A88" s="1" t="s">
        <v>12</v>
      </c>
      <c r="B88" s="1" t="s">
        <v>13</v>
      </c>
      <c r="C88" s="1" t="s">
        <v>177</v>
      </c>
      <c r="D88" s="1" t="s">
        <v>219</v>
      </c>
      <c r="E88" s="1" t="s">
        <v>236</v>
      </c>
      <c r="F88" s="1" t="s">
        <v>237</v>
      </c>
      <c r="G88" s="3">
        <v>0</v>
      </c>
      <c r="H88" s="3">
        <v>0</v>
      </c>
      <c r="I88" s="3">
        <v>0</v>
      </c>
      <c r="J88" s="3">
        <v>1</v>
      </c>
      <c r="K88" s="3">
        <v>0</v>
      </c>
      <c r="L88">
        <v>0</v>
      </c>
      <c r="M88" s="1" t="s">
        <v>234</v>
      </c>
      <c r="N88" s="3">
        <f>SUM(Table1[[#This Row],[Year_2014]:[Year_2019]])</f>
        <v>1</v>
      </c>
      <c r="O88" s="1" t="s">
        <v>578</v>
      </c>
    </row>
    <row r="89" spans="1:15" x14ac:dyDescent="0.3">
      <c r="A89" s="1" t="s">
        <v>12</v>
      </c>
      <c r="B89" s="1" t="s">
        <v>13</v>
      </c>
      <c r="C89" s="1" t="s">
        <v>177</v>
      </c>
      <c r="D89" s="1" t="s">
        <v>219</v>
      </c>
      <c r="E89" s="1" t="s">
        <v>238</v>
      </c>
      <c r="F89" s="1" t="s">
        <v>239</v>
      </c>
      <c r="G89" s="3">
        <v>1</v>
      </c>
      <c r="H89" s="3">
        <v>0</v>
      </c>
      <c r="I89" s="3">
        <v>1</v>
      </c>
      <c r="J89" s="3">
        <v>0</v>
      </c>
      <c r="K89" s="3">
        <v>1</v>
      </c>
      <c r="L89">
        <v>0</v>
      </c>
      <c r="M89" s="1" t="s">
        <v>234</v>
      </c>
      <c r="N89" s="3">
        <f>SUM(Table1[[#This Row],[Year_2014]:[Year_2019]])</f>
        <v>3</v>
      </c>
      <c r="O89" s="1" t="s">
        <v>578</v>
      </c>
    </row>
    <row r="90" spans="1:15" x14ac:dyDescent="0.3">
      <c r="A90" s="1" t="s">
        <v>12</v>
      </c>
      <c r="B90" s="1" t="s">
        <v>13</v>
      </c>
      <c r="C90" s="1" t="s">
        <v>177</v>
      </c>
      <c r="D90" s="1" t="s">
        <v>240</v>
      </c>
      <c r="E90" s="1" t="s">
        <v>241</v>
      </c>
      <c r="F90" s="1" t="s">
        <v>242</v>
      </c>
      <c r="G90" s="3">
        <v>0</v>
      </c>
      <c r="H90" s="3">
        <v>3</v>
      </c>
      <c r="I90" s="3">
        <v>0</v>
      </c>
      <c r="J90" s="3">
        <v>0</v>
      </c>
      <c r="K90" s="3">
        <v>0</v>
      </c>
      <c r="L90">
        <v>0</v>
      </c>
      <c r="M90" s="1" t="s">
        <v>241</v>
      </c>
      <c r="N90" s="3">
        <f>SUM(Table1[[#This Row],[Year_2014]:[Year_2019]])</f>
        <v>3</v>
      </c>
      <c r="O90" s="1" t="s">
        <v>579</v>
      </c>
    </row>
    <row r="91" spans="1:15" x14ac:dyDescent="0.3">
      <c r="A91" s="1" t="s">
        <v>12</v>
      </c>
      <c r="B91" s="1" t="s">
        <v>13</v>
      </c>
      <c r="C91" s="1" t="s">
        <v>177</v>
      </c>
      <c r="D91" s="1" t="s">
        <v>240</v>
      </c>
      <c r="E91" s="1" t="s">
        <v>243</v>
      </c>
      <c r="F91" s="1" t="s">
        <v>244</v>
      </c>
      <c r="G91" s="3">
        <v>0</v>
      </c>
      <c r="H91" s="3">
        <v>0</v>
      </c>
      <c r="I91" s="3">
        <v>0</v>
      </c>
      <c r="J91" s="3">
        <v>0</v>
      </c>
      <c r="K91" s="3">
        <v>0</v>
      </c>
      <c r="L91">
        <v>1</v>
      </c>
      <c r="M91" s="1" t="s">
        <v>241</v>
      </c>
      <c r="N91" s="3">
        <f>SUM(Table1[[#This Row],[Year_2014]:[Year_2019]])</f>
        <v>1</v>
      </c>
      <c r="O91" s="1" t="s">
        <v>579</v>
      </c>
    </row>
    <row r="92" spans="1:15" x14ac:dyDescent="0.3">
      <c r="A92" s="1" t="s">
        <v>12</v>
      </c>
      <c r="B92" s="1" t="s">
        <v>13</v>
      </c>
      <c r="C92" s="1" t="s">
        <v>177</v>
      </c>
      <c r="D92" s="1" t="s">
        <v>240</v>
      </c>
      <c r="E92" s="1" t="s">
        <v>245</v>
      </c>
      <c r="F92" s="1" t="s">
        <v>246</v>
      </c>
      <c r="G92" s="3">
        <v>0</v>
      </c>
      <c r="H92" s="3">
        <v>0</v>
      </c>
      <c r="I92" s="3">
        <v>1</v>
      </c>
      <c r="J92" s="3">
        <v>1</v>
      </c>
      <c r="K92" s="3">
        <v>1</v>
      </c>
      <c r="L92">
        <v>1</v>
      </c>
      <c r="M92" s="1" t="s">
        <v>241</v>
      </c>
      <c r="N92" s="3">
        <f>SUM(Table1[[#This Row],[Year_2014]:[Year_2019]])</f>
        <v>4</v>
      </c>
      <c r="O92" s="1" t="s">
        <v>579</v>
      </c>
    </row>
    <row r="93" spans="1:15" x14ac:dyDescent="0.3">
      <c r="A93" s="1" t="s">
        <v>12</v>
      </c>
      <c r="B93" s="1" t="s">
        <v>13</v>
      </c>
      <c r="C93" s="1" t="s">
        <v>177</v>
      </c>
      <c r="D93" s="1" t="s">
        <v>240</v>
      </c>
      <c r="E93" s="1" t="s">
        <v>247</v>
      </c>
      <c r="F93" s="1" t="s">
        <v>248</v>
      </c>
      <c r="G93" s="3">
        <v>1</v>
      </c>
      <c r="H93" s="3">
        <v>0</v>
      </c>
      <c r="I93" s="3">
        <v>1</v>
      </c>
      <c r="J93" s="3">
        <v>0</v>
      </c>
      <c r="K93" s="3">
        <v>0</v>
      </c>
      <c r="L93">
        <v>1</v>
      </c>
      <c r="M93" s="1" t="s">
        <v>241</v>
      </c>
      <c r="N93" s="3">
        <f>SUM(Table1[[#This Row],[Year_2014]:[Year_2019]])</f>
        <v>3</v>
      </c>
      <c r="O93" s="1" t="s">
        <v>579</v>
      </c>
    </row>
    <row r="94" spans="1:15" x14ac:dyDescent="0.3">
      <c r="A94" s="1" t="s">
        <v>12</v>
      </c>
      <c r="B94" s="1" t="s">
        <v>13</v>
      </c>
      <c r="C94" s="1" t="s">
        <v>177</v>
      </c>
      <c r="D94" s="1" t="s">
        <v>240</v>
      </c>
      <c r="E94" s="1" t="s">
        <v>249</v>
      </c>
      <c r="F94" s="1" t="s">
        <v>250</v>
      </c>
      <c r="G94" s="3">
        <v>0</v>
      </c>
      <c r="H94" s="3">
        <v>0</v>
      </c>
      <c r="I94" s="3">
        <v>1</v>
      </c>
      <c r="J94" s="3">
        <v>0</v>
      </c>
      <c r="K94" s="3">
        <v>1</v>
      </c>
      <c r="L94">
        <v>0</v>
      </c>
      <c r="M94" s="1" t="s">
        <v>241</v>
      </c>
      <c r="N94" s="3">
        <f>SUM(Table1[[#This Row],[Year_2014]:[Year_2019]])</f>
        <v>2</v>
      </c>
      <c r="O94" s="1" t="s">
        <v>579</v>
      </c>
    </row>
    <row r="95" spans="1:15" x14ac:dyDescent="0.3">
      <c r="A95" s="1" t="s">
        <v>12</v>
      </c>
      <c r="B95" s="1" t="s">
        <v>13</v>
      </c>
      <c r="C95" s="1" t="s">
        <v>177</v>
      </c>
      <c r="D95" s="1" t="s">
        <v>240</v>
      </c>
      <c r="E95" s="1" t="s">
        <v>251</v>
      </c>
      <c r="F95" s="1" t="s">
        <v>252</v>
      </c>
      <c r="G95" s="3">
        <v>2</v>
      </c>
      <c r="H95" s="3">
        <v>0</v>
      </c>
      <c r="I95" s="3">
        <v>2</v>
      </c>
      <c r="J95" s="3">
        <v>1</v>
      </c>
      <c r="K95" s="3">
        <v>1</v>
      </c>
      <c r="L95">
        <v>1</v>
      </c>
      <c r="M95" s="1" t="s">
        <v>241</v>
      </c>
      <c r="N95" s="3">
        <f>SUM(Table1[[#This Row],[Year_2014]:[Year_2019]])</f>
        <v>7</v>
      </c>
      <c r="O95" s="1" t="s">
        <v>579</v>
      </c>
    </row>
    <row r="96" spans="1:15" x14ac:dyDescent="0.3">
      <c r="A96" s="1" t="s">
        <v>12</v>
      </c>
      <c r="B96" s="1" t="s">
        <v>13</v>
      </c>
      <c r="C96" s="1" t="s">
        <v>177</v>
      </c>
      <c r="D96" s="1" t="s">
        <v>240</v>
      </c>
      <c r="E96" s="1" t="s">
        <v>253</v>
      </c>
      <c r="F96" s="1" t="s">
        <v>254</v>
      </c>
      <c r="G96" s="3">
        <v>0</v>
      </c>
      <c r="H96" s="3">
        <v>1</v>
      </c>
      <c r="I96" s="3">
        <v>0</v>
      </c>
      <c r="J96" s="3">
        <v>0</v>
      </c>
      <c r="K96" s="3">
        <v>0</v>
      </c>
      <c r="L96">
        <v>0</v>
      </c>
      <c r="M96" s="1" t="s">
        <v>253</v>
      </c>
      <c r="N96" s="3">
        <f>SUM(Table1[[#This Row],[Year_2014]:[Year_2019]])</f>
        <v>1</v>
      </c>
      <c r="O96" s="1" t="s">
        <v>577</v>
      </c>
    </row>
    <row r="97" spans="1:15" x14ac:dyDescent="0.3">
      <c r="A97" s="1" t="s">
        <v>12</v>
      </c>
      <c r="B97" s="1" t="s">
        <v>13</v>
      </c>
      <c r="C97" s="1" t="s">
        <v>177</v>
      </c>
      <c r="D97" s="1" t="s">
        <v>240</v>
      </c>
      <c r="E97" s="1" t="s">
        <v>255</v>
      </c>
      <c r="F97" s="1" t="s">
        <v>256</v>
      </c>
      <c r="G97" s="3">
        <v>1</v>
      </c>
      <c r="H97" s="3">
        <v>0</v>
      </c>
      <c r="I97" s="3">
        <v>0</v>
      </c>
      <c r="J97" s="3">
        <v>1</v>
      </c>
      <c r="K97" s="3">
        <v>0</v>
      </c>
      <c r="L97">
        <v>0</v>
      </c>
      <c r="M97" s="1" t="s">
        <v>253</v>
      </c>
      <c r="N97" s="3">
        <f>SUM(Table1[[#This Row],[Year_2014]:[Year_2019]])</f>
        <v>2</v>
      </c>
      <c r="O97" s="1" t="s">
        <v>577</v>
      </c>
    </row>
    <row r="98" spans="1:15" x14ac:dyDescent="0.3">
      <c r="A98" s="1" t="s">
        <v>12</v>
      </c>
      <c r="B98" s="1" t="s">
        <v>13</v>
      </c>
      <c r="C98" s="1" t="s">
        <v>14</v>
      </c>
      <c r="D98" s="1" t="s">
        <v>30</v>
      </c>
      <c r="E98" s="1" t="s">
        <v>31</v>
      </c>
      <c r="F98" s="1" t="s">
        <v>32</v>
      </c>
      <c r="G98" s="3">
        <v>0</v>
      </c>
      <c r="H98" s="3">
        <v>0</v>
      </c>
      <c r="I98" s="3">
        <v>1</v>
      </c>
      <c r="J98" s="3">
        <v>0</v>
      </c>
      <c r="K98" s="3">
        <v>0</v>
      </c>
      <c r="L98">
        <v>0</v>
      </c>
      <c r="M98" s="1" t="s">
        <v>556</v>
      </c>
      <c r="N98" s="3">
        <f>SUM(Table1[[#This Row],[Year_2014]:[Year_2019]])</f>
        <v>1</v>
      </c>
      <c r="O98" s="1" t="s">
        <v>577</v>
      </c>
    </row>
    <row r="99" spans="1:15" x14ac:dyDescent="0.3">
      <c r="A99" s="1" t="s">
        <v>12</v>
      </c>
      <c r="B99" s="1" t="s">
        <v>13</v>
      </c>
      <c r="C99" s="1" t="s">
        <v>14</v>
      </c>
      <c r="D99" s="1" t="s">
        <v>33</v>
      </c>
      <c r="E99" s="1" t="s">
        <v>34</v>
      </c>
      <c r="F99" s="1" t="s">
        <v>35</v>
      </c>
      <c r="G99" s="3">
        <v>0</v>
      </c>
      <c r="H99" s="3">
        <v>0</v>
      </c>
      <c r="I99" s="3">
        <v>1</v>
      </c>
      <c r="J99" s="3">
        <v>0</v>
      </c>
      <c r="K99" s="3">
        <v>0</v>
      </c>
      <c r="L99">
        <v>0</v>
      </c>
      <c r="M99" s="1" t="s">
        <v>34</v>
      </c>
      <c r="N99" s="3">
        <f>SUM(Table1[[#This Row],[Year_2014]:[Year_2019]])</f>
        <v>1</v>
      </c>
      <c r="O99" s="1" t="s">
        <v>577</v>
      </c>
    </row>
    <row r="100" spans="1:15" x14ac:dyDescent="0.3">
      <c r="A100" s="1" t="s">
        <v>12</v>
      </c>
      <c r="B100" s="1" t="s">
        <v>13</v>
      </c>
      <c r="C100" s="1" t="s">
        <v>14</v>
      </c>
      <c r="D100" s="1" t="s">
        <v>33</v>
      </c>
      <c r="E100" s="1" t="s">
        <v>36</v>
      </c>
      <c r="F100" s="1" t="s">
        <v>37</v>
      </c>
      <c r="G100" s="3">
        <v>1</v>
      </c>
      <c r="H100" s="3">
        <v>0</v>
      </c>
      <c r="I100" s="3">
        <v>0</v>
      </c>
      <c r="J100" s="3">
        <v>0</v>
      </c>
      <c r="K100" s="3">
        <v>0</v>
      </c>
      <c r="L100">
        <v>0</v>
      </c>
      <c r="M100" s="1" t="s">
        <v>36</v>
      </c>
      <c r="N100" s="3">
        <f>SUM(Table1[[#This Row],[Year_2014]:[Year_2019]])</f>
        <v>1</v>
      </c>
      <c r="O100" s="1" t="s">
        <v>577</v>
      </c>
    </row>
    <row r="101" spans="1:15" x14ac:dyDescent="0.3">
      <c r="A101" s="1" t="s">
        <v>12</v>
      </c>
      <c r="B101" s="1" t="s">
        <v>13</v>
      </c>
      <c r="C101" s="1" t="s">
        <v>14</v>
      </c>
      <c r="D101" s="1" t="s">
        <v>38</v>
      </c>
      <c r="E101" s="1" t="s">
        <v>39</v>
      </c>
      <c r="F101" s="1" t="s">
        <v>40</v>
      </c>
      <c r="G101" s="3">
        <v>0</v>
      </c>
      <c r="H101" s="3">
        <v>0</v>
      </c>
      <c r="I101" s="3">
        <v>1</v>
      </c>
      <c r="J101" s="3">
        <v>2</v>
      </c>
      <c r="K101" s="3">
        <v>0</v>
      </c>
      <c r="L101">
        <v>1</v>
      </c>
      <c r="M101" s="1" t="s">
        <v>39</v>
      </c>
      <c r="N101" s="3">
        <f>SUM(Table1[[#This Row],[Year_2014]:[Year_2019]])</f>
        <v>4</v>
      </c>
      <c r="O101" s="1" t="s">
        <v>578</v>
      </c>
    </row>
    <row r="102" spans="1:15" x14ac:dyDescent="0.3">
      <c r="A102" s="1" t="s">
        <v>12</v>
      </c>
      <c r="B102" s="1" t="s">
        <v>13</v>
      </c>
      <c r="C102" s="1" t="s">
        <v>14</v>
      </c>
      <c r="D102" s="1" t="s">
        <v>38</v>
      </c>
      <c r="E102" s="1" t="s">
        <v>41</v>
      </c>
      <c r="F102" s="1" t="s">
        <v>42</v>
      </c>
      <c r="G102" s="3">
        <v>0</v>
      </c>
      <c r="H102" s="3">
        <v>0</v>
      </c>
      <c r="I102" s="3">
        <v>0</v>
      </c>
      <c r="J102" s="3">
        <v>0</v>
      </c>
      <c r="K102" s="3">
        <v>1</v>
      </c>
      <c r="L102">
        <v>0</v>
      </c>
      <c r="M102" s="1" t="s">
        <v>39</v>
      </c>
      <c r="N102" s="3">
        <f>SUM(Table1[[#This Row],[Year_2014]:[Year_2019]])</f>
        <v>1</v>
      </c>
      <c r="O102" s="1" t="s">
        <v>578</v>
      </c>
    </row>
    <row r="103" spans="1:15" x14ac:dyDescent="0.3">
      <c r="A103" s="1" t="s">
        <v>12</v>
      </c>
      <c r="B103" s="1" t="s">
        <v>13</v>
      </c>
      <c r="C103" s="1" t="s">
        <v>14</v>
      </c>
      <c r="D103" s="1" t="s">
        <v>38</v>
      </c>
      <c r="E103" s="1" t="s">
        <v>43</v>
      </c>
      <c r="F103" s="1" t="s">
        <v>44</v>
      </c>
      <c r="G103" s="3">
        <v>1</v>
      </c>
      <c r="H103" s="3">
        <v>2</v>
      </c>
      <c r="I103" s="3">
        <v>0</v>
      </c>
      <c r="J103" s="3">
        <v>1</v>
      </c>
      <c r="K103" s="3">
        <v>0</v>
      </c>
      <c r="L103">
        <v>0</v>
      </c>
      <c r="M103" s="1" t="s">
        <v>43</v>
      </c>
      <c r="N103" s="3">
        <f>SUM(Table1[[#This Row],[Year_2014]:[Year_2019]])</f>
        <v>4</v>
      </c>
      <c r="O103" s="1" t="s">
        <v>578</v>
      </c>
    </row>
    <row r="104" spans="1:15" x14ac:dyDescent="0.3">
      <c r="A104" s="1" t="s">
        <v>12</v>
      </c>
      <c r="B104" s="1" t="s">
        <v>13</v>
      </c>
      <c r="C104" s="1" t="s">
        <v>14</v>
      </c>
      <c r="D104" s="1" t="s">
        <v>38</v>
      </c>
      <c r="E104" s="1" t="s">
        <v>45</v>
      </c>
      <c r="F104" s="1" t="s">
        <v>46</v>
      </c>
      <c r="G104" s="3">
        <v>0</v>
      </c>
      <c r="H104" s="3">
        <v>0</v>
      </c>
      <c r="I104" s="3">
        <v>0</v>
      </c>
      <c r="J104" s="3">
        <v>0</v>
      </c>
      <c r="K104" s="3">
        <v>0</v>
      </c>
      <c r="L104">
        <v>1</v>
      </c>
      <c r="M104" s="1" t="s">
        <v>43</v>
      </c>
      <c r="N104" s="3">
        <f>SUM(Table1[[#This Row],[Year_2014]:[Year_2019]])</f>
        <v>1</v>
      </c>
      <c r="O104" s="1" t="s">
        <v>578</v>
      </c>
    </row>
    <row r="105" spans="1:15" x14ac:dyDescent="0.3">
      <c r="A105" s="1" t="s">
        <v>12</v>
      </c>
      <c r="B105" s="1" t="s">
        <v>13</v>
      </c>
      <c r="C105" s="1" t="s">
        <v>14</v>
      </c>
      <c r="D105" s="1" t="s">
        <v>38</v>
      </c>
      <c r="E105" s="1" t="s">
        <v>47</v>
      </c>
      <c r="F105" s="1" t="s">
        <v>48</v>
      </c>
      <c r="G105" s="3">
        <v>0</v>
      </c>
      <c r="H105" s="3">
        <v>0</v>
      </c>
      <c r="I105" s="3">
        <v>0</v>
      </c>
      <c r="J105" s="3">
        <v>0</v>
      </c>
      <c r="K105" s="3">
        <v>0</v>
      </c>
      <c r="L105">
        <v>1</v>
      </c>
      <c r="M105" s="1" t="s">
        <v>557</v>
      </c>
      <c r="N105" s="3">
        <f>SUM(Table1[[#This Row],[Year_2014]:[Year_2019]])</f>
        <v>1</v>
      </c>
      <c r="O105" s="1" t="s">
        <v>577</v>
      </c>
    </row>
    <row r="106" spans="1:15" x14ac:dyDescent="0.3">
      <c r="A106" s="1" t="s">
        <v>12</v>
      </c>
      <c r="B106" s="1" t="s">
        <v>13</v>
      </c>
      <c r="C106" s="1" t="s">
        <v>173</v>
      </c>
      <c r="D106" s="1"/>
      <c r="E106" s="1"/>
      <c r="F106" s="1" t="s">
        <v>174</v>
      </c>
      <c r="G106" s="3">
        <v>15</v>
      </c>
      <c r="H106" s="3">
        <v>15</v>
      </c>
      <c r="I106" s="3">
        <v>15</v>
      </c>
      <c r="J106" s="3">
        <v>30</v>
      </c>
      <c r="K106" s="3">
        <v>15</v>
      </c>
      <c r="L106">
        <v>15</v>
      </c>
      <c r="M106" s="1"/>
      <c r="N106" s="3">
        <f>SUM(Table1[[#This Row],[Year_2014]:[Year_2019]])</f>
        <v>105</v>
      </c>
      <c r="O106" s="1" t="s">
        <v>579</v>
      </c>
    </row>
    <row r="107" spans="1:15" x14ac:dyDescent="0.3">
      <c r="A107" s="1" t="s">
        <v>12</v>
      </c>
      <c r="B107" s="1" t="s">
        <v>257</v>
      </c>
      <c r="C107" s="1" t="s">
        <v>65</v>
      </c>
      <c r="D107" s="1" t="s">
        <v>66</v>
      </c>
      <c r="E107" s="1" t="s">
        <v>67</v>
      </c>
      <c r="F107" s="1" t="s">
        <v>308</v>
      </c>
      <c r="G107" s="3">
        <v>0</v>
      </c>
      <c r="H107" s="3">
        <v>5</v>
      </c>
      <c r="I107" s="3">
        <v>0</v>
      </c>
      <c r="J107" s="3">
        <v>0</v>
      </c>
      <c r="K107" s="3">
        <v>0</v>
      </c>
      <c r="L107">
        <v>0</v>
      </c>
      <c r="M107" s="1" t="s">
        <v>67</v>
      </c>
      <c r="N107" s="3">
        <f>SUM(Table1[[#This Row],[Year_2014]:[Year_2019]])</f>
        <v>5</v>
      </c>
      <c r="O107" s="1" t="s">
        <v>579</v>
      </c>
    </row>
    <row r="108" spans="1:15" x14ac:dyDescent="0.3">
      <c r="A108" s="1" t="s">
        <v>12</v>
      </c>
      <c r="B108" s="1" t="s">
        <v>257</v>
      </c>
      <c r="C108" s="1" t="s">
        <v>65</v>
      </c>
      <c r="D108" s="1" t="s">
        <v>66</v>
      </c>
      <c r="E108" s="1" t="s">
        <v>309</v>
      </c>
      <c r="F108" s="1" t="s">
        <v>310</v>
      </c>
      <c r="G108" s="3">
        <v>0</v>
      </c>
      <c r="H108" s="3">
        <v>0</v>
      </c>
      <c r="I108" s="3">
        <v>0</v>
      </c>
      <c r="J108" s="3">
        <v>1</v>
      </c>
      <c r="K108" s="3">
        <v>1</v>
      </c>
      <c r="L108">
        <v>0</v>
      </c>
      <c r="M108" s="1" t="s">
        <v>67</v>
      </c>
      <c r="N108" s="3">
        <f>SUM(Table1[[#This Row],[Year_2014]:[Year_2019]])</f>
        <v>2</v>
      </c>
      <c r="O108" s="1" t="s">
        <v>579</v>
      </c>
    </row>
    <row r="109" spans="1:15" x14ac:dyDescent="0.3">
      <c r="A109" s="1" t="s">
        <v>12</v>
      </c>
      <c r="B109" s="1" t="s">
        <v>257</v>
      </c>
      <c r="C109" s="1" t="s">
        <v>65</v>
      </c>
      <c r="D109" s="1" t="s">
        <v>66</v>
      </c>
      <c r="E109" s="1" t="s">
        <v>71</v>
      </c>
      <c r="F109" s="1" t="s">
        <v>311</v>
      </c>
      <c r="G109" s="3">
        <v>1</v>
      </c>
      <c r="H109" s="3">
        <v>0</v>
      </c>
      <c r="I109" s="3">
        <v>1</v>
      </c>
      <c r="J109" s="3">
        <v>1</v>
      </c>
      <c r="K109" s="3">
        <v>0</v>
      </c>
      <c r="L109">
        <v>1</v>
      </c>
      <c r="M109" s="1" t="s">
        <v>67</v>
      </c>
      <c r="N109" s="3">
        <f>SUM(Table1[[#This Row],[Year_2014]:[Year_2019]])</f>
        <v>4</v>
      </c>
      <c r="O109" s="1" t="s">
        <v>579</v>
      </c>
    </row>
    <row r="110" spans="1:15" x14ac:dyDescent="0.3">
      <c r="A110" s="1" t="s">
        <v>12</v>
      </c>
      <c r="B110" s="1" t="s">
        <v>257</v>
      </c>
      <c r="C110" s="1" t="s">
        <v>65</v>
      </c>
      <c r="D110" s="1" t="s">
        <v>66</v>
      </c>
      <c r="E110" s="1" t="s">
        <v>73</v>
      </c>
      <c r="F110" s="1" t="s">
        <v>312</v>
      </c>
      <c r="G110" s="3">
        <v>0</v>
      </c>
      <c r="H110" s="3">
        <v>0</v>
      </c>
      <c r="I110" s="3">
        <v>0</v>
      </c>
      <c r="J110" s="3">
        <v>1</v>
      </c>
      <c r="K110" s="3">
        <v>0</v>
      </c>
      <c r="L110">
        <v>0</v>
      </c>
      <c r="M110" s="1" t="s">
        <v>67</v>
      </c>
      <c r="N110" s="3">
        <f>SUM(Table1[[#This Row],[Year_2014]:[Year_2019]])</f>
        <v>1</v>
      </c>
      <c r="O110" s="1" t="s">
        <v>579</v>
      </c>
    </row>
    <row r="111" spans="1:15" x14ac:dyDescent="0.3">
      <c r="A111" s="1" t="s">
        <v>12</v>
      </c>
      <c r="B111" s="1" t="s">
        <v>257</v>
      </c>
      <c r="C111" s="1" t="s">
        <v>65</v>
      </c>
      <c r="D111" s="1" t="s">
        <v>66</v>
      </c>
      <c r="E111" s="1" t="s">
        <v>313</v>
      </c>
      <c r="F111" s="1" t="s">
        <v>314</v>
      </c>
      <c r="G111" s="3">
        <v>1</v>
      </c>
      <c r="H111" s="3">
        <v>0</v>
      </c>
      <c r="I111" s="3">
        <v>1</v>
      </c>
      <c r="J111" s="3">
        <v>1</v>
      </c>
      <c r="K111" s="3">
        <v>1</v>
      </c>
      <c r="L111">
        <v>1</v>
      </c>
      <c r="M111" s="1" t="s">
        <v>67</v>
      </c>
      <c r="N111" s="3">
        <f>SUM(Table1[[#This Row],[Year_2014]:[Year_2019]])</f>
        <v>5</v>
      </c>
      <c r="O111" s="1" t="s">
        <v>579</v>
      </c>
    </row>
    <row r="112" spans="1:15" x14ac:dyDescent="0.3">
      <c r="A112" s="1" t="s">
        <v>12</v>
      </c>
      <c r="B112" s="1" t="s">
        <v>257</v>
      </c>
      <c r="C112" s="1" t="s">
        <v>65</v>
      </c>
      <c r="D112" s="1" t="s">
        <v>66</v>
      </c>
      <c r="E112" s="1" t="s">
        <v>315</v>
      </c>
      <c r="F112" s="1" t="s">
        <v>316</v>
      </c>
      <c r="G112" s="3">
        <v>1</v>
      </c>
      <c r="H112" s="3">
        <v>0</v>
      </c>
      <c r="I112" s="3">
        <v>2</v>
      </c>
      <c r="J112" s="3">
        <v>2</v>
      </c>
      <c r="K112" s="3">
        <v>1</v>
      </c>
      <c r="L112">
        <v>2</v>
      </c>
      <c r="M112" s="1" t="s">
        <v>67</v>
      </c>
      <c r="N112" s="3">
        <f>SUM(Table1[[#This Row],[Year_2014]:[Year_2019]])</f>
        <v>8</v>
      </c>
      <c r="O112" s="1" t="s">
        <v>579</v>
      </c>
    </row>
    <row r="113" spans="1:15" x14ac:dyDescent="0.3">
      <c r="A113" s="1" t="s">
        <v>12</v>
      </c>
      <c r="B113" s="1" t="s">
        <v>257</v>
      </c>
      <c r="C113" s="1" t="s">
        <v>65</v>
      </c>
      <c r="D113" s="1" t="s">
        <v>66</v>
      </c>
      <c r="E113" s="1" t="s">
        <v>317</v>
      </c>
      <c r="F113" s="1" t="s">
        <v>318</v>
      </c>
      <c r="G113" s="3">
        <v>0</v>
      </c>
      <c r="H113" s="3">
        <v>0</v>
      </c>
      <c r="I113" s="3">
        <v>0</v>
      </c>
      <c r="J113" s="3">
        <v>0</v>
      </c>
      <c r="K113" s="3">
        <v>1</v>
      </c>
      <c r="L113">
        <v>0</v>
      </c>
      <c r="M113" s="1" t="s">
        <v>67</v>
      </c>
      <c r="N113" s="3">
        <f>SUM(Table1[[#This Row],[Year_2014]:[Year_2019]])</f>
        <v>1</v>
      </c>
      <c r="O113" s="1" t="s">
        <v>579</v>
      </c>
    </row>
    <row r="114" spans="1:15" x14ac:dyDescent="0.3">
      <c r="A114" s="1" t="s">
        <v>12</v>
      </c>
      <c r="B114" s="1" t="s">
        <v>257</v>
      </c>
      <c r="C114" s="1" t="s">
        <v>65</v>
      </c>
      <c r="D114" s="1" t="s">
        <v>66</v>
      </c>
      <c r="E114" s="1" t="s">
        <v>319</v>
      </c>
      <c r="F114" s="1" t="s">
        <v>320</v>
      </c>
      <c r="G114" s="3">
        <v>2</v>
      </c>
      <c r="H114" s="3">
        <v>0</v>
      </c>
      <c r="I114" s="3">
        <v>0</v>
      </c>
      <c r="J114" s="3">
        <v>1</v>
      </c>
      <c r="K114" s="3">
        <v>0</v>
      </c>
      <c r="L114">
        <v>1</v>
      </c>
      <c r="M114" s="1" t="s">
        <v>67</v>
      </c>
      <c r="N114" s="3">
        <f>SUM(Table1[[#This Row],[Year_2014]:[Year_2019]])</f>
        <v>4</v>
      </c>
      <c r="O114" s="1" t="s">
        <v>579</v>
      </c>
    </row>
    <row r="115" spans="1:15" x14ac:dyDescent="0.3">
      <c r="A115" s="1" t="s">
        <v>12</v>
      </c>
      <c r="B115" s="1" t="s">
        <v>257</v>
      </c>
      <c r="C115" s="1" t="s">
        <v>65</v>
      </c>
      <c r="D115" s="1" t="s">
        <v>66</v>
      </c>
      <c r="E115" s="1" t="s">
        <v>75</v>
      </c>
      <c r="F115" s="1" t="s">
        <v>321</v>
      </c>
      <c r="G115" s="3">
        <v>0</v>
      </c>
      <c r="H115" s="3">
        <v>4</v>
      </c>
      <c r="I115" s="3">
        <v>0</v>
      </c>
      <c r="J115" s="3">
        <v>0</v>
      </c>
      <c r="K115" s="3">
        <v>0</v>
      </c>
      <c r="L115">
        <v>0</v>
      </c>
      <c r="M115" s="1" t="s">
        <v>75</v>
      </c>
      <c r="N115" s="3">
        <f>SUM(Table1[[#This Row],[Year_2014]:[Year_2019]])</f>
        <v>4</v>
      </c>
      <c r="O115" s="1" t="s">
        <v>579</v>
      </c>
    </row>
    <row r="116" spans="1:15" x14ac:dyDescent="0.3">
      <c r="A116" s="1" t="s">
        <v>12</v>
      </c>
      <c r="B116" s="1" t="s">
        <v>257</v>
      </c>
      <c r="C116" s="1" t="s">
        <v>65</v>
      </c>
      <c r="D116" s="1" t="s">
        <v>66</v>
      </c>
      <c r="E116" s="1" t="s">
        <v>77</v>
      </c>
      <c r="F116" s="1" t="s">
        <v>322</v>
      </c>
      <c r="G116" s="3">
        <v>1</v>
      </c>
      <c r="H116" s="3">
        <v>0</v>
      </c>
      <c r="I116" s="3">
        <v>0</v>
      </c>
      <c r="J116" s="3">
        <v>0</v>
      </c>
      <c r="K116" s="3">
        <v>0</v>
      </c>
      <c r="L116">
        <v>0</v>
      </c>
      <c r="M116" s="1" t="s">
        <v>75</v>
      </c>
      <c r="N116" s="3">
        <f>SUM(Table1[[#This Row],[Year_2014]:[Year_2019]])</f>
        <v>1</v>
      </c>
      <c r="O116" s="1" t="s">
        <v>579</v>
      </c>
    </row>
    <row r="117" spans="1:15" x14ac:dyDescent="0.3">
      <c r="A117" s="1" t="s">
        <v>12</v>
      </c>
      <c r="B117" s="1" t="s">
        <v>257</v>
      </c>
      <c r="C117" s="1" t="s">
        <v>65</v>
      </c>
      <c r="D117" s="1" t="s">
        <v>66</v>
      </c>
      <c r="E117" s="1" t="s">
        <v>323</v>
      </c>
      <c r="F117" s="1" t="s">
        <v>324</v>
      </c>
      <c r="G117" s="3">
        <v>1</v>
      </c>
      <c r="H117" s="3">
        <v>0</v>
      </c>
      <c r="I117" s="3">
        <v>0</v>
      </c>
      <c r="J117" s="3">
        <v>1</v>
      </c>
      <c r="K117" s="3">
        <v>0</v>
      </c>
      <c r="L117">
        <v>1</v>
      </c>
      <c r="M117" s="1" t="s">
        <v>75</v>
      </c>
      <c r="N117" s="3">
        <f>SUM(Table1[[#This Row],[Year_2014]:[Year_2019]])</f>
        <v>3</v>
      </c>
      <c r="O117" s="1" t="s">
        <v>579</v>
      </c>
    </row>
    <row r="118" spans="1:15" x14ac:dyDescent="0.3">
      <c r="A118" s="1" t="s">
        <v>12</v>
      </c>
      <c r="B118" s="1" t="s">
        <v>257</v>
      </c>
      <c r="C118" s="1" t="s">
        <v>65</v>
      </c>
      <c r="D118" s="1" t="s">
        <v>66</v>
      </c>
      <c r="E118" s="1" t="s">
        <v>325</v>
      </c>
      <c r="F118" s="1" t="s">
        <v>326</v>
      </c>
      <c r="G118" s="3">
        <v>1</v>
      </c>
      <c r="H118" s="3">
        <v>0</v>
      </c>
      <c r="I118" s="3">
        <v>0</v>
      </c>
      <c r="J118" s="3">
        <v>1</v>
      </c>
      <c r="K118" s="3">
        <v>1</v>
      </c>
      <c r="L118">
        <v>1</v>
      </c>
      <c r="M118" s="1" t="s">
        <v>75</v>
      </c>
      <c r="N118" s="3">
        <f>SUM(Table1[[#This Row],[Year_2014]:[Year_2019]])</f>
        <v>4</v>
      </c>
      <c r="O118" s="1" t="s">
        <v>579</v>
      </c>
    </row>
    <row r="119" spans="1:15" x14ac:dyDescent="0.3">
      <c r="A119" s="1" t="s">
        <v>12</v>
      </c>
      <c r="B119" s="1" t="s">
        <v>257</v>
      </c>
      <c r="C119" s="1" t="s">
        <v>65</v>
      </c>
      <c r="D119" s="1" t="s">
        <v>66</v>
      </c>
      <c r="E119" s="1" t="s">
        <v>327</v>
      </c>
      <c r="F119" s="1" t="s">
        <v>328</v>
      </c>
      <c r="G119" s="3">
        <v>0</v>
      </c>
      <c r="H119" s="3">
        <v>0</v>
      </c>
      <c r="I119" s="3">
        <v>0</v>
      </c>
      <c r="J119" s="3">
        <v>1</v>
      </c>
      <c r="K119" s="3">
        <v>0</v>
      </c>
      <c r="L119">
        <v>1</v>
      </c>
      <c r="M119" s="1" t="s">
        <v>75</v>
      </c>
      <c r="N119" s="3">
        <f>SUM(Table1[[#This Row],[Year_2014]:[Year_2019]])</f>
        <v>2</v>
      </c>
      <c r="O119" s="1" t="s">
        <v>579</v>
      </c>
    </row>
    <row r="120" spans="1:15" x14ac:dyDescent="0.3">
      <c r="A120" s="1" t="s">
        <v>12</v>
      </c>
      <c r="B120" s="1" t="s">
        <v>257</v>
      </c>
      <c r="C120" s="1" t="s">
        <v>65</v>
      </c>
      <c r="D120" s="1" t="s">
        <v>66</v>
      </c>
      <c r="E120" s="1" t="s">
        <v>329</v>
      </c>
      <c r="F120" s="1" t="s">
        <v>330</v>
      </c>
      <c r="G120" s="3">
        <v>0</v>
      </c>
      <c r="H120" s="3">
        <v>0</v>
      </c>
      <c r="I120" s="3">
        <v>0</v>
      </c>
      <c r="J120" s="3">
        <v>0</v>
      </c>
      <c r="K120" s="3">
        <v>1</v>
      </c>
      <c r="L120">
        <v>0</v>
      </c>
      <c r="M120" s="1" t="s">
        <v>75</v>
      </c>
      <c r="N120" s="3">
        <f>SUM(Table1[[#This Row],[Year_2014]:[Year_2019]])</f>
        <v>1</v>
      </c>
      <c r="O120" s="1" t="s">
        <v>579</v>
      </c>
    </row>
    <row r="121" spans="1:15" x14ac:dyDescent="0.3">
      <c r="A121" s="1" t="s">
        <v>12</v>
      </c>
      <c r="B121" s="1" t="s">
        <v>257</v>
      </c>
      <c r="C121" s="1" t="s">
        <v>65</v>
      </c>
      <c r="D121" s="1" t="s">
        <v>66</v>
      </c>
      <c r="E121" s="1" t="s">
        <v>331</v>
      </c>
      <c r="F121" s="1" t="s">
        <v>332</v>
      </c>
      <c r="G121" s="3">
        <v>0</v>
      </c>
      <c r="H121" s="3">
        <v>0</v>
      </c>
      <c r="I121" s="3">
        <v>1</v>
      </c>
      <c r="J121" s="3">
        <v>0</v>
      </c>
      <c r="K121" s="3">
        <v>1</v>
      </c>
      <c r="L121">
        <v>0</v>
      </c>
      <c r="M121" s="1" t="s">
        <v>75</v>
      </c>
      <c r="N121" s="3">
        <f>SUM(Table1[[#This Row],[Year_2014]:[Year_2019]])</f>
        <v>2</v>
      </c>
      <c r="O121" s="1" t="s">
        <v>579</v>
      </c>
    </row>
    <row r="122" spans="1:15" x14ac:dyDescent="0.3">
      <c r="A122" s="1" t="s">
        <v>12</v>
      </c>
      <c r="B122" s="1" t="s">
        <v>257</v>
      </c>
      <c r="C122" s="1" t="s">
        <v>65</v>
      </c>
      <c r="D122" s="1" t="s">
        <v>66</v>
      </c>
      <c r="E122" s="1" t="s">
        <v>333</v>
      </c>
      <c r="F122" s="1" t="s">
        <v>334</v>
      </c>
      <c r="G122" s="3">
        <v>1</v>
      </c>
      <c r="H122" s="3">
        <v>0</v>
      </c>
      <c r="I122" s="3">
        <v>0</v>
      </c>
      <c r="J122" s="3">
        <v>0</v>
      </c>
      <c r="K122" s="3">
        <v>1</v>
      </c>
      <c r="L122">
        <v>1</v>
      </c>
      <c r="M122" s="1" t="s">
        <v>75</v>
      </c>
      <c r="N122" s="3">
        <f>SUM(Table1[[#This Row],[Year_2014]:[Year_2019]])</f>
        <v>3</v>
      </c>
      <c r="O122" s="1" t="s">
        <v>579</v>
      </c>
    </row>
    <row r="123" spans="1:15" x14ac:dyDescent="0.3">
      <c r="A123" s="1" t="s">
        <v>12</v>
      </c>
      <c r="B123" s="1" t="s">
        <v>257</v>
      </c>
      <c r="C123" s="1" t="s">
        <v>65</v>
      </c>
      <c r="D123" s="1" t="s">
        <v>66</v>
      </c>
      <c r="E123" s="1" t="s">
        <v>335</v>
      </c>
      <c r="F123" s="1" t="s">
        <v>336</v>
      </c>
      <c r="G123" s="3">
        <v>1</v>
      </c>
      <c r="H123" s="3">
        <v>0</v>
      </c>
      <c r="I123" s="3">
        <v>1</v>
      </c>
      <c r="J123" s="3">
        <v>1</v>
      </c>
      <c r="K123" s="3">
        <v>0</v>
      </c>
      <c r="L123">
        <v>1</v>
      </c>
      <c r="M123" s="1" t="s">
        <v>75</v>
      </c>
      <c r="N123" s="3">
        <f>SUM(Table1[[#This Row],[Year_2014]:[Year_2019]])</f>
        <v>4</v>
      </c>
      <c r="O123" s="1" t="s">
        <v>579</v>
      </c>
    </row>
    <row r="124" spans="1:15" x14ac:dyDescent="0.3">
      <c r="A124" s="1" t="s">
        <v>12</v>
      </c>
      <c r="B124" s="1" t="s">
        <v>257</v>
      </c>
      <c r="C124" s="1" t="s">
        <v>65</v>
      </c>
      <c r="D124" s="1" t="s">
        <v>79</v>
      </c>
      <c r="E124" s="1" t="s">
        <v>80</v>
      </c>
      <c r="F124" s="1" t="s">
        <v>337</v>
      </c>
      <c r="G124" s="3">
        <v>0</v>
      </c>
      <c r="H124" s="3">
        <v>3</v>
      </c>
      <c r="I124" s="3">
        <v>0</v>
      </c>
      <c r="J124" s="3">
        <v>0</v>
      </c>
      <c r="K124" s="3">
        <v>0</v>
      </c>
      <c r="L124">
        <v>0</v>
      </c>
      <c r="M124" s="1" t="s">
        <v>80</v>
      </c>
      <c r="N124" s="3">
        <f>SUM(Table1[[#This Row],[Year_2014]:[Year_2019]])</f>
        <v>3</v>
      </c>
      <c r="O124" s="1" t="s">
        <v>579</v>
      </c>
    </row>
    <row r="125" spans="1:15" x14ac:dyDescent="0.3">
      <c r="A125" s="1" t="s">
        <v>12</v>
      </c>
      <c r="B125" s="1" t="s">
        <v>257</v>
      </c>
      <c r="C125" s="1" t="s">
        <v>65</v>
      </c>
      <c r="D125" s="1" t="s">
        <v>79</v>
      </c>
      <c r="E125" s="1" t="s">
        <v>82</v>
      </c>
      <c r="F125" s="1" t="s">
        <v>338</v>
      </c>
      <c r="G125" s="3">
        <v>0</v>
      </c>
      <c r="H125" s="3">
        <v>0</v>
      </c>
      <c r="I125" s="3">
        <v>1</v>
      </c>
      <c r="J125" s="3">
        <v>0</v>
      </c>
      <c r="K125" s="3">
        <v>1</v>
      </c>
      <c r="L125">
        <v>2</v>
      </c>
      <c r="M125" s="1" t="s">
        <v>80</v>
      </c>
      <c r="N125" s="3">
        <f>SUM(Table1[[#This Row],[Year_2014]:[Year_2019]])</f>
        <v>4</v>
      </c>
      <c r="O125" s="1" t="s">
        <v>579</v>
      </c>
    </row>
    <row r="126" spans="1:15" x14ac:dyDescent="0.3">
      <c r="A126" s="1" t="s">
        <v>12</v>
      </c>
      <c r="B126" s="1" t="s">
        <v>257</v>
      </c>
      <c r="C126" s="1" t="s">
        <v>65</v>
      </c>
      <c r="D126" s="1" t="s">
        <v>79</v>
      </c>
      <c r="E126" s="1" t="s">
        <v>84</v>
      </c>
      <c r="F126" s="1" t="s">
        <v>339</v>
      </c>
      <c r="G126" s="3">
        <v>1</v>
      </c>
      <c r="H126" s="3">
        <v>0</v>
      </c>
      <c r="I126" s="3">
        <v>0</v>
      </c>
      <c r="J126" s="3">
        <v>0</v>
      </c>
      <c r="K126" s="3">
        <v>0</v>
      </c>
      <c r="L126">
        <v>0</v>
      </c>
      <c r="M126" s="1" t="s">
        <v>80</v>
      </c>
      <c r="N126" s="3">
        <f>SUM(Table1[[#This Row],[Year_2014]:[Year_2019]])</f>
        <v>1</v>
      </c>
      <c r="O126" s="1" t="s">
        <v>579</v>
      </c>
    </row>
    <row r="127" spans="1:15" x14ac:dyDescent="0.3">
      <c r="A127" s="1" t="s">
        <v>12</v>
      </c>
      <c r="B127" s="1" t="s">
        <v>257</v>
      </c>
      <c r="C127" s="1" t="s">
        <v>65</v>
      </c>
      <c r="D127" s="1" t="s">
        <v>79</v>
      </c>
      <c r="E127" s="1" t="s">
        <v>340</v>
      </c>
      <c r="F127" s="1" t="s">
        <v>341</v>
      </c>
      <c r="G127" s="3">
        <v>1</v>
      </c>
      <c r="H127" s="3">
        <v>0</v>
      </c>
      <c r="I127" s="3">
        <v>0</v>
      </c>
      <c r="J127" s="3">
        <v>1</v>
      </c>
      <c r="K127" s="3">
        <v>0</v>
      </c>
      <c r="L127">
        <v>1</v>
      </c>
      <c r="M127" s="1" t="s">
        <v>80</v>
      </c>
      <c r="N127" s="3">
        <f>SUM(Table1[[#This Row],[Year_2014]:[Year_2019]])</f>
        <v>3</v>
      </c>
      <c r="O127" s="1" t="s">
        <v>579</v>
      </c>
    </row>
    <row r="128" spans="1:15" x14ac:dyDescent="0.3">
      <c r="A128" s="1" t="s">
        <v>12</v>
      </c>
      <c r="B128" s="1" t="s">
        <v>257</v>
      </c>
      <c r="C128" s="1" t="s">
        <v>65</v>
      </c>
      <c r="D128" s="1" t="s">
        <v>79</v>
      </c>
      <c r="E128" s="1" t="s">
        <v>342</v>
      </c>
      <c r="F128" s="1" t="s">
        <v>343</v>
      </c>
      <c r="G128" s="3">
        <v>0</v>
      </c>
      <c r="H128" s="3">
        <v>0</v>
      </c>
      <c r="I128" s="3">
        <v>1</v>
      </c>
      <c r="J128" s="3">
        <v>1</v>
      </c>
      <c r="K128" s="3">
        <v>0</v>
      </c>
      <c r="L128">
        <v>0</v>
      </c>
      <c r="M128" s="1" t="s">
        <v>80</v>
      </c>
      <c r="N128" s="3">
        <f>SUM(Table1[[#This Row],[Year_2014]:[Year_2019]])</f>
        <v>2</v>
      </c>
      <c r="O128" s="1" t="s">
        <v>579</v>
      </c>
    </row>
    <row r="129" spans="1:15" x14ac:dyDescent="0.3">
      <c r="A129" s="1" t="s">
        <v>12</v>
      </c>
      <c r="B129" s="1" t="s">
        <v>257</v>
      </c>
      <c r="C129" s="1" t="s">
        <v>65</v>
      </c>
      <c r="D129" s="1" t="s">
        <v>79</v>
      </c>
      <c r="E129" s="1" t="s">
        <v>344</v>
      </c>
      <c r="F129" s="1" t="s">
        <v>345</v>
      </c>
      <c r="G129" s="3">
        <v>0</v>
      </c>
      <c r="H129" s="3">
        <v>1</v>
      </c>
      <c r="I129" s="3">
        <v>0</v>
      </c>
      <c r="J129" s="3">
        <v>0</v>
      </c>
      <c r="K129" s="3">
        <v>0</v>
      </c>
      <c r="L129">
        <v>0</v>
      </c>
      <c r="M129" s="1" t="s">
        <v>344</v>
      </c>
      <c r="N129" s="3">
        <f>SUM(Table1[[#This Row],[Year_2014]:[Year_2019]])</f>
        <v>1</v>
      </c>
      <c r="O129" s="1" t="s">
        <v>578</v>
      </c>
    </row>
    <row r="130" spans="1:15" x14ac:dyDescent="0.3">
      <c r="A130" s="1" t="s">
        <v>12</v>
      </c>
      <c r="B130" s="1" t="s">
        <v>257</v>
      </c>
      <c r="C130" s="1" t="s">
        <v>65</v>
      </c>
      <c r="D130" s="1" t="s">
        <v>79</v>
      </c>
      <c r="E130" s="1" t="s">
        <v>86</v>
      </c>
      <c r="F130" s="1" t="s">
        <v>346</v>
      </c>
      <c r="G130" s="3">
        <v>0</v>
      </c>
      <c r="H130" s="3">
        <v>0</v>
      </c>
      <c r="I130" s="3">
        <v>0</v>
      </c>
      <c r="J130" s="3">
        <v>0</v>
      </c>
      <c r="K130" s="3">
        <v>1</v>
      </c>
      <c r="L130">
        <v>0</v>
      </c>
      <c r="M130" s="1" t="s">
        <v>344</v>
      </c>
      <c r="N130" s="3">
        <f>SUM(Table1[[#This Row],[Year_2014]:[Year_2019]])</f>
        <v>1</v>
      </c>
      <c r="O130" s="1" t="s">
        <v>578</v>
      </c>
    </row>
    <row r="131" spans="1:15" x14ac:dyDescent="0.3">
      <c r="A131" s="1" t="s">
        <v>12</v>
      </c>
      <c r="B131" s="1" t="s">
        <v>257</v>
      </c>
      <c r="C131" s="1" t="s">
        <v>65</v>
      </c>
      <c r="D131" s="1" t="s">
        <v>79</v>
      </c>
      <c r="E131" s="1" t="s">
        <v>347</v>
      </c>
      <c r="F131" s="1" t="s">
        <v>348</v>
      </c>
      <c r="G131" s="3">
        <v>1</v>
      </c>
      <c r="H131" s="3">
        <v>0</v>
      </c>
      <c r="I131" s="3">
        <v>0</v>
      </c>
      <c r="J131" s="3">
        <v>3</v>
      </c>
      <c r="K131" s="3">
        <v>2</v>
      </c>
      <c r="L131">
        <v>1</v>
      </c>
      <c r="M131" s="1" t="s">
        <v>344</v>
      </c>
      <c r="N131" s="3">
        <f>SUM(Table1[[#This Row],[Year_2014]:[Year_2019]])</f>
        <v>7</v>
      </c>
      <c r="O131" s="1" t="s">
        <v>578</v>
      </c>
    </row>
    <row r="132" spans="1:15" x14ac:dyDescent="0.3">
      <c r="A132" s="1" t="s">
        <v>12</v>
      </c>
      <c r="B132" s="1" t="s">
        <v>257</v>
      </c>
      <c r="C132" s="1" t="s">
        <v>65</v>
      </c>
      <c r="D132" s="1" t="s">
        <v>88</v>
      </c>
      <c r="E132" s="1" t="s">
        <v>89</v>
      </c>
      <c r="F132" s="1" t="s">
        <v>349</v>
      </c>
      <c r="G132" s="3">
        <v>0</v>
      </c>
      <c r="H132" s="3">
        <v>2</v>
      </c>
      <c r="I132" s="3">
        <v>0</v>
      </c>
      <c r="J132" s="3">
        <v>0</v>
      </c>
      <c r="K132" s="3">
        <v>0</v>
      </c>
      <c r="L132">
        <v>0</v>
      </c>
      <c r="M132" s="1" t="s">
        <v>89</v>
      </c>
      <c r="N132" s="3">
        <f>SUM(Table1[[#This Row],[Year_2014]:[Year_2019]])</f>
        <v>2</v>
      </c>
      <c r="O132" s="1" t="s">
        <v>579</v>
      </c>
    </row>
    <row r="133" spans="1:15" x14ac:dyDescent="0.3">
      <c r="A133" s="1" t="s">
        <v>12</v>
      </c>
      <c r="B133" s="1" t="s">
        <v>257</v>
      </c>
      <c r="C133" s="1" t="s">
        <v>65</v>
      </c>
      <c r="D133" s="1" t="s">
        <v>88</v>
      </c>
      <c r="E133" s="1" t="s">
        <v>92</v>
      </c>
      <c r="F133" s="1" t="s">
        <v>350</v>
      </c>
      <c r="G133" s="3">
        <v>0</v>
      </c>
      <c r="H133" s="3">
        <v>0</v>
      </c>
      <c r="I133" s="3">
        <v>0</v>
      </c>
      <c r="J133" s="3">
        <v>1</v>
      </c>
      <c r="K133" s="3">
        <v>1</v>
      </c>
      <c r="L133">
        <v>1</v>
      </c>
      <c r="M133" s="1" t="s">
        <v>89</v>
      </c>
      <c r="N133" s="3">
        <f>SUM(Table1[[#This Row],[Year_2014]:[Year_2019]])</f>
        <v>3</v>
      </c>
      <c r="O133" s="1" t="s">
        <v>579</v>
      </c>
    </row>
    <row r="134" spans="1:15" x14ac:dyDescent="0.3">
      <c r="A134" s="1" t="s">
        <v>12</v>
      </c>
      <c r="B134" s="1" t="s">
        <v>257</v>
      </c>
      <c r="C134" s="1" t="s">
        <v>65</v>
      </c>
      <c r="D134" s="1" t="s">
        <v>88</v>
      </c>
      <c r="E134" s="1" t="s">
        <v>94</v>
      </c>
      <c r="F134" s="1" t="s">
        <v>351</v>
      </c>
      <c r="G134" s="3">
        <v>0</v>
      </c>
      <c r="H134" s="3">
        <v>0</v>
      </c>
      <c r="I134" s="3">
        <v>1</v>
      </c>
      <c r="J134" s="3">
        <v>2</v>
      </c>
      <c r="K134" s="3">
        <v>1</v>
      </c>
      <c r="L134">
        <v>0</v>
      </c>
      <c r="M134" s="1" t="s">
        <v>89</v>
      </c>
      <c r="N134" s="3">
        <f>SUM(Table1[[#This Row],[Year_2014]:[Year_2019]])</f>
        <v>4</v>
      </c>
      <c r="O134" s="1" t="s">
        <v>579</v>
      </c>
    </row>
    <row r="135" spans="1:15" x14ac:dyDescent="0.3">
      <c r="A135" s="1" t="s">
        <v>12</v>
      </c>
      <c r="B135" s="1" t="s">
        <v>257</v>
      </c>
      <c r="C135" s="1" t="s">
        <v>65</v>
      </c>
      <c r="D135" s="1" t="s">
        <v>88</v>
      </c>
      <c r="E135" s="1" t="s">
        <v>96</v>
      </c>
      <c r="F135" s="1" t="s">
        <v>352</v>
      </c>
      <c r="G135" s="3">
        <v>1</v>
      </c>
      <c r="H135" s="3">
        <v>0</v>
      </c>
      <c r="I135" s="3">
        <v>1</v>
      </c>
      <c r="J135" s="3">
        <v>0</v>
      </c>
      <c r="K135" s="3">
        <v>0</v>
      </c>
      <c r="L135">
        <v>0</v>
      </c>
      <c r="M135" s="1" t="s">
        <v>89</v>
      </c>
      <c r="N135" s="3">
        <f>SUM(Table1[[#This Row],[Year_2014]:[Year_2019]])</f>
        <v>2</v>
      </c>
      <c r="O135" s="1" t="s">
        <v>579</v>
      </c>
    </row>
    <row r="136" spans="1:15" x14ac:dyDescent="0.3">
      <c r="A136" s="1" t="s">
        <v>12</v>
      </c>
      <c r="B136" s="1" t="s">
        <v>257</v>
      </c>
      <c r="C136" s="1" t="s">
        <v>65</v>
      </c>
      <c r="D136" s="1" t="s">
        <v>88</v>
      </c>
      <c r="E136" s="1" t="s">
        <v>353</v>
      </c>
      <c r="F136" s="1" t="s">
        <v>354</v>
      </c>
      <c r="G136" s="3">
        <v>0</v>
      </c>
      <c r="H136" s="3">
        <v>2</v>
      </c>
      <c r="I136" s="3">
        <v>0</v>
      </c>
      <c r="J136" s="3">
        <v>0</v>
      </c>
      <c r="K136" s="3">
        <v>0</v>
      </c>
      <c r="L136">
        <v>0</v>
      </c>
      <c r="M136" s="1" t="s">
        <v>353</v>
      </c>
      <c r="N136" s="3">
        <f>SUM(Table1[[#This Row],[Year_2014]:[Year_2019]])</f>
        <v>2</v>
      </c>
      <c r="O136" s="1" t="s">
        <v>579</v>
      </c>
    </row>
    <row r="137" spans="1:15" x14ac:dyDescent="0.3">
      <c r="A137" s="1" t="s">
        <v>12</v>
      </c>
      <c r="B137" s="1" t="s">
        <v>257</v>
      </c>
      <c r="C137" s="1" t="s">
        <v>65</v>
      </c>
      <c r="D137" s="1" t="s">
        <v>88</v>
      </c>
      <c r="E137" s="1" t="s">
        <v>99</v>
      </c>
      <c r="F137" s="1" t="s">
        <v>355</v>
      </c>
      <c r="G137" s="3">
        <v>0</v>
      </c>
      <c r="H137" s="3">
        <v>0</v>
      </c>
      <c r="I137" s="3">
        <v>2</v>
      </c>
      <c r="J137" s="3">
        <v>0</v>
      </c>
      <c r="K137" s="3">
        <v>0</v>
      </c>
      <c r="L137">
        <v>0</v>
      </c>
      <c r="M137" s="1" t="s">
        <v>353</v>
      </c>
      <c r="N137" s="3">
        <f>SUM(Table1[[#This Row],[Year_2014]:[Year_2019]])</f>
        <v>2</v>
      </c>
      <c r="O137" s="1" t="s">
        <v>579</v>
      </c>
    </row>
    <row r="138" spans="1:15" x14ac:dyDescent="0.3">
      <c r="A138" s="1" t="s">
        <v>12</v>
      </c>
      <c r="B138" s="1" t="s">
        <v>257</v>
      </c>
      <c r="C138" s="1" t="s">
        <v>65</v>
      </c>
      <c r="D138" s="1" t="s">
        <v>88</v>
      </c>
      <c r="E138" s="1" t="s">
        <v>356</v>
      </c>
      <c r="F138" s="1" t="s">
        <v>357</v>
      </c>
      <c r="G138" s="3">
        <v>0</v>
      </c>
      <c r="H138" s="3">
        <v>0</v>
      </c>
      <c r="I138" s="3">
        <v>0</v>
      </c>
      <c r="J138" s="3">
        <v>2</v>
      </c>
      <c r="K138" s="3">
        <v>0</v>
      </c>
      <c r="L138">
        <v>1</v>
      </c>
      <c r="M138" s="1" t="s">
        <v>353</v>
      </c>
      <c r="N138" s="3">
        <f>SUM(Table1[[#This Row],[Year_2014]:[Year_2019]])</f>
        <v>3</v>
      </c>
      <c r="O138" s="1" t="s">
        <v>579</v>
      </c>
    </row>
    <row r="139" spans="1:15" x14ac:dyDescent="0.3">
      <c r="A139" s="1" t="s">
        <v>12</v>
      </c>
      <c r="B139" s="1" t="s">
        <v>257</v>
      </c>
      <c r="C139" s="1" t="s">
        <v>65</v>
      </c>
      <c r="D139" s="1" t="s">
        <v>88</v>
      </c>
      <c r="E139" s="1" t="s">
        <v>358</v>
      </c>
      <c r="F139" s="1" t="s">
        <v>359</v>
      </c>
      <c r="G139" s="3">
        <v>1</v>
      </c>
      <c r="H139" s="3">
        <v>0</v>
      </c>
      <c r="I139" s="3">
        <v>1</v>
      </c>
      <c r="J139" s="3">
        <v>0</v>
      </c>
      <c r="K139" s="3">
        <v>2</v>
      </c>
      <c r="L139">
        <v>0</v>
      </c>
      <c r="M139" s="1" t="s">
        <v>353</v>
      </c>
      <c r="N139" s="3">
        <f>SUM(Table1[[#This Row],[Year_2014]:[Year_2019]])</f>
        <v>4</v>
      </c>
      <c r="O139" s="1" t="s">
        <v>579</v>
      </c>
    </row>
    <row r="140" spans="1:15" x14ac:dyDescent="0.3">
      <c r="A140" s="1" t="s">
        <v>12</v>
      </c>
      <c r="B140" s="1" t="s">
        <v>257</v>
      </c>
      <c r="C140" s="1" t="s">
        <v>65</v>
      </c>
      <c r="D140" s="1" t="s">
        <v>88</v>
      </c>
      <c r="E140" s="1" t="s">
        <v>360</v>
      </c>
      <c r="F140" s="1" t="s">
        <v>361</v>
      </c>
      <c r="G140" s="3">
        <v>1</v>
      </c>
      <c r="H140" s="3">
        <v>0</v>
      </c>
      <c r="I140" s="3">
        <v>0</v>
      </c>
      <c r="J140" s="3">
        <v>0</v>
      </c>
      <c r="K140" s="3">
        <v>0</v>
      </c>
      <c r="L140">
        <v>0</v>
      </c>
      <c r="M140" s="1" t="s">
        <v>360</v>
      </c>
      <c r="N140" s="3">
        <f>SUM(Table1[[#This Row],[Year_2014]:[Year_2019]])</f>
        <v>1</v>
      </c>
      <c r="O140" s="1" t="s">
        <v>577</v>
      </c>
    </row>
    <row r="141" spans="1:15" x14ac:dyDescent="0.3">
      <c r="A141" s="1" t="s">
        <v>12</v>
      </c>
      <c r="B141" s="1" t="s">
        <v>257</v>
      </c>
      <c r="C141" s="1" t="s">
        <v>65</v>
      </c>
      <c r="D141" s="1" t="s">
        <v>101</v>
      </c>
      <c r="E141" s="1" t="s">
        <v>102</v>
      </c>
      <c r="F141" s="1" t="s">
        <v>362</v>
      </c>
      <c r="G141" s="3">
        <v>0</v>
      </c>
      <c r="H141" s="3">
        <v>1</v>
      </c>
      <c r="I141" s="3">
        <v>0</v>
      </c>
      <c r="J141" s="3">
        <v>0</v>
      </c>
      <c r="K141" s="3">
        <v>0</v>
      </c>
      <c r="L141">
        <v>0</v>
      </c>
      <c r="M141" s="1" t="s">
        <v>102</v>
      </c>
      <c r="N141" s="3">
        <f>SUM(Table1[[#This Row],[Year_2014]:[Year_2019]])</f>
        <v>1</v>
      </c>
      <c r="O141" s="1" t="s">
        <v>577</v>
      </c>
    </row>
    <row r="142" spans="1:15" x14ac:dyDescent="0.3">
      <c r="A142" s="1" t="s">
        <v>12</v>
      </c>
      <c r="B142" s="1" t="s">
        <v>257</v>
      </c>
      <c r="C142" s="1" t="s">
        <v>65</v>
      </c>
      <c r="D142" s="1" t="s">
        <v>101</v>
      </c>
      <c r="E142" s="1" t="s">
        <v>363</v>
      </c>
      <c r="F142" s="1" t="s">
        <v>364</v>
      </c>
      <c r="G142" s="3">
        <v>0</v>
      </c>
      <c r="H142" s="3">
        <v>0</v>
      </c>
      <c r="I142" s="3">
        <v>1</v>
      </c>
      <c r="J142" s="3">
        <v>0</v>
      </c>
      <c r="K142" s="3">
        <v>0</v>
      </c>
      <c r="L142">
        <v>0</v>
      </c>
      <c r="M142" s="1" t="s">
        <v>102</v>
      </c>
      <c r="N142" s="3">
        <f>SUM(Table1[[#This Row],[Year_2014]:[Year_2019]])</f>
        <v>1</v>
      </c>
      <c r="O142" s="1" t="s">
        <v>577</v>
      </c>
    </row>
    <row r="143" spans="1:15" x14ac:dyDescent="0.3">
      <c r="A143" s="1" t="s">
        <v>12</v>
      </c>
      <c r="B143" s="1" t="s">
        <v>257</v>
      </c>
      <c r="C143" s="1" t="s">
        <v>65</v>
      </c>
      <c r="D143" s="1" t="s">
        <v>101</v>
      </c>
      <c r="E143" s="1" t="s">
        <v>108</v>
      </c>
      <c r="F143" s="1" t="s">
        <v>365</v>
      </c>
      <c r="G143" s="3">
        <v>0</v>
      </c>
      <c r="H143" s="3">
        <v>0</v>
      </c>
      <c r="I143" s="3">
        <v>1</v>
      </c>
      <c r="J143" s="3">
        <v>0</v>
      </c>
      <c r="K143" s="3">
        <v>1</v>
      </c>
      <c r="L143">
        <v>0</v>
      </c>
      <c r="M143" s="1" t="s">
        <v>102</v>
      </c>
      <c r="N143" s="3">
        <f>SUM(Table1[[#This Row],[Year_2014]:[Year_2019]])</f>
        <v>2</v>
      </c>
      <c r="O143" s="1" t="s">
        <v>577</v>
      </c>
    </row>
    <row r="144" spans="1:15" x14ac:dyDescent="0.3">
      <c r="A144" s="1" t="s">
        <v>12</v>
      </c>
      <c r="B144" s="1" t="s">
        <v>257</v>
      </c>
      <c r="C144" s="1" t="s">
        <v>65</v>
      </c>
      <c r="D144" s="1" t="s">
        <v>101</v>
      </c>
      <c r="E144" s="1" t="s">
        <v>114</v>
      </c>
      <c r="F144" s="1" t="s">
        <v>366</v>
      </c>
      <c r="G144" s="3">
        <v>0</v>
      </c>
      <c r="H144" s="3">
        <v>1</v>
      </c>
      <c r="I144" s="3">
        <v>0</v>
      </c>
      <c r="J144" s="3">
        <v>0</v>
      </c>
      <c r="K144" s="3">
        <v>0</v>
      </c>
      <c r="L144">
        <v>0</v>
      </c>
      <c r="M144" s="1" t="s">
        <v>114</v>
      </c>
      <c r="N144" s="3">
        <f>SUM(Table1[[#This Row],[Year_2014]:[Year_2019]])</f>
        <v>1</v>
      </c>
      <c r="O144" s="1" t="s">
        <v>578</v>
      </c>
    </row>
    <row r="145" spans="1:15" x14ac:dyDescent="0.3">
      <c r="A145" s="1" t="s">
        <v>12</v>
      </c>
      <c r="B145" s="1" t="s">
        <v>257</v>
      </c>
      <c r="C145" s="1" t="s">
        <v>65</v>
      </c>
      <c r="D145" s="1" t="s">
        <v>101</v>
      </c>
      <c r="E145" s="1" t="s">
        <v>116</v>
      </c>
      <c r="F145" s="1" t="s">
        <v>367</v>
      </c>
      <c r="G145" s="3">
        <v>1</v>
      </c>
      <c r="H145" s="3">
        <v>0</v>
      </c>
      <c r="I145" s="3">
        <v>1</v>
      </c>
      <c r="J145" s="3">
        <v>1</v>
      </c>
      <c r="K145" s="3">
        <v>0</v>
      </c>
      <c r="L145">
        <v>1</v>
      </c>
      <c r="M145" s="1" t="s">
        <v>114</v>
      </c>
      <c r="N145" s="3">
        <f>SUM(Table1[[#This Row],[Year_2014]:[Year_2019]])</f>
        <v>4</v>
      </c>
      <c r="O145" s="1" t="s">
        <v>578</v>
      </c>
    </row>
    <row r="146" spans="1:15" x14ac:dyDescent="0.3">
      <c r="A146" s="1" t="s">
        <v>12</v>
      </c>
      <c r="B146" s="1" t="s">
        <v>257</v>
      </c>
      <c r="C146" s="1" t="s">
        <v>65</v>
      </c>
      <c r="D146" s="1" t="s">
        <v>101</v>
      </c>
      <c r="E146" s="1" t="s">
        <v>118</v>
      </c>
      <c r="F146" s="1" t="s">
        <v>368</v>
      </c>
      <c r="G146" s="3">
        <v>2</v>
      </c>
      <c r="H146" s="3">
        <v>0</v>
      </c>
      <c r="I146" s="3">
        <v>0</v>
      </c>
      <c r="J146" s="3">
        <v>0</v>
      </c>
      <c r="K146" s="3">
        <v>1</v>
      </c>
      <c r="L146">
        <v>0</v>
      </c>
      <c r="M146" s="1" t="s">
        <v>114</v>
      </c>
      <c r="N146" s="3">
        <f>SUM(Table1[[#This Row],[Year_2014]:[Year_2019]])</f>
        <v>3</v>
      </c>
      <c r="O146" s="1" t="s">
        <v>578</v>
      </c>
    </row>
    <row r="147" spans="1:15" x14ac:dyDescent="0.3">
      <c r="A147" s="1" t="s">
        <v>12</v>
      </c>
      <c r="B147" s="1" t="s">
        <v>257</v>
      </c>
      <c r="C147" s="1" t="s">
        <v>65</v>
      </c>
      <c r="D147" s="1" t="s">
        <v>101</v>
      </c>
      <c r="E147" s="1" t="s">
        <v>369</v>
      </c>
      <c r="F147" s="1" t="s">
        <v>370</v>
      </c>
      <c r="G147" s="3">
        <v>0</v>
      </c>
      <c r="H147" s="3">
        <v>2</v>
      </c>
      <c r="I147" s="3">
        <v>0</v>
      </c>
      <c r="J147" s="3">
        <v>0</v>
      </c>
      <c r="K147" s="3">
        <v>0</v>
      </c>
      <c r="L147">
        <v>0</v>
      </c>
      <c r="M147" s="1" t="s">
        <v>369</v>
      </c>
      <c r="N147" s="3">
        <f>SUM(Table1[[#This Row],[Year_2014]:[Year_2019]])</f>
        <v>2</v>
      </c>
      <c r="O147" s="1" t="s">
        <v>579</v>
      </c>
    </row>
    <row r="148" spans="1:15" x14ac:dyDescent="0.3">
      <c r="A148" s="1" t="s">
        <v>12</v>
      </c>
      <c r="B148" s="1" t="s">
        <v>257</v>
      </c>
      <c r="C148" s="1" t="s">
        <v>65</v>
      </c>
      <c r="D148" s="1" t="s">
        <v>101</v>
      </c>
      <c r="E148" s="1" t="s">
        <v>371</v>
      </c>
      <c r="F148" s="1" t="s">
        <v>372</v>
      </c>
      <c r="G148" s="3">
        <v>0</v>
      </c>
      <c r="H148" s="3">
        <v>0</v>
      </c>
      <c r="I148" s="3">
        <v>0</v>
      </c>
      <c r="J148" s="3">
        <v>0</v>
      </c>
      <c r="K148" s="3">
        <v>0</v>
      </c>
      <c r="L148">
        <v>1</v>
      </c>
      <c r="M148" s="1" t="s">
        <v>369</v>
      </c>
      <c r="N148" s="3">
        <f>SUM(Table1[[#This Row],[Year_2014]:[Year_2019]])</f>
        <v>1</v>
      </c>
      <c r="O148" s="1" t="s">
        <v>579</v>
      </c>
    </row>
    <row r="149" spans="1:15" x14ac:dyDescent="0.3">
      <c r="A149" s="1" t="s">
        <v>12</v>
      </c>
      <c r="B149" s="1" t="s">
        <v>257</v>
      </c>
      <c r="C149" s="1" t="s">
        <v>65</v>
      </c>
      <c r="D149" s="1" t="s">
        <v>101</v>
      </c>
      <c r="E149" s="1" t="s">
        <v>373</v>
      </c>
      <c r="F149" s="1" t="s">
        <v>374</v>
      </c>
      <c r="G149" s="3">
        <v>0</v>
      </c>
      <c r="H149" s="3">
        <v>0</v>
      </c>
      <c r="I149" s="3">
        <v>0</v>
      </c>
      <c r="J149" s="3">
        <v>0</v>
      </c>
      <c r="K149" s="3">
        <v>0</v>
      </c>
      <c r="L149">
        <v>1</v>
      </c>
      <c r="M149" s="1" t="s">
        <v>369</v>
      </c>
      <c r="N149" s="3">
        <f>SUM(Table1[[#This Row],[Year_2014]:[Year_2019]])</f>
        <v>1</v>
      </c>
      <c r="O149" s="1" t="s">
        <v>579</v>
      </c>
    </row>
    <row r="150" spans="1:15" x14ac:dyDescent="0.3">
      <c r="A150" s="1" t="s">
        <v>12</v>
      </c>
      <c r="B150" s="1" t="s">
        <v>257</v>
      </c>
      <c r="C150" s="1" t="s">
        <v>65</v>
      </c>
      <c r="D150" s="1" t="s">
        <v>101</v>
      </c>
      <c r="E150" s="1" t="s">
        <v>375</v>
      </c>
      <c r="F150" s="1" t="s">
        <v>376</v>
      </c>
      <c r="G150" s="3">
        <v>1</v>
      </c>
      <c r="H150" s="3">
        <v>0</v>
      </c>
      <c r="I150" s="3">
        <v>1</v>
      </c>
      <c r="J150" s="3">
        <v>1</v>
      </c>
      <c r="K150" s="3">
        <v>1</v>
      </c>
      <c r="L150">
        <v>0</v>
      </c>
      <c r="M150" s="1" t="s">
        <v>369</v>
      </c>
      <c r="N150" s="3">
        <f>SUM(Table1[[#This Row],[Year_2014]:[Year_2019]])</f>
        <v>4</v>
      </c>
      <c r="O150" s="1" t="s">
        <v>579</v>
      </c>
    </row>
    <row r="151" spans="1:15" x14ac:dyDescent="0.3">
      <c r="A151" s="1" t="s">
        <v>12</v>
      </c>
      <c r="B151" s="1" t="s">
        <v>257</v>
      </c>
      <c r="C151" s="1" t="s">
        <v>65</v>
      </c>
      <c r="D151" s="1" t="s">
        <v>101</v>
      </c>
      <c r="E151" s="1" t="s">
        <v>377</v>
      </c>
      <c r="F151" s="1" t="s">
        <v>378</v>
      </c>
      <c r="G151" s="3">
        <v>1</v>
      </c>
      <c r="H151" s="3">
        <v>0</v>
      </c>
      <c r="I151" s="3">
        <v>0</v>
      </c>
      <c r="J151" s="3">
        <v>0</v>
      </c>
      <c r="K151" s="3">
        <v>0</v>
      </c>
      <c r="L151">
        <v>1</v>
      </c>
      <c r="M151" s="1" t="s">
        <v>369</v>
      </c>
      <c r="N151" s="3">
        <f>SUM(Table1[[#This Row],[Year_2014]:[Year_2019]])</f>
        <v>2</v>
      </c>
      <c r="O151" s="1" t="s">
        <v>579</v>
      </c>
    </row>
    <row r="152" spans="1:15" x14ac:dyDescent="0.3">
      <c r="A152" s="1" t="s">
        <v>12</v>
      </c>
      <c r="B152" s="1" t="s">
        <v>257</v>
      </c>
      <c r="C152" s="1" t="s">
        <v>65</v>
      </c>
      <c r="D152" s="1" t="s">
        <v>101</v>
      </c>
      <c r="E152" s="1" t="s">
        <v>379</v>
      </c>
      <c r="F152" s="1" t="s">
        <v>380</v>
      </c>
      <c r="G152" s="3">
        <v>0</v>
      </c>
      <c r="H152" s="3">
        <v>1</v>
      </c>
      <c r="I152" s="3">
        <v>0</v>
      </c>
      <c r="J152" s="3">
        <v>0</v>
      </c>
      <c r="K152" s="3">
        <v>0</v>
      </c>
      <c r="L152">
        <v>0</v>
      </c>
      <c r="M152" s="1" t="s">
        <v>379</v>
      </c>
      <c r="N152" s="3">
        <f>SUM(Table1[[#This Row],[Year_2014]:[Year_2019]])</f>
        <v>1</v>
      </c>
      <c r="O152" s="1" t="s">
        <v>578</v>
      </c>
    </row>
    <row r="153" spans="1:15" x14ac:dyDescent="0.3">
      <c r="A153" s="1" t="s">
        <v>12</v>
      </c>
      <c r="B153" s="1" t="s">
        <v>257</v>
      </c>
      <c r="C153" s="1" t="s">
        <v>65</v>
      </c>
      <c r="D153" s="1" t="s">
        <v>101</v>
      </c>
      <c r="E153" s="1" t="s">
        <v>381</v>
      </c>
      <c r="F153" s="1" t="s">
        <v>382</v>
      </c>
      <c r="G153" s="3">
        <v>1</v>
      </c>
      <c r="H153" s="3">
        <v>0</v>
      </c>
      <c r="I153" s="3">
        <v>0</v>
      </c>
      <c r="J153" s="3">
        <v>0</v>
      </c>
      <c r="K153" s="3">
        <v>1</v>
      </c>
      <c r="L153">
        <v>0</v>
      </c>
      <c r="M153" s="1" t="s">
        <v>379</v>
      </c>
      <c r="N153" s="3">
        <f>SUM(Table1[[#This Row],[Year_2014]:[Year_2019]])</f>
        <v>2</v>
      </c>
      <c r="O153" s="1" t="s">
        <v>578</v>
      </c>
    </row>
    <row r="154" spans="1:15" x14ac:dyDescent="0.3">
      <c r="A154" s="1" t="s">
        <v>12</v>
      </c>
      <c r="B154" s="1" t="s">
        <v>257</v>
      </c>
      <c r="C154" s="1" t="s">
        <v>65</v>
      </c>
      <c r="D154" s="1" t="s">
        <v>101</v>
      </c>
      <c r="E154" s="1" t="s">
        <v>383</v>
      </c>
      <c r="F154" s="1" t="s">
        <v>384</v>
      </c>
      <c r="G154" s="3">
        <v>1</v>
      </c>
      <c r="H154" s="3">
        <v>0</v>
      </c>
      <c r="I154" s="3">
        <v>0</v>
      </c>
      <c r="J154" s="3">
        <v>1</v>
      </c>
      <c r="K154" s="3">
        <v>1</v>
      </c>
      <c r="L154">
        <v>1</v>
      </c>
      <c r="M154" s="1" t="s">
        <v>379</v>
      </c>
      <c r="N154" s="3">
        <f>SUM(Table1[[#This Row],[Year_2014]:[Year_2019]])</f>
        <v>4</v>
      </c>
      <c r="O154" s="1" t="s">
        <v>578</v>
      </c>
    </row>
    <row r="155" spans="1:15" x14ac:dyDescent="0.3">
      <c r="A155" s="1" t="s">
        <v>12</v>
      </c>
      <c r="B155" s="1" t="s">
        <v>257</v>
      </c>
      <c r="C155" s="1" t="s">
        <v>65</v>
      </c>
      <c r="D155" s="1" t="s">
        <v>120</v>
      </c>
      <c r="E155" s="1" t="s">
        <v>385</v>
      </c>
      <c r="F155" s="1" t="s">
        <v>120</v>
      </c>
      <c r="G155" s="3">
        <v>0</v>
      </c>
      <c r="H155" s="3">
        <v>0</v>
      </c>
      <c r="I155" s="3">
        <v>1</v>
      </c>
      <c r="J155" s="3">
        <v>0</v>
      </c>
      <c r="K155" s="3">
        <v>0</v>
      </c>
      <c r="L155">
        <v>0</v>
      </c>
      <c r="M155" s="1" t="s">
        <v>385</v>
      </c>
      <c r="N155" s="3">
        <f>SUM(Table1[[#This Row],[Year_2014]:[Year_2019]])</f>
        <v>1</v>
      </c>
      <c r="O155" s="1" t="s">
        <v>577</v>
      </c>
    </row>
    <row r="156" spans="1:15" x14ac:dyDescent="0.3">
      <c r="A156" s="1" t="s">
        <v>12</v>
      </c>
      <c r="B156" s="1" t="s">
        <v>257</v>
      </c>
      <c r="C156" s="1" t="s">
        <v>65</v>
      </c>
      <c r="D156" s="1" t="s">
        <v>120</v>
      </c>
      <c r="E156" s="1" t="s">
        <v>386</v>
      </c>
      <c r="F156" s="1" t="s">
        <v>387</v>
      </c>
      <c r="G156" s="3">
        <v>0</v>
      </c>
      <c r="H156" s="3">
        <v>4</v>
      </c>
      <c r="I156" s="3">
        <v>0</v>
      </c>
      <c r="J156" s="3">
        <v>0</v>
      </c>
      <c r="K156" s="3">
        <v>0</v>
      </c>
      <c r="L156">
        <v>0</v>
      </c>
      <c r="M156" s="1" t="s">
        <v>386</v>
      </c>
      <c r="N156" s="3">
        <f>SUM(Table1[[#This Row],[Year_2014]:[Year_2019]])</f>
        <v>4</v>
      </c>
      <c r="O156" s="1" t="s">
        <v>579</v>
      </c>
    </row>
    <row r="157" spans="1:15" x14ac:dyDescent="0.3">
      <c r="A157" s="1" t="s">
        <v>12</v>
      </c>
      <c r="B157" s="1" t="s">
        <v>257</v>
      </c>
      <c r="C157" s="1" t="s">
        <v>65</v>
      </c>
      <c r="D157" s="1" t="s">
        <v>120</v>
      </c>
      <c r="E157" s="1" t="s">
        <v>388</v>
      </c>
      <c r="F157" s="1" t="s">
        <v>389</v>
      </c>
      <c r="G157" s="3">
        <v>1</v>
      </c>
      <c r="H157" s="3">
        <v>0</v>
      </c>
      <c r="I157" s="3">
        <v>1</v>
      </c>
      <c r="J157" s="3">
        <v>1</v>
      </c>
      <c r="K157" s="3">
        <v>0</v>
      </c>
      <c r="L157">
        <v>0</v>
      </c>
      <c r="M157" s="1" t="s">
        <v>386</v>
      </c>
      <c r="N157" s="3">
        <f>SUM(Table1[[#This Row],[Year_2014]:[Year_2019]])</f>
        <v>3</v>
      </c>
      <c r="O157" s="1" t="s">
        <v>579</v>
      </c>
    </row>
    <row r="158" spans="1:15" x14ac:dyDescent="0.3">
      <c r="A158" s="1" t="s">
        <v>12</v>
      </c>
      <c r="B158" s="1" t="s">
        <v>257</v>
      </c>
      <c r="C158" s="1" t="s">
        <v>65</v>
      </c>
      <c r="D158" s="1" t="s">
        <v>120</v>
      </c>
      <c r="E158" s="1" t="s">
        <v>390</v>
      </c>
      <c r="F158" s="1" t="s">
        <v>391</v>
      </c>
      <c r="G158" s="3">
        <v>2</v>
      </c>
      <c r="H158" s="3">
        <v>0</v>
      </c>
      <c r="I158" s="3">
        <v>2</v>
      </c>
      <c r="J158" s="3">
        <v>1</v>
      </c>
      <c r="K158" s="3">
        <v>2</v>
      </c>
      <c r="L158">
        <v>1</v>
      </c>
      <c r="M158" s="1" t="s">
        <v>386</v>
      </c>
      <c r="N158" s="3">
        <f>SUM(Table1[[#This Row],[Year_2014]:[Year_2019]])</f>
        <v>8</v>
      </c>
      <c r="O158" s="1" t="s">
        <v>579</v>
      </c>
    </row>
    <row r="159" spans="1:15" x14ac:dyDescent="0.3">
      <c r="A159" s="1" t="s">
        <v>12</v>
      </c>
      <c r="B159" s="1" t="s">
        <v>257</v>
      </c>
      <c r="C159" s="1" t="s">
        <v>65</v>
      </c>
      <c r="D159" s="1" t="s">
        <v>120</v>
      </c>
      <c r="E159" s="1" t="s">
        <v>392</v>
      </c>
      <c r="F159" s="1" t="s">
        <v>393</v>
      </c>
      <c r="G159" s="3">
        <v>0</v>
      </c>
      <c r="H159" s="3">
        <v>0</v>
      </c>
      <c r="I159" s="3">
        <v>0</v>
      </c>
      <c r="J159" s="3">
        <v>0</v>
      </c>
      <c r="K159" s="3">
        <v>1</v>
      </c>
      <c r="L159">
        <v>0</v>
      </c>
      <c r="M159" s="1" t="s">
        <v>386</v>
      </c>
      <c r="N159" s="3">
        <f>SUM(Table1[[#This Row],[Year_2014]:[Year_2019]])</f>
        <v>1</v>
      </c>
      <c r="O159" s="1" t="s">
        <v>579</v>
      </c>
    </row>
    <row r="160" spans="1:15" x14ac:dyDescent="0.3">
      <c r="A160" s="1" t="s">
        <v>12</v>
      </c>
      <c r="B160" s="1" t="s">
        <v>257</v>
      </c>
      <c r="C160" s="1" t="s">
        <v>65</v>
      </c>
      <c r="D160" s="1" t="s">
        <v>120</v>
      </c>
      <c r="E160" s="1" t="s">
        <v>394</v>
      </c>
      <c r="F160" s="1" t="s">
        <v>395</v>
      </c>
      <c r="G160" s="3">
        <v>0</v>
      </c>
      <c r="H160" s="3">
        <v>0</v>
      </c>
      <c r="I160" s="3">
        <v>0</v>
      </c>
      <c r="J160" s="3">
        <v>0</v>
      </c>
      <c r="K160" s="3">
        <v>1</v>
      </c>
      <c r="L160">
        <v>1</v>
      </c>
      <c r="M160" s="1" t="s">
        <v>386</v>
      </c>
      <c r="N160" s="3">
        <f>SUM(Table1[[#This Row],[Year_2014]:[Year_2019]])</f>
        <v>2</v>
      </c>
      <c r="O160" s="1" t="s">
        <v>579</v>
      </c>
    </row>
    <row r="161" spans="1:15" x14ac:dyDescent="0.3">
      <c r="A161" s="1" t="s">
        <v>12</v>
      </c>
      <c r="B161" s="1" t="s">
        <v>257</v>
      </c>
      <c r="C161" s="1" t="s">
        <v>65</v>
      </c>
      <c r="D161" s="1" t="s">
        <v>120</v>
      </c>
      <c r="E161" s="1" t="s">
        <v>127</v>
      </c>
      <c r="F161" s="1" t="s">
        <v>396</v>
      </c>
      <c r="G161" s="3">
        <v>0</v>
      </c>
      <c r="H161" s="3">
        <v>0</v>
      </c>
      <c r="I161" s="3">
        <v>0</v>
      </c>
      <c r="J161" s="3">
        <v>0</v>
      </c>
      <c r="K161" s="3">
        <v>0</v>
      </c>
      <c r="L161">
        <v>1</v>
      </c>
      <c r="M161" s="1" t="s">
        <v>123</v>
      </c>
      <c r="N161" s="3">
        <f>SUM(Table1[[#This Row],[Year_2014]:[Year_2019]])</f>
        <v>1</v>
      </c>
      <c r="O161" s="1" t="s">
        <v>578</v>
      </c>
    </row>
    <row r="162" spans="1:15" x14ac:dyDescent="0.3">
      <c r="A162" s="1" t="s">
        <v>12</v>
      </c>
      <c r="B162" s="1" t="s">
        <v>257</v>
      </c>
      <c r="C162" s="1" t="s">
        <v>65</v>
      </c>
      <c r="D162" s="1" t="s">
        <v>120</v>
      </c>
      <c r="E162" s="1" t="s">
        <v>129</v>
      </c>
      <c r="F162" s="1" t="s">
        <v>397</v>
      </c>
      <c r="G162" s="3">
        <v>0</v>
      </c>
      <c r="H162" s="3">
        <v>0</v>
      </c>
      <c r="I162" s="3">
        <v>0</v>
      </c>
      <c r="J162" s="3">
        <v>1</v>
      </c>
      <c r="K162" s="3">
        <v>0</v>
      </c>
      <c r="L162">
        <v>0</v>
      </c>
      <c r="M162" s="1" t="s">
        <v>123</v>
      </c>
      <c r="N162" s="3">
        <f>SUM(Table1[[#This Row],[Year_2014]:[Year_2019]])</f>
        <v>1</v>
      </c>
      <c r="O162" s="1" t="s">
        <v>578</v>
      </c>
    </row>
    <row r="163" spans="1:15" x14ac:dyDescent="0.3">
      <c r="A163" s="1" t="s">
        <v>12</v>
      </c>
      <c r="B163" s="1" t="s">
        <v>257</v>
      </c>
      <c r="C163" s="1" t="s">
        <v>65</v>
      </c>
      <c r="D163" s="1" t="s">
        <v>120</v>
      </c>
      <c r="E163" s="1" t="s">
        <v>131</v>
      </c>
      <c r="F163" s="1" t="s">
        <v>398</v>
      </c>
      <c r="G163" s="3">
        <v>0</v>
      </c>
      <c r="H163" s="3">
        <v>0</v>
      </c>
      <c r="I163" s="3">
        <v>1</v>
      </c>
      <c r="J163" s="3">
        <v>1</v>
      </c>
      <c r="K163" s="3">
        <v>0</v>
      </c>
      <c r="L163">
        <v>0</v>
      </c>
      <c r="M163" s="1" t="s">
        <v>123</v>
      </c>
      <c r="N163" s="3">
        <f>SUM(Table1[[#This Row],[Year_2014]:[Year_2019]])</f>
        <v>2</v>
      </c>
      <c r="O163" s="1" t="s">
        <v>578</v>
      </c>
    </row>
    <row r="164" spans="1:15" x14ac:dyDescent="0.3">
      <c r="A164" s="1" t="s">
        <v>12</v>
      </c>
      <c r="B164" s="1" t="s">
        <v>257</v>
      </c>
      <c r="C164" s="1" t="s">
        <v>65</v>
      </c>
      <c r="D164" s="1" t="s">
        <v>120</v>
      </c>
      <c r="E164" s="1" t="s">
        <v>133</v>
      </c>
      <c r="F164" s="1" t="s">
        <v>399</v>
      </c>
      <c r="G164" s="3">
        <v>0</v>
      </c>
      <c r="H164" s="3">
        <v>0</v>
      </c>
      <c r="I164" s="3">
        <v>1</v>
      </c>
      <c r="J164" s="3">
        <v>2</v>
      </c>
      <c r="K164" s="3">
        <v>0</v>
      </c>
      <c r="L164">
        <v>1</v>
      </c>
      <c r="M164" s="1" t="s">
        <v>123</v>
      </c>
      <c r="N164" s="3">
        <f>SUM(Table1[[#This Row],[Year_2014]:[Year_2019]])</f>
        <v>4</v>
      </c>
      <c r="O164" s="1" t="s">
        <v>578</v>
      </c>
    </row>
    <row r="165" spans="1:15" x14ac:dyDescent="0.3">
      <c r="A165" s="1" t="s">
        <v>12</v>
      </c>
      <c r="B165" s="1" t="s">
        <v>257</v>
      </c>
      <c r="C165" s="1" t="s">
        <v>65</v>
      </c>
      <c r="D165" s="1" t="s">
        <v>120</v>
      </c>
      <c r="E165" s="1" t="s">
        <v>135</v>
      </c>
      <c r="F165" s="1" t="s">
        <v>400</v>
      </c>
      <c r="G165" s="3">
        <v>0</v>
      </c>
      <c r="H165" s="3">
        <v>0</v>
      </c>
      <c r="I165" s="3">
        <v>0</v>
      </c>
      <c r="J165" s="3">
        <v>0</v>
      </c>
      <c r="K165" s="3">
        <v>1</v>
      </c>
      <c r="L165">
        <v>0</v>
      </c>
      <c r="M165" s="1" t="s">
        <v>123</v>
      </c>
      <c r="N165" s="3">
        <f>SUM(Table1[[#This Row],[Year_2014]:[Year_2019]])</f>
        <v>1</v>
      </c>
      <c r="O165" s="1" t="s">
        <v>578</v>
      </c>
    </row>
    <row r="166" spans="1:15" x14ac:dyDescent="0.3">
      <c r="A166" s="1" t="s">
        <v>12</v>
      </c>
      <c r="B166" s="1" t="s">
        <v>257</v>
      </c>
      <c r="C166" s="1" t="s">
        <v>65</v>
      </c>
      <c r="D166" s="1" t="s">
        <v>120</v>
      </c>
      <c r="E166" s="1" t="s">
        <v>401</v>
      </c>
      <c r="F166" s="1" t="s">
        <v>402</v>
      </c>
      <c r="G166" s="3">
        <v>1</v>
      </c>
      <c r="H166" s="3">
        <v>0</v>
      </c>
      <c r="I166" s="3">
        <v>0</v>
      </c>
      <c r="J166" s="3">
        <v>0</v>
      </c>
      <c r="K166" s="3">
        <v>0</v>
      </c>
      <c r="L166">
        <v>0</v>
      </c>
      <c r="M166" s="1" t="s">
        <v>401</v>
      </c>
      <c r="N166" s="3">
        <f>SUM(Table1[[#This Row],[Year_2014]:[Year_2019]])</f>
        <v>1</v>
      </c>
      <c r="O166" s="1" t="s">
        <v>577</v>
      </c>
    </row>
    <row r="167" spans="1:15" x14ac:dyDescent="0.3">
      <c r="A167" s="1" t="s">
        <v>12</v>
      </c>
      <c r="B167" s="1" t="s">
        <v>257</v>
      </c>
      <c r="C167" s="1" t="s">
        <v>65</v>
      </c>
      <c r="D167" s="1" t="s">
        <v>145</v>
      </c>
      <c r="E167" s="1" t="s">
        <v>146</v>
      </c>
      <c r="F167" s="1" t="s">
        <v>403</v>
      </c>
      <c r="G167" s="3">
        <v>0</v>
      </c>
      <c r="H167" s="3">
        <v>1</v>
      </c>
      <c r="I167" s="3">
        <v>0</v>
      </c>
      <c r="J167" s="3">
        <v>0</v>
      </c>
      <c r="K167" s="3">
        <v>0</v>
      </c>
      <c r="L167">
        <v>0</v>
      </c>
      <c r="M167" s="1" t="s">
        <v>146</v>
      </c>
      <c r="N167" s="3">
        <f>SUM(Table1[[#This Row],[Year_2014]:[Year_2019]])</f>
        <v>1</v>
      </c>
      <c r="O167" s="1" t="s">
        <v>578</v>
      </c>
    </row>
    <row r="168" spans="1:15" x14ac:dyDescent="0.3">
      <c r="A168" s="1" t="s">
        <v>12</v>
      </c>
      <c r="B168" s="1" t="s">
        <v>257</v>
      </c>
      <c r="C168" s="1" t="s">
        <v>65</v>
      </c>
      <c r="D168" s="1" t="s">
        <v>145</v>
      </c>
      <c r="E168" s="1" t="s">
        <v>148</v>
      </c>
      <c r="F168" s="1" t="s">
        <v>404</v>
      </c>
      <c r="G168" s="3">
        <v>0</v>
      </c>
      <c r="H168" s="3">
        <v>0</v>
      </c>
      <c r="I168" s="3">
        <v>0</v>
      </c>
      <c r="J168" s="3">
        <v>0</v>
      </c>
      <c r="K168" s="3">
        <v>0</v>
      </c>
      <c r="L168">
        <v>1</v>
      </c>
      <c r="M168" s="1" t="s">
        <v>146</v>
      </c>
      <c r="N168" s="3">
        <f>SUM(Table1[[#This Row],[Year_2014]:[Year_2019]])</f>
        <v>1</v>
      </c>
      <c r="O168" s="1" t="s">
        <v>578</v>
      </c>
    </row>
    <row r="169" spans="1:15" x14ac:dyDescent="0.3">
      <c r="A169" s="1" t="s">
        <v>12</v>
      </c>
      <c r="B169" s="1" t="s">
        <v>257</v>
      </c>
      <c r="C169" s="1" t="s">
        <v>65</v>
      </c>
      <c r="D169" s="1" t="s">
        <v>145</v>
      </c>
      <c r="E169" s="1" t="s">
        <v>150</v>
      </c>
      <c r="F169" s="1" t="s">
        <v>405</v>
      </c>
      <c r="G169" s="3">
        <v>1</v>
      </c>
      <c r="H169" s="3">
        <v>0</v>
      </c>
      <c r="I169" s="3">
        <v>0</v>
      </c>
      <c r="J169" s="3">
        <v>0</v>
      </c>
      <c r="K169" s="3">
        <v>0</v>
      </c>
      <c r="L169">
        <v>1</v>
      </c>
      <c r="M169" s="1" t="s">
        <v>146</v>
      </c>
      <c r="N169" s="3">
        <f>SUM(Table1[[#This Row],[Year_2014]:[Year_2019]])</f>
        <v>2</v>
      </c>
      <c r="O169" s="1" t="s">
        <v>578</v>
      </c>
    </row>
    <row r="170" spans="1:15" x14ac:dyDescent="0.3">
      <c r="A170" s="1" t="s">
        <v>12</v>
      </c>
      <c r="B170" s="1" t="s">
        <v>257</v>
      </c>
      <c r="C170" s="1" t="s">
        <v>65</v>
      </c>
      <c r="D170" s="1" t="s">
        <v>145</v>
      </c>
      <c r="E170" s="1" t="s">
        <v>152</v>
      </c>
      <c r="F170" s="1" t="s">
        <v>406</v>
      </c>
      <c r="G170" s="3">
        <v>1</v>
      </c>
      <c r="H170" s="3">
        <v>0</v>
      </c>
      <c r="I170" s="3">
        <v>2</v>
      </c>
      <c r="J170" s="3">
        <v>0</v>
      </c>
      <c r="K170" s="3">
        <v>0</v>
      </c>
      <c r="L170">
        <v>0</v>
      </c>
      <c r="M170" s="1" t="s">
        <v>146</v>
      </c>
      <c r="N170" s="3">
        <f>SUM(Table1[[#This Row],[Year_2014]:[Year_2019]])</f>
        <v>3</v>
      </c>
      <c r="O170" s="1" t="s">
        <v>578</v>
      </c>
    </row>
    <row r="171" spans="1:15" x14ac:dyDescent="0.3">
      <c r="A171" s="1" t="s">
        <v>12</v>
      </c>
      <c r="B171" s="1" t="s">
        <v>257</v>
      </c>
      <c r="C171" s="1" t="s">
        <v>65</v>
      </c>
      <c r="D171" s="1" t="s">
        <v>145</v>
      </c>
      <c r="E171" s="1" t="s">
        <v>162</v>
      </c>
      <c r="F171" s="1" t="s">
        <v>407</v>
      </c>
      <c r="G171" s="3">
        <v>0</v>
      </c>
      <c r="H171" s="3">
        <v>0</v>
      </c>
      <c r="I171" s="3">
        <v>1</v>
      </c>
      <c r="J171" s="3">
        <v>1</v>
      </c>
      <c r="K171" s="3">
        <v>1</v>
      </c>
      <c r="L171">
        <v>1</v>
      </c>
      <c r="M171" s="1" t="s">
        <v>160</v>
      </c>
      <c r="N171" s="3">
        <f>SUM(Table1[[#This Row],[Year_2014]:[Year_2019]])</f>
        <v>4</v>
      </c>
      <c r="O171" s="1" t="s">
        <v>577</v>
      </c>
    </row>
    <row r="172" spans="1:15" x14ac:dyDescent="0.3">
      <c r="A172" s="1" t="s">
        <v>12</v>
      </c>
      <c r="B172" s="1" t="s">
        <v>257</v>
      </c>
      <c r="C172" s="1" t="s">
        <v>65</v>
      </c>
      <c r="D172" s="1" t="s">
        <v>168</v>
      </c>
      <c r="E172" s="1" t="s">
        <v>169</v>
      </c>
      <c r="F172" s="1" t="s">
        <v>408</v>
      </c>
      <c r="G172" s="3">
        <v>0</v>
      </c>
      <c r="H172" s="3">
        <v>3</v>
      </c>
      <c r="I172" s="3">
        <v>0</v>
      </c>
      <c r="J172" s="3">
        <v>0</v>
      </c>
      <c r="K172" s="3">
        <v>0</v>
      </c>
      <c r="L172">
        <v>0</v>
      </c>
      <c r="M172" s="1" t="s">
        <v>169</v>
      </c>
      <c r="N172" s="3">
        <f>SUM(Table1[[#This Row],[Year_2014]:[Year_2019]])</f>
        <v>3</v>
      </c>
      <c r="O172" s="1" t="s">
        <v>579</v>
      </c>
    </row>
    <row r="173" spans="1:15" x14ac:dyDescent="0.3">
      <c r="A173" s="1" t="s">
        <v>12</v>
      </c>
      <c r="B173" s="1" t="s">
        <v>257</v>
      </c>
      <c r="C173" s="1" t="s">
        <v>65</v>
      </c>
      <c r="D173" s="1" t="s">
        <v>168</v>
      </c>
      <c r="E173" s="1" t="s">
        <v>409</v>
      </c>
      <c r="F173" s="1" t="s">
        <v>410</v>
      </c>
      <c r="G173" s="3">
        <v>0</v>
      </c>
      <c r="H173" s="3">
        <v>0</v>
      </c>
      <c r="I173" s="3">
        <v>1</v>
      </c>
      <c r="J173" s="3">
        <v>1</v>
      </c>
      <c r="K173" s="3">
        <v>1</v>
      </c>
      <c r="L173">
        <v>1</v>
      </c>
      <c r="M173" s="1" t="s">
        <v>169</v>
      </c>
      <c r="N173" s="3">
        <f>SUM(Table1[[#This Row],[Year_2014]:[Year_2019]])</f>
        <v>4</v>
      </c>
      <c r="O173" s="1" t="s">
        <v>579</v>
      </c>
    </row>
    <row r="174" spans="1:15" x14ac:dyDescent="0.3">
      <c r="A174" s="1" t="s">
        <v>12</v>
      </c>
      <c r="B174" s="1" t="s">
        <v>257</v>
      </c>
      <c r="C174" s="1" t="s">
        <v>65</v>
      </c>
      <c r="D174" s="1" t="s">
        <v>168</v>
      </c>
      <c r="E174" s="1" t="s">
        <v>411</v>
      </c>
      <c r="F174" s="1" t="s">
        <v>412</v>
      </c>
      <c r="G174" s="3">
        <v>1</v>
      </c>
      <c r="H174" s="3">
        <v>0</v>
      </c>
      <c r="I174" s="3">
        <v>2</v>
      </c>
      <c r="J174" s="3">
        <v>0</v>
      </c>
      <c r="K174" s="3">
        <v>1</v>
      </c>
      <c r="L174">
        <v>1</v>
      </c>
      <c r="M174" s="1" t="s">
        <v>169</v>
      </c>
      <c r="N174" s="3">
        <f>SUM(Table1[[#This Row],[Year_2014]:[Year_2019]])</f>
        <v>5</v>
      </c>
      <c r="O174" s="1" t="s">
        <v>579</v>
      </c>
    </row>
    <row r="175" spans="1:15" x14ac:dyDescent="0.3">
      <c r="A175" s="1" t="s">
        <v>12</v>
      </c>
      <c r="B175" s="1" t="s">
        <v>257</v>
      </c>
      <c r="C175" s="1" t="s">
        <v>65</v>
      </c>
      <c r="D175" s="1" t="s">
        <v>168</v>
      </c>
      <c r="E175" s="1" t="s">
        <v>171</v>
      </c>
      <c r="F175" s="1" t="s">
        <v>413</v>
      </c>
      <c r="G175" s="3">
        <v>1</v>
      </c>
      <c r="H175" s="3">
        <v>0</v>
      </c>
      <c r="I175" s="3">
        <v>1</v>
      </c>
      <c r="J175" s="3">
        <v>1</v>
      </c>
      <c r="K175" s="3">
        <v>0</v>
      </c>
      <c r="L175">
        <v>0</v>
      </c>
      <c r="M175" s="1" t="s">
        <v>169</v>
      </c>
      <c r="N175" s="3">
        <f>SUM(Table1[[#This Row],[Year_2014]:[Year_2019]])</f>
        <v>3</v>
      </c>
      <c r="O175" s="1" t="s">
        <v>579</v>
      </c>
    </row>
    <row r="176" spans="1:15" x14ac:dyDescent="0.3">
      <c r="A176" s="1" t="s">
        <v>12</v>
      </c>
      <c r="B176" s="1" t="s">
        <v>257</v>
      </c>
      <c r="C176" s="1" t="s">
        <v>65</v>
      </c>
      <c r="D176" s="1" t="s">
        <v>168</v>
      </c>
      <c r="E176" s="1" t="s">
        <v>414</v>
      </c>
      <c r="F176" s="1" t="s">
        <v>415</v>
      </c>
      <c r="G176" s="3">
        <v>0</v>
      </c>
      <c r="H176" s="3">
        <v>1</v>
      </c>
      <c r="I176" s="3">
        <v>0</v>
      </c>
      <c r="J176" s="3">
        <v>0</v>
      </c>
      <c r="K176" s="3">
        <v>0</v>
      </c>
      <c r="L176">
        <v>0</v>
      </c>
      <c r="M176" s="1" t="s">
        <v>414</v>
      </c>
      <c r="N176" s="3">
        <f>SUM(Table1[[#This Row],[Year_2014]:[Year_2019]])</f>
        <v>1</v>
      </c>
      <c r="O176" s="1" t="s">
        <v>579</v>
      </c>
    </row>
    <row r="177" spans="1:15" x14ac:dyDescent="0.3">
      <c r="A177" s="1" t="s">
        <v>12</v>
      </c>
      <c r="B177" s="1" t="s">
        <v>257</v>
      </c>
      <c r="C177" s="1" t="s">
        <v>65</v>
      </c>
      <c r="D177" s="1" t="s">
        <v>168</v>
      </c>
      <c r="E177" s="1" t="s">
        <v>416</v>
      </c>
      <c r="F177" s="1" t="s">
        <v>417</v>
      </c>
      <c r="G177" s="3">
        <v>1</v>
      </c>
      <c r="H177" s="3">
        <v>0</v>
      </c>
      <c r="I177" s="3">
        <v>1</v>
      </c>
      <c r="J177" s="3">
        <v>1</v>
      </c>
      <c r="K177" s="3">
        <v>1</v>
      </c>
      <c r="L177">
        <v>1</v>
      </c>
      <c r="M177" s="1" t="s">
        <v>414</v>
      </c>
      <c r="N177" s="3">
        <f>SUM(Table1[[#This Row],[Year_2014]:[Year_2019]])</f>
        <v>5</v>
      </c>
      <c r="O177" s="1" t="s">
        <v>579</v>
      </c>
    </row>
    <row r="178" spans="1:15" x14ac:dyDescent="0.3">
      <c r="A178" s="1" t="s">
        <v>12</v>
      </c>
      <c r="B178" s="1" t="s">
        <v>257</v>
      </c>
      <c r="C178" s="1" t="s">
        <v>65</v>
      </c>
      <c r="D178" s="1" t="s">
        <v>168</v>
      </c>
      <c r="E178" s="1" t="s">
        <v>418</v>
      </c>
      <c r="F178" s="1" t="s">
        <v>419</v>
      </c>
      <c r="G178" s="3">
        <v>1</v>
      </c>
      <c r="H178" s="3">
        <v>0</v>
      </c>
      <c r="I178" s="3">
        <v>0</v>
      </c>
      <c r="J178" s="3">
        <v>0</v>
      </c>
      <c r="K178" s="3">
        <v>2</v>
      </c>
      <c r="L178">
        <v>0</v>
      </c>
      <c r="M178" s="1" t="s">
        <v>414</v>
      </c>
      <c r="N178" s="3">
        <f>SUM(Table1[[#This Row],[Year_2014]:[Year_2019]])</f>
        <v>3</v>
      </c>
      <c r="O178" s="1" t="s">
        <v>579</v>
      </c>
    </row>
    <row r="179" spans="1:15" x14ac:dyDescent="0.3">
      <c r="A179" s="1" t="s">
        <v>12</v>
      </c>
      <c r="B179" s="1" t="s">
        <v>257</v>
      </c>
      <c r="C179" s="1" t="s">
        <v>65</v>
      </c>
      <c r="D179" s="1" t="s">
        <v>168</v>
      </c>
      <c r="E179" s="1" t="s">
        <v>420</v>
      </c>
      <c r="F179" s="1" t="s">
        <v>421</v>
      </c>
      <c r="G179" s="3">
        <v>1</v>
      </c>
      <c r="H179" s="3">
        <v>0</v>
      </c>
      <c r="I179" s="3">
        <v>1</v>
      </c>
      <c r="J179" s="3">
        <v>1</v>
      </c>
      <c r="K179" s="3">
        <v>1</v>
      </c>
      <c r="L179">
        <v>1</v>
      </c>
      <c r="M179" s="1" t="s">
        <v>414</v>
      </c>
      <c r="N179" s="3">
        <f>SUM(Table1[[#This Row],[Year_2014]:[Year_2019]])</f>
        <v>5</v>
      </c>
      <c r="O179" s="1" t="s">
        <v>579</v>
      </c>
    </row>
    <row r="180" spans="1:15" x14ac:dyDescent="0.3">
      <c r="A180" s="1" t="s">
        <v>12</v>
      </c>
      <c r="B180" s="1" t="s">
        <v>257</v>
      </c>
      <c r="C180" s="1" t="s">
        <v>14</v>
      </c>
      <c r="D180" s="1" t="s">
        <v>15</v>
      </c>
      <c r="E180" s="1" t="s">
        <v>16</v>
      </c>
      <c r="F180" s="1" t="s">
        <v>258</v>
      </c>
      <c r="G180" s="3">
        <v>0</v>
      </c>
      <c r="H180" s="3">
        <v>3</v>
      </c>
      <c r="I180" s="3">
        <v>0</v>
      </c>
      <c r="J180" s="3">
        <v>0</v>
      </c>
      <c r="K180" s="3">
        <v>0</v>
      </c>
      <c r="L180">
        <v>0</v>
      </c>
      <c r="M180" s="1" t="s">
        <v>16</v>
      </c>
      <c r="N180" s="3">
        <f>SUM(Table1[[#This Row],[Year_2014]:[Year_2019]])</f>
        <v>3</v>
      </c>
      <c r="O180" s="1" t="s">
        <v>579</v>
      </c>
    </row>
    <row r="181" spans="1:15" x14ac:dyDescent="0.3">
      <c r="A181" s="1" t="s">
        <v>12</v>
      </c>
      <c r="B181" s="1" t="s">
        <v>257</v>
      </c>
      <c r="C181" s="1" t="s">
        <v>14</v>
      </c>
      <c r="D181" s="1" t="s">
        <v>15</v>
      </c>
      <c r="E181" s="1" t="s">
        <v>23</v>
      </c>
      <c r="F181" s="1" t="s">
        <v>259</v>
      </c>
      <c r="G181" s="3">
        <v>0</v>
      </c>
      <c r="H181" s="3">
        <v>0</v>
      </c>
      <c r="I181" s="3">
        <v>1</v>
      </c>
      <c r="J181" s="3">
        <v>2</v>
      </c>
      <c r="K181" s="3">
        <v>2</v>
      </c>
      <c r="L181">
        <v>1</v>
      </c>
      <c r="M181" s="1" t="s">
        <v>16</v>
      </c>
      <c r="N181" s="3">
        <f>SUM(Table1[[#This Row],[Year_2014]:[Year_2019]])</f>
        <v>6</v>
      </c>
      <c r="O181" s="1" t="s">
        <v>579</v>
      </c>
    </row>
    <row r="182" spans="1:15" x14ac:dyDescent="0.3">
      <c r="A182" s="1" t="s">
        <v>12</v>
      </c>
      <c r="B182" s="1" t="s">
        <v>257</v>
      </c>
      <c r="C182" s="1" t="s">
        <v>14</v>
      </c>
      <c r="D182" s="1" t="s">
        <v>15</v>
      </c>
      <c r="E182" s="1" t="s">
        <v>260</v>
      </c>
      <c r="F182" s="1" t="s">
        <v>261</v>
      </c>
      <c r="G182" s="3">
        <v>1</v>
      </c>
      <c r="H182" s="3">
        <v>0</v>
      </c>
      <c r="I182" s="3">
        <v>1</v>
      </c>
      <c r="J182" s="3">
        <v>3</v>
      </c>
      <c r="K182" s="3">
        <v>1</v>
      </c>
      <c r="L182">
        <v>1</v>
      </c>
      <c r="M182" s="1" t="s">
        <v>16</v>
      </c>
      <c r="N182" s="3">
        <f>SUM(Table1[[#This Row],[Year_2014]:[Year_2019]])</f>
        <v>7</v>
      </c>
      <c r="O182" s="1" t="s">
        <v>579</v>
      </c>
    </row>
    <row r="183" spans="1:15" x14ac:dyDescent="0.3">
      <c r="A183" s="1" t="s">
        <v>12</v>
      </c>
      <c r="B183" s="1" t="s">
        <v>257</v>
      </c>
      <c r="C183" s="1" t="s">
        <v>14</v>
      </c>
      <c r="D183" s="1" t="s">
        <v>262</v>
      </c>
      <c r="E183" s="1" t="s">
        <v>263</v>
      </c>
      <c r="F183" s="1" t="s">
        <v>264</v>
      </c>
      <c r="G183" s="3">
        <v>0</v>
      </c>
      <c r="H183" s="3">
        <v>1</v>
      </c>
      <c r="I183" s="3">
        <v>0</v>
      </c>
      <c r="J183" s="3">
        <v>0</v>
      </c>
      <c r="K183" s="3">
        <v>0</v>
      </c>
      <c r="L183">
        <v>0</v>
      </c>
      <c r="M183" s="1" t="s">
        <v>263</v>
      </c>
      <c r="N183" s="3">
        <f>SUM(Table1[[#This Row],[Year_2014]:[Year_2019]])</f>
        <v>1</v>
      </c>
      <c r="O183" s="1" t="s">
        <v>579</v>
      </c>
    </row>
    <row r="184" spans="1:15" x14ac:dyDescent="0.3">
      <c r="A184" s="1" t="s">
        <v>12</v>
      </c>
      <c r="B184" s="1" t="s">
        <v>257</v>
      </c>
      <c r="C184" s="1" t="s">
        <v>14</v>
      </c>
      <c r="D184" s="1" t="s">
        <v>262</v>
      </c>
      <c r="E184" s="1" t="s">
        <v>265</v>
      </c>
      <c r="F184" s="1" t="s">
        <v>266</v>
      </c>
      <c r="G184" s="3">
        <v>0</v>
      </c>
      <c r="H184" s="3">
        <v>0</v>
      </c>
      <c r="I184" s="3">
        <v>2</v>
      </c>
      <c r="J184" s="3">
        <v>0</v>
      </c>
      <c r="K184" s="3">
        <v>3</v>
      </c>
      <c r="L184">
        <v>1</v>
      </c>
      <c r="M184" s="1" t="s">
        <v>263</v>
      </c>
      <c r="N184" s="3">
        <f>SUM(Table1[[#This Row],[Year_2014]:[Year_2019]])</f>
        <v>6</v>
      </c>
      <c r="O184" s="1" t="s">
        <v>579</v>
      </c>
    </row>
    <row r="185" spans="1:15" x14ac:dyDescent="0.3">
      <c r="A185" s="1" t="s">
        <v>12</v>
      </c>
      <c r="B185" s="1" t="s">
        <v>257</v>
      </c>
      <c r="C185" s="1" t="s">
        <v>14</v>
      </c>
      <c r="D185" s="1" t="s">
        <v>262</v>
      </c>
      <c r="E185" s="1" t="s">
        <v>267</v>
      </c>
      <c r="F185" s="1" t="s">
        <v>268</v>
      </c>
      <c r="G185" s="3">
        <v>1</v>
      </c>
      <c r="H185" s="3">
        <v>0</v>
      </c>
      <c r="I185" s="3">
        <v>1</v>
      </c>
      <c r="J185" s="3">
        <v>1</v>
      </c>
      <c r="K185" s="3">
        <v>1</v>
      </c>
      <c r="L185">
        <v>0</v>
      </c>
      <c r="M185" s="1" t="s">
        <v>263</v>
      </c>
      <c r="N185" s="3">
        <f>SUM(Table1[[#This Row],[Year_2014]:[Year_2019]])</f>
        <v>4</v>
      </c>
      <c r="O185" s="1" t="s">
        <v>579</v>
      </c>
    </row>
    <row r="186" spans="1:15" x14ac:dyDescent="0.3">
      <c r="A186" s="1" t="s">
        <v>12</v>
      </c>
      <c r="B186" s="1" t="s">
        <v>257</v>
      </c>
      <c r="C186" s="1" t="s">
        <v>14</v>
      </c>
      <c r="D186" s="1" t="s">
        <v>25</v>
      </c>
      <c r="E186" s="1" t="s">
        <v>269</v>
      </c>
      <c r="F186" s="1" t="s">
        <v>270</v>
      </c>
      <c r="G186" s="3">
        <v>0</v>
      </c>
      <c r="H186" s="3">
        <v>0</v>
      </c>
      <c r="I186" s="3">
        <v>0</v>
      </c>
      <c r="J186" s="3">
        <v>1</v>
      </c>
      <c r="K186" s="3">
        <v>0</v>
      </c>
      <c r="L186">
        <v>0</v>
      </c>
      <c r="M186" s="1" t="s">
        <v>269</v>
      </c>
      <c r="N186" s="3">
        <f>SUM(Table1[[#This Row],[Year_2014]:[Year_2019]])</f>
        <v>1</v>
      </c>
      <c r="O186" s="1" t="s">
        <v>577</v>
      </c>
    </row>
    <row r="187" spans="1:15" x14ac:dyDescent="0.3">
      <c r="A187" s="1" t="s">
        <v>12</v>
      </c>
      <c r="B187" s="1" t="s">
        <v>257</v>
      </c>
      <c r="C187" s="1" t="s">
        <v>14</v>
      </c>
      <c r="D187" s="1" t="s">
        <v>25</v>
      </c>
      <c r="E187" s="1" t="s">
        <v>28</v>
      </c>
      <c r="F187" s="1" t="s">
        <v>271</v>
      </c>
      <c r="G187" s="3">
        <v>2</v>
      </c>
      <c r="H187" s="3">
        <v>0</v>
      </c>
      <c r="I187" s="3">
        <v>0</v>
      </c>
      <c r="J187" s="3">
        <v>0</v>
      </c>
      <c r="K187" s="3">
        <v>0</v>
      </c>
      <c r="L187">
        <v>1</v>
      </c>
      <c r="M187" s="1" t="s">
        <v>269</v>
      </c>
      <c r="N187" s="3">
        <f>SUM(Table1[[#This Row],[Year_2014]:[Year_2019]])</f>
        <v>3</v>
      </c>
      <c r="O187" s="1" t="s">
        <v>577</v>
      </c>
    </row>
    <row r="188" spans="1:15" x14ac:dyDescent="0.3">
      <c r="A188" s="1" t="s">
        <v>12</v>
      </c>
      <c r="B188" s="1" t="s">
        <v>257</v>
      </c>
      <c r="C188" s="1" t="s">
        <v>57</v>
      </c>
      <c r="D188" s="1" t="s">
        <v>299</v>
      </c>
      <c r="E188" s="1" t="s">
        <v>300</v>
      </c>
      <c r="F188" s="1" t="s">
        <v>301</v>
      </c>
      <c r="G188" s="3">
        <v>1</v>
      </c>
      <c r="H188" s="3">
        <v>4</v>
      </c>
      <c r="I188" s="3">
        <v>5</v>
      </c>
      <c r="J188" s="3">
        <v>5</v>
      </c>
      <c r="K188" s="3">
        <v>5</v>
      </c>
      <c r="L188">
        <v>2</v>
      </c>
      <c r="M188" s="1" t="s">
        <v>300</v>
      </c>
      <c r="N188" s="3">
        <f>SUM(Table1[[#This Row],[Year_2014]:[Year_2019]])</f>
        <v>22</v>
      </c>
      <c r="O188" s="1" t="s">
        <v>579</v>
      </c>
    </row>
    <row r="189" spans="1:15" x14ac:dyDescent="0.3">
      <c r="A189" s="1" t="s">
        <v>12</v>
      </c>
      <c r="B189" s="1" t="s">
        <v>257</v>
      </c>
      <c r="C189" s="1" t="s">
        <v>57</v>
      </c>
      <c r="D189" s="1" t="s">
        <v>299</v>
      </c>
      <c r="E189" s="1" t="s">
        <v>302</v>
      </c>
      <c r="F189" s="1" t="s">
        <v>303</v>
      </c>
      <c r="G189" s="3">
        <v>1</v>
      </c>
      <c r="H189" s="3">
        <v>0</v>
      </c>
      <c r="I189" s="3">
        <v>0</v>
      </c>
      <c r="J189" s="3">
        <v>0</v>
      </c>
      <c r="K189" s="3">
        <v>0</v>
      </c>
      <c r="L189">
        <v>0</v>
      </c>
      <c r="M189" s="1" t="s">
        <v>302</v>
      </c>
      <c r="N189" s="3">
        <f>SUM(Table1[[#This Row],[Year_2014]:[Year_2019]])</f>
        <v>1</v>
      </c>
      <c r="O189" s="1" t="s">
        <v>577</v>
      </c>
    </row>
    <row r="190" spans="1:15" x14ac:dyDescent="0.3">
      <c r="A190" s="1" t="s">
        <v>12</v>
      </c>
      <c r="B190" s="1" t="s">
        <v>257</v>
      </c>
      <c r="C190" s="1" t="s">
        <v>57</v>
      </c>
      <c r="D190" s="1" t="s">
        <v>299</v>
      </c>
      <c r="E190" s="1" t="s">
        <v>304</v>
      </c>
      <c r="F190" s="1" t="s">
        <v>303</v>
      </c>
      <c r="G190" s="3">
        <v>1</v>
      </c>
      <c r="H190" s="3">
        <v>0</v>
      </c>
      <c r="I190" s="3">
        <v>0</v>
      </c>
      <c r="J190" s="3">
        <v>0</v>
      </c>
      <c r="K190" s="3">
        <v>0</v>
      </c>
      <c r="L190">
        <v>0</v>
      </c>
      <c r="M190" s="1" t="s">
        <v>304</v>
      </c>
      <c r="N190" s="3">
        <f>SUM(Table1[[#This Row],[Year_2014]:[Year_2019]])</f>
        <v>1</v>
      </c>
      <c r="O190" s="1" t="s">
        <v>577</v>
      </c>
    </row>
    <row r="191" spans="1:15" x14ac:dyDescent="0.3">
      <c r="A191" s="1" t="s">
        <v>12</v>
      </c>
      <c r="B191" s="1" t="s">
        <v>257</v>
      </c>
      <c r="C191" s="1" t="s">
        <v>57</v>
      </c>
      <c r="D191" s="1" t="s">
        <v>299</v>
      </c>
      <c r="E191" s="1" t="s">
        <v>305</v>
      </c>
      <c r="F191" s="1" t="s">
        <v>303</v>
      </c>
      <c r="G191" s="3">
        <v>1</v>
      </c>
      <c r="H191" s="3">
        <v>0</v>
      </c>
      <c r="I191" s="3">
        <v>0</v>
      </c>
      <c r="J191" s="3">
        <v>0</v>
      </c>
      <c r="K191" s="3">
        <v>0</v>
      </c>
      <c r="L191">
        <v>0</v>
      </c>
      <c r="M191" s="1" t="s">
        <v>305</v>
      </c>
      <c r="N191" s="3">
        <f>SUM(Table1[[#This Row],[Year_2014]:[Year_2019]])</f>
        <v>1</v>
      </c>
      <c r="O191" s="1" t="s">
        <v>577</v>
      </c>
    </row>
    <row r="192" spans="1:15" x14ac:dyDescent="0.3">
      <c r="A192" s="1" t="s">
        <v>12</v>
      </c>
      <c r="B192" s="1" t="s">
        <v>257</v>
      </c>
      <c r="C192" s="1" t="s">
        <v>57</v>
      </c>
      <c r="D192" s="1" t="s">
        <v>299</v>
      </c>
      <c r="E192" s="1" t="s">
        <v>306</v>
      </c>
      <c r="F192" s="1" t="s">
        <v>307</v>
      </c>
      <c r="G192" s="3">
        <v>0</v>
      </c>
      <c r="H192" s="3">
        <v>0</v>
      </c>
      <c r="I192" s="3">
        <v>0</v>
      </c>
      <c r="J192" s="3">
        <v>0</v>
      </c>
      <c r="K192" s="3">
        <v>0</v>
      </c>
      <c r="L192">
        <v>1</v>
      </c>
      <c r="M192" s="1" t="s">
        <v>306</v>
      </c>
      <c r="N192" s="3">
        <f>SUM(Table1[[#This Row],[Year_2014]:[Year_2019]])</f>
        <v>1</v>
      </c>
      <c r="O192" s="1" t="s">
        <v>577</v>
      </c>
    </row>
    <row r="193" spans="1:15" x14ac:dyDescent="0.3">
      <c r="A193" s="1" t="s">
        <v>12</v>
      </c>
      <c r="B193" s="1" t="s">
        <v>257</v>
      </c>
      <c r="C193" s="1" t="s">
        <v>177</v>
      </c>
      <c r="D193" s="1" t="s">
        <v>178</v>
      </c>
      <c r="E193" s="1" t="s">
        <v>179</v>
      </c>
      <c r="F193" s="1" t="s">
        <v>424</v>
      </c>
      <c r="G193" s="3">
        <v>0</v>
      </c>
      <c r="H193" s="3">
        <v>10</v>
      </c>
      <c r="I193" s="3">
        <v>0</v>
      </c>
      <c r="J193" s="3">
        <v>0</v>
      </c>
      <c r="K193" s="3">
        <v>0</v>
      </c>
      <c r="L193">
        <v>0</v>
      </c>
      <c r="M193" s="1" t="s">
        <v>179</v>
      </c>
      <c r="N193" s="3">
        <f>SUM(Table1[[#This Row],[Year_2014]:[Year_2019]])</f>
        <v>10</v>
      </c>
      <c r="O193" s="1" t="s">
        <v>579</v>
      </c>
    </row>
    <row r="194" spans="1:15" x14ac:dyDescent="0.3">
      <c r="A194" s="1" t="s">
        <v>12</v>
      </c>
      <c r="B194" s="1" t="s">
        <v>257</v>
      </c>
      <c r="C194" s="1" t="s">
        <v>177</v>
      </c>
      <c r="D194" s="1" t="s">
        <v>178</v>
      </c>
      <c r="E194" s="1" t="s">
        <v>181</v>
      </c>
      <c r="F194" s="1" t="s">
        <v>426</v>
      </c>
      <c r="G194" s="3">
        <v>0</v>
      </c>
      <c r="H194" s="3">
        <v>0</v>
      </c>
      <c r="I194" s="3">
        <v>1</v>
      </c>
      <c r="J194" s="3">
        <v>0</v>
      </c>
      <c r="K194" s="3">
        <v>0</v>
      </c>
      <c r="L194">
        <v>0</v>
      </c>
      <c r="M194" s="1" t="s">
        <v>179</v>
      </c>
      <c r="N194" s="3">
        <f>SUM(Table1[[#This Row],[Year_2014]:[Year_2019]])</f>
        <v>1</v>
      </c>
      <c r="O194" s="1" t="s">
        <v>579</v>
      </c>
    </row>
    <row r="195" spans="1:15" x14ac:dyDescent="0.3">
      <c r="A195" s="1" t="s">
        <v>12</v>
      </c>
      <c r="B195" s="1" t="s">
        <v>257</v>
      </c>
      <c r="C195" s="1" t="s">
        <v>177</v>
      </c>
      <c r="D195" s="1" t="s">
        <v>178</v>
      </c>
      <c r="E195" s="1" t="s">
        <v>427</v>
      </c>
      <c r="F195" s="1" t="s">
        <v>428</v>
      </c>
      <c r="G195" s="3">
        <v>0</v>
      </c>
      <c r="H195" s="3">
        <v>0</v>
      </c>
      <c r="I195" s="3">
        <v>0</v>
      </c>
      <c r="J195" s="3">
        <v>0</v>
      </c>
      <c r="K195" s="3">
        <v>0</v>
      </c>
      <c r="L195">
        <v>1</v>
      </c>
      <c r="M195" s="1" t="s">
        <v>179</v>
      </c>
      <c r="N195" s="3">
        <f>SUM(Table1[[#This Row],[Year_2014]:[Year_2019]])</f>
        <v>1</v>
      </c>
      <c r="O195" s="1" t="s">
        <v>579</v>
      </c>
    </row>
    <row r="196" spans="1:15" x14ac:dyDescent="0.3">
      <c r="A196" s="1" t="s">
        <v>12</v>
      </c>
      <c r="B196" s="1" t="s">
        <v>257</v>
      </c>
      <c r="C196" s="1" t="s">
        <v>177</v>
      </c>
      <c r="D196" s="1" t="s">
        <v>178</v>
      </c>
      <c r="E196" s="1" t="s">
        <v>429</v>
      </c>
      <c r="F196" s="1" t="s">
        <v>430</v>
      </c>
      <c r="G196" s="3">
        <v>0</v>
      </c>
      <c r="H196" s="3">
        <v>0</v>
      </c>
      <c r="I196" s="3">
        <v>1</v>
      </c>
      <c r="J196" s="3">
        <v>0</v>
      </c>
      <c r="K196" s="3">
        <v>0</v>
      </c>
      <c r="L196">
        <v>1</v>
      </c>
      <c r="M196" s="1" t="s">
        <v>179</v>
      </c>
      <c r="N196" s="3">
        <f>SUM(Table1[[#This Row],[Year_2014]:[Year_2019]])</f>
        <v>2</v>
      </c>
      <c r="O196" s="1" t="s">
        <v>579</v>
      </c>
    </row>
    <row r="197" spans="1:15" x14ac:dyDescent="0.3">
      <c r="A197" s="1" t="s">
        <v>12</v>
      </c>
      <c r="B197" s="1" t="s">
        <v>257</v>
      </c>
      <c r="C197" s="1" t="s">
        <v>177</v>
      </c>
      <c r="D197" s="1" t="s">
        <v>178</v>
      </c>
      <c r="E197" s="1" t="s">
        <v>431</v>
      </c>
      <c r="F197" s="1" t="s">
        <v>432</v>
      </c>
      <c r="G197" s="3">
        <v>1</v>
      </c>
      <c r="H197" s="3">
        <v>0</v>
      </c>
      <c r="I197" s="3">
        <v>0</v>
      </c>
      <c r="J197" s="3">
        <v>0</v>
      </c>
      <c r="K197" s="3">
        <v>1</v>
      </c>
      <c r="L197">
        <v>2</v>
      </c>
      <c r="M197" s="1" t="s">
        <v>179</v>
      </c>
      <c r="N197" s="3">
        <f>SUM(Table1[[#This Row],[Year_2014]:[Year_2019]])</f>
        <v>4</v>
      </c>
      <c r="O197" s="1" t="s">
        <v>579</v>
      </c>
    </row>
    <row r="198" spans="1:15" x14ac:dyDescent="0.3">
      <c r="A198" s="1" t="s">
        <v>12</v>
      </c>
      <c r="B198" s="1" t="s">
        <v>257</v>
      </c>
      <c r="C198" s="1" t="s">
        <v>177</v>
      </c>
      <c r="D198" s="1" t="s">
        <v>178</v>
      </c>
      <c r="E198" s="1" t="s">
        <v>433</v>
      </c>
      <c r="F198" s="1" t="s">
        <v>434</v>
      </c>
      <c r="G198" s="3">
        <v>2</v>
      </c>
      <c r="H198" s="3">
        <v>0</v>
      </c>
      <c r="I198" s="3">
        <v>1</v>
      </c>
      <c r="J198" s="3">
        <v>1</v>
      </c>
      <c r="K198" s="3">
        <v>0</v>
      </c>
      <c r="L198">
        <v>1</v>
      </c>
      <c r="M198" s="1" t="s">
        <v>179</v>
      </c>
      <c r="N198" s="3">
        <f>SUM(Table1[[#This Row],[Year_2014]:[Year_2019]])</f>
        <v>5</v>
      </c>
      <c r="O198" s="1" t="s">
        <v>579</v>
      </c>
    </row>
    <row r="199" spans="1:15" x14ac:dyDescent="0.3">
      <c r="A199" s="1" t="s">
        <v>12</v>
      </c>
      <c r="B199" s="1" t="s">
        <v>257</v>
      </c>
      <c r="C199" s="1" t="s">
        <v>177</v>
      </c>
      <c r="D199" s="1" t="s">
        <v>178</v>
      </c>
      <c r="E199" s="1" t="s">
        <v>435</v>
      </c>
      <c r="F199" s="1" t="s">
        <v>436</v>
      </c>
      <c r="G199" s="3">
        <v>0</v>
      </c>
      <c r="H199" s="3">
        <v>0</v>
      </c>
      <c r="I199" s="3">
        <v>0</v>
      </c>
      <c r="J199" s="3">
        <v>2</v>
      </c>
      <c r="K199" s="3">
        <v>2</v>
      </c>
      <c r="L199">
        <v>0</v>
      </c>
      <c r="M199" s="1" t="s">
        <v>179</v>
      </c>
      <c r="N199" s="3">
        <f>SUM(Table1[[#This Row],[Year_2014]:[Year_2019]])</f>
        <v>4</v>
      </c>
      <c r="O199" s="1" t="s">
        <v>579</v>
      </c>
    </row>
    <row r="200" spans="1:15" x14ac:dyDescent="0.3">
      <c r="A200" s="1" t="s">
        <v>12</v>
      </c>
      <c r="B200" s="1" t="s">
        <v>257</v>
      </c>
      <c r="C200" s="1" t="s">
        <v>177</v>
      </c>
      <c r="D200" s="1" t="s">
        <v>178</v>
      </c>
      <c r="E200" s="1" t="s">
        <v>437</v>
      </c>
      <c r="F200" s="1" t="s">
        <v>438</v>
      </c>
      <c r="G200" s="3">
        <v>1</v>
      </c>
      <c r="H200" s="3">
        <v>0</v>
      </c>
      <c r="I200" s="3">
        <v>1</v>
      </c>
      <c r="J200" s="3">
        <v>1</v>
      </c>
      <c r="K200" s="3">
        <v>1</v>
      </c>
      <c r="L200">
        <v>1</v>
      </c>
      <c r="M200" s="1" t="s">
        <v>179</v>
      </c>
      <c r="N200" s="3">
        <f>SUM(Table1[[#This Row],[Year_2014]:[Year_2019]])</f>
        <v>5</v>
      </c>
      <c r="O200" s="1" t="s">
        <v>579</v>
      </c>
    </row>
    <row r="201" spans="1:15" x14ac:dyDescent="0.3">
      <c r="A201" s="1" t="s">
        <v>12</v>
      </c>
      <c r="B201" s="1" t="s">
        <v>257</v>
      </c>
      <c r="C201" s="1" t="s">
        <v>177</v>
      </c>
      <c r="D201" s="1" t="s">
        <v>178</v>
      </c>
      <c r="E201" s="1" t="s">
        <v>439</v>
      </c>
      <c r="F201" s="1" t="s">
        <v>440</v>
      </c>
      <c r="G201" s="3">
        <v>0</v>
      </c>
      <c r="H201" s="3">
        <v>0</v>
      </c>
      <c r="I201" s="3">
        <v>1</v>
      </c>
      <c r="J201" s="3">
        <v>1</v>
      </c>
      <c r="K201" s="3">
        <v>0</v>
      </c>
      <c r="L201">
        <v>1</v>
      </c>
      <c r="M201" s="1" t="s">
        <v>179</v>
      </c>
      <c r="N201" s="3">
        <f>SUM(Table1[[#This Row],[Year_2014]:[Year_2019]])</f>
        <v>3</v>
      </c>
      <c r="O201" s="1" t="s">
        <v>579</v>
      </c>
    </row>
    <row r="202" spans="1:15" x14ac:dyDescent="0.3">
      <c r="A202" s="1" t="s">
        <v>12</v>
      </c>
      <c r="B202" s="1" t="s">
        <v>257</v>
      </c>
      <c r="C202" s="1" t="s">
        <v>177</v>
      </c>
      <c r="D202" s="1" t="s">
        <v>183</v>
      </c>
      <c r="E202" s="1" t="s">
        <v>184</v>
      </c>
      <c r="F202" s="1" t="s">
        <v>441</v>
      </c>
      <c r="G202" s="3">
        <v>0</v>
      </c>
      <c r="H202" s="3">
        <v>4</v>
      </c>
      <c r="I202" s="3">
        <v>0</v>
      </c>
      <c r="J202" s="3">
        <v>0</v>
      </c>
      <c r="K202" s="3">
        <v>0</v>
      </c>
      <c r="L202">
        <v>0</v>
      </c>
      <c r="M202" s="1" t="s">
        <v>184</v>
      </c>
      <c r="N202" s="3">
        <f>SUM(Table1[[#This Row],[Year_2014]:[Year_2019]])</f>
        <v>4</v>
      </c>
      <c r="O202" s="1" t="s">
        <v>579</v>
      </c>
    </row>
    <row r="203" spans="1:15" x14ac:dyDescent="0.3">
      <c r="A203" s="1" t="s">
        <v>12</v>
      </c>
      <c r="B203" s="1" t="s">
        <v>257</v>
      </c>
      <c r="C203" s="1" t="s">
        <v>177</v>
      </c>
      <c r="D203" s="1" t="s">
        <v>183</v>
      </c>
      <c r="E203" s="1" t="s">
        <v>188</v>
      </c>
      <c r="F203" s="1" t="s">
        <v>442</v>
      </c>
      <c r="G203" s="3">
        <v>0</v>
      </c>
      <c r="H203" s="3">
        <v>0</v>
      </c>
      <c r="I203" s="3">
        <v>1</v>
      </c>
      <c r="J203" s="3">
        <v>0</v>
      </c>
      <c r="K203" s="3">
        <v>0</v>
      </c>
      <c r="L203">
        <v>0</v>
      </c>
      <c r="M203" s="1" t="s">
        <v>184</v>
      </c>
      <c r="N203" s="3">
        <f>SUM(Table1[[#This Row],[Year_2014]:[Year_2019]])</f>
        <v>1</v>
      </c>
      <c r="O203" s="1" t="s">
        <v>579</v>
      </c>
    </row>
    <row r="204" spans="1:15" x14ac:dyDescent="0.3">
      <c r="A204" s="1" t="s">
        <v>12</v>
      </c>
      <c r="B204" s="1" t="s">
        <v>257</v>
      </c>
      <c r="C204" s="1" t="s">
        <v>177</v>
      </c>
      <c r="D204" s="1" t="s">
        <v>183</v>
      </c>
      <c r="E204" s="1" t="s">
        <v>190</v>
      </c>
      <c r="F204" s="1" t="s">
        <v>443</v>
      </c>
      <c r="G204" s="3">
        <v>0</v>
      </c>
      <c r="H204" s="3">
        <v>0</v>
      </c>
      <c r="I204" s="3">
        <v>1</v>
      </c>
      <c r="J204" s="3">
        <v>1</v>
      </c>
      <c r="K204" s="3">
        <v>1</v>
      </c>
      <c r="L204">
        <v>0</v>
      </c>
      <c r="M204" s="1" t="s">
        <v>184</v>
      </c>
      <c r="N204" s="3">
        <f>SUM(Table1[[#This Row],[Year_2014]:[Year_2019]])</f>
        <v>3</v>
      </c>
      <c r="O204" s="1" t="s">
        <v>579</v>
      </c>
    </row>
    <row r="205" spans="1:15" x14ac:dyDescent="0.3">
      <c r="A205" s="1" t="s">
        <v>12</v>
      </c>
      <c r="B205" s="1" t="s">
        <v>257</v>
      </c>
      <c r="C205" s="1" t="s">
        <v>177</v>
      </c>
      <c r="D205" s="1" t="s">
        <v>183</v>
      </c>
      <c r="E205" s="1" t="s">
        <v>194</v>
      </c>
      <c r="F205" s="1" t="s">
        <v>444</v>
      </c>
      <c r="G205" s="3">
        <v>0</v>
      </c>
      <c r="H205" s="3">
        <v>0</v>
      </c>
      <c r="I205" s="3">
        <v>0</v>
      </c>
      <c r="J205" s="3">
        <v>1</v>
      </c>
      <c r="K205" s="3">
        <v>0</v>
      </c>
      <c r="L205">
        <v>2</v>
      </c>
      <c r="M205" s="1" t="s">
        <v>184</v>
      </c>
      <c r="N205" s="3">
        <f>SUM(Table1[[#This Row],[Year_2014]:[Year_2019]])</f>
        <v>3</v>
      </c>
      <c r="O205" s="1" t="s">
        <v>579</v>
      </c>
    </row>
    <row r="206" spans="1:15" x14ac:dyDescent="0.3">
      <c r="A206" s="1" t="s">
        <v>12</v>
      </c>
      <c r="B206" s="1" t="s">
        <v>257</v>
      </c>
      <c r="C206" s="1" t="s">
        <v>177</v>
      </c>
      <c r="D206" s="1" t="s">
        <v>183</v>
      </c>
      <c r="E206" s="1" t="s">
        <v>445</v>
      </c>
      <c r="F206" s="1" t="s">
        <v>446</v>
      </c>
      <c r="G206" s="3">
        <v>0</v>
      </c>
      <c r="H206" s="3">
        <v>0</v>
      </c>
      <c r="I206" s="3">
        <v>0</v>
      </c>
      <c r="J206" s="3">
        <v>0</v>
      </c>
      <c r="K206" s="3">
        <v>1</v>
      </c>
      <c r="L206">
        <v>0</v>
      </c>
      <c r="M206" s="1" t="s">
        <v>184</v>
      </c>
      <c r="N206" s="3">
        <f>SUM(Table1[[#This Row],[Year_2014]:[Year_2019]])</f>
        <v>1</v>
      </c>
      <c r="O206" s="1" t="s">
        <v>579</v>
      </c>
    </row>
    <row r="207" spans="1:15" x14ac:dyDescent="0.3">
      <c r="A207" s="1" t="s">
        <v>12</v>
      </c>
      <c r="B207" s="1" t="s">
        <v>257</v>
      </c>
      <c r="C207" s="1" t="s">
        <v>177</v>
      </c>
      <c r="D207" s="1" t="s">
        <v>183</v>
      </c>
      <c r="E207" s="1" t="s">
        <v>447</v>
      </c>
      <c r="F207" s="1" t="s">
        <v>448</v>
      </c>
      <c r="G207" s="3">
        <v>0</v>
      </c>
      <c r="H207" s="3">
        <v>0</v>
      </c>
      <c r="I207" s="3">
        <v>0</v>
      </c>
      <c r="J207" s="3">
        <v>0</v>
      </c>
      <c r="K207" s="3">
        <v>1</v>
      </c>
      <c r="L207">
        <v>0</v>
      </c>
      <c r="M207" s="1" t="s">
        <v>184</v>
      </c>
      <c r="N207" s="3">
        <f>SUM(Table1[[#This Row],[Year_2014]:[Year_2019]])</f>
        <v>1</v>
      </c>
      <c r="O207" s="1" t="s">
        <v>579</v>
      </c>
    </row>
    <row r="208" spans="1:15" x14ac:dyDescent="0.3">
      <c r="A208" s="1" t="s">
        <v>12</v>
      </c>
      <c r="B208" s="1" t="s">
        <v>257</v>
      </c>
      <c r="C208" s="1" t="s">
        <v>177</v>
      </c>
      <c r="D208" s="1" t="s">
        <v>183</v>
      </c>
      <c r="E208" s="1" t="s">
        <v>449</v>
      </c>
      <c r="F208" s="1" t="s">
        <v>450</v>
      </c>
      <c r="G208" s="3">
        <v>0</v>
      </c>
      <c r="H208" s="3">
        <v>0</v>
      </c>
      <c r="I208" s="3">
        <v>0</v>
      </c>
      <c r="J208" s="3">
        <v>0</v>
      </c>
      <c r="K208" s="3">
        <v>0</v>
      </c>
      <c r="L208">
        <v>1</v>
      </c>
      <c r="M208" s="1" t="s">
        <v>184</v>
      </c>
      <c r="N208" s="3">
        <f>SUM(Table1[[#This Row],[Year_2014]:[Year_2019]])</f>
        <v>1</v>
      </c>
      <c r="O208" s="1" t="s">
        <v>579</v>
      </c>
    </row>
    <row r="209" spans="1:15" x14ac:dyDescent="0.3">
      <c r="A209" s="1" t="s">
        <v>12</v>
      </c>
      <c r="B209" s="1" t="s">
        <v>257</v>
      </c>
      <c r="C209" s="1" t="s">
        <v>177</v>
      </c>
      <c r="D209" s="1" t="s">
        <v>183</v>
      </c>
      <c r="E209" s="1" t="s">
        <v>451</v>
      </c>
      <c r="F209" s="1" t="s">
        <v>452</v>
      </c>
      <c r="G209" s="3">
        <v>0</v>
      </c>
      <c r="H209" s="3">
        <v>0</v>
      </c>
      <c r="I209" s="3">
        <v>0</v>
      </c>
      <c r="J209" s="3">
        <v>0</v>
      </c>
      <c r="K209" s="3">
        <v>0</v>
      </c>
      <c r="L209">
        <v>1</v>
      </c>
      <c r="M209" s="1" t="s">
        <v>184</v>
      </c>
      <c r="N209" s="3">
        <f>SUM(Table1[[#This Row],[Year_2014]:[Year_2019]])</f>
        <v>1</v>
      </c>
      <c r="O209" s="1" t="s">
        <v>579</v>
      </c>
    </row>
    <row r="210" spans="1:15" x14ac:dyDescent="0.3">
      <c r="A210" s="1" t="s">
        <v>12</v>
      </c>
      <c r="B210" s="1" t="s">
        <v>257</v>
      </c>
      <c r="C210" s="1" t="s">
        <v>177</v>
      </c>
      <c r="D210" s="1" t="s">
        <v>183</v>
      </c>
      <c r="E210" s="1" t="s">
        <v>453</v>
      </c>
      <c r="F210" s="1" t="s">
        <v>454</v>
      </c>
      <c r="G210" s="3">
        <v>0</v>
      </c>
      <c r="H210" s="3">
        <v>5</v>
      </c>
      <c r="I210" s="3">
        <v>0</v>
      </c>
      <c r="J210" s="3">
        <v>0</v>
      </c>
      <c r="K210" s="3">
        <v>0</v>
      </c>
      <c r="L210">
        <v>0</v>
      </c>
      <c r="M210" s="1" t="s">
        <v>453</v>
      </c>
      <c r="N210" s="3">
        <f>SUM(Table1[[#This Row],[Year_2014]:[Year_2019]])</f>
        <v>5</v>
      </c>
      <c r="O210" s="1" t="s">
        <v>579</v>
      </c>
    </row>
    <row r="211" spans="1:15" x14ac:dyDescent="0.3">
      <c r="A211" s="1" t="s">
        <v>12</v>
      </c>
      <c r="B211" s="1" t="s">
        <v>257</v>
      </c>
      <c r="C211" s="1" t="s">
        <v>177</v>
      </c>
      <c r="D211" s="1" t="s">
        <v>183</v>
      </c>
      <c r="E211" s="1" t="s">
        <v>455</v>
      </c>
      <c r="F211" s="1" t="s">
        <v>456</v>
      </c>
      <c r="G211" s="3">
        <v>0</v>
      </c>
      <c r="H211" s="3">
        <v>0</v>
      </c>
      <c r="I211" s="3">
        <v>0</v>
      </c>
      <c r="J211" s="3">
        <v>0</v>
      </c>
      <c r="K211" s="3">
        <v>1</v>
      </c>
      <c r="L211">
        <v>0</v>
      </c>
      <c r="M211" s="1" t="s">
        <v>453</v>
      </c>
      <c r="N211" s="3">
        <f>SUM(Table1[[#This Row],[Year_2014]:[Year_2019]])</f>
        <v>1</v>
      </c>
      <c r="O211" s="1" t="s">
        <v>579</v>
      </c>
    </row>
    <row r="212" spans="1:15" x14ac:dyDescent="0.3">
      <c r="A212" s="1" t="s">
        <v>12</v>
      </c>
      <c r="B212" s="1" t="s">
        <v>257</v>
      </c>
      <c r="C212" s="1" t="s">
        <v>177</v>
      </c>
      <c r="D212" s="1" t="s">
        <v>183</v>
      </c>
      <c r="E212" s="1" t="s">
        <v>457</v>
      </c>
      <c r="F212" s="1" t="s">
        <v>458</v>
      </c>
      <c r="G212" s="3">
        <v>0</v>
      </c>
      <c r="H212" s="3">
        <v>0</v>
      </c>
      <c r="I212" s="3">
        <v>1</v>
      </c>
      <c r="J212" s="3">
        <v>1</v>
      </c>
      <c r="K212" s="3">
        <v>2</v>
      </c>
      <c r="L212">
        <v>0</v>
      </c>
      <c r="M212" s="1" t="s">
        <v>453</v>
      </c>
      <c r="N212" s="3">
        <f>SUM(Table1[[#This Row],[Year_2014]:[Year_2019]])</f>
        <v>4</v>
      </c>
      <c r="O212" s="1" t="s">
        <v>579</v>
      </c>
    </row>
    <row r="213" spans="1:15" x14ac:dyDescent="0.3">
      <c r="A213" s="1" t="s">
        <v>12</v>
      </c>
      <c r="B213" s="1" t="s">
        <v>257</v>
      </c>
      <c r="C213" s="1" t="s">
        <v>177</v>
      </c>
      <c r="D213" s="1" t="s">
        <v>183</v>
      </c>
      <c r="E213" s="1" t="s">
        <v>459</v>
      </c>
      <c r="F213" s="1" t="s">
        <v>460</v>
      </c>
      <c r="G213" s="3">
        <v>0</v>
      </c>
      <c r="H213" s="3">
        <v>0</v>
      </c>
      <c r="I213" s="3">
        <v>1</v>
      </c>
      <c r="J213" s="3">
        <v>0</v>
      </c>
      <c r="K213" s="3">
        <v>1</v>
      </c>
      <c r="L213">
        <v>1</v>
      </c>
      <c r="M213" s="1" t="s">
        <v>453</v>
      </c>
      <c r="N213" s="3">
        <f>SUM(Table1[[#This Row],[Year_2014]:[Year_2019]])</f>
        <v>3</v>
      </c>
      <c r="O213" s="1" t="s">
        <v>579</v>
      </c>
    </row>
    <row r="214" spans="1:15" x14ac:dyDescent="0.3">
      <c r="A214" s="1" t="s">
        <v>12</v>
      </c>
      <c r="B214" s="1" t="s">
        <v>257</v>
      </c>
      <c r="C214" s="1" t="s">
        <v>177</v>
      </c>
      <c r="D214" s="1" t="s">
        <v>183</v>
      </c>
      <c r="E214" s="1" t="s">
        <v>461</v>
      </c>
      <c r="F214" s="1" t="s">
        <v>462</v>
      </c>
      <c r="G214" s="3">
        <v>0</v>
      </c>
      <c r="H214" s="3">
        <v>0</v>
      </c>
      <c r="I214" s="3">
        <v>0</v>
      </c>
      <c r="J214" s="3">
        <v>1</v>
      </c>
      <c r="K214" s="3">
        <v>1</v>
      </c>
      <c r="L214">
        <v>1</v>
      </c>
      <c r="M214" s="1" t="s">
        <v>453</v>
      </c>
      <c r="N214" s="3">
        <f>SUM(Table1[[#This Row],[Year_2014]:[Year_2019]])</f>
        <v>3</v>
      </c>
      <c r="O214" s="1" t="s">
        <v>579</v>
      </c>
    </row>
    <row r="215" spans="1:15" x14ac:dyDescent="0.3">
      <c r="A215" s="1" t="s">
        <v>12</v>
      </c>
      <c r="B215" s="1" t="s">
        <v>257</v>
      </c>
      <c r="C215" s="1" t="s">
        <v>177</v>
      </c>
      <c r="D215" s="1" t="s">
        <v>183</v>
      </c>
      <c r="E215" s="1" t="s">
        <v>463</v>
      </c>
      <c r="F215" s="1" t="s">
        <v>464</v>
      </c>
      <c r="G215" s="3">
        <v>0</v>
      </c>
      <c r="H215" s="3">
        <v>0</v>
      </c>
      <c r="I215" s="3">
        <v>1</v>
      </c>
      <c r="J215" s="3">
        <v>0</v>
      </c>
      <c r="K215" s="3">
        <v>0</v>
      </c>
      <c r="L215">
        <v>0</v>
      </c>
      <c r="M215" s="1" t="s">
        <v>453</v>
      </c>
      <c r="N215" s="3">
        <f>SUM(Table1[[#This Row],[Year_2014]:[Year_2019]])</f>
        <v>1</v>
      </c>
      <c r="O215" s="1" t="s">
        <v>579</v>
      </c>
    </row>
    <row r="216" spans="1:15" x14ac:dyDescent="0.3">
      <c r="A216" s="1" t="s">
        <v>12</v>
      </c>
      <c r="B216" s="1" t="s">
        <v>257</v>
      </c>
      <c r="C216" s="1" t="s">
        <v>177</v>
      </c>
      <c r="D216" s="1" t="s">
        <v>183</v>
      </c>
      <c r="E216" s="1" t="s">
        <v>465</v>
      </c>
      <c r="F216" s="1" t="s">
        <v>466</v>
      </c>
      <c r="G216" s="3">
        <v>1</v>
      </c>
      <c r="H216" s="3">
        <v>0</v>
      </c>
      <c r="I216" s="3">
        <v>0</v>
      </c>
      <c r="J216" s="3">
        <v>0</v>
      </c>
      <c r="K216" s="3">
        <v>0</v>
      </c>
      <c r="L216">
        <v>1</v>
      </c>
      <c r="M216" s="1" t="s">
        <v>453</v>
      </c>
      <c r="N216" s="3">
        <f>SUM(Table1[[#This Row],[Year_2014]:[Year_2019]])</f>
        <v>2</v>
      </c>
      <c r="O216" s="1" t="s">
        <v>579</v>
      </c>
    </row>
    <row r="217" spans="1:15" x14ac:dyDescent="0.3">
      <c r="A217" s="1" t="s">
        <v>12</v>
      </c>
      <c r="B217" s="1" t="s">
        <v>257</v>
      </c>
      <c r="C217" s="1" t="s">
        <v>177</v>
      </c>
      <c r="D217" s="1" t="s">
        <v>183</v>
      </c>
      <c r="E217" s="1" t="s">
        <v>467</v>
      </c>
      <c r="F217" s="1" t="s">
        <v>468</v>
      </c>
      <c r="G217" s="3">
        <v>0</v>
      </c>
      <c r="H217" s="3">
        <v>0</v>
      </c>
      <c r="I217" s="3">
        <v>1</v>
      </c>
      <c r="J217" s="3">
        <v>0</v>
      </c>
      <c r="K217" s="3">
        <v>0</v>
      </c>
      <c r="L217">
        <v>0</v>
      </c>
      <c r="M217" s="1" t="s">
        <v>453</v>
      </c>
      <c r="N217" s="3">
        <f>SUM(Table1[[#This Row],[Year_2014]:[Year_2019]])</f>
        <v>1</v>
      </c>
      <c r="O217" s="1" t="s">
        <v>579</v>
      </c>
    </row>
    <row r="218" spans="1:15" x14ac:dyDescent="0.3">
      <c r="A218" s="1" t="s">
        <v>12</v>
      </c>
      <c r="B218" s="1" t="s">
        <v>257</v>
      </c>
      <c r="C218" s="1" t="s">
        <v>177</v>
      </c>
      <c r="D218" s="1" t="s">
        <v>183</v>
      </c>
      <c r="E218" s="1" t="s">
        <v>469</v>
      </c>
      <c r="F218" s="1" t="s">
        <v>470</v>
      </c>
      <c r="G218" s="3">
        <v>0</v>
      </c>
      <c r="H218" s="3">
        <v>0</v>
      </c>
      <c r="I218" s="3">
        <v>0</v>
      </c>
      <c r="J218" s="3">
        <v>0</v>
      </c>
      <c r="K218" s="3">
        <v>1</v>
      </c>
      <c r="L218">
        <v>0</v>
      </c>
      <c r="M218" s="1" t="s">
        <v>453</v>
      </c>
      <c r="N218" s="3">
        <f>SUM(Table1[[#This Row],[Year_2014]:[Year_2019]])</f>
        <v>1</v>
      </c>
      <c r="O218" s="1" t="s">
        <v>579</v>
      </c>
    </row>
    <row r="219" spans="1:15" x14ac:dyDescent="0.3">
      <c r="A219" s="1" t="s">
        <v>12</v>
      </c>
      <c r="B219" s="1" t="s">
        <v>257</v>
      </c>
      <c r="C219" s="1" t="s">
        <v>177</v>
      </c>
      <c r="D219" s="1" t="s">
        <v>183</v>
      </c>
      <c r="E219" s="1" t="s">
        <v>471</v>
      </c>
      <c r="F219" s="1" t="s">
        <v>472</v>
      </c>
      <c r="G219" s="3">
        <v>2</v>
      </c>
      <c r="H219" s="3">
        <v>0</v>
      </c>
      <c r="I219" s="3">
        <v>1</v>
      </c>
      <c r="J219" s="3">
        <v>0</v>
      </c>
      <c r="K219" s="3">
        <v>0</v>
      </c>
      <c r="L219">
        <v>0</v>
      </c>
      <c r="M219" s="1" t="s">
        <v>453</v>
      </c>
      <c r="N219" s="3">
        <f>SUM(Table1[[#This Row],[Year_2014]:[Year_2019]])</f>
        <v>3</v>
      </c>
      <c r="O219" s="1" t="s">
        <v>579</v>
      </c>
    </row>
    <row r="220" spans="1:15" x14ac:dyDescent="0.3">
      <c r="A220" s="1" t="s">
        <v>12</v>
      </c>
      <c r="B220" s="1" t="s">
        <v>257</v>
      </c>
      <c r="C220" s="1" t="s">
        <v>177</v>
      </c>
      <c r="D220" s="1" t="s">
        <v>183</v>
      </c>
      <c r="E220" s="1" t="s">
        <v>473</v>
      </c>
      <c r="F220" s="1" t="s">
        <v>474</v>
      </c>
      <c r="G220" s="3">
        <v>1</v>
      </c>
      <c r="H220" s="3">
        <v>0</v>
      </c>
      <c r="I220" s="3">
        <v>1</v>
      </c>
      <c r="J220" s="3">
        <v>0</v>
      </c>
      <c r="K220" s="3">
        <v>0</v>
      </c>
      <c r="L220">
        <v>1</v>
      </c>
      <c r="M220" s="1" t="s">
        <v>453</v>
      </c>
      <c r="N220" s="3">
        <f>SUM(Table1[[#This Row],[Year_2014]:[Year_2019]])</f>
        <v>3</v>
      </c>
      <c r="O220" s="1" t="s">
        <v>579</v>
      </c>
    </row>
    <row r="221" spans="1:15" x14ac:dyDescent="0.3">
      <c r="A221" s="1" t="s">
        <v>12</v>
      </c>
      <c r="B221" s="1" t="s">
        <v>257</v>
      </c>
      <c r="C221" s="1" t="s">
        <v>177</v>
      </c>
      <c r="D221" s="1" t="s">
        <v>183</v>
      </c>
      <c r="E221" s="1" t="s">
        <v>475</v>
      </c>
      <c r="F221" s="1" t="s">
        <v>476</v>
      </c>
      <c r="G221" s="3">
        <v>0</v>
      </c>
      <c r="H221" s="3">
        <v>0</v>
      </c>
      <c r="I221" s="3">
        <v>1</v>
      </c>
      <c r="J221" s="3">
        <v>0</v>
      </c>
      <c r="K221" s="3">
        <v>1</v>
      </c>
      <c r="L221">
        <v>0</v>
      </c>
      <c r="M221" s="1" t="s">
        <v>453</v>
      </c>
      <c r="N221" s="3">
        <f>SUM(Table1[[#This Row],[Year_2014]:[Year_2019]])</f>
        <v>2</v>
      </c>
      <c r="O221" s="1" t="s">
        <v>579</v>
      </c>
    </row>
    <row r="222" spans="1:15" x14ac:dyDescent="0.3">
      <c r="A222" s="1" t="s">
        <v>12</v>
      </c>
      <c r="B222" s="1" t="s">
        <v>257</v>
      </c>
      <c r="C222" s="1" t="s">
        <v>177</v>
      </c>
      <c r="D222" s="1" t="s">
        <v>183</v>
      </c>
      <c r="E222" s="1" t="s">
        <v>477</v>
      </c>
      <c r="F222" s="1" t="s">
        <v>478</v>
      </c>
      <c r="G222" s="3">
        <v>0</v>
      </c>
      <c r="H222" s="3">
        <v>0</v>
      </c>
      <c r="I222" s="3">
        <v>1</v>
      </c>
      <c r="J222" s="3">
        <v>2</v>
      </c>
      <c r="K222" s="3">
        <v>0</v>
      </c>
      <c r="L222">
        <v>1</v>
      </c>
      <c r="M222" s="1" t="s">
        <v>453</v>
      </c>
      <c r="N222" s="3">
        <f>SUM(Table1[[#This Row],[Year_2014]:[Year_2019]])</f>
        <v>4</v>
      </c>
      <c r="O222" s="1" t="s">
        <v>579</v>
      </c>
    </row>
    <row r="223" spans="1:15" x14ac:dyDescent="0.3">
      <c r="A223" s="1" t="s">
        <v>12</v>
      </c>
      <c r="B223" s="1" t="s">
        <v>257</v>
      </c>
      <c r="C223" s="1" t="s">
        <v>177</v>
      </c>
      <c r="D223" s="1" t="s">
        <v>183</v>
      </c>
      <c r="E223" s="1" t="s">
        <v>479</v>
      </c>
      <c r="F223" s="1" t="s">
        <v>480</v>
      </c>
      <c r="G223" s="3">
        <v>0</v>
      </c>
      <c r="H223" s="3">
        <v>0</v>
      </c>
      <c r="I223" s="3">
        <v>0</v>
      </c>
      <c r="J223" s="3">
        <v>2</v>
      </c>
      <c r="K223" s="3">
        <v>1</v>
      </c>
      <c r="L223">
        <v>1</v>
      </c>
      <c r="M223" s="1" t="s">
        <v>453</v>
      </c>
      <c r="N223" s="3">
        <f>SUM(Table1[[#This Row],[Year_2014]:[Year_2019]])</f>
        <v>4</v>
      </c>
      <c r="O223" s="1" t="s">
        <v>579</v>
      </c>
    </row>
    <row r="224" spans="1:15" x14ac:dyDescent="0.3">
      <c r="A224" s="1" t="s">
        <v>12</v>
      </c>
      <c r="B224" s="1" t="s">
        <v>257</v>
      </c>
      <c r="C224" s="1" t="s">
        <v>177</v>
      </c>
      <c r="D224" s="1" t="s">
        <v>196</v>
      </c>
      <c r="E224" s="1" t="s">
        <v>197</v>
      </c>
      <c r="F224" s="1" t="s">
        <v>481</v>
      </c>
      <c r="G224" s="3">
        <v>0</v>
      </c>
      <c r="H224" s="3">
        <v>1</v>
      </c>
      <c r="I224" s="3">
        <v>0</v>
      </c>
      <c r="J224" s="3">
        <v>0</v>
      </c>
      <c r="K224" s="3">
        <v>0</v>
      </c>
      <c r="L224">
        <v>0</v>
      </c>
      <c r="M224" s="1" t="s">
        <v>197</v>
      </c>
      <c r="N224" s="3">
        <f>SUM(Table1[[#This Row],[Year_2014]:[Year_2019]])</f>
        <v>1</v>
      </c>
      <c r="O224" s="1" t="s">
        <v>579</v>
      </c>
    </row>
    <row r="225" spans="1:15" x14ac:dyDescent="0.3">
      <c r="A225" s="1" t="s">
        <v>12</v>
      </c>
      <c r="B225" s="1" t="s">
        <v>257</v>
      </c>
      <c r="C225" s="1" t="s">
        <v>177</v>
      </c>
      <c r="D225" s="1" t="s">
        <v>196</v>
      </c>
      <c r="E225" s="1" t="s">
        <v>201</v>
      </c>
      <c r="F225" s="1" t="s">
        <v>482</v>
      </c>
      <c r="G225" s="3">
        <v>0</v>
      </c>
      <c r="H225" s="3">
        <v>0</v>
      </c>
      <c r="I225" s="3">
        <v>0</v>
      </c>
      <c r="J225" s="3">
        <v>0</v>
      </c>
      <c r="K225" s="3">
        <v>1</v>
      </c>
      <c r="L225">
        <v>0</v>
      </c>
      <c r="M225" s="1" t="s">
        <v>197</v>
      </c>
      <c r="N225" s="3">
        <f>SUM(Table1[[#This Row],[Year_2014]:[Year_2019]])</f>
        <v>1</v>
      </c>
      <c r="O225" s="1" t="s">
        <v>579</v>
      </c>
    </row>
    <row r="226" spans="1:15" x14ac:dyDescent="0.3">
      <c r="A226" s="1" t="s">
        <v>12</v>
      </c>
      <c r="B226" s="1" t="s">
        <v>257</v>
      </c>
      <c r="C226" s="1" t="s">
        <v>177</v>
      </c>
      <c r="D226" s="1" t="s">
        <v>196</v>
      </c>
      <c r="E226" s="1" t="s">
        <v>203</v>
      </c>
      <c r="F226" s="1" t="s">
        <v>483</v>
      </c>
      <c r="G226" s="3">
        <v>0</v>
      </c>
      <c r="H226" s="3">
        <v>0</v>
      </c>
      <c r="I226" s="3">
        <v>0</v>
      </c>
      <c r="J226" s="3">
        <v>0</v>
      </c>
      <c r="K226" s="3">
        <v>0</v>
      </c>
      <c r="L226">
        <v>1</v>
      </c>
      <c r="M226" s="1" t="s">
        <v>197</v>
      </c>
      <c r="N226" s="3">
        <f>SUM(Table1[[#This Row],[Year_2014]:[Year_2019]])</f>
        <v>1</v>
      </c>
      <c r="O226" s="1" t="s">
        <v>579</v>
      </c>
    </row>
    <row r="227" spans="1:15" x14ac:dyDescent="0.3">
      <c r="A227" s="1" t="s">
        <v>12</v>
      </c>
      <c r="B227" s="1" t="s">
        <v>257</v>
      </c>
      <c r="C227" s="1" t="s">
        <v>177</v>
      </c>
      <c r="D227" s="1" t="s">
        <v>196</v>
      </c>
      <c r="E227" s="1" t="s">
        <v>205</v>
      </c>
      <c r="F227" s="1" t="s">
        <v>484</v>
      </c>
      <c r="G227" s="3">
        <v>0</v>
      </c>
      <c r="H227" s="3">
        <v>0</v>
      </c>
      <c r="I227" s="3">
        <v>1</v>
      </c>
      <c r="J227" s="3">
        <v>0</v>
      </c>
      <c r="K227" s="3">
        <v>1</v>
      </c>
      <c r="L227">
        <v>1</v>
      </c>
      <c r="M227" s="1" t="s">
        <v>197</v>
      </c>
      <c r="N227" s="3">
        <f>SUM(Table1[[#This Row],[Year_2014]:[Year_2019]])</f>
        <v>3</v>
      </c>
      <c r="O227" s="1" t="s">
        <v>579</v>
      </c>
    </row>
    <row r="228" spans="1:15" x14ac:dyDescent="0.3">
      <c r="A228" s="1" t="s">
        <v>12</v>
      </c>
      <c r="B228" s="1" t="s">
        <v>257</v>
      </c>
      <c r="C228" s="1" t="s">
        <v>177</v>
      </c>
      <c r="D228" s="1" t="s">
        <v>196</v>
      </c>
      <c r="E228" s="1" t="s">
        <v>207</v>
      </c>
      <c r="F228" s="1" t="s">
        <v>485</v>
      </c>
      <c r="G228" s="3">
        <v>0</v>
      </c>
      <c r="H228" s="3">
        <v>0</v>
      </c>
      <c r="I228" s="3">
        <v>0</v>
      </c>
      <c r="J228" s="3">
        <v>1</v>
      </c>
      <c r="K228" s="3">
        <v>0</v>
      </c>
      <c r="L228">
        <v>0</v>
      </c>
      <c r="M228" s="1" t="s">
        <v>197</v>
      </c>
      <c r="N228" s="3">
        <f>SUM(Table1[[#This Row],[Year_2014]:[Year_2019]])</f>
        <v>1</v>
      </c>
      <c r="O228" s="1" t="s">
        <v>579</v>
      </c>
    </row>
    <row r="229" spans="1:15" x14ac:dyDescent="0.3">
      <c r="A229" s="1" t="s">
        <v>12</v>
      </c>
      <c r="B229" s="1" t="s">
        <v>257</v>
      </c>
      <c r="C229" s="1" t="s">
        <v>177</v>
      </c>
      <c r="D229" s="1" t="s">
        <v>196</v>
      </c>
      <c r="E229" s="1" t="s">
        <v>209</v>
      </c>
      <c r="F229" s="1" t="s">
        <v>486</v>
      </c>
      <c r="G229" s="3">
        <v>1</v>
      </c>
      <c r="H229" s="3">
        <v>0</v>
      </c>
      <c r="I229" s="3">
        <v>0</v>
      </c>
      <c r="J229" s="3">
        <v>1</v>
      </c>
      <c r="K229" s="3">
        <v>0</v>
      </c>
      <c r="L229">
        <v>0</v>
      </c>
      <c r="M229" s="1" t="s">
        <v>197</v>
      </c>
      <c r="N229" s="3">
        <f>SUM(Table1[[#This Row],[Year_2014]:[Year_2019]])</f>
        <v>2</v>
      </c>
      <c r="O229" s="1" t="s">
        <v>579</v>
      </c>
    </row>
    <row r="230" spans="1:15" x14ac:dyDescent="0.3">
      <c r="A230" s="1" t="s">
        <v>12</v>
      </c>
      <c r="B230" s="1" t="s">
        <v>257</v>
      </c>
      <c r="C230" s="1" t="s">
        <v>177</v>
      </c>
      <c r="D230" s="1" t="s">
        <v>196</v>
      </c>
      <c r="E230" s="1" t="s">
        <v>211</v>
      </c>
      <c r="F230" s="1" t="s">
        <v>487</v>
      </c>
      <c r="G230" s="3">
        <v>2</v>
      </c>
      <c r="H230" s="3">
        <v>0</v>
      </c>
      <c r="I230" s="3">
        <v>0</v>
      </c>
      <c r="J230" s="3">
        <v>0</v>
      </c>
      <c r="K230" s="3">
        <v>1</v>
      </c>
      <c r="L230">
        <v>1</v>
      </c>
      <c r="M230" s="1" t="s">
        <v>197</v>
      </c>
      <c r="N230" s="3">
        <f>SUM(Table1[[#This Row],[Year_2014]:[Year_2019]])</f>
        <v>4</v>
      </c>
      <c r="O230" s="1" t="s">
        <v>579</v>
      </c>
    </row>
    <row r="231" spans="1:15" x14ac:dyDescent="0.3">
      <c r="A231" s="1" t="s">
        <v>12</v>
      </c>
      <c r="B231" s="1" t="s">
        <v>257</v>
      </c>
      <c r="C231" s="1" t="s">
        <v>177</v>
      </c>
      <c r="D231" s="1" t="s">
        <v>196</v>
      </c>
      <c r="E231" s="1" t="s">
        <v>488</v>
      </c>
      <c r="F231" s="1" t="s">
        <v>489</v>
      </c>
      <c r="G231" s="3">
        <v>0</v>
      </c>
      <c r="H231" s="3">
        <v>0</v>
      </c>
      <c r="I231" s="3">
        <v>0</v>
      </c>
      <c r="J231" s="3">
        <v>1</v>
      </c>
      <c r="K231" s="3">
        <v>1</v>
      </c>
      <c r="L231">
        <v>0</v>
      </c>
      <c r="M231" s="1" t="s">
        <v>197</v>
      </c>
      <c r="N231" s="3">
        <f>SUM(Table1[[#This Row],[Year_2014]:[Year_2019]])</f>
        <v>2</v>
      </c>
      <c r="O231" s="1" t="s">
        <v>579</v>
      </c>
    </row>
    <row r="232" spans="1:15" x14ac:dyDescent="0.3">
      <c r="A232" s="1" t="s">
        <v>12</v>
      </c>
      <c r="B232" s="1" t="s">
        <v>257</v>
      </c>
      <c r="C232" s="1" t="s">
        <v>177</v>
      </c>
      <c r="D232" s="1" t="s">
        <v>196</v>
      </c>
      <c r="E232" s="1" t="s">
        <v>213</v>
      </c>
      <c r="F232" s="1" t="s">
        <v>490</v>
      </c>
      <c r="G232" s="3">
        <v>0</v>
      </c>
      <c r="H232" s="3">
        <v>2</v>
      </c>
      <c r="I232" s="3">
        <v>0</v>
      </c>
      <c r="J232" s="3">
        <v>0</v>
      </c>
      <c r="K232" s="3">
        <v>0</v>
      </c>
      <c r="L232">
        <v>0</v>
      </c>
      <c r="M232" s="1" t="s">
        <v>213</v>
      </c>
      <c r="N232" s="3">
        <f>SUM(Table1[[#This Row],[Year_2014]:[Year_2019]])</f>
        <v>2</v>
      </c>
      <c r="O232" s="1" t="s">
        <v>579</v>
      </c>
    </row>
    <row r="233" spans="1:15" x14ac:dyDescent="0.3">
      <c r="A233" s="1" t="s">
        <v>12</v>
      </c>
      <c r="B233" s="1" t="s">
        <v>257</v>
      </c>
      <c r="C233" s="1" t="s">
        <v>177</v>
      </c>
      <c r="D233" s="1" t="s">
        <v>196</v>
      </c>
      <c r="E233" s="1" t="s">
        <v>215</v>
      </c>
      <c r="F233" s="1" t="s">
        <v>491</v>
      </c>
      <c r="G233" s="3">
        <v>0</v>
      </c>
      <c r="H233" s="3">
        <v>0</v>
      </c>
      <c r="I233" s="3">
        <v>2</v>
      </c>
      <c r="J233" s="3">
        <v>2</v>
      </c>
      <c r="K233" s="3">
        <v>2</v>
      </c>
      <c r="L233">
        <v>1</v>
      </c>
      <c r="M233" s="1" t="s">
        <v>213</v>
      </c>
      <c r="N233" s="3">
        <f>SUM(Table1[[#This Row],[Year_2014]:[Year_2019]])</f>
        <v>7</v>
      </c>
      <c r="O233" s="1" t="s">
        <v>579</v>
      </c>
    </row>
    <row r="234" spans="1:15" x14ac:dyDescent="0.3">
      <c r="A234" s="1" t="s">
        <v>12</v>
      </c>
      <c r="B234" s="1" t="s">
        <v>257</v>
      </c>
      <c r="C234" s="1" t="s">
        <v>177</v>
      </c>
      <c r="D234" s="1" t="s">
        <v>196</v>
      </c>
      <c r="E234" s="1" t="s">
        <v>217</v>
      </c>
      <c r="F234" s="1" t="s">
        <v>492</v>
      </c>
      <c r="G234" s="3">
        <v>0</v>
      </c>
      <c r="H234" s="3">
        <v>0</v>
      </c>
      <c r="I234" s="3">
        <v>0</v>
      </c>
      <c r="J234" s="3">
        <v>0</v>
      </c>
      <c r="K234" s="3">
        <v>0</v>
      </c>
      <c r="L234">
        <v>1</v>
      </c>
      <c r="M234" s="1" t="s">
        <v>213</v>
      </c>
      <c r="N234" s="3">
        <f>SUM(Table1[[#This Row],[Year_2014]:[Year_2019]])</f>
        <v>1</v>
      </c>
      <c r="O234" s="1" t="s">
        <v>579</v>
      </c>
    </row>
    <row r="235" spans="1:15" x14ac:dyDescent="0.3">
      <c r="A235" s="1" t="s">
        <v>12</v>
      </c>
      <c r="B235" s="1" t="s">
        <v>257</v>
      </c>
      <c r="C235" s="1" t="s">
        <v>177</v>
      </c>
      <c r="D235" s="1" t="s">
        <v>196</v>
      </c>
      <c r="E235" s="1" t="s">
        <v>493</v>
      </c>
      <c r="F235" s="1" t="s">
        <v>494</v>
      </c>
      <c r="G235" s="3">
        <v>0</v>
      </c>
      <c r="H235" s="3">
        <v>0</v>
      </c>
      <c r="I235" s="3">
        <v>1</v>
      </c>
      <c r="J235" s="3">
        <v>0</v>
      </c>
      <c r="K235" s="3">
        <v>0</v>
      </c>
      <c r="L235">
        <v>0</v>
      </c>
      <c r="M235" s="1" t="s">
        <v>213</v>
      </c>
      <c r="N235" s="3">
        <f>SUM(Table1[[#This Row],[Year_2014]:[Year_2019]])</f>
        <v>1</v>
      </c>
      <c r="O235" s="1" t="s">
        <v>579</v>
      </c>
    </row>
    <row r="236" spans="1:15" x14ac:dyDescent="0.3">
      <c r="A236" s="1" t="s">
        <v>12</v>
      </c>
      <c r="B236" s="1" t="s">
        <v>257</v>
      </c>
      <c r="C236" s="1" t="s">
        <v>177</v>
      </c>
      <c r="D236" s="1" t="s">
        <v>196</v>
      </c>
      <c r="E236" s="1" t="s">
        <v>495</v>
      </c>
      <c r="F236" s="1" t="s">
        <v>496</v>
      </c>
      <c r="G236" s="3">
        <v>1</v>
      </c>
      <c r="H236" s="3">
        <v>0</v>
      </c>
      <c r="I236" s="3">
        <v>0</v>
      </c>
      <c r="J236" s="3">
        <v>0</v>
      </c>
      <c r="K236" s="3">
        <v>1</v>
      </c>
      <c r="L236">
        <v>0</v>
      </c>
      <c r="M236" s="1" t="s">
        <v>213</v>
      </c>
      <c r="N236" s="3">
        <f>SUM(Table1[[#This Row],[Year_2014]:[Year_2019]])</f>
        <v>2</v>
      </c>
      <c r="O236" s="1" t="s">
        <v>579</v>
      </c>
    </row>
    <row r="237" spans="1:15" x14ac:dyDescent="0.3">
      <c r="A237" s="1" t="s">
        <v>12</v>
      </c>
      <c r="B237" s="1" t="s">
        <v>257</v>
      </c>
      <c r="C237" s="1" t="s">
        <v>177</v>
      </c>
      <c r="D237" s="1" t="s">
        <v>196</v>
      </c>
      <c r="E237" s="1" t="s">
        <v>497</v>
      </c>
      <c r="F237" s="1" t="s">
        <v>498</v>
      </c>
      <c r="G237" s="3">
        <v>0</v>
      </c>
      <c r="H237" s="3">
        <v>3</v>
      </c>
      <c r="I237" s="3">
        <v>0</v>
      </c>
      <c r="J237" s="3">
        <v>0</v>
      </c>
      <c r="K237" s="3">
        <v>0</v>
      </c>
      <c r="L237">
        <v>0</v>
      </c>
      <c r="M237" s="1" t="s">
        <v>497</v>
      </c>
      <c r="N237" s="3">
        <f>SUM(Table1[[#This Row],[Year_2014]:[Year_2019]])</f>
        <v>3</v>
      </c>
      <c r="O237" s="1" t="s">
        <v>579</v>
      </c>
    </row>
    <row r="238" spans="1:15" x14ac:dyDescent="0.3">
      <c r="A238" s="1" t="s">
        <v>12</v>
      </c>
      <c r="B238" s="1" t="s">
        <v>257</v>
      </c>
      <c r="C238" s="1" t="s">
        <v>177</v>
      </c>
      <c r="D238" s="1" t="s">
        <v>196</v>
      </c>
      <c r="E238" s="1" t="s">
        <v>499</v>
      </c>
      <c r="F238" s="1" t="s">
        <v>500</v>
      </c>
      <c r="G238" s="3">
        <v>0</v>
      </c>
      <c r="H238" s="3">
        <v>0</v>
      </c>
      <c r="I238" s="3">
        <v>0</v>
      </c>
      <c r="J238" s="3">
        <v>0</v>
      </c>
      <c r="K238" s="3">
        <v>0</v>
      </c>
      <c r="L238">
        <v>1</v>
      </c>
      <c r="M238" s="1" t="s">
        <v>497</v>
      </c>
      <c r="N238" s="3">
        <f>SUM(Table1[[#This Row],[Year_2014]:[Year_2019]])</f>
        <v>1</v>
      </c>
      <c r="O238" s="1" t="s">
        <v>579</v>
      </c>
    </row>
    <row r="239" spans="1:15" x14ac:dyDescent="0.3">
      <c r="A239" s="1" t="s">
        <v>12</v>
      </c>
      <c r="B239" s="1" t="s">
        <v>257</v>
      </c>
      <c r="C239" s="1" t="s">
        <v>177</v>
      </c>
      <c r="D239" s="1" t="s">
        <v>196</v>
      </c>
      <c r="E239" s="1" t="s">
        <v>501</v>
      </c>
      <c r="F239" s="1" t="s">
        <v>502</v>
      </c>
      <c r="G239" s="3">
        <v>0</v>
      </c>
      <c r="H239" s="3">
        <v>0</v>
      </c>
      <c r="I239" s="3">
        <v>1</v>
      </c>
      <c r="J239" s="3">
        <v>1</v>
      </c>
      <c r="K239" s="3">
        <v>1</v>
      </c>
      <c r="L239">
        <v>1</v>
      </c>
      <c r="M239" s="1" t="s">
        <v>497</v>
      </c>
      <c r="N239" s="3">
        <f>SUM(Table1[[#This Row],[Year_2014]:[Year_2019]])</f>
        <v>4</v>
      </c>
      <c r="O239" s="1" t="s">
        <v>579</v>
      </c>
    </row>
    <row r="240" spans="1:15" x14ac:dyDescent="0.3">
      <c r="A240" s="1" t="s">
        <v>12</v>
      </c>
      <c r="B240" s="1" t="s">
        <v>257</v>
      </c>
      <c r="C240" s="1" t="s">
        <v>177</v>
      </c>
      <c r="D240" s="1" t="s">
        <v>196</v>
      </c>
      <c r="E240" s="1" t="s">
        <v>503</v>
      </c>
      <c r="F240" s="1" t="s">
        <v>504</v>
      </c>
      <c r="G240" s="3">
        <v>1</v>
      </c>
      <c r="H240" s="3">
        <v>0</v>
      </c>
      <c r="I240" s="3">
        <v>2</v>
      </c>
      <c r="J240" s="3">
        <v>1</v>
      </c>
      <c r="K240" s="3">
        <v>1</v>
      </c>
      <c r="L240">
        <v>0</v>
      </c>
      <c r="M240" s="1" t="s">
        <v>497</v>
      </c>
      <c r="N240" s="3">
        <f>SUM(Table1[[#This Row],[Year_2014]:[Year_2019]])</f>
        <v>5</v>
      </c>
      <c r="O240" s="1" t="s">
        <v>579</v>
      </c>
    </row>
    <row r="241" spans="1:15" x14ac:dyDescent="0.3">
      <c r="A241" s="1" t="s">
        <v>12</v>
      </c>
      <c r="B241" s="1" t="s">
        <v>257</v>
      </c>
      <c r="C241" s="1" t="s">
        <v>177</v>
      </c>
      <c r="D241" s="1" t="s">
        <v>196</v>
      </c>
      <c r="E241" s="1" t="s">
        <v>505</v>
      </c>
      <c r="F241" s="1" t="s">
        <v>506</v>
      </c>
      <c r="G241" s="3">
        <v>3</v>
      </c>
      <c r="H241" s="3">
        <v>0</v>
      </c>
      <c r="I241" s="3">
        <v>0</v>
      </c>
      <c r="J241" s="3">
        <v>1</v>
      </c>
      <c r="K241" s="3">
        <v>1</v>
      </c>
      <c r="L241">
        <v>1</v>
      </c>
      <c r="M241" s="1" t="s">
        <v>497</v>
      </c>
      <c r="N241" s="3">
        <f>SUM(Table1[[#This Row],[Year_2014]:[Year_2019]])</f>
        <v>6</v>
      </c>
      <c r="O241" s="1" t="s">
        <v>579</v>
      </c>
    </row>
    <row r="242" spans="1:15" x14ac:dyDescent="0.3">
      <c r="A242" s="1" t="s">
        <v>12</v>
      </c>
      <c r="B242" s="1" t="s">
        <v>257</v>
      </c>
      <c r="C242" s="1" t="s">
        <v>177</v>
      </c>
      <c r="D242" s="1" t="s">
        <v>196</v>
      </c>
      <c r="E242" s="1" t="s">
        <v>507</v>
      </c>
      <c r="F242" s="1" t="s">
        <v>508</v>
      </c>
      <c r="G242" s="3">
        <v>1</v>
      </c>
      <c r="H242" s="3">
        <v>0</v>
      </c>
      <c r="I242" s="3">
        <v>0</v>
      </c>
      <c r="J242" s="3">
        <v>0</v>
      </c>
      <c r="K242" s="3">
        <v>0</v>
      </c>
      <c r="L242">
        <v>0</v>
      </c>
      <c r="M242" s="1" t="s">
        <v>507</v>
      </c>
      <c r="N242" s="3">
        <f>SUM(Table1[[#This Row],[Year_2014]:[Year_2019]])</f>
        <v>1</v>
      </c>
      <c r="O242" s="1" t="s">
        <v>577</v>
      </c>
    </row>
    <row r="243" spans="1:15" x14ac:dyDescent="0.3">
      <c r="A243" s="1" t="s">
        <v>12</v>
      </c>
      <c r="B243" s="1" t="s">
        <v>257</v>
      </c>
      <c r="C243" s="1" t="s">
        <v>177</v>
      </c>
      <c r="D243" s="1" t="s">
        <v>219</v>
      </c>
      <c r="E243" s="1" t="s">
        <v>220</v>
      </c>
      <c r="F243" s="1" t="s">
        <v>509</v>
      </c>
      <c r="G243" s="3">
        <v>0</v>
      </c>
      <c r="H243" s="3">
        <v>3</v>
      </c>
      <c r="I243" s="3">
        <v>0</v>
      </c>
      <c r="J243" s="3">
        <v>0</v>
      </c>
      <c r="K243" s="3">
        <v>0</v>
      </c>
      <c r="L243">
        <v>0</v>
      </c>
      <c r="M243" s="1" t="s">
        <v>220</v>
      </c>
      <c r="N243" s="3">
        <f>SUM(Table1[[#This Row],[Year_2014]:[Year_2019]])</f>
        <v>3</v>
      </c>
      <c r="O243" s="1" t="s">
        <v>579</v>
      </c>
    </row>
    <row r="244" spans="1:15" x14ac:dyDescent="0.3">
      <c r="A244" s="1" t="s">
        <v>12</v>
      </c>
      <c r="B244" s="1" t="s">
        <v>257</v>
      </c>
      <c r="C244" s="1" t="s">
        <v>177</v>
      </c>
      <c r="D244" s="1" t="s">
        <v>219</v>
      </c>
      <c r="E244" s="1" t="s">
        <v>222</v>
      </c>
      <c r="F244" s="1" t="s">
        <v>510</v>
      </c>
      <c r="G244" s="3">
        <v>0</v>
      </c>
      <c r="H244" s="3">
        <v>0</v>
      </c>
      <c r="I244" s="3">
        <v>0</v>
      </c>
      <c r="J244" s="3">
        <v>0</v>
      </c>
      <c r="K244" s="3">
        <v>1</v>
      </c>
      <c r="L244">
        <v>0</v>
      </c>
      <c r="M244" s="1" t="s">
        <v>220</v>
      </c>
      <c r="N244" s="3">
        <f>SUM(Table1[[#This Row],[Year_2014]:[Year_2019]])</f>
        <v>1</v>
      </c>
      <c r="O244" s="1" t="s">
        <v>579</v>
      </c>
    </row>
    <row r="245" spans="1:15" x14ac:dyDescent="0.3">
      <c r="A245" s="1" t="s">
        <v>12</v>
      </c>
      <c r="B245" s="1" t="s">
        <v>257</v>
      </c>
      <c r="C245" s="1" t="s">
        <v>177</v>
      </c>
      <c r="D245" s="1" t="s">
        <v>219</v>
      </c>
      <c r="E245" s="1" t="s">
        <v>511</v>
      </c>
      <c r="F245" s="1" t="s">
        <v>512</v>
      </c>
      <c r="G245" s="3">
        <v>1</v>
      </c>
      <c r="H245" s="3">
        <v>0</v>
      </c>
      <c r="I245" s="3">
        <v>1</v>
      </c>
      <c r="J245" s="3">
        <v>1</v>
      </c>
      <c r="K245" s="3">
        <v>0</v>
      </c>
      <c r="L245">
        <v>1</v>
      </c>
      <c r="M245" s="1" t="s">
        <v>220</v>
      </c>
      <c r="N245" s="3">
        <f>SUM(Table1[[#This Row],[Year_2014]:[Year_2019]])</f>
        <v>4</v>
      </c>
      <c r="O245" s="1" t="s">
        <v>579</v>
      </c>
    </row>
    <row r="246" spans="1:15" x14ac:dyDescent="0.3">
      <c r="A246" s="1" t="s">
        <v>12</v>
      </c>
      <c r="B246" s="1" t="s">
        <v>257</v>
      </c>
      <c r="C246" s="1" t="s">
        <v>177</v>
      </c>
      <c r="D246" s="1" t="s">
        <v>219</v>
      </c>
      <c r="E246" s="1" t="s">
        <v>224</v>
      </c>
      <c r="F246" s="1" t="s">
        <v>513</v>
      </c>
      <c r="G246" s="3">
        <v>1</v>
      </c>
      <c r="H246" s="3">
        <v>0</v>
      </c>
      <c r="I246" s="3">
        <v>1</v>
      </c>
      <c r="J246" s="3">
        <v>0</v>
      </c>
      <c r="K246" s="3">
        <v>0</v>
      </c>
      <c r="L246">
        <v>0</v>
      </c>
      <c r="M246" s="1" t="s">
        <v>220</v>
      </c>
      <c r="N246" s="3">
        <f>SUM(Table1[[#This Row],[Year_2014]:[Year_2019]])</f>
        <v>2</v>
      </c>
      <c r="O246" s="1" t="s">
        <v>579</v>
      </c>
    </row>
    <row r="247" spans="1:15" x14ac:dyDescent="0.3">
      <c r="A247" s="1" t="s">
        <v>12</v>
      </c>
      <c r="B247" s="1" t="s">
        <v>257</v>
      </c>
      <c r="C247" s="1" t="s">
        <v>177</v>
      </c>
      <c r="D247" s="1" t="s">
        <v>219</v>
      </c>
      <c r="E247" s="1" t="s">
        <v>226</v>
      </c>
      <c r="F247" s="1" t="s">
        <v>514</v>
      </c>
      <c r="G247" s="3">
        <v>0</v>
      </c>
      <c r="H247" s="3">
        <v>0</v>
      </c>
      <c r="I247" s="3">
        <v>0</v>
      </c>
      <c r="J247" s="3">
        <v>0</v>
      </c>
      <c r="K247" s="3">
        <v>1</v>
      </c>
      <c r="L247">
        <v>1</v>
      </c>
      <c r="M247" s="1" t="s">
        <v>220</v>
      </c>
      <c r="N247" s="3">
        <f>SUM(Table1[[#This Row],[Year_2014]:[Year_2019]])</f>
        <v>2</v>
      </c>
      <c r="O247" s="1" t="s">
        <v>579</v>
      </c>
    </row>
    <row r="248" spans="1:15" x14ac:dyDescent="0.3">
      <c r="A248" s="1" t="s">
        <v>12</v>
      </c>
      <c r="B248" s="1" t="s">
        <v>257</v>
      </c>
      <c r="C248" s="1" t="s">
        <v>177</v>
      </c>
      <c r="D248" s="1" t="s">
        <v>219</v>
      </c>
      <c r="E248" s="1" t="s">
        <v>228</v>
      </c>
      <c r="F248" s="1" t="s">
        <v>515</v>
      </c>
      <c r="G248" s="3">
        <v>0</v>
      </c>
      <c r="H248" s="3">
        <v>0</v>
      </c>
      <c r="I248" s="3">
        <v>1</v>
      </c>
      <c r="J248" s="3">
        <v>0</v>
      </c>
      <c r="K248" s="3">
        <v>0</v>
      </c>
      <c r="L248">
        <v>1</v>
      </c>
      <c r="M248" s="1" t="s">
        <v>220</v>
      </c>
      <c r="N248" s="3">
        <f>SUM(Table1[[#This Row],[Year_2014]:[Year_2019]])</f>
        <v>2</v>
      </c>
      <c r="O248" s="1" t="s">
        <v>579</v>
      </c>
    </row>
    <row r="249" spans="1:15" x14ac:dyDescent="0.3">
      <c r="A249" s="1" t="s">
        <v>12</v>
      </c>
      <c r="B249" s="1" t="s">
        <v>257</v>
      </c>
      <c r="C249" s="1" t="s">
        <v>177</v>
      </c>
      <c r="D249" s="1" t="s">
        <v>219</v>
      </c>
      <c r="E249" s="1" t="s">
        <v>234</v>
      </c>
      <c r="F249" s="1" t="s">
        <v>516</v>
      </c>
      <c r="G249" s="3">
        <v>0</v>
      </c>
      <c r="H249" s="3">
        <v>1</v>
      </c>
      <c r="I249" s="3">
        <v>0</v>
      </c>
      <c r="J249" s="3">
        <v>0</v>
      </c>
      <c r="K249" s="3">
        <v>0</v>
      </c>
      <c r="L249">
        <v>0</v>
      </c>
      <c r="M249" s="1" t="s">
        <v>234</v>
      </c>
      <c r="N249" s="3">
        <f>SUM(Table1[[#This Row],[Year_2014]:[Year_2019]])</f>
        <v>1</v>
      </c>
      <c r="O249" s="1" t="s">
        <v>578</v>
      </c>
    </row>
    <row r="250" spans="1:15" x14ac:dyDescent="0.3">
      <c r="A250" s="1" t="s">
        <v>12</v>
      </c>
      <c r="B250" s="1" t="s">
        <v>257</v>
      </c>
      <c r="C250" s="1" t="s">
        <v>177</v>
      </c>
      <c r="D250" s="1" t="s">
        <v>219</v>
      </c>
      <c r="E250" s="1" t="s">
        <v>238</v>
      </c>
      <c r="F250" s="1" t="s">
        <v>517</v>
      </c>
      <c r="G250" s="3">
        <v>1</v>
      </c>
      <c r="H250" s="3">
        <v>0</v>
      </c>
      <c r="I250" s="3">
        <v>0</v>
      </c>
      <c r="J250" s="3">
        <v>1</v>
      </c>
      <c r="K250" s="3">
        <v>0</v>
      </c>
      <c r="L250">
        <v>1</v>
      </c>
      <c r="M250" s="1" t="s">
        <v>234</v>
      </c>
      <c r="N250" s="3">
        <f>SUM(Table1[[#This Row],[Year_2014]:[Year_2019]])</f>
        <v>3</v>
      </c>
      <c r="O250" s="1" t="s">
        <v>578</v>
      </c>
    </row>
    <row r="251" spans="1:15" x14ac:dyDescent="0.3">
      <c r="A251" s="1" t="s">
        <v>12</v>
      </c>
      <c r="B251" s="1" t="s">
        <v>257</v>
      </c>
      <c r="C251" s="1" t="s">
        <v>177</v>
      </c>
      <c r="D251" s="1" t="s">
        <v>219</v>
      </c>
      <c r="E251" s="1" t="s">
        <v>518</v>
      </c>
      <c r="F251" s="1" t="s">
        <v>519</v>
      </c>
      <c r="G251" s="3">
        <v>1</v>
      </c>
      <c r="H251" s="3">
        <v>0</v>
      </c>
      <c r="I251" s="3">
        <v>0</v>
      </c>
      <c r="J251" s="3">
        <v>0</v>
      </c>
      <c r="K251" s="3">
        <v>0</v>
      </c>
      <c r="L251">
        <v>0</v>
      </c>
      <c r="M251" s="1" t="s">
        <v>234</v>
      </c>
      <c r="N251" s="3">
        <f>SUM(Table1[[#This Row],[Year_2014]:[Year_2019]])</f>
        <v>1</v>
      </c>
      <c r="O251" s="1" t="s">
        <v>578</v>
      </c>
    </row>
    <row r="252" spans="1:15" x14ac:dyDescent="0.3">
      <c r="A252" s="1" t="s">
        <v>12</v>
      </c>
      <c r="B252" s="1" t="s">
        <v>257</v>
      </c>
      <c r="C252" s="1" t="s">
        <v>177</v>
      </c>
      <c r="D252" s="1" t="s">
        <v>219</v>
      </c>
      <c r="E252" s="1" t="s">
        <v>520</v>
      </c>
      <c r="F252" s="1" t="s">
        <v>521</v>
      </c>
      <c r="G252" s="3">
        <v>2</v>
      </c>
      <c r="H252" s="3">
        <v>0</v>
      </c>
      <c r="I252" s="3">
        <v>0</v>
      </c>
      <c r="J252" s="3">
        <v>1</v>
      </c>
      <c r="K252" s="3">
        <v>0</v>
      </c>
      <c r="L252">
        <v>0</v>
      </c>
      <c r="M252" s="1" t="s">
        <v>234</v>
      </c>
      <c r="N252" s="3">
        <f>SUM(Table1[[#This Row],[Year_2014]:[Year_2019]])</f>
        <v>3</v>
      </c>
      <c r="O252" s="1" t="s">
        <v>578</v>
      </c>
    </row>
    <row r="253" spans="1:15" x14ac:dyDescent="0.3">
      <c r="A253" s="1" t="s">
        <v>12</v>
      </c>
      <c r="B253" s="1" t="s">
        <v>257</v>
      </c>
      <c r="C253" s="1" t="s">
        <v>177</v>
      </c>
      <c r="D253" s="1" t="s">
        <v>219</v>
      </c>
      <c r="E253" s="1" t="s">
        <v>522</v>
      </c>
      <c r="F253" s="1" t="s">
        <v>523</v>
      </c>
      <c r="G253" s="3">
        <v>0</v>
      </c>
      <c r="H253" s="3">
        <v>0</v>
      </c>
      <c r="I253" s="3">
        <v>1</v>
      </c>
      <c r="J253" s="3">
        <v>0</v>
      </c>
      <c r="K253" s="3">
        <v>0</v>
      </c>
      <c r="L253">
        <v>0</v>
      </c>
      <c r="M253" s="1" t="s">
        <v>234</v>
      </c>
      <c r="N253" s="3">
        <f>SUM(Table1[[#This Row],[Year_2014]:[Year_2019]])</f>
        <v>1</v>
      </c>
      <c r="O253" s="1" t="s">
        <v>578</v>
      </c>
    </row>
    <row r="254" spans="1:15" x14ac:dyDescent="0.3">
      <c r="A254" s="1" t="s">
        <v>12</v>
      </c>
      <c r="B254" s="1" t="s">
        <v>257</v>
      </c>
      <c r="C254" s="1" t="s">
        <v>177</v>
      </c>
      <c r="D254" s="1" t="s">
        <v>219</v>
      </c>
      <c r="E254" s="1" t="s">
        <v>524</v>
      </c>
      <c r="F254" s="1" t="s">
        <v>525</v>
      </c>
      <c r="G254" s="3">
        <v>0</v>
      </c>
      <c r="H254" s="3">
        <v>0</v>
      </c>
      <c r="I254" s="3">
        <v>0</v>
      </c>
      <c r="J254" s="3">
        <v>1</v>
      </c>
      <c r="K254" s="3">
        <v>0</v>
      </c>
      <c r="L254">
        <v>0</v>
      </c>
      <c r="M254" s="1" t="s">
        <v>559</v>
      </c>
      <c r="N254" s="3">
        <f>SUM(Table1[[#This Row],[Year_2014]:[Year_2019]])</f>
        <v>1</v>
      </c>
      <c r="O254" s="1" t="s">
        <v>577</v>
      </c>
    </row>
    <row r="255" spans="1:15" x14ac:dyDescent="0.3">
      <c r="A255" s="1" t="s">
        <v>12</v>
      </c>
      <c r="B255" s="1" t="s">
        <v>257</v>
      </c>
      <c r="C255" s="1" t="s">
        <v>177</v>
      </c>
      <c r="D255" s="1" t="s">
        <v>219</v>
      </c>
      <c r="E255" s="1" t="s">
        <v>526</v>
      </c>
      <c r="F255" s="1" t="s">
        <v>527</v>
      </c>
      <c r="G255" s="3">
        <v>0</v>
      </c>
      <c r="H255" s="3">
        <v>4</v>
      </c>
      <c r="I255" s="3">
        <v>0</v>
      </c>
      <c r="J255" s="3">
        <v>0</v>
      </c>
      <c r="K255" s="3">
        <v>0</v>
      </c>
      <c r="L255">
        <v>0</v>
      </c>
      <c r="M255" s="1" t="s">
        <v>526</v>
      </c>
      <c r="N255" s="3">
        <f>SUM(Table1[[#This Row],[Year_2014]:[Year_2019]])</f>
        <v>4</v>
      </c>
      <c r="O255" s="1" t="s">
        <v>579</v>
      </c>
    </row>
    <row r="256" spans="1:15" x14ac:dyDescent="0.3">
      <c r="A256" s="1" t="s">
        <v>12</v>
      </c>
      <c r="B256" s="1" t="s">
        <v>257</v>
      </c>
      <c r="C256" s="1" t="s">
        <v>177</v>
      </c>
      <c r="D256" s="1" t="s">
        <v>219</v>
      </c>
      <c r="E256" s="1" t="s">
        <v>528</v>
      </c>
      <c r="F256" s="1" t="s">
        <v>529</v>
      </c>
      <c r="G256" s="3">
        <v>1</v>
      </c>
      <c r="H256" s="3">
        <v>0</v>
      </c>
      <c r="I256" s="3">
        <v>0</v>
      </c>
      <c r="J256" s="3">
        <v>0</v>
      </c>
      <c r="K256" s="3">
        <v>0</v>
      </c>
      <c r="L256">
        <v>0</v>
      </c>
      <c r="M256" s="1" t="s">
        <v>526</v>
      </c>
      <c r="N256" s="3">
        <f>SUM(Table1[[#This Row],[Year_2014]:[Year_2019]])</f>
        <v>1</v>
      </c>
      <c r="O256" s="1" t="s">
        <v>579</v>
      </c>
    </row>
    <row r="257" spans="1:15" x14ac:dyDescent="0.3">
      <c r="A257" s="1" t="s">
        <v>12</v>
      </c>
      <c r="B257" s="1" t="s">
        <v>257</v>
      </c>
      <c r="C257" s="1" t="s">
        <v>177</v>
      </c>
      <c r="D257" s="1" t="s">
        <v>219</v>
      </c>
      <c r="E257" s="1" t="s">
        <v>530</v>
      </c>
      <c r="F257" s="1" t="s">
        <v>531</v>
      </c>
      <c r="G257" s="3">
        <v>1</v>
      </c>
      <c r="H257" s="3">
        <v>0</v>
      </c>
      <c r="I257" s="3">
        <v>2</v>
      </c>
      <c r="J257" s="3">
        <v>2</v>
      </c>
      <c r="K257" s="3">
        <v>1</v>
      </c>
      <c r="L257">
        <v>0</v>
      </c>
      <c r="M257" s="1" t="s">
        <v>526</v>
      </c>
      <c r="N257" s="3">
        <f>SUM(Table1[[#This Row],[Year_2014]:[Year_2019]])</f>
        <v>6</v>
      </c>
      <c r="O257" s="1" t="s">
        <v>579</v>
      </c>
    </row>
    <row r="258" spans="1:15" x14ac:dyDescent="0.3">
      <c r="A258" s="1" t="s">
        <v>12</v>
      </c>
      <c r="B258" s="1" t="s">
        <v>257</v>
      </c>
      <c r="C258" s="1" t="s">
        <v>177</v>
      </c>
      <c r="D258" s="1" t="s">
        <v>219</v>
      </c>
      <c r="E258" s="1" t="s">
        <v>532</v>
      </c>
      <c r="F258" s="1" t="s">
        <v>533</v>
      </c>
      <c r="G258" s="3">
        <v>0</v>
      </c>
      <c r="H258" s="3">
        <v>0</v>
      </c>
      <c r="I258" s="3">
        <v>0</v>
      </c>
      <c r="J258" s="3">
        <v>0</v>
      </c>
      <c r="K258" s="3">
        <v>1</v>
      </c>
      <c r="L258">
        <v>1</v>
      </c>
      <c r="M258" s="1" t="s">
        <v>526</v>
      </c>
      <c r="N258" s="3">
        <f>SUM(Table1[[#This Row],[Year_2014]:[Year_2019]])</f>
        <v>2</v>
      </c>
      <c r="O258" s="1" t="s">
        <v>579</v>
      </c>
    </row>
    <row r="259" spans="1:15" x14ac:dyDescent="0.3">
      <c r="A259" s="1" t="s">
        <v>12</v>
      </c>
      <c r="B259" s="1" t="s">
        <v>257</v>
      </c>
      <c r="C259" s="1" t="s">
        <v>177</v>
      </c>
      <c r="D259" s="1" t="s">
        <v>219</v>
      </c>
      <c r="E259" s="1" t="s">
        <v>534</v>
      </c>
      <c r="F259" s="1" t="s">
        <v>535</v>
      </c>
      <c r="G259" s="3">
        <v>3</v>
      </c>
      <c r="H259" s="3">
        <v>0</v>
      </c>
      <c r="I259" s="3">
        <v>1</v>
      </c>
      <c r="J259" s="3">
        <v>1</v>
      </c>
      <c r="K259" s="3">
        <v>0</v>
      </c>
      <c r="L259">
        <v>1</v>
      </c>
      <c r="M259" s="1" t="s">
        <v>526</v>
      </c>
      <c r="N259" s="3">
        <f>SUM(Table1[[#This Row],[Year_2014]:[Year_2019]])</f>
        <v>6</v>
      </c>
      <c r="O259" s="1" t="s">
        <v>579</v>
      </c>
    </row>
    <row r="260" spans="1:15" x14ac:dyDescent="0.3">
      <c r="A260" s="1" t="s">
        <v>12</v>
      </c>
      <c r="B260" s="1" t="s">
        <v>257</v>
      </c>
      <c r="C260" s="1" t="s">
        <v>177</v>
      </c>
      <c r="D260" s="1" t="s">
        <v>219</v>
      </c>
      <c r="E260" s="1" t="s">
        <v>536</v>
      </c>
      <c r="F260" s="1" t="s">
        <v>537</v>
      </c>
      <c r="G260" s="3">
        <v>0</v>
      </c>
      <c r="H260" s="3">
        <v>0</v>
      </c>
      <c r="I260" s="3">
        <v>0</v>
      </c>
      <c r="J260" s="3">
        <v>0</v>
      </c>
      <c r="K260" s="3">
        <v>0</v>
      </c>
      <c r="L260">
        <v>1</v>
      </c>
      <c r="M260" s="1" t="s">
        <v>560</v>
      </c>
      <c r="N260" s="3">
        <f>SUM(Table1[[#This Row],[Year_2014]:[Year_2019]])</f>
        <v>1</v>
      </c>
      <c r="O260" s="1" t="s">
        <v>577</v>
      </c>
    </row>
    <row r="261" spans="1:15" x14ac:dyDescent="0.3">
      <c r="A261" s="1" t="s">
        <v>12</v>
      </c>
      <c r="B261" s="1" t="s">
        <v>257</v>
      </c>
      <c r="C261" s="1" t="s">
        <v>177</v>
      </c>
      <c r="D261" s="1" t="s">
        <v>240</v>
      </c>
      <c r="E261" s="1" t="s">
        <v>538</v>
      </c>
      <c r="F261" s="1" t="s">
        <v>240</v>
      </c>
      <c r="G261" s="3">
        <v>0</v>
      </c>
      <c r="H261" s="3">
        <v>0</v>
      </c>
      <c r="I261" s="3">
        <v>2</v>
      </c>
      <c r="J261" s="3">
        <v>0</v>
      </c>
      <c r="K261" s="3">
        <v>0</v>
      </c>
      <c r="L261">
        <v>0</v>
      </c>
      <c r="M261" s="1" t="s">
        <v>538</v>
      </c>
      <c r="N261" s="3">
        <f>SUM(Table1[[#This Row],[Year_2014]:[Year_2019]])</f>
        <v>2</v>
      </c>
      <c r="O261" s="1" t="s">
        <v>577</v>
      </c>
    </row>
    <row r="262" spans="1:15" x14ac:dyDescent="0.3">
      <c r="A262" s="1" t="s">
        <v>12</v>
      </c>
      <c r="B262" s="1" t="s">
        <v>257</v>
      </c>
      <c r="C262" s="1" t="s">
        <v>177</v>
      </c>
      <c r="D262" s="1" t="s">
        <v>240</v>
      </c>
      <c r="E262" s="1" t="s">
        <v>241</v>
      </c>
      <c r="F262" s="1" t="s">
        <v>539</v>
      </c>
      <c r="G262" s="3">
        <v>0</v>
      </c>
      <c r="H262" s="3">
        <v>1</v>
      </c>
      <c r="I262" s="3">
        <v>0</v>
      </c>
      <c r="J262" s="3">
        <v>0</v>
      </c>
      <c r="K262" s="3">
        <v>0</v>
      </c>
      <c r="L262">
        <v>0</v>
      </c>
      <c r="M262" s="1" t="s">
        <v>241</v>
      </c>
      <c r="N262" s="3">
        <f>SUM(Table1[[#This Row],[Year_2014]:[Year_2019]])</f>
        <v>1</v>
      </c>
      <c r="O262" s="1" t="s">
        <v>578</v>
      </c>
    </row>
    <row r="263" spans="1:15" x14ac:dyDescent="0.3">
      <c r="A263" s="1" t="s">
        <v>12</v>
      </c>
      <c r="B263" s="1" t="s">
        <v>257</v>
      </c>
      <c r="C263" s="1" t="s">
        <v>177</v>
      </c>
      <c r="D263" s="1" t="s">
        <v>240</v>
      </c>
      <c r="E263" s="1" t="s">
        <v>540</v>
      </c>
      <c r="F263" s="1" t="s">
        <v>541</v>
      </c>
      <c r="G263" s="3">
        <v>1</v>
      </c>
      <c r="H263" s="3">
        <v>0</v>
      </c>
      <c r="I263" s="3">
        <v>0</v>
      </c>
      <c r="J263" s="3">
        <v>0</v>
      </c>
      <c r="K263" s="3">
        <v>0</v>
      </c>
      <c r="L263">
        <v>0</v>
      </c>
      <c r="M263" s="1" t="s">
        <v>241</v>
      </c>
      <c r="N263" s="3">
        <f>SUM(Table1[[#This Row],[Year_2014]:[Year_2019]])</f>
        <v>1</v>
      </c>
      <c r="O263" s="1" t="s">
        <v>578</v>
      </c>
    </row>
    <row r="264" spans="1:15" x14ac:dyDescent="0.3">
      <c r="A264" s="1" t="s">
        <v>12</v>
      </c>
      <c r="B264" s="1" t="s">
        <v>257</v>
      </c>
      <c r="C264" s="1" t="s">
        <v>177</v>
      </c>
      <c r="D264" s="1" t="s">
        <v>240</v>
      </c>
      <c r="E264" s="1" t="s">
        <v>245</v>
      </c>
      <c r="F264" s="1" t="s">
        <v>542</v>
      </c>
      <c r="G264" s="3">
        <v>1</v>
      </c>
      <c r="H264" s="3">
        <v>0</v>
      </c>
      <c r="I264" s="3">
        <v>1</v>
      </c>
      <c r="J264" s="3">
        <v>0</v>
      </c>
      <c r="K264" s="3">
        <v>0</v>
      </c>
      <c r="L264">
        <v>0</v>
      </c>
      <c r="M264" s="1" t="s">
        <v>241</v>
      </c>
      <c r="N264" s="3">
        <f>SUM(Table1[[#This Row],[Year_2014]:[Year_2019]])</f>
        <v>2</v>
      </c>
      <c r="O264" s="1" t="s">
        <v>578</v>
      </c>
    </row>
    <row r="265" spans="1:15" x14ac:dyDescent="0.3">
      <c r="A265" s="1" t="s">
        <v>12</v>
      </c>
      <c r="B265" s="1" t="s">
        <v>257</v>
      </c>
      <c r="C265" s="1" t="s">
        <v>177</v>
      </c>
      <c r="D265" s="1" t="s">
        <v>240</v>
      </c>
      <c r="E265" s="1" t="s">
        <v>247</v>
      </c>
      <c r="F265" s="1" t="s">
        <v>543</v>
      </c>
      <c r="G265" s="3">
        <v>0</v>
      </c>
      <c r="H265" s="3">
        <v>0</v>
      </c>
      <c r="I265" s="3">
        <v>0</v>
      </c>
      <c r="J265" s="3">
        <v>0</v>
      </c>
      <c r="K265" s="3">
        <v>1</v>
      </c>
      <c r="L265">
        <v>0</v>
      </c>
      <c r="M265" s="1" t="s">
        <v>241</v>
      </c>
      <c r="N265" s="3">
        <f>SUM(Table1[[#This Row],[Year_2014]:[Year_2019]])</f>
        <v>1</v>
      </c>
      <c r="O265" s="1" t="s">
        <v>578</v>
      </c>
    </row>
    <row r="266" spans="1:15" x14ac:dyDescent="0.3">
      <c r="A266" s="1" t="s">
        <v>12</v>
      </c>
      <c r="B266" s="1" t="s">
        <v>257</v>
      </c>
      <c r="C266" s="1" t="s">
        <v>177</v>
      </c>
      <c r="D266" s="1" t="s">
        <v>240</v>
      </c>
      <c r="E266" s="1" t="s">
        <v>253</v>
      </c>
      <c r="F266" s="1" t="s">
        <v>544</v>
      </c>
      <c r="G266" s="3">
        <v>0</v>
      </c>
      <c r="H266" s="3">
        <v>1</v>
      </c>
      <c r="I266" s="3">
        <v>0</v>
      </c>
      <c r="J266" s="3">
        <v>0</v>
      </c>
      <c r="K266" s="3">
        <v>0</v>
      </c>
      <c r="L266">
        <v>0</v>
      </c>
      <c r="M266" s="1" t="s">
        <v>253</v>
      </c>
      <c r="N266" s="3">
        <f>SUM(Table1[[#This Row],[Year_2014]:[Year_2019]])</f>
        <v>1</v>
      </c>
      <c r="O266" s="1" t="s">
        <v>579</v>
      </c>
    </row>
    <row r="267" spans="1:15" x14ac:dyDescent="0.3">
      <c r="A267" s="1" t="s">
        <v>12</v>
      </c>
      <c r="B267" s="1" t="s">
        <v>257</v>
      </c>
      <c r="C267" s="1" t="s">
        <v>177</v>
      </c>
      <c r="D267" s="1" t="s">
        <v>240</v>
      </c>
      <c r="E267" s="1" t="s">
        <v>545</v>
      </c>
      <c r="F267" s="1" t="s">
        <v>546</v>
      </c>
      <c r="G267" s="3">
        <v>2</v>
      </c>
      <c r="H267" s="3">
        <v>0</v>
      </c>
      <c r="I267" s="3">
        <v>0</v>
      </c>
      <c r="J267" s="3">
        <v>1</v>
      </c>
      <c r="K267" s="3">
        <v>1</v>
      </c>
      <c r="L267">
        <v>1</v>
      </c>
      <c r="M267" s="1" t="s">
        <v>253</v>
      </c>
      <c r="N267" s="3">
        <f>SUM(Table1[[#This Row],[Year_2014]:[Year_2019]])</f>
        <v>5</v>
      </c>
      <c r="O267" s="1" t="s">
        <v>579</v>
      </c>
    </row>
    <row r="268" spans="1:15" x14ac:dyDescent="0.3">
      <c r="A268" s="1" t="s">
        <v>12</v>
      </c>
      <c r="B268" s="1" t="s">
        <v>257</v>
      </c>
      <c r="C268" s="1" t="s">
        <v>177</v>
      </c>
      <c r="D268" s="1" t="s">
        <v>240</v>
      </c>
      <c r="E268" s="1" t="s">
        <v>547</v>
      </c>
      <c r="F268" s="1" t="s">
        <v>548</v>
      </c>
      <c r="G268" s="3">
        <v>0</v>
      </c>
      <c r="H268" s="3">
        <v>0</v>
      </c>
      <c r="I268" s="3">
        <v>0</v>
      </c>
      <c r="J268" s="3">
        <v>0</v>
      </c>
      <c r="K268" s="3">
        <v>1</v>
      </c>
      <c r="L268">
        <v>0</v>
      </c>
      <c r="M268" s="1" t="s">
        <v>253</v>
      </c>
      <c r="N268" s="3">
        <f>SUM(Table1[[#This Row],[Year_2014]:[Year_2019]])</f>
        <v>1</v>
      </c>
      <c r="O268" s="1" t="s">
        <v>579</v>
      </c>
    </row>
    <row r="269" spans="1:15" x14ac:dyDescent="0.3">
      <c r="A269" s="1" t="s">
        <v>12</v>
      </c>
      <c r="B269" s="1" t="s">
        <v>257</v>
      </c>
      <c r="C269" s="1" t="s">
        <v>177</v>
      </c>
      <c r="D269" s="1" t="s">
        <v>240</v>
      </c>
      <c r="E269" s="1" t="s">
        <v>549</v>
      </c>
      <c r="F269" s="1" t="s">
        <v>550</v>
      </c>
      <c r="G269" s="3">
        <v>1</v>
      </c>
      <c r="H269" s="3">
        <v>0</v>
      </c>
      <c r="I269" s="3">
        <v>0</v>
      </c>
      <c r="J269" s="3">
        <v>0</v>
      </c>
      <c r="K269" s="3">
        <v>0</v>
      </c>
      <c r="L269">
        <v>1</v>
      </c>
      <c r="M269" s="1" t="s">
        <v>253</v>
      </c>
      <c r="N269" s="3">
        <f>SUM(Table1[[#This Row],[Year_2014]:[Year_2019]])</f>
        <v>2</v>
      </c>
      <c r="O269" s="1" t="s">
        <v>579</v>
      </c>
    </row>
    <row r="270" spans="1:15" x14ac:dyDescent="0.3">
      <c r="A270" s="1" t="s">
        <v>12</v>
      </c>
      <c r="B270" s="1" t="s">
        <v>257</v>
      </c>
      <c r="C270" s="1" t="s">
        <v>177</v>
      </c>
      <c r="D270" s="1" t="s">
        <v>240</v>
      </c>
      <c r="E270" s="1" t="s">
        <v>551</v>
      </c>
      <c r="F270" s="1" t="s">
        <v>552</v>
      </c>
      <c r="G270" s="3">
        <v>0</v>
      </c>
      <c r="H270" s="3">
        <v>0</v>
      </c>
      <c r="I270" s="3">
        <v>1</v>
      </c>
      <c r="J270" s="3">
        <v>1</v>
      </c>
      <c r="K270" s="3">
        <v>0</v>
      </c>
      <c r="L270">
        <v>0</v>
      </c>
      <c r="M270" s="1" t="s">
        <v>253</v>
      </c>
      <c r="N270" s="3">
        <f>SUM(Table1[[#This Row],[Year_2014]:[Year_2019]])</f>
        <v>2</v>
      </c>
      <c r="O270" s="1" t="s">
        <v>579</v>
      </c>
    </row>
    <row r="271" spans="1:15" x14ac:dyDescent="0.3">
      <c r="A271" s="1" t="s">
        <v>12</v>
      </c>
      <c r="B271" s="1" t="s">
        <v>257</v>
      </c>
      <c r="C271" s="1" t="s">
        <v>177</v>
      </c>
      <c r="D271" s="1" t="s">
        <v>240</v>
      </c>
      <c r="E271" s="1" t="s">
        <v>553</v>
      </c>
      <c r="F271" s="1" t="s">
        <v>554</v>
      </c>
      <c r="G271" s="3">
        <v>1</v>
      </c>
      <c r="H271" s="3">
        <v>0</v>
      </c>
      <c r="I271" s="3">
        <v>0</v>
      </c>
      <c r="J271" s="3">
        <v>0</v>
      </c>
      <c r="K271" s="3">
        <v>1</v>
      </c>
      <c r="L271">
        <v>1</v>
      </c>
      <c r="M271" s="1" t="s">
        <v>253</v>
      </c>
      <c r="N271" s="3">
        <f>SUM(Table1[[#This Row],[Year_2014]:[Year_2019]])</f>
        <v>3</v>
      </c>
      <c r="O271" s="1" t="s">
        <v>579</v>
      </c>
    </row>
    <row r="272" spans="1:15" x14ac:dyDescent="0.3">
      <c r="A272" s="1" t="s">
        <v>12</v>
      </c>
      <c r="B272" s="1" t="s">
        <v>257</v>
      </c>
      <c r="C272" s="1" t="s">
        <v>14</v>
      </c>
      <c r="D272" s="1" t="s">
        <v>30</v>
      </c>
      <c r="E272" s="1" t="s">
        <v>272</v>
      </c>
      <c r="F272" s="1" t="s">
        <v>273</v>
      </c>
      <c r="G272" s="3">
        <v>0</v>
      </c>
      <c r="H272" s="3">
        <v>2</v>
      </c>
      <c r="I272" s="3">
        <v>0</v>
      </c>
      <c r="J272" s="3">
        <v>0</v>
      </c>
      <c r="K272" s="3">
        <v>0</v>
      </c>
      <c r="L272">
        <v>0</v>
      </c>
      <c r="M272" s="1" t="s">
        <v>272</v>
      </c>
      <c r="N272" s="3">
        <f>SUM(Table1[[#This Row],[Year_2014]:[Year_2019]])</f>
        <v>2</v>
      </c>
      <c r="O272" s="1" t="s">
        <v>578</v>
      </c>
    </row>
    <row r="273" spans="1:15" x14ac:dyDescent="0.3">
      <c r="A273" s="1" t="s">
        <v>12</v>
      </c>
      <c r="B273" s="1" t="s">
        <v>257</v>
      </c>
      <c r="C273" s="1" t="s">
        <v>14</v>
      </c>
      <c r="D273" s="1" t="s">
        <v>30</v>
      </c>
      <c r="E273" s="1" t="s">
        <v>274</v>
      </c>
      <c r="F273" s="1" t="s">
        <v>275</v>
      </c>
      <c r="G273" s="3">
        <v>0</v>
      </c>
      <c r="H273" s="3">
        <v>0</v>
      </c>
      <c r="I273" s="3">
        <v>1</v>
      </c>
      <c r="J273" s="3">
        <v>0</v>
      </c>
      <c r="K273" s="3">
        <v>0</v>
      </c>
      <c r="L273">
        <v>1</v>
      </c>
      <c r="M273" s="1" t="s">
        <v>272</v>
      </c>
      <c r="N273" s="3">
        <f>SUM(Table1[[#This Row],[Year_2014]:[Year_2019]])</f>
        <v>2</v>
      </c>
      <c r="O273" s="1" t="s">
        <v>578</v>
      </c>
    </row>
    <row r="274" spans="1:15" x14ac:dyDescent="0.3">
      <c r="A274" s="1" t="s">
        <v>12</v>
      </c>
      <c r="B274" s="1" t="s">
        <v>257</v>
      </c>
      <c r="C274" s="1" t="s">
        <v>14</v>
      </c>
      <c r="D274" s="1" t="s">
        <v>30</v>
      </c>
      <c r="E274" s="1" t="s">
        <v>276</v>
      </c>
      <c r="F274" s="1" t="s">
        <v>277</v>
      </c>
      <c r="G274" s="3">
        <v>0</v>
      </c>
      <c r="H274" s="3">
        <v>0</v>
      </c>
      <c r="I274" s="3">
        <v>1</v>
      </c>
      <c r="J274" s="3">
        <v>1</v>
      </c>
      <c r="K274" s="3">
        <v>0</v>
      </c>
      <c r="L274">
        <v>0</v>
      </c>
      <c r="M274" s="1" t="s">
        <v>272</v>
      </c>
      <c r="N274" s="3">
        <f>SUM(Table1[[#This Row],[Year_2014]:[Year_2019]])</f>
        <v>2</v>
      </c>
      <c r="O274" s="1" t="s">
        <v>578</v>
      </c>
    </row>
    <row r="275" spans="1:15" x14ac:dyDescent="0.3">
      <c r="A275" s="1" t="s">
        <v>12</v>
      </c>
      <c r="B275" s="1" t="s">
        <v>257</v>
      </c>
      <c r="C275" s="1" t="s">
        <v>14</v>
      </c>
      <c r="D275" s="1" t="s">
        <v>33</v>
      </c>
      <c r="E275" s="1" t="s">
        <v>36</v>
      </c>
      <c r="F275" s="1" t="s">
        <v>278</v>
      </c>
      <c r="G275" s="3">
        <v>0</v>
      </c>
      <c r="H275" s="3">
        <v>1</v>
      </c>
      <c r="I275" s="3">
        <v>0</v>
      </c>
      <c r="J275" s="3">
        <v>0</v>
      </c>
      <c r="K275" s="3">
        <v>0</v>
      </c>
      <c r="L275">
        <v>0</v>
      </c>
      <c r="M275" s="1" t="s">
        <v>36</v>
      </c>
      <c r="N275" s="3">
        <f>SUM(Table1[[#This Row],[Year_2014]:[Year_2019]])</f>
        <v>1</v>
      </c>
      <c r="O275" s="1" t="s">
        <v>577</v>
      </c>
    </row>
    <row r="276" spans="1:15" x14ac:dyDescent="0.3">
      <c r="A276" s="1" t="s">
        <v>12</v>
      </c>
      <c r="B276" s="1" t="s">
        <v>257</v>
      </c>
      <c r="C276" s="1" t="s">
        <v>14</v>
      </c>
      <c r="D276" s="1" t="s">
        <v>33</v>
      </c>
      <c r="E276" s="1" t="s">
        <v>279</v>
      </c>
      <c r="F276" s="1" t="s">
        <v>280</v>
      </c>
      <c r="G276" s="3">
        <v>0</v>
      </c>
      <c r="H276" s="3">
        <v>0</v>
      </c>
      <c r="I276" s="3">
        <v>0</v>
      </c>
      <c r="J276" s="3">
        <v>1</v>
      </c>
      <c r="K276" s="3">
        <v>0</v>
      </c>
      <c r="L276">
        <v>0</v>
      </c>
      <c r="M276" s="1" t="s">
        <v>36</v>
      </c>
      <c r="N276" s="3">
        <f>SUM(Table1[[#This Row],[Year_2014]:[Year_2019]])</f>
        <v>1</v>
      </c>
      <c r="O276" s="1" t="s">
        <v>577</v>
      </c>
    </row>
    <row r="277" spans="1:15" x14ac:dyDescent="0.3">
      <c r="A277" s="1" t="s">
        <v>12</v>
      </c>
      <c r="B277" s="1" t="s">
        <v>257</v>
      </c>
      <c r="C277" s="1" t="s">
        <v>14</v>
      </c>
      <c r="D277" s="1" t="s">
        <v>33</v>
      </c>
      <c r="E277" s="1" t="s">
        <v>281</v>
      </c>
      <c r="F277" s="1" t="s">
        <v>282</v>
      </c>
      <c r="G277" s="3">
        <v>0</v>
      </c>
      <c r="H277" s="3">
        <v>0</v>
      </c>
      <c r="I277" s="3">
        <v>1</v>
      </c>
      <c r="J277" s="3">
        <v>0</v>
      </c>
      <c r="K277" s="3">
        <v>0</v>
      </c>
      <c r="L277">
        <v>1</v>
      </c>
      <c r="M277" s="1" t="s">
        <v>36</v>
      </c>
      <c r="N277" s="3">
        <f>SUM(Table1[[#This Row],[Year_2014]:[Year_2019]])</f>
        <v>2</v>
      </c>
      <c r="O277" s="1" t="s">
        <v>577</v>
      </c>
    </row>
    <row r="278" spans="1:15" x14ac:dyDescent="0.3">
      <c r="A278" s="1" t="s">
        <v>12</v>
      </c>
      <c r="B278" s="1" t="s">
        <v>257</v>
      </c>
      <c r="C278" s="1" t="s">
        <v>14</v>
      </c>
      <c r="D278" s="1" t="s">
        <v>33</v>
      </c>
      <c r="E278" s="1" t="s">
        <v>283</v>
      </c>
      <c r="F278" s="1" t="s">
        <v>284</v>
      </c>
      <c r="G278" s="3">
        <v>0</v>
      </c>
      <c r="H278" s="3">
        <v>0</v>
      </c>
      <c r="I278" s="3">
        <v>2</v>
      </c>
      <c r="J278" s="3">
        <v>3</v>
      </c>
      <c r="K278" s="3">
        <v>0</v>
      </c>
      <c r="L278">
        <v>1</v>
      </c>
      <c r="M278" s="1" t="s">
        <v>558</v>
      </c>
      <c r="N278" s="3">
        <f>SUM(Table1[[#This Row],[Year_2014]:[Year_2019]])</f>
        <v>6</v>
      </c>
      <c r="O278" s="1" t="s">
        <v>578</v>
      </c>
    </row>
    <row r="279" spans="1:15" x14ac:dyDescent="0.3">
      <c r="A279" s="1" t="s">
        <v>12</v>
      </c>
      <c r="B279" s="1" t="s">
        <v>257</v>
      </c>
      <c r="C279" s="1" t="s">
        <v>14</v>
      </c>
      <c r="D279" s="1" t="s">
        <v>38</v>
      </c>
      <c r="E279" s="1" t="s">
        <v>39</v>
      </c>
      <c r="F279" s="1" t="s">
        <v>285</v>
      </c>
      <c r="G279" s="3">
        <v>0</v>
      </c>
      <c r="H279" s="3">
        <v>2</v>
      </c>
      <c r="I279" s="3">
        <v>0</v>
      </c>
      <c r="J279" s="3">
        <v>0</v>
      </c>
      <c r="K279" s="3">
        <v>0</v>
      </c>
      <c r="L279">
        <v>0</v>
      </c>
      <c r="M279" s="1" t="s">
        <v>39</v>
      </c>
      <c r="N279" s="3">
        <f>SUM(Table1[[#This Row],[Year_2014]:[Year_2019]])</f>
        <v>2</v>
      </c>
      <c r="O279" s="1" t="s">
        <v>578</v>
      </c>
    </row>
    <row r="280" spans="1:15" x14ac:dyDescent="0.3">
      <c r="A280" s="1" t="s">
        <v>12</v>
      </c>
      <c r="B280" s="1" t="s">
        <v>257</v>
      </c>
      <c r="C280" s="1" t="s">
        <v>14</v>
      </c>
      <c r="D280" s="1" t="s">
        <v>38</v>
      </c>
      <c r="E280" s="1" t="s">
        <v>41</v>
      </c>
      <c r="F280" s="1" t="s">
        <v>286</v>
      </c>
      <c r="G280" s="3">
        <v>1</v>
      </c>
      <c r="H280" s="3">
        <v>0</v>
      </c>
      <c r="I280" s="3">
        <v>1</v>
      </c>
      <c r="J280" s="3">
        <v>1</v>
      </c>
      <c r="K280" s="3">
        <v>1</v>
      </c>
      <c r="L280">
        <v>1</v>
      </c>
      <c r="M280" s="1" t="s">
        <v>39</v>
      </c>
      <c r="N280" s="3">
        <f>SUM(Table1[[#This Row],[Year_2014]:[Year_2019]])</f>
        <v>5</v>
      </c>
      <c r="O280" s="1" t="s">
        <v>578</v>
      </c>
    </row>
    <row r="281" spans="1:15" x14ac:dyDescent="0.3">
      <c r="A281" s="1" t="s">
        <v>12</v>
      </c>
      <c r="B281" s="1" t="s">
        <v>257</v>
      </c>
      <c r="C281" s="1" t="s">
        <v>14</v>
      </c>
      <c r="D281" s="1" t="s">
        <v>38</v>
      </c>
      <c r="E281" s="1" t="s">
        <v>287</v>
      </c>
      <c r="F281" s="1" t="s">
        <v>288</v>
      </c>
      <c r="G281" s="3">
        <v>0</v>
      </c>
      <c r="H281" s="3">
        <v>0</v>
      </c>
      <c r="I281" s="3">
        <v>0</v>
      </c>
      <c r="J281" s="3">
        <v>0</v>
      </c>
      <c r="K281" s="3">
        <v>0</v>
      </c>
      <c r="L281">
        <v>1</v>
      </c>
      <c r="M281" s="1" t="s">
        <v>39</v>
      </c>
      <c r="N281" s="3">
        <f>SUM(Table1[[#This Row],[Year_2014]:[Year_2019]])</f>
        <v>1</v>
      </c>
      <c r="O281" s="1" t="s">
        <v>578</v>
      </c>
    </row>
    <row r="282" spans="1:15" x14ac:dyDescent="0.3">
      <c r="A282" s="1" t="s">
        <v>12</v>
      </c>
      <c r="B282" s="1" t="s">
        <v>257</v>
      </c>
      <c r="C282" s="1" t="s">
        <v>14</v>
      </c>
      <c r="D282" s="1" t="s">
        <v>38</v>
      </c>
      <c r="E282" s="1" t="s">
        <v>43</v>
      </c>
      <c r="F282" s="1" t="s">
        <v>289</v>
      </c>
      <c r="G282" s="3">
        <v>0</v>
      </c>
      <c r="H282" s="3">
        <v>5</v>
      </c>
      <c r="I282" s="3">
        <v>0</v>
      </c>
      <c r="J282" s="3">
        <v>0</v>
      </c>
      <c r="K282" s="3">
        <v>0</v>
      </c>
      <c r="L282">
        <v>0</v>
      </c>
      <c r="M282" s="1" t="s">
        <v>43</v>
      </c>
      <c r="N282" s="3">
        <f>SUM(Table1[[#This Row],[Year_2014]:[Year_2019]])</f>
        <v>5</v>
      </c>
      <c r="O282" s="1" t="s">
        <v>579</v>
      </c>
    </row>
    <row r="283" spans="1:15" x14ac:dyDescent="0.3">
      <c r="A283" s="1" t="s">
        <v>12</v>
      </c>
      <c r="B283" s="1" t="s">
        <v>257</v>
      </c>
      <c r="C283" s="1" t="s">
        <v>14</v>
      </c>
      <c r="D283" s="1" t="s">
        <v>38</v>
      </c>
      <c r="E283" s="1" t="s">
        <v>290</v>
      </c>
      <c r="F283" s="1" t="s">
        <v>291</v>
      </c>
      <c r="G283" s="3">
        <v>1</v>
      </c>
      <c r="H283" s="3">
        <v>0</v>
      </c>
      <c r="I283" s="3">
        <v>0</v>
      </c>
      <c r="J283" s="3">
        <v>0</v>
      </c>
      <c r="K283" s="3">
        <v>0</v>
      </c>
      <c r="L283">
        <v>0</v>
      </c>
      <c r="M283" s="1" t="s">
        <v>43</v>
      </c>
      <c r="N283" s="3">
        <f>SUM(Table1[[#This Row],[Year_2014]:[Year_2019]])</f>
        <v>1</v>
      </c>
      <c r="O283" s="1" t="s">
        <v>579</v>
      </c>
    </row>
    <row r="284" spans="1:15" x14ac:dyDescent="0.3">
      <c r="A284" s="1" t="s">
        <v>12</v>
      </c>
      <c r="B284" s="1" t="s">
        <v>257</v>
      </c>
      <c r="C284" s="1" t="s">
        <v>14</v>
      </c>
      <c r="D284" s="1" t="s">
        <v>38</v>
      </c>
      <c r="E284" s="1" t="s">
        <v>292</v>
      </c>
      <c r="F284" s="1" t="s">
        <v>293</v>
      </c>
      <c r="G284" s="3">
        <v>0</v>
      </c>
      <c r="H284" s="3">
        <v>0</v>
      </c>
      <c r="I284" s="3">
        <v>1</v>
      </c>
      <c r="J284" s="3">
        <v>0</v>
      </c>
      <c r="K284" s="3">
        <v>0</v>
      </c>
      <c r="L284">
        <v>0</v>
      </c>
      <c r="M284" s="1" t="s">
        <v>43</v>
      </c>
      <c r="N284" s="3">
        <f>SUM(Table1[[#This Row],[Year_2014]:[Year_2019]])</f>
        <v>1</v>
      </c>
      <c r="O284" s="1" t="s">
        <v>579</v>
      </c>
    </row>
    <row r="285" spans="1:15" x14ac:dyDescent="0.3">
      <c r="A285" s="1" t="s">
        <v>12</v>
      </c>
      <c r="B285" s="1" t="s">
        <v>257</v>
      </c>
      <c r="C285" s="1" t="s">
        <v>14</v>
      </c>
      <c r="D285" s="1" t="s">
        <v>38</v>
      </c>
      <c r="E285" s="1" t="s">
        <v>294</v>
      </c>
      <c r="F285" s="1" t="s">
        <v>295</v>
      </c>
      <c r="G285" s="3">
        <v>1</v>
      </c>
      <c r="H285" s="3">
        <v>0</v>
      </c>
      <c r="I285" s="3">
        <v>0</v>
      </c>
      <c r="J285" s="3">
        <v>0</v>
      </c>
      <c r="K285" s="3">
        <v>0</v>
      </c>
      <c r="L285">
        <v>0</v>
      </c>
      <c r="M285" s="1" t="s">
        <v>43</v>
      </c>
      <c r="N285" s="3">
        <f>SUM(Table1[[#This Row],[Year_2014]:[Year_2019]])</f>
        <v>1</v>
      </c>
      <c r="O285" s="1" t="s">
        <v>579</v>
      </c>
    </row>
    <row r="286" spans="1:15" x14ac:dyDescent="0.3">
      <c r="A286" s="1" t="s">
        <v>12</v>
      </c>
      <c r="B286" s="1" t="s">
        <v>257</v>
      </c>
      <c r="C286" s="1" t="s">
        <v>14</v>
      </c>
      <c r="D286" s="1" t="s">
        <v>38</v>
      </c>
      <c r="E286" s="1" t="s">
        <v>296</v>
      </c>
      <c r="F286" s="1" t="s">
        <v>297</v>
      </c>
      <c r="G286" s="3">
        <v>6</v>
      </c>
      <c r="H286" s="3">
        <v>0</v>
      </c>
      <c r="I286" s="3">
        <v>3</v>
      </c>
      <c r="J286" s="3">
        <v>2</v>
      </c>
      <c r="K286" s="3">
        <v>6</v>
      </c>
      <c r="L286">
        <v>6</v>
      </c>
      <c r="M286" s="1" t="s">
        <v>43</v>
      </c>
      <c r="N286" s="3">
        <f>SUM(Table1[[#This Row],[Year_2014]:[Year_2019]])</f>
        <v>23</v>
      </c>
      <c r="O286" s="1" t="s">
        <v>579</v>
      </c>
    </row>
    <row r="287" spans="1:15" x14ac:dyDescent="0.3">
      <c r="A287" s="1" t="s">
        <v>12</v>
      </c>
      <c r="B287" s="1" t="s">
        <v>257</v>
      </c>
      <c r="C287" s="1" t="s">
        <v>173</v>
      </c>
      <c r="D287" s="1"/>
      <c r="E287" s="1"/>
      <c r="F287" s="1" t="s">
        <v>174</v>
      </c>
      <c r="G287" s="3">
        <v>24</v>
      </c>
      <c r="H287" s="3">
        <v>24</v>
      </c>
      <c r="I287" s="3">
        <v>24</v>
      </c>
      <c r="J287" s="3">
        <v>48</v>
      </c>
      <c r="K287" s="3">
        <v>24</v>
      </c>
      <c r="L287">
        <v>24</v>
      </c>
      <c r="M287" s="1"/>
      <c r="N287" s="3">
        <f>SUM(Table1[[#This Row],[Year_2014]:[Year_2019]])</f>
        <v>168</v>
      </c>
      <c r="O287" s="1" t="s">
        <v>579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Sci 4</vt:lpstr>
      <vt:lpstr>Sci 8</vt:lpstr>
      <vt:lpstr>Sci 4_8 Pivot and Chart</vt:lpstr>
      <vt:lpstr>Sci 4_8 Data</vt:lpstr>
    </vt:vector>
  </TitlesOfParts>
  <Company>Eastern Suffolk Boces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2020-06-11T13:51:46Z</dcterms:created>
  <dcterms:modified xsi:type="dcterms:W3CDTF">2020-08-18T15:08:31Z</dcterms:modified>
</cp:coreProperties>
</file>