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ehUnsnHzast9LmJBnZwSQ4prj3BXji32pbXX/e6CmN411l9Wk/FULGmbqT7XcP7MyV1USrbo5J2WGXV8+GffVg==" workbookSaltValue="b9aQARj3OIOwK8/ly3Cc6g==" workbookSpinCount="100000" lockStructure="1"/>
  <bookViews>
    <workbookView xWindow="0" yWindow="0" windowWidth="28800" windowHeight="14232" firstSheet="4" activeTab="4"/>
  </bookViews>
  <sheets>
    <sheet name="CC ELA" sheetId="1" state="hidden" r:id="rId1"/>
    <sheet name="Global History Trans" sheetId="4" state="hidden" r:id="rId2"/>
    <sheet name="Global History NF" sheetId="5" state="hidden" r:id="rId3"/>
    <sheet name="US History" sheetId="6" state="hidden" r:id="rId4"/>
    <sheet name="SS Pivot and Chart" sheetId="3" r:id="rId5"/>
    <sheet name="SS DATA" sheetId="2" state="hidden" r:id="rId6"/>
    <sheet name="Social Studies " sheetId="7" state="hidden" r:id="rId7"/>
  </sheets>
  <definedNames>
    <definedName name="Slicer_Domain">#N/A</definedName>
    <definedName name="Slicer_Frequency">#N/A</definedName>
    <definedName name="Slicer_Item_Description">#N/A</definedName>
    <definedName name="Slicer_Standard">#N/A</definedName>
    <definedName name="Slicer_Sub_Skill">#N/A</definedName>
  </definedNames>
  <calcPr calcId="162913"/>
  <pivotCaches>
    <pivotCache cacheId="138" r:id="rId8"/>
  </pivotCaches>
  <extLst>
    <ext xmlns:x14="http://schemas.microsoft.com/office/spreadsheetml/2009/9/main" uri="{BBE1A952-AA13-448e-AADC-164F8A28A991}">
      <x14:slicerCaches>
        <x14:slicerCache r:id="rId9"/>
        <x14:slicerCache r:id="rId10"/>
        <x14:slicerCache r:id="rId11"/>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 i="2" l="1"/>
  <c r="S3"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alcChain>
</file>

<file path=xl/sharedStrings.xml><?xml version="1.0" encoding="utf-8"?>
<sst xmlns="http://schemas.openxmlformats.org/spreadsheetml/2006/main" count="2607" uniqueCount="335">
  <si>
    <t>Test Description</t>
  </si>
  <si>
    <t>Item Description</t>
  </si>
  <si>
    <t>Domain</t>
  </si>
  <si>
    <t>Cluster</t>
  </si>
  <si>
    <t>Standard</t>
  </si>
  <si>
    <t>Sub Skill</t>
  </si>
  <si>
    <t>Jun '14</t>
  </si>
  <si>
    <t>Jan '15</t>
  </si>
  <si>
    <t>Jun '15</t>
  </si>
  <si>
    <t>Jan '16</t>
  </si>
  <si>
    <t>Jun '16</t>
  </si>
  <si>
    <t>Jan '17</t>
  </si>
  <si>
    <t>Jun '17</t>
  </si>
  <si>
    <t>Jan '18</t>
  </si>
  <si>
    <t>Jun '18</t>
  </si>
  <si>
    <t>Jan '19</t>
  </si>
  <si>
    <t>Jun '19</t>
  </si>
  <si>
    <t>Jan '20</t>
  </si>
  <si>
    <t>Regents</t>
  </si>
  <si>
    <t>Regents Common Core ELA</t>
  </si>
  <si>
    <t>Language</t>
  </si>
  <si>
    <t>Production and Distribution of Writing</t>
  </si>
  <si>
    <t>L.11-12.4</t>
  </si>
  <si>
    <t>4 Determine or clarify the meaning of unknown and multiple-meaning words and phrases based on grades 11–12 reading and content, choosing flexibly from a range of strategies.</t>
  </si>
  <si>
    <t>L.11-12.5</t>
  </si>
  <si>
    <t>5 Demonstrate understanding of figurative language, word relationships, and nuances in word meanings.</t>
  </si>
  <si>
    <t>Reading Informational</t>
  </si>
  <si>
    <t>Key Ideas and Details</t>
  </si>
  <si>
    <t>RI.11-12.2</t>
  </si>
  <si>
    <t>2. Determine two or more central ideas of a text and analyze their development over the course of the text, including how they interact and build on one another to provide a complex analysis; provide an objective summary of the text.</t>
  </si>
  <si>
    <t>RI.11-12.3</t>
  </si>
  <si>
    <t>3. Analyze a complex set of ideas or sequence of events and explain how specific individuals, ideas, or events interact and develop over the course of the text.</t>
  </si>
  <si>
    <t>Craft Structure</t>
  </si>
  <si>
    <t>RI.11-12.4</t>
  </si>
  <si>
    <t>4. Determine the meaning of words and phrases as they are used in the text, including figurative, connotative, and technical meanings; analyze how an author uses and refines the meaning of a key term or terms over the course of a text (e.g., how…</t>
  </si>
  <si>
    <t>RI.11-12.5</t>
  </si>
  <si>
    <t>5 Analyze and evaluate the effectiveness of the structure an author uses in his or her exposition or argument, including whether the structure makes points clear, convincing, and engaging. 1-17 Reading Informational Text Key Ideas and Details RI.3..</t>
  </si>
  <si>
    <t>RI.11-12.6</t>
  </si>
  <si>
    <t>6 Determine an author’s point of view or purpose in a text in which the rhetoric is particularly effective, analyzing how style and content contribute to the power, persuasiveness or beauty of the text.</t>
  </si>
  <si>
    <t>Reading Literature</t>
  </si>
  <si>
    <t>RL.11-12.2</t>
  </si>
  <si>
    <t>2. Determine two or more themes or central ideas of a text and analyze their development over the course of the text, including how they interact and build on one another to produce a complex account; provide an objective summary of the text.</t>
  </si>
  <si>
    <t>RL.11-12.3</t>
  </si>
  <si>
    <t>3. Analyze the impact of the author’s choices regarding how to develop and relate elements of a story or drama (e.g. where a story is set, how the action is ordered, how the characters are introduced and devleoped).</t>
  </si>
  <si>
    <t>RL.11-12.4</t>
  </si>
  <si>
    <t>4. Determine the meaning of words and phrases as they are used in the text, including figurative and connotative meanings; analyze the impact of specific word choices on meaning and tone, including words with mutiple meanings or language…</t>
  </si>
  <si>
    <t>RL.11-12.5</t>
  </si>
  <si>
    <t>5. Analyze how an author’s choices concerning how to structure specific parts of a text contribute to its overall structure and meaning as well as its aesthetic impact.</t>
  </si>
  <si>
    <t>RL.11-12.6</t>
  </si>
  <si>
    <t>6. Analyze a case in which grasping point of view requires distinguishing what is directly stated in a text from what is really meant.</t>
  </si>
  <si>
    <t>Writing</t>
  </si>
  <si>
    <t>Text Types and Purposes</t>
  </si>
  <si>
    <t>W.11-12.1</t>
  </si>
  <si>
    <t>Write arguments to support claims in an analysis of the texts included, using valid reasoning and relevant and sufficient evidence from at least 3 of the 4 texts. Produce clear and coherent writing in which the development, organization, and style…</t>
  </si>
  <si>
    <t>W.11-12.2</t>
  </si>
  <si>
    <t>Write informative/explanatory texts to examine and convey complex ideas, concepts, and information clearly and accurately through the effective selection, organization, and analysis of content.</t>
  </si>
  <si>
    <t xml:space="preserve">Jun '14 </t>
  </si>
  <si>
    <t xml:space="preserve">Jan '15 </t>
  </si>
  <si>
    <t xml:space="preserve">Jun '15 </t>
  </si>
  <si>
    <t xml:space="preserve">Jan '16 </t>
  </si>
  <si>
    <t xml:space="preserve">Jun '16 </t>
  </si>
  <si>
    <t xml:space="preserve">Jan '17 </t>
  </si>
  <si>
    <t xml:space="preserve">Jun '17 </t>
  </si>
  <si>
    <t xml:space="preserve">Jan '18 </t>
  </si>
  <si>
    <t xml:space="preserve">Jun '18 </t>
  </si>
  <si>
    <t xml:space="preserve">Jan '19 </t>
  </si>
  <si>
    <t xml:space="preserve">Jun '19 </t>
  </si>
  <si>
    <t xml:space="preserve">Jan '20 </t>
  </si>
  <si>
    <t xml:space="preserve">Total </t>
  </si>
  <si>
    <t>Regents Global History Transition</t>
  </si>
  <si>
    <t>Civics, Citizenship&amp;Gov't</t>
  </si>
  <si>
    <t>SS.C.5.1</t>
  </si>
  <si>
    <t>5.1 The study of civics, citizenship, and government involves learning about political systems; the purposes of government and civic life; and the differing assumptions held by people across time and place regarding power, authority, governance, and</t>
  </si>
  <si>
    <t>SS.C.5.1A</t>
  </si>
  <si>
    <t>5.1a Students analyze how the values of a nation and international organizations affect the guarantee of human rights and make provisions for human needs.</t>
  </si>
  <si>
    <t>SS.C.5.2B</t>
  </si>
  <si>
    <t>5.2b Students analyze the disparities between civic values expressed in the United States Constitution and the United Nation Universal Declaration of Human Rights and the realities as evidenced in the political, social, and economic life in the</t>
  </si>
  <si>
    <t>SS.C.5.4</t>
  </si>
  <si>
    <t>5.4 The study of civics and citizenship requires the ability to probe ideas and assumptions, ask and answer analytical questions, take a skeptical attitude toward questionable arguments, evaluate evidence, formulate rational conclusions, and develop</t>
  </si>
  <si>
    <t>Economics</t>
  </si>
  <si>
    <t>SS.C.4.1</t>
  </si>
  <si>
    <t>4.1 The study of economics requires an understanding of major economic concepts and systems, the principles of economic decision making, and the interdependence of economies and economic systems throughout the world.</t>
  </si>
  <si>
    <t>SS.C.4.1A</t>
  </si>
  <si>
    <t>4.1a Students analyze the effectiveness of varying ways societies, nations, and regions of the world attempt to satisfy their basic needs and wants by utilizing scarce resources.</t>
  </si>
  <si>
    <t>SS.C.4.1B</t>
  </si>
  <si>
    <t>4.1b Students define and apply basic economic concepts such as scarcity, supply/demand, opportunity costs, production, resources, money and banking, economic growth, markets, costs, competition, and world economic systems.</t>
  </si>
  <si>
    <t>SS.C.4.1C</t>
  </si>
  <si>
    <t>4.1c Students understand the nature of scarcity and how nations of the world make choices which involve economic and social costs and benefits.</t>
  </si>
  <si>
    <t>SS.C.4.1E</t>
  </si>
  <si>
    <t>4.1e Students compare and contrast the United States economic system with other national economic systems, focusing on the three fundamental economic questions.</t>
  </si>
  <si>
    <t>SS.C.4.1F</t>
  </si>
  <si>
    <t>4.1f Students explain how economic decision making has become global as a result of an interdependent world economy.</t>
  </si>
  <si>
    <t>SS.C.4.1G</t>
  </si>
  <si>
    <t>4.1g Students understand the roles in the economic system of consumers, producers, workers, investors, and voters.</t>
  </si>
  <si>
    <t>SS.C.4.2A</t>
  </si>
  <si>
    <t>4.2a Students identify, locate, and evaluate economic information from standard reference works, newspapers, periodicals, computer databases, monographs, textbooks, government publications, and other primary and secondary sources.</t>
  </si>
  <si>
    <t>Geography</t>
  </si>
  <si>
    <t>SS.C.3.1</t>
  </si>
  <si>
    <t>3.1 Geography can be divided into six essential elements which can be used to analyze important historic, geographic, economic, and environmental questions and issues. These six elements include: the world in spatial terms, places and regions,</t>
  </si>
  <si>
    <t>SS.C.3.1A</t>
  </si>
  <si>
    <t>3.1a Students understand how to develop and use maps and other graphic representations to display geographic issues, problems, and questions.</t>
  </si>
  <si>
    <t>SS.C.3.1B</t>
  </si>
  <si>
    <t>3.1b Students describe the physical characteristics of the Earth’s surface and investigate the continual reshaping of the surface by physical processes and human activities.</t>
  </si>
  <si>
    <t>SS.C.3.1C</t>
  </si>
  <si>
    <t>3.1c Students investigate the characteristics, distribution, and migration of human populations on the Earth’s surface.</t>
  </si>
  <si>
    <t>SS.C.3.1D</t>
  </si>
  <si>
    <t>3.1d Students understand the development and interactions of social/cultural, political, economic, and religious systems in different regions of the world.</t>
  </si>
  <si>
    <t>SS.C.3.1E</t>
  </si>
  <si>
    <t>3.1e Students analyze how the forces of cooperation and conflict among people influence the division and control of the Earth’s surface.</t>
  </si>
  <si>
    <t>SS.C.3.1F</t>
  </si>
  <si>
    <t>3.1f Students explain how technological change affects people, places, and regions.</t>
  </si>
  <si>
    <t>SS.C.3.2D</t>
  </si>
  <si>
    <t>3.2d Students analyze geographic information by developing and testing inferences and hypotheses, and formulating conclusions from maps, photographs, computer models, and other geographic representations.</t>
  </si>
  <si>
    <t>Thematic Essay</t>
  </si>
  <si>
    <t>World History</t>
  </si>
  <si>
    <t>SS.C.2.1</t>
  </si>
  <si>
    <t>2.1 The study of world history requires an understanding of world cultures and civilizations, including an analysis of important ideas, social and cultural values, beliefs, and traditions. This study also examines the human condition and the</t>
  </si>
  <si>
    <t>SS.C.2.1A</t>
  </si>
  <si>
    <t>2.1a Students define culture and civilization, explaining how they developed and changed over time. Investigate the various components of cultures and civilizations including social customs, norms, values, and traditions; political systems; economic</t>
  </si>
  <si>
    <t>SS.C.2.1B</t>
  </si>
  <si>
    <t>2.1b Students understand the development and connectedness of Western civilization and other civilizations and cultures in many areas of the world and over time.</t>
  </si>
  <si>
    <t>SS.C.2.1C</t>
  </si>
  <si>
    <t>2.1c Students analyze historic events from around the world by examining accounts written from different perspectives.</t>
  </si>
  <si>
    <t>SS.C.2.1D</t>
  </si>
  <si>
    <t>2.1d Students understand the broad patterns, relationships, and interactions of cultures and civilizations during particular eras and across eras.</t>
  </si>
  <si>
    <t>SS.C.2.2</t>
  </si>
  <si>
    <t>2.2 Establishing timeframes, exploring different periodizations, examining themes across time and within cultures, and focusing on important turning points in world history help organize the study of world cultures and civilizations.</t>
  </si>
  <si>
    <t>SS.C.2.2C</t>
  </si>
  <si>
    <t>2.2c Students analyze evidence critically and demonstrate an understanding of how circumstances of time and place influence perspective.</t>
  </si>
  <si>
    <t>SS.C.2.2D</t>
  </si>
  <si>
    <t>2.2d Students explain the importance of analyzing narratives drawn from different times and places to understand historical events.</t>
  </si>
  <si>
    <t>SS.C.2.2E</t>
  </si>
  <si>
    <t>2.2e Students investigate key events and developments and major turning points in world history to identify the factors that brought about change and the long-term effects of these changes.</t>
  </si>
  <si>
    <t>SS.C.2.3</t>
  </si>
  <si>
    <t>2.3 Study of the major social, political, cultural, and religious developments in world history involves learning about the important roles and contributions of individuals and groups.</t>
  </si>
  <si>
    <t>SS.C.2.3A</t>
  </si>
  <si>
    <t>2.3a Students analyze the roles and contributions of individuals and groups to social, political, economic, cultural, and religious practices and activities.</t>
  </si>
  <si>
    <t>SS.C.2.3B</t>
  </si>
  <si>
    <t>2.3b Students explain the dynamics of cultural change and how interactions between and among cultures has affected various cultural groups throughout the world.</t>
  </si>
  <si>
    <t>SS.C.2.3C</t>
  </si>
  <si>
    <t>2.3c Students examine the social/cultural, political, economic, and religious norms and values of Western and other world cultures.</t>
  </si>
  <si>
    <t>SS.C.2.4B</t>
  </si>
  <si>
    <t>2.4b Students interpret and analyze documents and artifacts related to significant developments and events in world history.</t>
  </si>
  <si>
    <t>SS.C.2.4C</t>
  </si>
  <si>
    <t>2.4c Students plan and organize historical research projects related to regional or global interdependence.</t>
  </si>
  <si>
    <t>SS.C.2.4D</t>
  </si>
  <si>
    <t>2.4d Students analyze different interpretations of important events, issues, or developments in world history by studying the social, political, and economic context in which they were developed; by testing the data source for reliability and</t>
  </si>
  <si>
    <t>Regents NF Global History</t>
  </si>
  <si>
    <t>DECOLONIZATION &amp; NATIONALISM (1900–2000)</t>
  </si>
  <si>
    <t>SS.10.7.a.1</t>
  </si>
  <si>
    <t>7a.1 Students will explore Gandhi’s nonviolent nationalist movement and nationalist efforts led by the Muslim League aimed at the masses that resulted in a British-partitioned subcontinent.</t>
  </si>
  <si>
    <t>SS.10.7.d.2</t>
  </si>
  <si>
    <t>7d.2 Students will investigate political, economic, and social policies under Mao Zedong and Deng Xiaoping and compare and contrast these policies.</t>
  </si>
  <si>
    <t>ENLIGHTENMENT, REVOLUTION, &amp; NATIONALISM</t>
  </si>
  <si>
    <t>SS.10.2.a.1</t>
  </si>
  <si>
    <t>2a.1 Students will examine at least three Enlightenment thinkers, including John Locke, Baron de Montesquieu, and Jean-Jacques Rousseau, and key ideas from their written works.</t>
  </si>
  <si>
    <t>SS.10.2.c.1</t>
  </si>
  <si>
    <t>2c.1 Students will examine evidence related to the preconditions of the French Revolution and the course of the revolution, noting the roles of Olympe de Gouges, Maximilien Robespierre, and Napoleon Bonaparte.</t>
  </si>
  <si>
    <t>SS.10.2.c.2</t>
  </si>
  <si>
    <t>2c.2 Students will examine the evidence related to the impacts of the French Revolution on resistance and revolutionary movements, noting the roles of Toussaint L’Ouverture and Simon Bolivar.</t>
  </si>
  <si>
    <t>GLOBALIZATION AND A CHANGING GLOBAL ENV.</t>
  </si>
  <si>
    <t>SS.10.9.b.1</t>
  </si>
  <si>
    <t>9b.1 Students will compare and contrast arguments supporting and criticizing globalization by examining concerns including:</t>
  </si>
  <si>
    <t>SS.10.9.c.3</t>
  </si>
  <si>
    <t>9c.3 Students will examine strains on the environment, such as threats to wildlife and degradation of the physical environment (i.e., desertification, deforestation and pollution) due to population growth, industrialization, and urbanization.</t>
  </si>
  <si>
    <t>SS.10.9.d.3</t>
  </si>
  <si>
    <t>9d.3 Students will examine threats to global security, such as international trade in weapons (e.g., chemical, biological, and nuclear), nuclear proliferation, cyber war, and terrorism, including a discussion of the events of September 11, 2001.</t>
  </si>
  <si>
    <t>HUMAN RIGHTS VIOLATIONS</t>
  </si>
  <si>
    <t>SS.10.10.b.2</t>
  </si>
  <si>
    <t>10b.2 Students will explore international organizations that work to maintain peace, stability, and economic prosperity, and to protect nations and people from oppressive governments and political violence.</t>
  </si>
  <si>
    <t>SS.10.10.c.1</t>
  </si>
  <si>
    <t>10c.1 Students will examine the atrocities committed under Augusto Pinochet, Deng Xiaoping, and Slobodan Milosevic in light of the principles and articles within the UN Universal Declaration of Human Rights.</t>
  </si>
  <si>
    <t>SS.10.10.c.2</t>
  </si>
  <si>
    <t>10c.2 Students will examine and analyze the roles of perpetrators and bystanders in human rights violations in Cambodia, Rwanda, and Darfur in light of the principles and articles within the UN Universal Declaration of Human Rights.</t>
  </si>
  <si>
    <t>SS.10.10.c.3</t>
  </si>
  <si>
    <t>10c.3 Students will examine the policy of apartheid in South Africa and the growth of the anti-apartheid movements, exploring Nelson Mandela’s role in these movements and in the post-apartheid period.</t>
  </si>
  <si>
    <t>SS.10.10.c.4</t>
  </si>
  <si>
    <t>10c.4 Students will explore efforts to address human rights violations by individuals and groups, including the efforts of Mother Teresa, Aung San Suu Kyi, and the Mothers of the Plaza de Mayo.</t>
  </si>
  <si>
    <t>IMPERIALISM</t>
  </si>
  <si>
    <t>SS.10.4.a.1</t>
  </si>
  <si>
    <t>4a.1 Students will explore imperialism from a variety of perspectives such as those of missionaries, indigenous peoples, women, merchants/business people, and government officials.</t>
  </si>
  <si>
    <t>SS.10.4.a.2</t>
  </si>
  <si>
    <t>4a.2 Students will trace how imperial powers politically and economically controlled territories and people, including direct and indirect rule in Africa (South Africa, Congo, and one other territory), India, Indochina, and spheres of influence in China.</t>
  </si>
  <si>
    <t>Multiple</t>
  </si>
  <si>
    <t>Enduring Issues</t>
  </si>
  <si>
    <t>THE INDUSTRIAL REVOLUTION</t>
  </si>
  <si>
    <t>SS.10.3.d.1</t>
  </si>
  <si>
    <t>3d.1 Students will investigate suffrage, education, and labor reforms, as well as ideologies such as Marxism, that were intended to transform society.</t>
  </si>
  <si>
    <t>SS.10.3.d.2</t>
  </si>
  <si>
    <t>3d.2 Students will examine the Irish potato famine within the context of the British agricultural revolution and Industrial Revolution.</t>
  </si>
  <si>
    <t>THE WORLD in 1750</t>
  </si>
  <si>
    <t>SS.10.1.a.1</t>
  </si>
  <si>
    <t>1a.1 Students will compare and contrast the Mughal Empire and the Ottoman Empire in 1750 in terms of religious and ethnic tolerance, political organization, and commercial activity.</t>
  </si>
  <si>
    <t>SS.10.1.a.2</t>
  </si>
  <si>
    <t>1a.2 Students will examine efforts to unify, stabilize, and centralize Japan under the rule of the Tokugawa Shogunate</t>
  </si>
  <si>
    <t>SS.10.1.a.3</t>
  </si>
  <si>
    <t>1a.3 Students will compare and contrast the Tokugawa Shogunate in Japan with France under the rule of the Bourbon Dynasty, looking at the role of Edo and Paris/Versailles, attempts to control the daimyo and nobles, and the development of bureaucracies.</t>
  </si>
  <si>
    <t>TRADITIONAL CULTURES AND MODERNIZATION</t>
  </si>
  <si>
    <t>SS.10.8.b.1</t>
  </si>
  <si>
    <t>8b.1 Students will investigate, compare, and contrast tensions between modernization and traditional culture in Turkey under the rule of Kemal Atatürk and in Iran under the Pahlavis and the Ayatollahs.</t>
  </si>
  <si>
    <t>UNRESOLVED GLOBAL CONFLICT (1914–1945)</t>
  </si>
  <si>
    <t>SS.10.5.a.1</t>
  </si>
  <si>
    <t>5a.1 Students will compare and contrast long- and short-term causes and effects of World War I and World War II.</t>
  </si>
  <si>
    <t>SS.10.5.b.1</t>
  </si>
  <si>
    <t>5b.1 Students will compare and contrast the technologies utilized in both World War 1 and World War II, noting the human and enviormental devastation.</t>
  </si>
  <si>
    <t>SS.10.5.c.1</t>
  </si>
  <si>
    <t>5c.1 Students will examine international efforts to work together to build stability and peace, including Wilson’s Fourteen Points, the Treaty of Versailles, the League of Nations, and the United Nations.</t>
  </si>
  <si>
    <t>SS.10.5.d.1</t>
  </si>
  <si>
    <t>5d.1 Students will examine the Russian Revolution and the development of Soviet ideology and nationalism under Lenin and Stalin.</t>
  </si>
  <si>
    <t>SS.10.5.e.1</t>
  </si>
  <si>
    <t>5e.1 Students will examine the atrocities against the Armenians; examine the Ukrainian Holodomor, and examine the Holocaust.</t>
  </si>
  <si>
    <t>UNRESOLVED GLOBAL CONFLICT (1945–1991)</t>
  </si>
  <si>
    <t>SS.10.6.a.1</t>
  </si>
  <si>
    <t>6a.1 Students will compare and contrast how peace was conceived at Yalta and Potsdam with what happened in Europe in the four years after World War II (i.e., Soviet occupation of Eastern Europe, Truman Doctrine, Berlin blockade, NATO).</t>
  </si>
  <si>
    <t>SS.10.6.b.1</t>
  </si>
  <si>
    <t>6b.1 Students will investigate the efforts to expand and contain communism in Cuba, Vietnam, and Afghanistan from multiple perspectives.</t>
  </si>
  <si>
    <t>SS.10.6.b.2</t>
  </si>
  <si>
    <t>6b.2 Students will examine the new military alliances, nuclear proliferation, and the rise of the military-industrial complex.</t>
  </si>
  <si>
    <t>SS.10.6.c.2</t>
  </si>
  <si>
    <t>6c.2 Students will examine the impacts of those reforms within the Soviet Union, on the Soviet communist bloc, and in the world.</t>
  </si>
  <si>
    <t>Regents US History&amp;Gov't</t>
  </si>
  <si>
    <t>SS.C.5</t>
  </si>
  <si>
    <t>The study of civics, citizenship, and government involves learning about political systems; the purposes of government and civic life; and the differing assumptions held by people across time and place regarding power, authority, governance, and law.</t>
  </si>
  <si>
    <t>SS.C.5.1C</t>
  </si>
  <si>
    <t>5.1c Students compare various political systems with that of the United States in terms of ideology, structure, function, institutions, decision-making processes, citizenship roles, and political culture.</t>
  </si>
  <si>
    <t>SS.C.5.3A</t>
  </si>
  <si>
    <t>5.3a Students understand how citizenship includes the exercise of certain personal responsibilities,</t>
  </si>
  <si>
    <t>SS.C.5.3C</t>
  </si>
  <si>
    <t>5.3c Students describe how citizen is defined by the Constitution and important laws.</t>
  </si>
  <si>
    <t>SS.C.5.4A</t>
  </si>
  <si>
    <t>5.4a Students participate as informed citizens in the political justice system and processes of the United States, including voting.</t>
  </si>
  <si>
    <t>SS.C.5.4D</t>
  </si>
  <si>
    <t>5.4d Students consider the need to respect the rights of others, to respect others' points of view.</t>
  </si>
  <si>
    <t>Civics,Citizenship&amp;Gov't</t>
  </si>
  <si>
    <t>5.1 The study of civics, citizenship, and government involves learning about political systems; the purposes of government and civic life; and the differing assumptions held by people across time and place regarding power, authority, governance, and law.</t>
  </si>
  <si>
    <t>SS.C.5.1B</t>
  </si>
  <si>
    <t>5.1b Students consider the nature and evolution of constitutional democracies throughout the world.</t>
  </si>
  <si>
    <t>SS.C.5.1D</t>
  </si>
  <si>
    <t>5.1d Students identify and analyze advantages and disadvantages of various governmental systems.</t>
  </si>
  <si>
    <t>SS.C.5.2</t>
  </si>
  <si>
    <t>5.2 The state and federal governments established by the Constitutions of the United States and the State of New York embody basic civic values (such as justice, honesty, self-discipline, due process, equality, majority rule with respect for…</t>
  </si>
  <si>
    <t>SS.C.5.2A</t>
  </si>
  <si>
    <t>5.2a Trace the evolution of American values, beliefs, and institutions.</t>
  </si>
  <si>
    <t>SS.C.5.2C</t>
  </si>
  <si>
    <t>5.2c Students identify, respect, and model those core civic values inherent in our founding document</t>
  </si>
  <si>
    <t>SS.C.5.2D</t>
  </si>
  <si>
    <t>2d Compare and contrast the Constitutions of the United States and New York State.</t>
  </si>
  <si>
    <t>SS.C.5.2E</t>
  </si>
  <si>
    <t>5.2e Understand the dynamic relationship between federalism and state's rights.</t>
  </si>
  <si>
    <t>SS.C.5.3</t>
  </si>
  <si>
    <t>5.3 Central to civics and citizenship is an understanding of the roles of the citizen within American constitutional democracy and the scope of a citizen's rights and responsibilities.</t>
  </si>
  <si>
    <t>SS.C.5.3B</t>
  </si>
  <si>
    <t>5.3b Analyze issues at the local, state, and national levels and prescribe responses that promote the public interest or general welfare, such as planning and carrying out a voter registration campaign.</t>
  </si>
  <si>
    <t>SS.C.5.3D</t>
  </si>
  <si>
    <t>5.3d Students explore how citizens influence public policy in a representative democracy</t>
  </si>
  <si>
    <t>SS.C.5.4b</t>
  </si>
  <si>
    <t>5.4b Students evaluate, take, and defend positions on what the fundamental values and principles of American political life are and their importance to the maintenance of constitutional democracy (Adapted from The National Standards for Civics and...</t>
  </si>
  <si>
    <t>Document Based Essay</t>
  </si>
  <si>
    <t>SS.C.4.1b</t>
  </si>
  <si>
    <t>4.1c Understand the nature of scarcity and how nations of the world make choices which involve economic and social costs and benefits.</t>
  </si>
  <si>
    <t>SS.C.4.1d</t>
  </si>
  <si>
    <t>4.1d Students describe the ideas, principles, structure, practices, accomplishments, and problems related to the United States economic system.</t>
  </si>
  <si>
    <t>1f Students explain how economic decision making has become global as a result of an interdependent world economy.</t>
  </si>
  <si>
    <t>4.1g Understand the roles in the economic system of consumers, producers, workers, investors, and voters.</t>
  </si>
  <si>
    <t>SS.C.4.2B</t>
  </si>
  <si>
    <t>4.2b Students use economic information by identifying similarities and differences in trends; inferring relationships between various elements of an economy; organizing and arranging information in charts, tables, and graphs; extrapolating and making</t>
  </si>
  <si>
    <t>SS.C.4.2C</t>
  </si>
  <si>
    <t>4.2c Students apply a problem-solving model to identify economic problems or issues, generate hypotheses, test hypotheses, investigate and analyze selected data, consider alternative solutions or positions, and make decisions about the best solution</t>
  </si>
  <si>
    <t>3.1 Geography can be divided into six essential elements which can be used to analyze important historic, geographic, economic, and environmental questions and issues. These six elements include: the world in spatial terms, places and regions,..</t>
  </si>
  <si>
    <t>SS.C.3.1b</t>
  </si>
  <si>
    <t>1b Students describe the physical characteristics of the Earth’s surface and investigate the continual reshaping of the surface by physical processes and human activities.</t>
  </si>
  <si>
    <t>US &amp; NY History</t>
  </si>
  <si>
    <t>SS.C.1</t>
  </si>
  <si>
    <t>1 History of the United States and New York Students will use a variety of intellectual skills to demonstrate their understanding of major ideas, eras, themes, developments, and turning points in the history of the United States and New York.</t>
  </si>
  <si>
    <t>SS.C.1.1</t>
  </si>
  <si>
    <t>1 The study of New York State and United States history requires an analysis of the development of American culture, its diversity and multicultural context, and the ways people are unified by many values, practices, and traditions.</t>
  </si>
  <si>
    <t>SS.C.1.1A</t>
  </si>
  <si>
    <t>1a Students analyze the development of American culture, explaining how ideas, values, beliefs, and traditions have changed over time and how they unite all Americans.</t>
  </si>
  <si>
    <t>SS.C.1.1B</t>
  </si>
  <si>
    <t>1b Students describe the evolution of American democratic values and beliefs as expressed in the Declaration of Independence, the New York State Constitution, the United States Constitution, the Bill of Rights, and other important historical document</t>
  </si>
  <si>
    <t>SS.C.1.2</t>
  </si>
  <si>
    <t>2 Important ideas, social and cultural values, beliefs, and traditions from New York State and United States history illustrate the connections and interactions of people and events across time and from a variety of perspectives.</t>
  </si>
  <si>
    <t>SS.C.1.2A</t>
  </si>
  <si>
    <t>2a Students discuss several schemes for periodizing the history of New York State and the United States.</t>
  </si>
  <si>
    <t>SS.C.1.2B</t>
  </si>
  <si>
    <t>2b Students develop and test hypotheses about important events, eras, or issues in New York State and United States history, setting clear and valid criteria for judging the importance and significance of these events, eras, or issues.</t>
  </si>
  <si>
    <t>SS.C.1.2C</t>
  </si>
  <si>
    <t>2c Students compare and contrast the experiences of different groups in the United States.</t>
  </si>
  <si>
    <t>SS.C.1.2D</t>
  </si>
  <si>
    <t>2d Students examine how the Constitution, United States law, and the rights of citizenship provide a major unifying factor in bringing together Americans from diverse roots and traditions.</t>
  </si>
  <si>
    <t>SS.C.1.2E</t>
  </si>
  <si>
    <t>2e Students analyze the United States involvement in foreign affairs and a willingness to engage in international politics, examining the ideas and traditions leading to these foreign policies.</t>
  </si>
  <si>
    <t>SS.C.1.2F</t>
  </si>
  <si>
    <t>1.2f Students compare and contrast the values exhibited and foreign policies implemented by the United States and other nations over time with those expressed in the United Nations Charter and international law.</t>
  </si>
  <si>
    <t>SS.C.1.3</t>
  </si>
  <si>
    <t>3 Study about the major social, political, economic, cultural, and religious developments in New York State and United States history involves learning about the important roles and contributions of individuals and groups.</t>
  </si>
  <si>
    <t>SS.C.1.3A</t>
  </si>
  <si>
    <t>3a Students compare and contrast the experiences of different ethnic, national, and religious groups, including Native American Indians, in the United States, explaining their contributions to American society and culture.</t>
  </si>
  <si>
    <t>SS.C.1.3B</t>
  </si>
  <si>
    <t>3b Students research and analyze the major themes and developments in New York State and United States history (e.g., colonization and settlement; Revolution and New National Period; immigration; expansion and reform era; Civil War and Reconstruction</t>
  </si>
  <si>
    <t>SS.C.1.3C</t>
  </si>
  <si>
    <t>3c Students prepare essays and oral reports about the important social, political, economic, scientific, technological, and cultural developments, issues, and events from New York State and United States history.</t>
  </si>
  <si>
    <t>SS.C.1.3D</t>
  </si>
  <si>
    <t>3d Understand the interrelationships between world events and developments in NY State and the United States (e.g., causes for immigration, economic opportunities, human rights abuses, and tyranny versus freedom).</t>
  </si>
  <si>
    <t>SS.C.1.4</t>
  </si>
  <si>
    <t>4 The skills of historical analysis include the ability to: explain the significance of historical evidence; weigh the importance, reliability, and validity of evidence; understand the concept of multiple causation; understand the importance of</t>
  </si>
  <si>
    <t>SS.C.1.4A</t>
  </si>
  <si>
    <t>4a Students analyze historical narratives about key events in New York State and United States history to identify the facts and evaluate the authors’ perspectives</t>
  </si>
  <si>
    <t>SS.C.1.4B</t>
  </si>
  <si>
    <t>1.4b Students consider different historians' analyses of the same event or development in United States history to understand how different viewpoints and/or frames of reference influence historical interpretations.</t>
  </si>
  <si>
    <t>SS.C.1.4C</t>
  </si>
  <si>
    <t>4c Evaluate the validity and credibility of historical interpretations of important events or issues in New York State or United States history, revising these interpretations as new information is learned and other interpretations are developed.</t>
  </si>
  <si>
    <t>2.1a Define culture and civilization, explaining how they developed and changed over time. Investigate the various components of cultures and civilizations including social customs, norms, values, and traditions; political systems; economic systems;..</t>
  </si>
  <si>
    <t>2.1b Understand the development and connectedness of Western civilization and other civilizations and cultures in many areas of the world and over time.</t>
  </si>
  <si>
    <t>1c Students analyze historic events from around the world by examining accounts written from different perspectives.</t>
  </si>
  <si>
    <t>2 Establishing time frames, exploring different periodizations, examining themes across time and within cultures, and focusing on important turning points in world history help organize the study of world cultures and civilizations.</t>
  </si>
  <si>
    <t>2d Students explain the importance of analyzing narratives drawn from different times and places to understand historical events.</t>
  </si>
  <si>
    <t>2e Students investigate key events and developments and major turning points in world history to identify the factors that brought about change and the long-term effects of these changes.</t>
  </si>
  <si>
    <t>3 Study of the major social, political, cultural, and religious developments in world history involves learning about the important roles and contributions of individuals and groups.</t>
  </si>
  <si>
    <t>3a Students analyze the roles and contributions of individuals and groups to social, political, economic, cultural, and religious practices and activities.</t>
  </si>
  <si>
    <t>3b Students explain the dynamics of cultural change and how interactions between and among cultures has affected various cultural groups throughout the world.</t>
  </si>
  <si>
    <t>3c Students examine the social/cultural, political, economic, and religious norms and values of Western and other world cultures.</t>
  </si>
  <si>
    <t>2.4d Students analyze different interpretations of important events, issues, or developments in world history by studying the social, political, and economic context in which they were developed; by testing the data source for reliability and validity,</t>
  </si>
  <si>
    <t>Red = Less than 10 questions total</t>
  </si>
  <si>
    <t>Green = 20 or more questions total</t>
  </si>
  <si>
    <t>Yellow = Between and 10 and 19 questions total</t>
  </si>
  <si>
    <t>School Data Bank Services Program</t>
  </si>
  <si>
    <t>Department of Educational Support Services</t>
  </si>
  <si>
    <t>Longitudinal Summary of High-Frequency Learning Standards</t>
  </si>
  <si>
    <t>Sum</t>
  </si>
  <si>
    <t>Frequency</t>
  </si>
  <si>
    <t>Red</t>
  </si>
  <si>
    <t>Yellow</t>
  </si>
  <si>
    <t>Green</t>
  </si>
  <si>
    <t>SS Standards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</si>
</sst>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C00000"/>
      <name val="Calibri"/>
      <family val="2"/>
      <scheme val="minor"/>
    </font>
    <font>
      <sz val="11"/>
      <color theme="7"/>
      <name val="Calibri"/>
      <family val="2"/>
      <scheme val="minor"/>
    </font>
    <font>
      <sz val="11"/>
      <color theme="9"/>
      <name val="Calibri"/>
      <family val="2"/>
      <scheme val="minor"/>
    </font>
    <font>
      <sz val="20"/>
      <color theme="1"/>
      <name val="Calibri"/>
      <family val="2"/>
      <scheme val="minor"/>
    </font>
    <font>
      <u/>
      <sz val="20"/>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49" fontId="0" fillId="0" borderId="0" xfId="0" applyNumberFormat="1"/>
    <xf numFmtId="0" fontId="0" fillId="0" borderId="0" xfId="0" pivotButton="1"/>
    <xf numFmtId="0" fontId="0" fillId="0" borderId="0" xfId="0" applyNumberFormat="1"/>
    <xf numFmtId="0" fontId="1" fillId="0" borderId="0" xfId="0" applyFont="1"/>
    <xf numFmtId="0" fontId="2" fillId="0" borderId="0" xfId="0" applyFont="1"/>
    <xf numFmtId="0" fontId="3" fillId="0" borderId="0" xfId="0" applyFont="1"/>
    <xf numFmtId="0" fontId="0" fillId="0" borderId="0" xfId="0" applyFill="1"/>
    <xf numFmtId="0" fontId="4" fillId="0" borderId="0" xfId="0" applyFont="1" applyFill="1"/>
    <xf numFmtId="0" fontId="5" fillId="0" borderId="0" xfId="0" applyFont="1" applyFill="1"/>
    <xf numFmtId="0" fontId="6" fillId="0" borderId="0" xfId="1" applyFill="1"/>
  </cellXfs>
  <cellStyles count="2">
    <cellStyle name="Hyperlink" xfId="1" builtinId="8"/>
    <cellStyle name="Normal" xfId="0" builtinId="0"/>
  </cellStyles>
  <dxfs count="13">
    <dxf>
      <numFmt numFmtId="0" formatCode="General"/>
    </dxf>
    <dxf>
      <numFmt numFmtId="30" formatCode="@"/>
    </dxf>
    <dxf>
      <numFmt numFmtId="30" formatCode="@"/>
    </dxf>
    <dxf>
      <numFmt numFmtId="30" formatCode="@"/>
    </dxf>
    <dxf>
      <numFmt numFmtId="30" formatCode="@"/>
    </dxf>
    <dxf>
      <numFmt numFmtId="30" formatCode="@"/>
    </dxf>
    <dxf>
      <numFmt numFmtId="30" formatCode="@"/>
    </dxf>
    <dxf>
      <fill>
        <patternFill patternType="none">
          <bgColor auto="1"/>
        </patternFill>
      </fill>
    </dxf>
    <dxf>
      <fill>
        <patternFill patternType="none">
          <bgColor auto="1"/>
        </patternFill>
      </fill>
    </dxf>
    <dxf>
      <fill>
        <patternFill patternType="none">
          <bgColor auto="1"/>
        </patternFill>
      </fill>
    </dxf>
    <dxf>
      <fill>
        <patternFill patternType="solid">
          <bgColor theme="8"/>
        </patternFill>
      </fill>
    </dxf>
    <dxf>
      <fill>
        <patternFill patternType="solid">
          <bgColor theme="8"/>
        </patternFill>
      </fill>
    </dxf>
    <dxf>
      <fill>
        <patternFill patternType="solid">
          <bgColor them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07/relationships/slicerCache" Target="slicerCaches/slicerCache5.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tyles" Target="styles.xml"/><Relationship Id="rId10" Type="http://schemas.microsoft.com/office/2007/relationships/slicerCache" Target="slicerCaches/slicerCache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[Social Studies Stoplight Standards Count 7_10.xlsx]SS Pivot and Chart!PivotTable2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Question Counts by Standard</a:t>
            </a:r>
            <a:r>
              <a:rPr lang="en-US" baseline="0"/>
              <a:t> and Administration</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s>
    <c:plotArea>
      <c:layout/>
      <c:barChart>
        <c:barDir val="col"/>
        <c:grouping val="clustered"/>
        <c:varyColors val="0"/>
        <c:ser>
          <c:idx val="0"/>
          <c:order val="0"/>
          <c:tx>
            <c:strRef>
              <c:f>'SS Pivot and Chart'!$D$17</c:f>
              <c:strCache>
                <c:ptCount val="1"/>
                <c:pt idx="0">
                  <c:v>Jun '14 </c:v>
                </c:pt>
              </c:strCache>
            </c:strRef>
          </c:tx>
          <c:spPr>
            <a:solidFill>
              <a:schemeClr val="accent1"/>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Chart'!$D$18:$D$183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1</c:v>
                </c:pt>
                <c:pt idx="75">
                  <c:v>1</c:v>
                </c:pt>
                <c:pt idx="76">
                  <c:v>2</c:v>
                </c:pt>
                <c:pt idx="77">
                  <c:v>1</c:v>
                </c:pt>
                <c:pt idx="78">
                  <c:v>0</c:v>
                </c:pt>
                <c:pt idx="79">
                  <c:v>1</c:v>
                </c:pt>
                <c:pt idx="80">
                  <c:v>3</c:v>
                </c:pt>
                <c:pt idx="81">
                  <c:v>0</c:v>
                </c:pt>
                <c:pt idx="82">
                  <c:v>0</c:v>
                </c:pt>
                <c:pt idx="83">
                  <c:v>1</c:v>
                </c:pt>
                <c:pt idx="84">
                  <c:v>0</c:v>
                </c:pt>
                <c:pt idx="85">
                  <c:v>0</c:v>
                </c:pt>
                <c:pt idx="86">
                  <c:v>3</c:v>
                </c:pt>
                <c:pt idx="87">
                  <c:v>0</c:v>
                </c:pt>
                <c:pt idx="88">
                  <c:v>0</c:v>
                </c:pt>
                <c:pt idx="89">
                  <c:v>1</c:v>
                </c:pt>
                <c:pt idx="90">
                  <c:v>0</c:v>
                </c:pt>
                <c:pt idx="91">
                  <c:v>0</c:v>
                </c:pt>
                <c:pt idx="92">
                  <c:v>1</c:v>
                </c:pt>
                <c:pt idx="93">
                  <c:v>1</c:v>
                </c:pt>
                <c:pt idx="94">
                  <c:v>0</c:v>
                </c:pt>
                <c:pt idx="95">
                  <c:v>0</c:v>
                </c:pt>
                <c:pt idx="96">
                  <c:v>0</c:v>
                </c:pt>
                <c:pt idx="97">
                  <c:v>0</c:v>
                </c:pt>
                <c:pt idx="98">
                  <c:v>2</c:v>
                </c:pt>
                <c:pt idx="99">
                  <c:v>0</c:v>
                </c:pt>
                <c:pt idx="100">
                  <c:v>1</c:v>
                </c:pt>
                <c:pt idx="101">
                  <c:v>0</c:v>
                </c:pt>
                <c:pt idx="102">
                  <c:v>0</c:v>
                </c:pt>
                <c:pt idx="103">
                  <c:v>0</c:v>
                </c:pt>
                <c:pt idx="104">
                  <c:v>0</c:v>
                </c:pt>
                <c:pt idx="105">
                  <c:v>1</c:v>
                </c:pt>
                <c:pt idx="106">
                  <c:v>1</c:v>
                </c:pt>
                <c:pt idx="107">
                  <c:v>0</c:v>
                </c:pt>
                <c:pt idx="108">
                  <c:v>0</c:v>
                </c:pt>
                <c:pt idx="109">
                  <c:v>2</c:v>
                </c:pt>
                <c:pt idx="110">
                  <c:v>4</c:v>
                </c:pt>
                <c:pt idx="111">
                  <c:v>0</c:v>
                </c:pt>
                <c:pt idx="112">
                  <c:v>0</c:v>
                </c:pt>
                <c:pt idx="113">
                  <c:v>1</c:v>
                </c:pt>
                <c:pt idx="114">
                  <c:v>1</c:v>
                </c:pt>
                <c:pt idx="115">
                  <c:v>1</c:v>
                </c:pt>
                <c:pt idx="116">
                  <c:v>0</c:v>
                </c:pt>
                <c:pt idx="117">
                  <c:v>0</c:v>
                </c:pt>
                <c:pt idx="118">
                  <c:v>0</c:v>
                </c:pt>
                <c:pt idx="119">
                  <c:v>0</c:v>
                </c:pt>
                <c:pt idx="120">
                  <c:v>0</c:v>
                </c:pt>
                <c:pt idx="121">
                  <c:v>4</c:v>
                </c:pt>
                <c:pt idx="122">
                  <c:v>3</c:v>
                </c:pt>
                <c:pt idx="123">
                  <c:v>0</c:v>
                </c:pt>
                <c:pt idx="124">
                  <c:v>0</c:v>
                </c:pt>
                <c:pt idx="125">
                  <c:v>0</c:v>
                </c:pt>
                <c:pt idx="126">
                  <c:v>0</c:v>
                </c:pt>
                <c:pt idx="127">
                  <c:v>3</c:v>
                </c:pt>
                <c:pt idx="128">
                  <c:v>4</c:v>
                </c:pt>
                <c:pt idx="129">
                  <c:v>0</c:v>
                </c:pt>
                <c:pt idx="130">
                  <c:v>1</c:v>
                </c:pt>
                <c:pt idx="131">
                  <c:v>1</c:v>
                </c:pt>
                <c:pt idx="132">
                  <c:v>3</c:v>
                </c:pt>
                <c:pt idx="133">
                  <c:v>3</c:v>
                </c:pt>
                <c:pt idx="134">
                  <c:v>6</c:v>
                </c:pt>
                <c:pt idx="135">
                  <c:v>0</c:v>
                </c:pt>
                <c:pt idx="136">
                  <c:v>5</c:v>
                </c:pt>
                <c:pt idx="137">
                  <c:v>0</c:v>
                </c:pt>
                <c:pt idx="138">
                  <c:v>0</c:v>
                </c:pt>
              </c:numCache>
            </c:numRef>
          </c:val>
          <c:extLst>
            <c:ext xmlns:c16="http://schemas.microsoft.com/office/drawing/2014/chart" uri="{C3380CC4-5D6E-409C-BE32-E72D297353CC}">
              <c16:uniqueId val="{00000000-D719-4341-BB3E-60E42B54D738}"/>
            </c:ext>
          </c:extLst>
        </c:ser>
        <c:ser>
          <c:idx val="1"/>
          <c:order val="1"/>
          <c:tx>
            <c:strRef>
              <c:f>'SS Pivot and Chart'!$E$17</c:f>
              <c:strCache>
                <c:ptCount val="1"/>
                <c:pt idx="0">
                  <c:v>Jan '15 </c:v>
                </c:pt>
              </c:strCache>
            </c:strRef>
          </c:tx>
          <c:spPr>
            <a:solidFill>
              <a:schemeClr val="accent2"/>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Chart'!$E$18:$E$183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1</c:v>
                </c:pt>
                <c:pt idx="76">
                  <c:v>0</c:v>
                </c:pt>
                <c:pt idx="77">
                  <c:v>1</c:v>
                </c:pt>
                <c:pt idx="78">
                  <c:v>0</c:v>
                </c:pt>
                <c:pt idx="79">
                  <c:v>0</c:v>
                </c:pt>
                <c:pt idx="80">
                  <c:v>6</c:v>
                </c:pt>
                <c:pt idx="81">
                  <c:v>0</c:v>
                </c:pt>
                <c:pt idx="82">
                  <c:v>0</c:v>
                </c:pt>
                <c:pt idx="83">
                  <c:v>0</c:v>
                </c:pt>
                <c:pt idx="84">
                  <c:v>0</c:v>
                </c:pt>
                <c:pt idx="85">
                  <c:v>0</c:v>
                </c:pt>
                <c:pt idx="86">
                  <c:v>4</c:v>
                </c:pt>
                <c:pt idx="87">
                  <c:v>1</c:v>
                </c:pt>
                <c:pt idx="88">
                  <c:v>0</c:v>
                </c:pt>
                <c:pt idx="89">
                  <c:v>0</c:v>
                </c:pt>
                <c:pt idx="90">
                  <c:v>0</c:v>
                </c:pt>
                <c:pt idx="91">
                  <c:v>0</c:v>
                </c:pt>
                <c:pt idx="92">
                  <c:v>0</c:v>
                </c:pt>
                <c:pt idx="93">
                  <c:v>1</c:v>
                </c:pt>
                <c:pt idx="94">
                  <c:v>0</c:v>
                </c:pt>
                <c:pt idx="95">
                  <c:v>2</c:v>
                </c:pt>
                <c:pt idx="96">
                  <c:v>0</c:v>
                </c:pt>
                <c:pt idx="97">
                  <c:v>0</c:v>
                </c:pt>
                <c:pt idx="98">
                  <c:v>1</c:v>
                </c:pt>
                <c:pt idx="99">
                  <c:v>0</c:v>
                </c:pt>
                <c:pt idx="100">
                  <c:v>0</c:v>
                </c:pt>
                <c:pt idx="101">
                  <c:v>0</c:v>
                </c:pt>
                <c:pt idx="102">
                  <c:v>0</c:v>
                </c:pt>
                <c:pt idx="103">
                  <c:v>1</c:v>
                </c:pt>
                <c:pt idx="104">
                  <c:v>1</c:v>
                </c:pt>
                <c:pt idx="105">
                  <c:v>1</c:v>
                </c:pt>
                <c:pt idx="106">
                  <c:v>0</c:v>
                </c:pt>
                <c:pt idx="107">
                  <c:v>0</c:v>
                </c:pt>
                <c:pt idx="108">
                  <c:v>0</c:v>
                </c:pt>
                <c:pt idx="109">
                  <c:v>1</c:v>
                </c:pt>
                <c:pt idx="110">
                  <c:v>5</c:v>
                </c:pt>
                <c:pt idx="111">
                  <c:v>0</c:v>
                </c:pt>
                <c:pt idx="112">
                  <c:v>0</c:v>
                </c:pt>
                <c:pt idx="113">
                  <c:v>2</c:v>
                </c:pt>
                <c:pt idx="114">
                  <c:v>0</c:v>
                </c:pt>
                <c:pt idx="115">
                  <c:v>0</c:v>
                </c:pt>
                <c:pt idx="116">
                  <c:v>1</c:v>
                </c:pt>
                <c:pt idx="117">
                  <c:v>12</c:v>
                </c:pt>
                <c:pt idx="118">
                  <c:v>0</c:v>
                </c:pt>
                <c:pt idx="119">
                  <c:v>0</c:v>
                </c:pt>
                <c:pt idx="120">
                  <c:v>0</c:v>
                </c:pt>
                <c:pt idx="121">
                  <c:v>4</c:v>
                </c:pt>
                <c:pt idx="122">
                  <c:v>3</c:v>
                </c:pt>
                <c:pt idx="123">
                  <c:v>0</c:v>
                </c:pt>
                <c:pt idx="124">
                  <c:v>0</c:v>
                </c:pt>
                <c:pt idx="125">
                  <c:v>1</c:v>
                </c:pt>
                <c:pt idx="126">
                  <c:v>3</c:v>
                </c:pt>
                <c:pt idx="127">
                  <c:v>2</c:v>
                </c:pt>
                <c:pt idx="128">
                  <c:v>6</c:v>
                </c:pt>
                <c:pt idx="129">
                  <c:v>0</c:v>
                </c:pt>
                <c:pt idx="130">
                  <c:v>0</c:v>
                </c:pt>
                <c:pt idx="131">
                  <c:v>1</c:v>
                </c:pt>
                <c:pt idx="132">
                  <c:v>1</c:v>
                </c:pt>
                <c:pt idx="133">
                  <c:v>0</c:v>
                </c:pt>
                <c:pt idx="134">
                  <c:v>0</c:v>
                </c:pt>
                <c:pt idx="135">
                  <c:v>0</c:v>
                </c:pt>
                <c:pt idx="136">
                  <c:v>1</c:v>
                </c:pt>
                <c:pt idx="137">
                  <c:v>0</c:v>
                </c:pt>
                <c:pt idx="138">
                  <c:v>0</c:v>
                </c:pt>
              </c:numCache>
            </c:numRef>
          </c:val>
          <c:extLst>
            <c:ext xmlns:c16="http://schemas.microsoft.com/office/drawing/2014/chart" uri="{C3380CC4-5D6E-409C-BE32-E72D297353CC}">
              <c16:uniqueId val="{00000001-D719-4341-BB3E-60E42B54D738}"/>
            </c:ext>
          </c:extLst>
        </c:ser>
        <c:ser>
          <c:idx val="2"/>
          <c:order val="2"/>
          <c:tx>
            <c:strRef>
              <c:f>'SS Pivot and Chart'!$F$17</c:f>
              <c:strCache>
                <c:ptCount val="1"/>
                <c:pt idx="0">
                  <c:v>Jun '15 </c:v>
                </c:pt>
              </c:strCache>
            </c:strRef>
          </c:tx>
          <c:spPr>
            <a:solidFill>
              <a:schemeClr val="accent3"/>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Chart'!$F$18:$F$183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1</c:v>
                </c:pt>
                <c:pt idx="76">
                  <c:v>1</c:v>
                </c:pt>
                <c:pt idx="77">
                  <c:v>1</c:v>
                </c:pt>
                <c:pt idx="78">
                  <c:v>1</c:v>
                </c:pt>
                <c:pt idx="79">
                  <c:v>0</c:v>
                </c:pt>
                <c:pt idx="80">
                  <c:v>6</c:v>
                </c:pt>
                <c:pt idx="81">
                  <c:v>0</c:v>
                </c:pt>
                <c:pt idx="82">
                  <c:v>0</c:v>
                </c:pt>
                <c:pt idx="83">
                  <c:v>0</c:v>
                </c:pt>
                <c:pt idx="84">
                  <c:v>0</c:v>
                </c:pt>
                <c:pt idx="85">
                  <c:v>0</c:v>
                </c:pt>
                <c:pt idx="86">
                  <c:v>0</c:v>
                </c:pt>
                <c:pt idx="87">
                  <c:v>2</c:v>
                </c:pt>
                <c:pt idx="88">
                  <c:v>2</c:v>
                </c:pt>
                <c:pt idx="89">
                  <c:v>0</c:v>
                </c:pt>
                <c:pt idx="90">
                  <c:v>0</c:v>
                </c:pt>
                <c:pt idx="91">
                  <c:v>0</c:v>
                </c:pt>
                <c:pt idx="92">
                  <c:v>0</c:v>
                </c:pt>
                <c:pt idx="93">
                  <c:v>0</c:v>
                </c:pt>
                <c:pt idx="94">
                  <c:v>0</c:v>
                </c:pt>
                <c:pt idx="95">
                  <c:v>2</c:v>
                </c:pt>
                <c:pt idx="96">
                  <c:v>0</c:v>
                </c:pt>
                <c:pt idx="97">
                  <c:v>0</c:v>
                </c:pt>
                <c:pt idx="98">
                  <c:v>0</c:v>
                </c:pt>
                <c:pt idx="99">
                  <c:v>0</c:v>
                </c:pt>
                <c:pt idx="100">
                  <c:v>1</c:v>
                </c:pt>
                <c:pt idx="101">
                  <c:v>0</c:v>
                </c:pt>
                <c:pt idx="102">
                  <c:v>1</c:v>
                </c:pt>
                <c:pt idx="103">
                  <c:v>0</c:v>
                </c:pt>
                <c:pt idx="104">
                  <c:v>0</c:v>
                </c:pt>
                <c:pt idx="105">
                  <c:v>3</c:v>
                </c:pt>
                <c:pt idx="106">
                  <c:v>0</c:v>
                </c:pt>
                <c:pt idx="107">
                  <c:v>1</c:v>
                </c:pt>
                <c:pt idx="108">
                  <c:v>1</c:v>
                </c:pt>
                <c:pt idx="109">
                  <c:v>0</c:v>
                </c:pt>
                <c:pt idx="110">
                  <c:v>6</c:v>
                </c:pt>
                <c:pt idx="111">
                  <c:v>0</c:v>
                </c:pt>
                <c:pt idx="112">
                  <c:v>0</c:v>
                </c:pt>
                <c:pt idx="113">
                  <c:v>1</c:v>
                </c:pt>
                <c:pt idx="114">
                  <c:v>0</c:v>
                </c:pt>
                <c:pt idx="115">
                  <c:v>0</c:v>
                </c:pt>
                <c:pt idx="116">
                  <c:v>0</c:v>
                </c:pt>
                <c:pt idx="117">
                  <c:v>0</c:v>
                </c:pt>
                <c:pt idx="118">
                  <c:v>0</c:v>
                </c:pt>
                <c:pt idx="119">
                  <c:v>0</c:v>
                </c:pt>
                <c:pt idx="120">
                  <c:v>0</c:v>
                </c:pt>
                <c:pt idx="121">
                  <c:v>3</c:v>
                </c:pt>
                <c:pt idx="122">
                  <c:v>1</c:v>
                </c:pt>
                <c:pt idx="123">
                  <c:v>1</c:v>
                </c:pt>
                <c:pt idx="124">
                  <c:v>0</c:v>
                </c:pt>
                <c:pt idx="125">
                  <c:v>1</c:v>
                </c:pt>
                <c:pt idx="126">
                  <c:v>0</c:v>
                </c:pt>
                <c:pt idx="127">
                  <c:v>1</c:v>
                </c:pt>
                <c:pt idx="128">
                  <c:v>6</c:v>
                </c:pt>
                <c:pt idx="129">
                  <c:v>0</c:v>
                </c:pt>
                <c:pt idx="130">
                  <c:v>13</c:v>
                </c:pt>
                <c:pt idx="131">
                  <c:v>3</c:v>
                </c:pt>
                <c:pt idx="132">
                  <c:v>1</c:v>
                </c:pt>
                <c:pt idx="133">
                  <c:v>0</c:v>
                </c:pt>
                <c:pt idx="134">
                  <c:v>2</c:v>
                </c:pt>
                <c:pt idx="135">
                  <c:v>0</c:v>
                </c:pt>
                <c:pt idx="136">
                  <c:v>0</c:v>
                </c:pt>
                <c:pt idx="137">
                  <c:v>0</c:v>
                </c:pt>
                <c:pt idx="138">
                  <c:v>0</c:v>
                </c:pt>
              </c:numCache>
            </c:numRef>
          </c:val>
          <c:extLst>
            <c:ext xmlns:c16="http://schemas.microsoft.com/office/drawing/2014/chart" uri="{C3380CC4-5D6E-409C-BE32-E72D297353CC}">
              <c16:uniqueId val="{00000002-D719-4341-BB3E-60E42B54D738}"/>
            </c:ext>
          </c:extLst>
        </c:ser>
        <c:ser>
          <c:idx val="3"/>
          <c:order val="3"/>
          <c:tx>
            <c:strRef>
              <c:f>'SS Pivot and Chart'!$G$17</c:f>
              <c:strCache>
                <c:ptCount val="1"/>
                <c:pt idx="0">
                  <c:v>Jan '16 </c:v>
                </c:pt>
              </c:strCache>
            </c:strRef>
          </c:tx>
          <c:spPr>
            <a:solidFill>
              <a:schemeClr val="accent4"/>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Chart'!$G$18:$G$183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1</c:v>
                </c:pt>
                <c:pt idx="77">
                  <c:v>0</c:v>
                </c:pt>
                <c:pt idx="78">
                  <c:v>0</c:v>
                </c:pt>
                <c:pt idx="79">
                  <c:v>1</c:v>
                </c:pt>
                <c:pt idx="80">
                  <c:v>4</c:v>
                </c:pt>
                <c:pt idx="81">
                  <c:v>1</c:v>
                </c:pt>
                <c:pt idx="82">
                  <c:v>0</c:v>
                </c:pt>
                <c:pt idx="83">
                  <c:v>0</c:v>
                </c:pt>
                <c:pt idx="84">
                  <c:v>0</c:v>
                </c:pt>
                <c:pt idx="85">
                  <c:v>0</c:v>
                </c:pt>
                <c:pt idx="86">
                  <c:v>1</c:v>
                </c:pt>
                <c:pt idx="87">
                  <c:v>0</c:v>
                </c:pt>
                <c:pt idx="88">
                  <c:v>1</c:v>
                </c:pt>
                <c:pt idx="89">
                  <c:v>2</c:v>
                </c:pt>
                <c:pt idx="90">
                  <c:v>0</c:v>
                </c:pt>
                <c:pt idx="91">
                  <c:v>0</c:v>
                </c:pt>
                <c:pt idx="92">
                  <c:v>0</c:v>
                </c:pt>
                <c:pt idx="93">
                  <c:v>0</c:v>
                </c:pt>
                <c:pt idx="94">
                  <c:v>0</c:v>
                </c:pt>
                <c:pt idx="95">
                  <c:v>2</c:v>
                </c:pt>
                <c:pt idx="96">
                  <c:v>0</c:v>
                </c:pt>
                <c:pt idx="97">
                  <c:v>0</c:v>
                </c:pt>
                <c:pt idx="98">
                  <c:v>0</c:v>
                </c:pt>
                <c:pt idx="99">
                  <c:v>2</c:v>
                </c:pt>
                <c:pt idx="100">
                  <c:v>0</c:v>
                </c:pt>
                <c:pt idx="101">
                  <c:v>0</c:v>
                </c:pt>
                <c:pt idx="102">
                  <c:v>0</c:v>
                </c:pt>
                <c:pt idx="103">
                  <c:v>0</c:v>
                </c:pt>
                <c:pt idx="104">
                  <c:v>1</c:v>
                </c:pt>
                <c:pt idx="105">
                  <c:v>0</c:v>
                </c:pt>
                <c:pt idx="106">
                  <c:v>0</c:v>
                </c:pt>
                <c:pt idx="107">
                  <c:v>0</c:v>
                </c:pt>
                <c:pt idx="108">
                  <c:v>1</c:v>
                </c:pt>
                <c:pt idx="109">
                  <c:v>4</c:v>
                </c:pt>
                <c:pt idx="110">
                  <c:v>3</c:v>
                </c:pt>
                <c:pt idx="111">
                  <c:v>1</c:v>
                </c:pt>
                <c:pt idx="112">
                  <c:v>0</c:v>
                </c:pt>
                <c:pt idx="113">
                  <c:v>0</c:v>
                </c:pt>
                <c:pt idx="114">
                  <c:v>0</c:v>
                </c:pt>
                <c:pt idx="115">
                  <c:v>1</c:v>
                </c:pt>
                <c:pt idx="116">
                  <c:v>0</c:v>
                </c:pt>
                <c:pt idx="117">
                  <c:v>0</c:v>
                </c:pt>
                <c:pt idx="118">
                  <c:v>0</c:v>
                </c:pt>
                <c:pt idx="119">
                  <c:v>0</c:v>
                </c:pt>
                <c:pt idx="120">
                  <c:v>0</c:v>
                </c:pt>
                <c:pt idx="121">
                  <c:v>2</c:v>
                </c:pt>
                <c:pt idx="122">
                  <c:v>3</c:v>
                </c:pt>
                <c:pt idx="123">
                  <c:v>0</c:v>
                </c:pt>
                <c:pt idx="124">
                  <c:v>0</c:v>
                </c:pt>
                <c:pt idx="125">
                  <c:v>1</c:v>
                </c:pt>
                <c:pt idx="126">
                  <c:v>3</c:v>
                </c:pt>
                <c:pt idx="127">
                  <c:v>0</c:v>
                </c:pt>
                <c:pt idx="128">
                  <c:v>3</c:v>
                </c:pt>
                <c:pt idx="129">
                  <c:v>0</c:v>
                </c:pt>
                <c:pt idx="130">
                  <c:v>4</c:v>
                </c:pt>
                <c:pt idx="131">
                  <c:v>2</c:v>
                </c:pt>
                <c:pt idx="132">
                  <c:v>3</c:v>
                </c:pt>
                <c:pt idx="133">
                  <c:v>0</c:v>
                </c:pt>
                <c:pt idx="134">
                  <c:v>0</c:v>
                </c:pt>
                <c:pt idx="135">
                  <c:v>14</c:v>
                </c:pt>
                <c:pt idx="136">
                  <c:v>2</c:v>
                </c:pt>
                <c:pt idx="137">
                  <c:v>0</c:v>
                </c:pt>
                <c:pt idx="138">
                  <c:v>0</c:v>
                </c:pt>
              </c:numCache>
            </c:numRef>
          </c:val>
          <c:extLst>
            <c:ext xmlns:c16="http://schemas.microsoft.com/office/drawing/2014/chart" uri="{C3380CC4-5D6E-409C-BE32-E72D297353CC}">
              <c16:uniqueId val="{00000003-D719-4341-BB3E-60E42B54D738}"/>
            </c:ext>
          </c:extLst>
        </c:ser>
        <c:ser>
          <c:idx val="4"/>
          <c:order val="4"/>
          <c:tx>
            <c:strRef>
              <c:f>'SS Pivot and Chart'!$H$17</c:f>
              <c:strCache>
                <c:ptCount val="1"/>
                <c:pt idx="0">
                  <c:v>Jun '16 </c:v>
                </c:pt>
              </c:strCache>
            </c:strRef>
          </c:tx>
          <c:spPr>
            <a:solidFill>
              <a:schemeClr val="accent5"/>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Chart'!$H$18:$H$183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4</c:v>
                </c:pt>
                <c:pt idx="77">
                  <c:v>0</c:v>
                </c:pt>
                <c:pt idx="78">
                  <c:v>2</c:v>
                </c:pt>
                <c:pt idx="79">
                  <c:v>0</c:v>
                </c:pt>
                <c:pt idx="80">
                  <c:v>2</c:v>
                </c:pt>
                <c:pt idx="81">
                  <c:v>0</c:v>
                </c:pt>
                <c:pt idx="82">
                  <c:v>0</c:v>
                </c:pt>
                <c:pt idx="83">
                  <c:v>0</c:v>
                </c:pt>
                <c:pt idx="84">
                  <c:v>1</c:v>
                </c:pt>
                <c:pt idx="85">
                  <c:v>1</c:v>
                </c:pt>
                <c:pt idx="86">
                  <c:v>1</c:v>
                </c:pt>
                <c:pt idx="87">
                  <c:v>0</c:v>
                </c:pt>
                <c:pt idx="88">
                  <c:v>1</c:v>
                </c:pt>
                <c:pt idx="89">
                  <c:v>0</c:v>
                </c:pt>
                <c:pt idx="90">
                  <c:v>0</c:v>
                </c:pt>
                <c:pt idx="91">
                  <c:v>0</c:v>
                </c:pt>
                <c:pt idx="92">
                  <c:v>0</c:v>
                </c:pt>
                <c:pt idx="93">
                  <c:v>3</c:v>
                </c:pt>
                <c:pt idx="94">
                  <c:v>0</c:v>
                </c:pt>
                <c:pt idx="95">
                  <c:v>1</c:v>
                </c:pt>
                <c:pt idx="96">
                  <c:v>0</c:v>
                </c:pt>
                <c:pt idx="97">
                  <c:v>0</c:v>
                </c:pt>
                <c:pt idx="98">
                  <c:v>0</c:v>
                </c:pt>
                <c:pt idx="99">
                  <c:v>0</c:v>
                </c:pt>
                <c:pt idx="100">
                  <c:v>1</c:v>
                </c:pt>
                <c:pt idx="101">
                  <c:v>0</c:v>
                </c:pt>
                <c:pt idx="102">
                  <c:v>0</c:v>
                </c:pt>
                <c:pt idx="103">
                  <c:v>0</c:v>
                </c:pt>
                <c:pt idx="104">
                  <c:v>0</c:v>
                </c:pt>
                <c:pt idx="105">
                  <c:v>1</c:v>
                </c:pt>
                <c:pt idx="106">
                  <c:v>3</c:v>
                </c:pt>
                <c:pt idx="107">
                  <c:v>0</c:v>
                </c:pt>
                <c:pt idx="108">
                  <c:v>0</c:v>
                </c:pt>
                <c:pt idx="109">
                  <c:v>0</c:v>
                </c:pt>
                <c:pt idx="110">
                  <c:v>4</c:v>
                </c:pt>
                <c:pt idx="111">
                  <c:v>3</c:v>
                </c:pt>
                <c:pt idx="112">
                  <c:v>0</c:v>
                </c:pt>
                <c:pt idx="113">
                  <c:v>1</c:v>
                </c:pt>
                <c:pt idx="114">
                  <c:v>0</c:v>
                </c:pt>
                <c:pt idx="115">
                  <c:v>0</c:v>
                </c:pt>
                <c:pt idx="116">
                  <c:v>0</c:v>
                </c:pt>
                <c:pt idx="117">
                  <c:v>0</c:v>
                </c:pt>
                <c:pt idx="118">
                  <c:v>0</c:v>
                </c:pt>
                <c:pt idx="119">
                  <c:v>0</c:v>
                </c:pt>
                <c:pt idx="120">
                  <c:v>0</c:v>
                </c:pt>
                <c:pt idx="121">
                  <c:v>3</c:v>
                </c:pt>
                <c:pt idx="122">
                  <c:v>3</c:v>
                </c:pt>
                <c:pt idx="123">
                  <c:v>0</c:v>
                </c:pt>
                <c:pt idx="124">
                  <c:v>0</c:v>
                </c:pt>
                <c:pt idx="125">
                  <c:v>3</c:v>
                </c:pt>
                <c:pt idx="126">
                  <c:v>4</c:v>
                </c:pt>
                <c:pt idx="127">
                  <c:v>5</c:v>
                </c:pt>
                <c:pt idx="128">
                  <c:v>3</c:v>
                </c:pt>
                <c:pt idx="129">
                  <c:v>0</c:v>
                </c:pt>
                <c:pt idx="130">
                  <c:v>10</c:v>
                </c:pt>
                <c:pt idx="131">
                  <c:v>0</c:v>
                </c:pt>
                <c:pt idx="132">
                  <c:v>0</c:v>
                </c:pt>
                <c:pt idx="133">
                  <c:v>0</c:v>
                </c:pt>
                <c:pt idx="134">
                  <c:v>1</c:v>
                </c:pt>
                <c:pt idx="135">
                  <c:v>0</c:v>
                </c:pt>
                <c:pt idx="136">
                  <c:v>0</c:v>
                </c:pt>
                <c:pt idx="137">
                  <c:v>0</c:v>
                </c:pt>
                <c:pt idx="138">
                  <c:v>0</c:v>
                </c:pt>
              </c:numCache>
            </c:numRef>
          </c:val>
          <c:extLst>
            <c:ext xmlns:c16="http://schemas.microsoft.com/office/drawing/2014/chart" uri="{C3380CC4-5D6E-409C-BE32-E72D297353CC}">
              <c16:uniqueId val="{00000004-D719-4341-BB3E-60E42B54D738}"/>
            </c:ext>
          </c:extLst>
        </c:ser>
        <c:ser>
          <c:idx val="5"/>
          <c:order val="5"/>
          <c:tx>
            <c:strRef>
              <c:f>'SS Pivot and Chart'!$I$17</c:f>
              <c:strCache>
                <c:ptCount val="1"/>
                <c:pt idx="0">
                  <c:v>Jan '17 </c:v>
                </c:pt>
              </c:strCache>
            </c:strRef>
          </c:tx>
          <c:spPr>
            <a:solidFill>
              <a:schemeClr val="accent6"/>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Chart'!$I$18:$I$183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1</c:v>
                </c:pt>
                <c:pt idx="69">
                  <c:v>0</c:v>
                </c:pt>
                <c:pt idx="70">
                  <c:v>0</c:v>
                </c:pt>
                <c:pt idx="71">
                  <c:v>2</c:v>
                </c:pt>
                <c:pt idx="72">
                  <c:v>1</c:v>
                </c:pt>
                <c:pt idx="73">
                  <c:v>0</c:v>
                </c:pt>
                <c:pt idx="74">
                  <c:v>0</c:v>
                </c:pt>
                <c:pt idx="75">
                  <c:v>1</c:v>
                </c:pt>
                <c:pt idx="76">
                  <c:v>3</c:v>
                </c:pt>
                <c:pt idx="77">
                  <c:v>0</c:v>
                </c:pt>
                <c:pt idx="78">
                  <c:v>1</c:v>
                </c:pt>
                <c:pt idx="79">
                  <c:v>1</c:v>
                </c:pt>
                <c:pt idx="80">
                  <c:v>2</c:v>
                </c:pt>
                <c:pt idx="81">
                  <c:v>0</c:v>
                </c:pt>
                <c:pt idx="82">
                  <c:v>0</c:v>
                </c:pt>
                <c:pt idx="83">
                  <c:v>0</c:v>
                </c:pt>
                <c:pt idx="84">
                  <c:v>1</c:v>
                </c:pt>
                <c:pt idx="85">
                  <c:v>0</c:v>
                </c:pt>
                <c:pt idx="86">
                  <c:v>2</c:v>
                </c:pt>
                <c:pt idx="87">
                  <c:v>1</c:v>
                </c:pt>
                <c:pt idx="88">
                  <c:v>0</c:v>
                </c:pt>
                <c:pt idx="89">
                  <c:v>0</c:v>
                </c:pt>
                <c:pt idx="90">
                  <c:v>0</c:v>
                </c:pt>
                <c:pt idx="91">
                  <c:v>0</c:v>
                </c:pt>
                <c:pt idx="92">
                  <c:v>0</c:v>
                </c:pt>
                <c:pt idx="93">
                  <c:v>0</c:v>
                </c:pt>
                <c:pt idx="94">
                  <c:v>0</c:v>
                </c:pt>
                <c:pt idx="95">
                  <c:v>0</c:v>
                </c:pt>
                <c:pt idx="96">
                  <c:v>0</c:v>
                </c:pt>
                <c:pt idx="97">
                  <c:v>0</c:v>
                </c:pt>
                <c:pt idx="98">
                  <c:v>2</c:v>
                </c:pt>
                <c:pt idx="99">
                  <c:v>0</c:v>
                </c:pt>
                <c:pt idx="100">
                  <c:v>0</c:v>
                </c:pt>
                <c:pt idx="101">
                  <c:v>1</c:v>
                </c:pt>
                <c:pt idx="102">
                  <c:v>0</c:v>
                </c:pt>
                <c:pt idx="103">
                  <c:v>0</c:v>
                </c:pt>
                <c:pt idx="104">
                  <c:v>0</c:v>
                </c:pt>
                <c:pt idx="105">
                  <c:v>1</c:v>
                </c:pt>
                <c:pt idx="106">
                  <c:v>0</c:v>
                </c:pt>
                <c:pt idx="107">
                  <c:v>0</c:v>
                </c:pt>
                <c:pt idx="108">
                  <c:v>1</c:v>
                </c:pt>
                <c:pt idx="109">
                  <c:v>3</c:v>
                </c:pt>
                <c:pt idx="110">
                  <c:v>2</c:v>
                </c:pt>
                <c:pt idx="111">
                  <c:v>0</c:v>
                </c:pt>
                <c:pt idx="112">
                  <c:v>0</c:v>
                </c:pt>
                <c:pt idx="113">
                  <c:v>0</c:v>
                </c:pt>
                <c:pt idx="114">
                  <c:v>2</c:v>
                </c:pt>
                <c:pt idx="115">
                  <c:v>0</c:v>
                </c:pt>
                <c:pt idx="116">
                  <c:v>2</c:v>
                </c:pt>
                <c:pt idx="117">
                  <c:v>0</c:v>
                </c:pt>
                <c:pt idx="118">
                  <c:v>0</c:v>
                </c:pt>
                <c:pt idx="119">
                  <c:v>0</c:v>
                </c:pt>
                <c:pt idx="120">
                  <c:v>2</c:v>
                </c:pt>
                <c:pt idx="121">
                  <c:v>6</c:v>
                </c:pt>
                <c:pt idx="122">
                  <c:v>2</c:v>
                </c:pt>
                <c:pt idx="123">
                  <c:v>2</c:v>
                </c:pt>
                <c:pt idx="124">
                  <c:v>2</c:v>
                </c:pt>
                <c:pt idx="125">
                  <c:v>1</c:v>
                </c:pt>
                <c:pt idx="126">
                  <c:v>2</c:v>
                </c:pt>
                <c:pt idx="127">
                  <c:v>0</c:v>
                </c:pt>
                <c:pt idx="128">
                  <c:v>8</c:v>
                </c:pt>
                <c:pt idx="129">
                  <c:v>0</c:v>
                </c:pt>
                <c:pt idx="130">
                  <c:v>0</c:v>
                </c:pt>
                <c:pt idx="131">
                  <c:v>1</c:v>
                </c:pt>
                <c:pt idx="132">
                  <c:v>6</c:v>
                </c:pt>
                <c:pt idx="133">
                  <c:v>0</c:v>
                </c:pt>
                <c:pt idx="134">
                  <c:v>0</c:v>
                </c:pt>
                <c:pt idx="135">
                  <c:v>0</c:v>
                </c:pt>
                <c:pt idx="136">
                  <c:v>1</c:v>
                </c:pt>
                <c:pt idx="137">
                  <c:v>0</c:v>
                </c:pt>
                <c:pt idx="138">
                  <c:v>0</c:v>
                </c:pt>
              </c:numCache>
            </c:numRef>
          </c:val>
          <c:extLst>
            <c:ext xmlns:c16="http://schemas.microsoft.com/office/drawing/2014/chart" uri="{C3380CC4-5D6E-409C-BE32-E72D297353CC}">
              <c16:uniqueId val="{00000005-D719-4341-BB3E-60E42B54D738}"/>
            </c:ext>
          </c:extLst>
        </c:ser>
        <c:ser>
          <c:idx val="6"/>
          <c:order val="6"/>
          <c:tx>
            <c:strRef>
              <c:f>'SS Pivot and Chart'!$J$17</c:f>
              <c:strCache>
                <c:ptCount val="1"/>
                <c:pt idx="0">
                  <c:v>Jun '17 </c:v>
                </c:pt>
              </c:strCache>
            </c:strRef>
          </c:tx>
          <c:spPr>
            <a:solidFill>
              <a:schemeClr val="accent1">
                <a:lumMod val="6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Chart'!$J$18:$J$183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1</c:v>
                </c:pt>
                <c:pt idx="70">
                  <c:v>0</c:v>
                </c:pt>
                <c:pt idx="71">
                  <c:v>1</c:v>
                </c:pt>
                <c:pt idx="72">
                  <c:v>0</c:v>
                </c:pt>
                <c:pt idx="73">
                  <c:v>0</c:v>
                </c:pt>
                <c:pt idx="74">
                  <c:v>0</c:v>
                </c:pt>
                <c:pt idx="75">
                  <c:v>1</c:v>
                </c:pt>
                <c:pt idx="76">
                  <c:v>1</c:v>
                </c:pt>
                <c:pt idx="77">
                  <c:v>2</c:v>
                </c:pt>
                <c:pt idx="78">
                  <c:v>0</c:v>
                </c:pt>
                <c:pt idx="79">
                  <c:v>0</c:v>
                </c:pt>
                <c:pt idx="80">
                  <c:v>4</c:v>
                </c:pt>
                <c:pt idx="81">
                  <c:v>0</c:v>
                </c:pt>
                <c:pt idx="82">
                  <c:v>0</c:v>
                </c:pt>
                <c:pt idx="83">
                  <c:v>0</c:v>
                </c:pt>
                <c:pt idx="84">
                  <c:v>3</c:v>
                </c:pt>
                <c:pt idx="85">
                  <c:v>1</c:v>
                </c:pt>
                <c:pt idx="86">
                  <c:v>0</c:v>
                </c:pt>
                <c:pt idx="87">
                  <c:v>1</c:v>
                </c:pt>
                <c:pt idx="88">
                  <c:v>0</c:v>
                </c:pt>
                <c:pt idx="89">
                  <c:v>0</c:v>
                </c:pt>
                <c:pt idx="90">
                  <c:v>0</c:v>
                </c:pt>
                <c:pt idx="91">
                  <c:v>0</c:v>
                </c:pt>
                <c:pt idx="92">
                  <c:v>0</c:v>
                </c:pt>
                <c:pt idx="93">
                  <c:v>2</c:v>
                </c:pt>
                <c:pt idx="94">
                  <c:v>0</c:v>
                </c:pt>
                <c:pt idx="95">
                  <c:v>1</c:v>
                </c:pt>
                <c:pt idx="96">
                  <c:v>0</c:v>
                </c:pt>
                <c:pt idx="97">
                  <c:v>0</c:v>
                </c:pt>
                <c:pt idx="98">
                  <c:v>2</c:v>
                </c:pt>
                <c:pt idx="99">
                  <c:v>0</c:v>
                </c:pt>
                <c:pt idx="100">
                  <c:v>0</c:v>
                </c:pt>
                <c:pt idx="101">
                  <c:v>0</c:v>
                </c:pt>
                <c:pt idx="102">
                  <c:v>0</c:v>
                </c:pt>
                <c:pt idx="103">
                  <c:v>0</c:v>
                </c:pt>
                <c:pt idx="104">
                  <c:v>0</c:v>
                </c:pt>
                <c:pt idx="105">
                  <c:v>2</c:v>
                </c:pt>
                <c:pt idx="106">
                  <c:v>0</c:v>
                </c:pt>
                <c:pt idx="107">
                  <c:v>0</c:v>
                </c:pt>
                <c:pt idx="108">
                  <c:v>0</c:v>
                </c:pt>
                <c:pt idx="109">
                  <c:v>0</c:v>
                </c:pt>
                <c:pt idx="110">
                  <c:v>4</c:v>
                </c:pt>
                <c:pt idx="111">
                  <c:v>1</c:v>
                </c:pt>
                <c:pt idx="112">
                  <c:v>0</c:v>
                </c:pt>
                <c:pt idx="113">
                  <c:v>2</c:v>
                </c:pt>
                <c:pt idx="114">
                  <c:v>0</c:v>
                </c:pt>
                <c:pt idx="115">
                  <c:v>0</c:v>
                </c:pt>
                <c:pt idx="116">
                  <c:v>0</c:v>
                </c:pt>
                <c:pt idx="117">
                  <c:v>1</c:v>
                </c:pt>
                <c:pt idx="118">
                  <c:v>0</c:v>
                </c:pt>
                <c:pt idx="119">
                  <c:v>0</c:v>
                </c:pt>
                <c:pt idx="120">
                  <c:v>0</c:v>
                </c:pt>
                <c:pt idx="121">
                  <c:v>2</c:v>
                </c:pt>
                <c:pt idx="122">
                  <c:v>3</c:v>
                </c:pt>
                <c:pt idx="123">
                  <c:v>0</c:v>
                </c:pt>
                <c:pt idx="124">
                  <c:v>0</c:v>
                </c:pt>
                <c:pt idx="125">
                  <c:v>4</c:v>
                </c:pt>
                <c:pt idx="126">
                  <c:v>0</c:v>
                </c:pt>
                <c:pt idx="127">
                  <c:v>0</c:v>
                </c:pt>
                <c:pt idx="128">
                  <c:v>5</c:v>
                </c:pt>
                <c:pt idx="129">
                  <c:v>0</c:v>
                </c:pt>
                <c:pt idx="130">
                  <c:v>13</c:v>
                </c:pt>
                <c:pt idx="131">
                  <c:v>3</c:v>
                </c:pt>
                <c:pt idx="132">
                  <c:v>2</c:v>
                </c:pt>
                <c:pt idx="133">
                  <c:v>0</c:v>
                </c:pt>
                <c:pt idx="134">
                  <c:v>0</c:v>
                </c:pt>
                <c:pt idx="135">
                  <c:v>0</c:v>
                </c:pt>
                <c:pt idx="136">
                  <c:v>1</c:v>
                </c:pt>
                <c:pt idx="137">
                  <c:v>0</c:v>
                </c:pt>
                <c:pt idx="138">
                  <c:v>0</c:v>
                </c:pt>
              </c:numCache>
            </c:numRef>
          </c:val>
          <c:extLst>
            <c:ext xmlns:c16="http://schemas.microsoft.com/office/drawing/2014/chart" uri="{C3380CC4-5D6E-409C-BE32-E72D297353CC}">
              <c16:uniqueId val="{00000006-D719-4341-BB3E-60E42B54D738}"/>
            </c:ext>
          </c:extLst>
        </c:ser>
        <c:ser>
          <c:idx val="7"/>
          <c:order val="7"/>
          <c:tx>
            <c:strRef>
              <c:f>'SS Pivot and Chart'!$K$17</c:f>
              <c:strCache>
                <c:ptCount val="1"/>
                <c:pt idx="0">
                  <c:v>Jan '18 </c:v>
                </c:pt>
              </c:strCache>
            </c:strRef>
          </c:tx>
          <c:spPr>
            <a:solidFill>
              <a:schemeClr val="accent2">
                <a:lumMod val="6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Chart'!$K$18:$K$183</c:f>
              <c:numCache>
                <c:formatCode>General</c:formatCode>
                <c:ptCount val="1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2</c:v>
                </c:pt>
                <c:pt idx="72">
                  <c:v>0</c:v>
                </c:pt>
                <c:pt idx="73">
                  <c:v>0</c:v>
                </c:pt>
                <c:pt idx="74">
                  <c:v>0</c:v>
                </c:pt>
                <c:pt idx="75">
                  <c:v>0</c:v>
                </c:pt>
                <c:pt idx="76">
                  <c:v>1</c:v>
                </c:pt>
                <c:pt idx="77">
                  <c:v>0</c:v>
                </c:pt>
                <c:pt idx="78">
                  <c:v>0</c:v>
                </c:pt>
                <c:pt idx="79">
                  <c:v>1</c:v>
                </c:pt>
                <c:pt idx="80">
                  <c:v>6</c:v>
                </c:pt>
                <c:pt idx="81">
                  <c:v>0</c:v>
                </c:pt>
                <c:pt idx="82">
                  <c:v>0</c:v>
                </c:pt>
                <c:pt idx="83">
                  <c:v>0</c:v>
                </c:pt>
                <c:pt idx="84">
                  <c:v>0</c:v>
                </c:pt>
                <c:pt idx="85">
                  <c:v>1</c:v>
                </c:pt>
                <c:pt idx="86">
                  <c:v>1</c:v>
                </c:pt>
                <c:pt idx="87">
                  <c:v>0</c:v>
                </c:pt>
                <c:pt idx="88">
                  <c:v>1</c:v>
                </c:pt>
                <c:pt idx="89">
                  <c:v>0</c:v>
                </c:pt>
                <c:pt idx="90">
                  <c:v>0</c:v>
                </c:pt>
                <c:pt idx="91">
                  <c:v>0</c:v>
                </c:pt>
                <c:pt idx="92">
                  <c:v>0</c:v>
                </c:pt>
                <c:pt idx="93">
                  <c:v>0</c:v>
                </c:pt>
                <c:pt idx="94">
                  <c:v>1</c:v>
                </c:pt>
                <c:pt idx="95">
                  <c:v>1</c:v>
                </c:pt>
                <c:pt idx="96">
                  <c:v>0</c:v>
                </c:pt>
                <c:pt idx="97">
                  <c:v>1</c:v>
                </c:pt>
                <c:pt idx="98">
                  <c:v>2</c:v>
                </c:pt>
                <c:pt idx="99">
                  <c:v>0</c:v>
                </c:pt>
                <c:pt idx="100">
                  <c:v>0</c:v>
                </c:pt>
                <c:pt idx="101">
                  <c:v>0</c:v>
                </c:pt>
                <c:pt idx="102">
                  <c:v>0</c:v>
                </c:pt>
                <c:pt idx="103">
                  <c:v>0</c:v>
                </c:pt>
                <c:pt idx="104">
                  <c:v>0</c:v>
                </c:pt>
                <c:pt idx="105">
                  <c:v>1</c:v>
                </c:pt>
                <c:pt idx="106">
                  <c:v>0</c:v>
                </c:pt>
                <c:pt idx="107">
                  <c:v>0</c:v>
                </c:pt>
                <c:pt idx="108">
                  <c:v>0</c:v>
                </c:pt>
                <c:pt idx="109">
                  <c:v>0</c:v>
                </c:pt>
                <c:pt idx="110">
                  <c:v>7</c:v>
                </c:pt>
                <c:pt idx="111">
                  <c:v>0</c:v>
                </c:pt>
                <c:pt idx="112">
                  <c:v>0</c:v>
                </c:pt>
                <c:pt idx="113">
                  <c:v>0</c:v>
                </c:pt>
                <c:pt idx="114">
                  <c:v>0</c:v>
                </c:pt>
                <c:pt idx="115">
                  <c:v>0</c:v>
                </c:pt>
                <c:pt idx="116">
                  <c:v>2</c:v>
                </c:pt>
                <c:pt idx="117">
                  <c:v>0</c:v>
                </c:pt>
                <c:pt idx="118">
                  <c:v>0</c:v>
                </c:pt>
                <c:pt idx="119">
                  <c:v>0</c:v>
                </c:pt>
                <c:pt idx="120">
                  <c:v>0</c:v>
                </c:pt>
                <c:pt idx="121">
                  <c:v>3</c:v>
                </c:pt>
                <c:pt idx="122">
                  <c:v>3</c:v>
                </c:pt>
                <c:pt idx="123">
                  <c:v>0</c:v>
                </c:pt>
                <c:pt idx="124">
                  <c:v>0</c:v>
                </c:pt>
                <c:pt idx="125">
                  <c:v>1</c:v>
                </c:pt>
                <c:pt idx="126">
                  <c:v>3</c:v>
                </c:pt>
                <c:pt idx="127">
                  <c:v>1</c:v>
                </c:pt>
                <c:pt idx="128">
                  <c:v>6</c:v>
                </c:pt>
                <c:pt idx="129">
                  <c:v>0</c:v>
                </c:pt>
                <c:pt idx="130">
                  <c:v>0</c:v>
                </c:pt>
                <c:pt idx="131">
                  <c:v>3</c:v>
                </c:pt>
                <c:pt idx="132">
                  <c:v>1</c:v>
                </c:pt>
                <c:pt idx="133">
                  <c:v>1</c:v>
                </c:pt>
                <c:pt idx="134">
                  <c:v>1</c:v>
                </c:pt>
                <c:pt idx="135">
                  <c:v>1</c:v>
                </c:pt>
                <c:pt idx="136">
                  <c:v>9</c:v>
                </c:pt>
                <c:pt idx="137">
                  <c:v>0</c:v>
                </c:pt>
                <c:pt idx="138">
                  <c:v>0</c:v>
                </c:pt>
              </c:numCache>
            </c:numRef>
          </c:val>
          <c:extLst>
            <c:ext xmlns:c16="http://schemas.microsoft.com/office/drawing/2014/chart" uri="{C3380CC4-5D6E-409C-BE32-E72D297353CC}">
              <c16:uniqueId val="{00000007-D719-4341-BB3E-60E42B54D738}"/>
            </c:ext>
          </c:extLst>
        </c:ser>
        <c:ser>
          <c:idx val="8"/>
          <c:order val="8"/>
          <c:tx>
            <c:strRef>
              <c:f>'SS Pivot and Chart'!$L$17</c:f>
              <c:strCache>
                <c:ptCount val="1"/>
                <c:pt idx="0">
                  <c:v>Jun '18 </c:v>
                </c:pt>
              </c:strCache>
            </c:strRef>
          </c:tx>
          <c:spPr>
            <a:solidFill>
              <a:schemeClr val="accent3">
                <a:lumMod val="6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Chart'!$L$18:$L$183</c:f>
              <c:numCache>
                <c:formatCode>General</c:formatCode>
                <c:ptCount val="139"/>
                <c:pt idx="0">
                  <c:v>0</c:v>
                </c:pt>
                <c:pt idx="1">
                  <c:v>3</c:v>
                </c:pt>
                <c:pt idx="2">
                  <c:v>0</c:v>
                </c:pt>
                <c:pt idx="3">
                  <c:v>0</c:v>
                </c:pt>
                <c:pt idx="4">
                  <c:v>0</c:v>
                </c:pt>
                <c:pt idx="5">
                  <c:v>3</c:v>
                </c:pt>
                <c:pt idx="6">
                  <c:v>1</c:v>
                </c:pt>
                <c:pt idx="7">
                  <c:v>0</c:v>
                </c:pt>
                <c:pt idx="8">
                  <c:v>0</c:v>
                </c:pt>
                <c:pt idx="9">
                  <c:v>1</c:v>
                </c:pt>
                <c:pt idx="10">
                  <c:v>0</c:v>
                </c:pt>
                <c:pt idx="11">
                  <c:v>0</c:v>
                </c:pt>
                <c:pt idx="12">
                  <c:v>0</c:v>
                </c:pt>
                <c:pt idx="13">
                  <c:v>1</c:v>
                </c:pt>
                <c:pt idx="14">
                  <c:v>0</c:v>
                </c:pt>
                <c:pt idx="15">
                  <c:v>1</c:v>
                </c:pt>
                <c:pt idx="16">
                  <c:v>1</c:v>
                </c:pt>
                <c:pt idx="17">
                  <c:v>4</c:v>
                </c:pt>
                <c:pt idx="18">
                  <c:v>1</c:v>
                </c:pt>
                <c:pt idx="19">
                  <c:v>0</c:v>
                </c:pt>
                <c:pt idx="20">
                  <c:v>1</c:v>
                </c:pt>
                <c:pt idx="21">
                  <c:v>0</c:v>
                </c:pt>
                <c:pt idx="22">
                  <c:v>3</c:v>
                </c:pt>
                <c:pt idx="23">
                  <c:v>0</c:v>
                </c:pt>
                <c:pt idx="24">
                  <c:v>0</c:v>
                </c:pt>
                <c:pt idx="25">
                  <c:v>1</c:v>
                </c:pt>
                <c:pt idx="26">
                  <c:v>0</c:v>
                </c:pt>
                <c:pt idx="27">
                  <c:v>0</c:v>
                </c:pt>
                <c:pt idx="28">
                  <c:v>0</c:v>
                </c:pt>
                <c:pt idx="29">
                  <c:v>2</c:v>
                </c:pt>
                <c:pt idx="30">
                  <c:v>0</c:v>
                </c:pt>
                <c:pt idx="31">
                  <c:v>6</c:v>
                </c:pt>
                <c:pt idx="32">
                  <c:v>0</c:v>
                </c:pt>
                <c:pt idx="33">
                  <c:v>0</c:v>
                </c:pt>
                <c:pt idx="34">
                  <c:v>15</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1</c:v>
                </c:pt>
                <c:pt idx="71">
                  <c:v>1</c:v>
                </c:pt>
                <c:pt idx="72">
                  <c:v>0</c:v>
                </c:pt>
                <c:pt idx="73">
                  <c:v>0</c:v>
                </c:pt>
                <c:pt idx="74">
                  <c:v>0</c:v>
                </c:pt>
                <c:pt idx="75">
                  <c:v>2</c:v>
                </c:pt>
                <c:pt idx="76">
                  <c:v>0</c:v>
                </c:pt>
                <c:pt idx="77">
                  <c:v>0</c:v>
                </c:pt>
                <c:pt idx="78">
                  <c:v>0</c:v>
                </c:pt>
                <c:pt idx="79">
                  <c:v>0</c:v>
                </c:pt>
                <c:pt idx="80">
                  <c:v>7</c:v>
                </c:pt>
                <c:pt idx="81">
                  <c:v>0</c:v>
                </c:pt>
                <c:pt idx="82">
                  <c:v>0</c:v>
                </c:pt>
                <c:pt idx="83">
                  <c:v>0</c:v>
                </c:pt>
                <c:pt idx="84">
                  <c:v>0</c:v>
                </c:pt>
                <c:pt idx="85">
                  <c:v>0</c:v>
                </c:pt>
                <c:pt idx="86">
                  <c:v>2</c:v>
                </c:pt>
                <c:pt idx="87">
                  <c:v>0</c:v>
                </c:pt>
                <c:pt idx="88">
                  <c:v>2</c:v>
                </c:pt>
                <c:pt idx="89">
                  <c:v>0</c:v>
                </c:pt>
                <c:pt idx="90">
                  <c:v>0</c:v>
                </c:pt>
                <c:pt idx="91">
                  <c:v>1</c:v>
                </c:pt>
                <c:pt idx="92">
                  <c:v>0</c:v>
                </c:pt>
                <c:pt idx="93">
                  <c:v>1</c:v>
                </c:pt>
                <c:pt idx="94">
                  <c:v>0</c:v>
                </c:pt>
                <c:pt idx="95">
                  <c:v>2</c:v>
                </c:pt>
                <c:pt idx="96">
                  <c:v>0</c:v>
                </c:pt>
                <c:pt idx="97">
                  <c:v>0</c:v>
                </c:pt>
                <c:pt idx="98">
                  <c:v>1</c:v>
                </c:pt>
                <c:pt idx="99">
                  <c:v>0</c:v>
                </c:pt>
                <c:pt idx="100">
                  <c:v>0</c:v>
                </c:pt>
                <c:pt idx="101">
                  <c:v>0</c:v>
                </c:pt>
                <c:pt idx="102">
                  <c:v>0</c:v>
                </c:pt>
                <c:pt idx="103">
                  <c:v>0</c:v>
                </c:pt>
                <c:pt idx="104">
                  <c:v>1</c:v>
                </c:pt>
                <c:pt idx="105">
                  <c:v>1</c:v>
                </c:pt>
                <c:pt idx="106">
                  <c:v>1</c:v>
                </c:pt>
                <c:pt idx="107">
                  <c:v>0</c:v>
                </c:pt>
                <c:pt idx="108">
                  <c:v>0</c:v>
                </c:pt>
                <c:pt idx="109">
                  <c:v>0</c:v>
                </c:pt>
                <c:pt idx="110">
                  <c:v>6</c:v>
                </c:pt>
                <c:pt idx="111">
                  <c:v>1</c:v>
                </c:pt>
                <c:pt idx="112">
                  <c:v>0</c:v>
                </c:pt>
                <c:pt idx="113">
                  <c:v>0</c:v>
                </c:pt>
                <c:pt idx="114">
                  <c:v>0</c:v>
                </c:pt>
                <c:pt idx="115">
                  <c:v>0</c:v>
                </c:pt>
                <c:pt idx="116">
                  <c:v>0</c:v>
                </c:pt>
                <c:pt idx="117">
                  <c:v>0</c:v>
                </c:pt>
                <c:pt idx="118">
                  <c:v>0</c:v>
                </c:pt>
                <c:pt idx="119">
                  <c:v>0</c:v>
                </c:pt>
                <c:pt idx="120">
                  <c:v>0</c:v>
                </c:pt>
                <c:pt idx="121">
                  <c:v>5</c:v>
                </c:pt>
                <c:pt idx="122">
                  <c:v>3</c:v>
                </c:pt>
                <c:pt idx="123">
                  <c:v>0</c:v>
                </c:pt>
                <c:pt idx="124">
                  <c:v>0</c:v>
                </c:pt>
                <c:pt idx="125">
                  <c:v>0</c:v>
                </c:pt>
                <c:pt idx="126">
                  <c:v>3</c:v>
                </c:pt>
                <c:pt idx="127">
                  <c:v>1</c:v>
                </c:pt>
                <c:pt idx="128">
                  <c:v>6</c:v>
                </c:pt>
                <c:pt idx="129">
                  <c:v>0</c:v>
                </c:pt>
                <c:pt idx="130">
                  <c:v>0</c:v>
                </c:pt>
                <c:pt idx="131">
                  <c:v>0</c:v>
                </c:pt>
                <c:pt idx="132">
                  <c:v>3</c:v>
                </c:pt>
                <c:pt idx="133">
                  <c:v>1</c:v>
                </c:pt>
                <c:pt idx="134">
                  <c:v>0</c:v>
                </c:pt>
                <c:pt idx="135">
                  <c:v>1</c:v>
                </c:pt>
                <c:pt idx="136">
                  <c:v>7</c:v>
                </c:pt>
                <c:pt idx="137">
                  <c:v>1</c:v>
                </c:pt>
                <c:pt idx="138">
                  <c:v>0</c:v>
                </c:pt>
              </c:numCache>
            </c:numRef>
          </c:val>
          <c:extLst>
            <c:ext xmlns:c16="http://schemas.microsoft.com/office/drawing/2014/chart" uri="{C3380CC4-5D6E-409C-BE32-E72D297353CC}">
              <c16:uniqueId val="{00000008-D719-4341-BB3E-60E42B54D738}"/>
            </c:ext>
          </c:extLst>
        </c:ser>
        <c:ser>
          <c:idx val="9"/>
          <c:order val="9"/>
          <c:tx>
            <c:strRef>
              <c:f>'SS Pivot and Chart'!$M$17</c:f>
              <c:strCache>
                <c:ptCount val="1"/>
                <c:pt idx="0">
                  <c:v>Jan '19 </c:v>
                </c:pt>
              </c:strCache>
            </c:strRef>
          </c:tx>
          <c:spPr>
            <a:solidFill>
              <a:schemeClr val="accent4">
                <a:lumMod val="6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Chart'!$M$18:$M$183</c:f>
              <c:numCache>
                <c:formatCode>General</c:formatCode>
                <c:ptCount val="139"/>
                <c:pt idx="0">
                  <c:v>0</c:v>
                </c:pt>
                <c:pt idx="1">
                  <c:v>0</c:v>
                </c:pt>
                <c:pt idx="2">
                  <c:v>0</c:v>
                </c:pt>
                <c:pt idx="3">
                  <c:v>0</c:v>
                </c:pt>
                <c:pt idx="4">
                  <c:v>0</c:v>
                </c:pt>
                <c:pt idx="5">
                  <c:v>0</c:v>
                </c:pt>
                <c:pt idx="6">
                  <c:v>1</c:v>
                </c:pt>
                <c:pt idx="7">
                  <c:v>0</c:v>
                </c:pt>
                <c:pt idx="8">
                  <c:v>0</c:v>
                </c:pt>
                <c:pt idx="9">
                  <c:v>0</c:v>
                </c:pt>
                <c:pt idx="10">
                  <c:v>0</c:v>
                </c:pt>
                <c:pt idx="11">
                  <c:v>1</c:v>
                </c:pt>
                <c:pt idx="12">
                  <c:v>1</c:v>
                </c:pt>
                <c:pt idx="13">
                  <c:v>1</c:v>
                </c:pt>
                <c:pt idx="14">
                  <c:v>1</c:v>
                </c:pt>
                <c:pt idx="15">
                  <c:v>2</c:v>
                </c:pt>
                <c:pt idx="16">
                  <c:v>0</c:v>
                </c:pt>
                <c:pt idx="17">
                  <c:v>2</c:v>
                </c:pt>
                <c:pt idx="18">
                  <c:v>2</c:v>
                </c:pt>
                <c:pt idx="19">
                  <c:v>1</c:v>
                </c:pt>
                <c:pt idx="20">
                  <c:v>0</c:v>
                </c:pt>
                <c:pt idx="21">
                  <c:v>0</c:v>
                </c:pt>
                <c:pt idx="22">
                  <c:v>0</c:v>
                </c:pt>
                <c:pt idx="23">
                  <c:v>1</c:v>
                </c:pt>
                <c:pt idx="24">
                  <c:v>1</c:v>
                </c:pt>
                <c:pt idx="25">
                  <c:v>2</c:v>
                </c:pt>
                <c:pt idx="26">
                  <c:v>0</c:v>
                </c:pt>
                <c:pt idx="27">
                  <c:v>0</c:v>
                </c:pt>
                <c:pt idx="28">
                  <c:v>1</c:v>
                </c:pt>
                <c:pt idx="29">
                  <c:v>7</c:v>
                </c:pt>
                <c:pt idx="30">
                  <c:v>0</c:v>
                </c:pt>
                <c:pt idx="31">
                  <c:v>7</c:v>
                </c:pt>
                <c:pt idx="32">
                  <c:v>0</c:v>
                </c:pt>
                <c:pt idx="33">
                  <c:v>1</c:v>
                </c:pt>
                <c:pt idx="34">
                  <c:v>9</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2</c:v>
                </c:pt>
                <c:pt idx="69">
                  <c:v>0</c:v>
                </c:pt>
                <c:pt idx="70">
                  <c:v>0</c:v>
                </c:pt>
                <c:pt idx="71">
                  <c:v>0</c:v>
                </c:pt>
                <c:pt idx="72">
                  <c:v>1</c:v>
                </c:pt>
                <c:pt idx="73">
                  <c:v>1</c:v>
                </c:pt>
                <c:pt idx="74">
                  <c:v>0</c:v>
                </c:pt>
                <c:pt idx="75">
                  <c:v>1</c:v>
                </c:pt>
                <c:pt idx="76">
                  <c:v>0</c:v>
                </c:pt>
                <c:pt idx="77">
                  <c:v>0</c:v>
                </c:pt>
                <c:pt idx="78">
                  <c:v>0</c:v>
                </c:pt>
                <c:pt idx="79">
                  <c:v>1</c:v>
                </c:pt>
                <c:pt idx="80">
                  <c:v>5</c:v>
                </c:pt>
                <c:pt idx="81">
                  <c:v>0</c:v>
                </c:pt>
                <c:pt idx="82">
                  <c:v>0</c:v>
                </c:pt>
                <c:pt idx="83">
                  <c:v>0</c:v>
                </c:pt>
                <c:pt idx="84">
                  <c:v>0</c:v>
                </c:pt>
                <c:pt idx="85">
                  <c:v>0</c:v>
                </c:pt>
                <c:pt idx="86">
                  <c:v>1</c:v>
                </c:pt>
                <c:pt idx="87">
                  <c:v>1</c:v>
                </c:pt>
                <c:pt idx="88">
                  <c:v>0</c:v>
                </c:pt>
                <c:pt idx="89">
                  <c:v>1</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1</c:v>
                </c:pt>
                <c:pt idx="110">
                  <c:v>2</c:v>
                </c:pt>
                <c:pt idx="111">
                  <c:v>0</c:v>
                </c:pt>
                <c:pt idx="112">
                  <c:v>0</c:v>
                </c:pt>
                <c:pt idx="113">
                  <c:v>2</c:v>
                </c:pt>
                <c:pt idx="114">
                  <c:v>0</c:v>
                </c:pt>
                <c:pt idx="115">
                  <c:v>0</c:v>
                </c:pt>
                <c:pt idx="116">
                  <c:v>0</c:v>
                </c:pt>
                <c:pt idx="117">
                  <c:v>0</c:v>
                </c:pt>
                <c:pt idx="118">
                  <c:v>0</c:v>
                </c:pt>
                <c:pt idx="119">
                  <c:v>6</c:v>
                </c:pt>
                <c:pt idx="120">
                  <c:v>0</c:v>
                </c:pt>
                <c:pt idx="121">
                  <c:v>0</c:v>
                </c:pt>
                <c:pt idx="122">
                  <c:v>3</c:v>
                </c:pt>
                <c:pt idx="123">
                  <c:v>0</c:v>
                </c:pt>
                <c:pt idx="124">
                  <c:v>0</c:v>
                </c:pt>
                <c:pt idx="125">
                  <c:v>2</c:v>
                </c:pt>
                <c:pt idx="126">
                  <c:v>1</c:v>
                </c:pt>
                <c:pt idx="127">
                  <c:v>1</c:v>
                </c:pt>
                <c:pt idx="128">
                  <c:v>9</c:v>
                </c:pt>
                <c:pt idx="129">
                  <c:v>1</c:v>
                </c:pt>
                <c:pt idx="130">
                  <c:v>1</c:v>
                </c:pt>
                <c:pt idx="131">
                  <c:v>9</c:v>
                </c:pt>
                <c:pt idx="132">
                  <c:v>8</c:v>
                </c:pt>
                <c:pt idx="133">
                  <c:v>0</c:v>
                </c:pt>
                <c:pt idx="134">
                  <c:v>1</c:v>
                </c:pt>
                <c:pt idx="135">
                  <c:v>0</c:v>
                </c:pt>
                <c:pt idx="136">
                  <c:v>1</c:v>
                </c:pt>
                <c:pt idx="137">
                  <c:v>0</c:v>
                </c:pt>
                <c:pt idx="138">
                  <c:v>0</c:v>
                </c:pt>
              </c:numCache>
            </c:numRef>
          </c:val>
          <c:extLst>
            <c:ext xmlns:c16="http://schemas.microsoft.com/office/drawing/2014/chart" uri="{C3380CC4-5D6E-409C-BE32-E72D297353CC}">
              <c16:uniqueId val="{00000009-D719-4341-BB3E-60E42B54D738}"/>
            </c:ext>
          </c:extLst>
        </c:ser>
        <c:ser>
          <c:idx val="10"/>
          <c:order val="10"/>
          <c:tx>
            <c:strRef>
              <c:f>'SS Pivot and Chart'!$N$17</c:f>
              <c:strCache>
                <c:ptCount val="1"/>
                <c:pt idx="0">
                  <c:v>Jun '19 </c:v>
                </c:pt>
              </c:strCache>
            </c:strRef>
          </c:tx>
          <c:spPr>
            <a:solidFill>
              <a:schemeClr val="accent5">
                <a:lumMod val="6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Chart'!$N$18:$N$183</c:f>
              <c:numCache>
                <c:formatCode>General</c:formatCode>
                <c:ptCount val="139"/>
                <c:pt idx="0">
                  <c:v>0</c:v>
                </c:pt>
                <c:pt idx="1">
                  <c:v>0</c:v>
                </c:pt>
                <c:pt idx="2">
                  <c:v>0</c:v>
                </c:pt>
                <c:pt idx="3">
                  <c:v>0</c:v>
                </c:pt>
                <c:pt idx="4">
                  <c:v>0</c:v>
                </c:pt>
                <c:pt idx="5">
                  <c:v>0</c:v>
                </c:pt>
                <c:pt idx="6">
                  <c:v>1</c:v>
                </c:pt>
                <c:pt idx="7">
                  <c:v>0</c:v>
                </c:pt>
                <c:pt idx="8">
                  <c:v>0</c:v>
                </c:pt>
                <c:pt idx="9">
                  <c:v>0</c:v>
                </c:pt>
                <c:pt idx="10">
                  <c:v>0</c:v>
                </c:pt>
                <c:pt idx="11">
                  <c:v>0</c:v>
                </c:pt>
                <c:pt idx="12">
                  <c:v>0</c:v>
                </c:pt>
                <c:pt idx="13">
                  <c:v>3</c:v>
                </c:pt>
                <c:pt idx="14">
                  <c:v>1</c:v>
                </c:pt>
                <c:pt idx="15">
                  <c:v>3</c:v>
                </c:pt>
                <c:pt idx="16">
                  <c:v>0</c:v>
                </c:pt>
                <c:pt idx="17">
                  <c:v>2</c:v>
                </c:pt>
                <c:pt idx="18">
                  <c:v>0</c:v>
                </c:pt>
                <c:pt idx="19">
                  <c:v>0</c:v>
                </c:pt>
                <c:pt idx="20">
                  <c:v>0</c:v>
                </c:pt>
                <c:pt idx="21">
                  <c:v>1</c:v>
                </c:pt>
                <c:pt idx="22">
                  <c:v>0</c:v>
                </c:pt>
                <c:pt idx="23">
                  <c:v>0</c:v>
                </c:pt>
                <c:pt idx="24">
                  <c:v>0</c:v>
                </c:pt>
                <c:pt idx="25">
                  <c:v>0</c:v>
                </c:pt>
                <c:pt idx="26">
                  <c:v>0</c:v>
                </c:pt>
                <c:pt idx="27">
                  <c:v>1</c:v>
                </c:pt>
                <c:pt idx="28">
                  <c:v>1</c:v>
                </c:pt>
                <c:pt idx="29">
                  <c:v>5</c:v>
                </c:pt>
                <c:pt idx="30">
                  <c:v>2</c:v>
                </c:pt>
                <c:pt idx="31">
                  <c:v>4</c:v>
                </c:pt>
                <c:pt idx="32">
                  <c:v>5</c:v>
                </c:pt>
                <c:pt idx="33">
                  <c:v>1</c:v>
                </c:pt>
                <c:pt idx="34">
                  <c:v>5</c:v>
                </c:pt>
                <c:pt idx="35">
                  <c:v>1</c:v>
                </c:pt>
                <c:pt idx="36">
                  <c:v>7</c:v>
                </c:pt>
                <c:pt idx="37">
                  <c:v>2</c:v>
                </c:pt>
                <c:pt idx="38">
                  <c:v>6</c:v>
                </c:pt>
                <c:pt idx="39">
                  <c:v>1</c:v>
                </c:pt>
                <c:pt idx="40">
                  <c:v>1</c:v>
                </c:pt>
                <c:pt idx="41">
                  <c:v>0</c:v>
                </c:pt>
                <c:pt idx="42">
                  <c:v>0</c:v>
                </c:pt>
                <c:pt idx="43">
                  <c:v>0</c:v>
                </c:pt>
                <c:pt idx="44">
                  <c:v>2</c:v>
                </c:pt>
                <c:pt idx="45">
                  <c:v>0</c:v>
                </c:pt>
                <c:pt idx="46">
                  <c:v>1</c:v>
                </c:pt>
                <c:pt idx="47">
                  <c:v>0</c:v>
                </c:pt>
                <c:pt idx="48">
                  <c:v>2</c:v>
                </c:pt>
                <c:pt idx="49">
                  <c:v>1</c:v>
                </c:pt>
                <c:pt idx="50">
                  <c:v>2</c:v>
                </c:pt>
                <c:pt idx="51">
                  <c:v>1</c:v>
                </c:pt>
                <c:pt idx="52">
                  <c:v>1</c:v>
                </c:pt>
                <c:pt idx="53">
                  <c:v>0</c:v>
                </c:pt>
                <c:pt idx="54">
                  <c:v>2</c:v>
                </c:pt>
                <c:pt idx="55">
                  <c:v>1</c:v>
                </c:pt>
                <c:pt idx="56">
                  <c:v>0</c:v>
                </c:pt>
                <c:pt idx="57">
                  <c:v>1</c:v>
                </c:pt>
                <c:pt idx="58">
                  <c:v>2</c:v>
                </c:pt>
                <c:pt idx="59">
                  <c:v>0</c:v>
                </c:pt>
                <c:pt idx="60">
                  <c:v>2</c:v>
                </c:pt>
                <c:pt idx="61">
                  <c:v>0</c:v>
                </c:pt>
                <c:pt idx="62">
                  <c:v>2</c:v>
                </c:pt>
                <c:pt idx="63">
                  <c:v>0</c:v>
                </c:pt>
                <c:pt idx="64">
                  <c:v>0</c:v>
                </c:pt>
                <c:pt idx="65">
                  <c:v>3</c:v>
                </c:pt>
                <c:pt idx="66">
                  <c:v>1</c:v>
                </c:pt>
                <c:pt idx="67">
                  <c:v>2</c:v>
                </c:pt>
                <c:pt idx="68">
                  <c:v>0</c:v>
                </c:pt>
                <c:pt idx="69">
                  <c:v>0</c:v>
                </c:pt>
                <c:pt idx="70">
                  <c:v>0</c:v>
                </c:pt>
                <c:pt idx="71">
                  <c:v>0</c:v>
                </c:pt>
                <c:pt idx="72">
                  <c:v>0</c:v>
                </c:pt>
                <c:pt idx="73">
                  <c:v>0</c:v>
                </c:pt>
                <c:pt idx="74">
                  <c:v>1</c:v>
                </c:pt>
                <c:pt idx="75">
                  <c:v>2</c:v>
                </c:pt>
                <c:pt idx="76">
                  <c:v>2</c:v>
                </c:pt>
                <c:pt idx="77">
                  <c:v>0</c:v>
                </c:pt>
                <c:pt idx="78">
                  <c:v>0</c:v>
                </c:pt>
                <c:pt idx="79">
                  <c:v>1</c:v>
                </c:pt>
                <c:pt idx="80">
                  <c:v>0</c:v>
                </c:pt>
                <c:pt idx="81">
                  <c:v>1</c:v>
                </c:pt>
                <c:pt idx="82">
                  <c:v>1</c:v>
                </c:pt>
                <c:pt idx="83">
                  <c:v>0</c:v>
                </c:pt>
                <c:pt idx="84">
                  <c:v>0</c:v>
                </c:pt>
                <c:pt idx="85">
                  <c:v>0</c:v>
                </c:pt>
                <c:pt idx="86">
                  <c:v>1</c:v>
                </c:pt>
                <c:pt idx="87">
                  <c:v>1</c:v>
                </c:pt>
                <c:pt idx="88">
                  <c:v>1</c:v>
                </c:pt>
                <c:pt idx="89">
                  <c:v>0</c:v>
                </c:pt>
                <c:pt idx="90">
                  <c:v>1</c:v>
                </c:pt>
                <c:pt idx="91">
                  <c:v>0</c:v>
                </c:pt>
                <c:pt idx="92">
                  <c:v>0</c:v>
                </c:pt>
                <c:pt idx="93">
                  <c:v>1</c:v>
                </c:pt>
                <c:pt idx="94">
                  <c:v>0</c:v>
                </c:pt>
                <c:pt idx="95">
                  <c:v>2</c:v>
                </c:pt>
                <c:pt idx="96">
                  <c:v>0</c:v>
                </c:pt>
                <c:pt idx="97">
                  <c:v>0</c:v>
                </c:pt>
                <c:pt idx="98">
                  <c:v>1</c:v>
                </c:pt>
                <c:pt idx="99">
                  <c:v>0</c:v>
                </c:pt>
                <c:pt idx="100">
                  <c:v>0</c:v>
                </c:pt>
                <c:pt idx="101">
                  <c:v>0</c:v>
                </c:pt>
                <c:pt idx="102">
                  <c:v>0</c:v>
                </c:pt>
                <c:pt idx="103">
                  <c:v>0</c:v>
                </c:pt>
                <c:pt idx="104">
                  <c:v>5</c:v>
                </c:pt>
                <c:pt idx="105">
                  <c:v>0</c:v>
                </c:pt>
                <c:pt idx="106">
                  <c:v>1</c:v>
                </c:pt>
                <c:pt idx="107">
                  <c:v>0</c:v>
                </c:pt>
                <c:pt idx="108">
                  <c:v>1</c:v>
                </c:pt>
                <c:pt idx="109">
                  <c:v>1</c:v>
                </c:pt>
                <c:pt idx="110">
                  <c:v>3</c:v>
                </c:pt>
                <c:pt idx="111">
                  <c:v>0</c:v>
                </c:pt>
                <c:pt idx="112">
                  <c:v>0</c:v>
                </c:pt>
                <c:pt idx="113">
                  <c:v>0</c:v>
                </c:pt>
                <c:pt idx="114">
                  <c:v>0</c:v>
                </c:pt>
                <c:pt idx="115">
                  <c:v>0</c:v>
                </c:pt>
                <c:pt idx="116">
                  <c:v>0</c:v>
                </c:pt>
                <c:pt idx="117">
                  <c:v>0</c:v>
                </c:pt>
                <c:pt idx="118">
                  <c:v>0</c:v>
                </c:pt>
                <c:pt idx="119">
                  <c:v>1</c:v>
                </c:pt>
                <c:pt idx="120">
                  <c:v>0</c:v>
                </c:pt>
                <c:pt idx="121">
                  <c:v>0</c:v>
                </c:pt>
                <c:pt idx="122">
                  <c:v>2</c:v>
                </c:pt>
                <c:pt idx="123">
                  <c:v>0</c:v>
                </c:pt>
                <c:pt idx="124">
                  <c:v>0</c:v>
                </c:pt>
                <c:pt idx="125">
                  <c:v>0</c:v>
                </c:pt>
                <c:pt idx="126">
                  <c:v>1</c:v>
                </c:pt>
                <c:pt idx="127">
                  <c:v>0</c:v>
                </c:pt>
                <c:pt idx="128">
                  <c:v>4</c:v>
                </c:pt>
                <c:pt idx="129">
                  <c:v>1</c:v>
                </c:pt>
                <c:pt idx="130">
                  <c:v>3</c:v>
                </c:pt>
                <c:pt idx="131">
                  <c:v>2</c:v>
                </c:pt>
                <c:pt idx="132">
                  <c:v>6</c:v>
                </c:pt>
                <c:pt idx="133">
                  <c:v>2</c:v>
                </c:pt>
                <c:pt idx="134">
                  <c:v>1</c:v>
                </c:pt>
                <c:pt idx="135">
                  <c:v>0</c:v>
                </c:pt>
                <c:pt idx="136">
                  <c:v>13</c:v>
                </c:pt>
                <c:pt idx="137">
                  <c:v>1</c:v>
                </c:pt>
                <c:pt idx="138">
                  <c:v>0</c:v>
                </c:pt>
              </c:numCache>
            </c:numRef>
          </c:val>
          <c:extLst>
            <c:ext xmlns:c16="http://schemas.microsoft.com/office/drawing/2014/chart" uri="{C3380CC4-5D6E-409C-BE32-E72D297353CC}">
              <c16:uniqueId val="{0000000A-D719-4341-BB3E-60E42B54D738}"/>
            </c:ext>
          </c:extLst>
        </c:ser>
        <c:ser>
          <c:idx val="11"/>
          <c:order val="11"/>
          <c:tx>
            <c:strRef>
              <c:f>'SS Pivot and Chart'!$O$17</c:f>
              <c:strCache>
                <c:ptCount val="1"/>
                <c:pt idx="0">
                  <c:v>Jan '20 </c:v>
                </c:pt>
              </c:strCache>
            </c:strRef>
          </c:tx>
          <c:spPr>
            <a:solidFill>
              <a:schemeClr val="accent6">
                <a:lumMod val="6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Chart'!$O$18:$O$183</c:f>
              <c:numCache>
                <c:formatCode>General</c:formatCode>
                <c:ptCount val="139"/>
                <c:pt idx="0">
                  <c:v>1</c:v>
                </c:pt>
                <c:pt idx="1">
                  <c:v>1</c:v>
                </c:pt>
                <c:pt idx="2">
                  <c:v>2</c:v>
                </c:pt>
                <c:pt idx="3">
                  <c:v>1</c:v>
                </c:pt>
                <c:pt idx="4">
                  <c:v>1</c:v>
                </c:pt>
                <c:pt idx="5">
                  <c:v>0</c:v>
                </c:pt>
                <c:pt idx="6">
                  <c:v>0</c:v>
                </c:pt>
                <c:pt idx="7">
                  <c:v>1</c:v>
                </c:pt>
                <c:pt idx="8">
                  <c:v>1</c:v>
                </c:pt>
                <c:pt idx="9">
                  <c:v>0</c:v>
                </c:pt>
                <c:pt idx="10">
                  <c:v>1</c:v>
                </c:pt>
                <c:pt idx="11">
                  <c:v>0</c:v>
                </c:pt>
                <c:pt idx="12">
                  <c:v>0</c:v>
                </c:pt>
                <c:pt idx="13">
                  <c:v>2</c:v>
                </c:pt>
                <c:pt idx="14">
                  <c:v>2</c:v>
                </c:pt>
                <c:pt idx="15">
                  <c:v>0</c:v>
                </c:pt>
                <c:pt idx="16">
                  <c:v>2</c:v>
                </c:pt>
                <c:pt idx="17">
                  <c:v>2</c:v>
                </c:pt>
                <c:pt idx="18">
                  <c:v>1</c:v>
                </c:pt>
                <c:pt idx="19">
                  <c:v>0</c:v>
                </c:pt>
                <c:pt idx="20">
                  <c:v>0</c:v>
                </c:pt>
                <c:pt idx="21">
                  <c:v>0</c:v>
                </c:pt>
                <c:pt idx="22">
                  <c:v>0</c:v>
                </c:pt>
                <c:pt idx="23">
                  <c:v>2</c:v>
                </c:pt>
                <c:pt idx="24">
                  <c:v>0</c:v>
                </c:pt>
                <c:pt idx="25">
                  <c:v>1</c:v>
                </c:pt>
                <c:pt idx="26">
                  <c:v>1</c:v>
                </c:pt>
                <c:pt idx="27">
                  <c:v>1</c:v>
                </c:pt>
                <c:pt idx="28">
                  <c:v>1</c:v>
                </c:pt>
                <c:pt idx="29">
                  <c:v>3</c:v>
                </c:pt>
                <c:pt idx="30">
                  <c:v>0</c:v>
                </c:pt>
                <c:pt idx="31">
                  <c:v>2</c:v>
                </c:pt>
                <c:pt idx="32">
                  <c:v>1</c:v>
                </c:pt>
                <c:pt idx="33">
                  <c:v>1</c:v>
                </c:pt>
                <c:pt idx="34">
                  <c:v>12</c:v>
                </c:pt>
                <c:pt idx="35">
                  <c:v>0</c:v>
                </c:pt>
                <c:pt idx="36">
                  <c:v>0</c:v>
                </c:pt>
                <c:pt idx="37">
                  <c:v>1</c:v>
                </c:pt>
                <c:pt idx="38">
                  <c:v>0</c:v>
                </c:pt>
                <c:pt idx="39">
                  <c:v>1</c:v>
                </c:pt>
                <c:pt idx="40">
                  <c:v>2</c:v>
                </c:pt>
                <c:pt idx="41">
                  <c:v>2</c:v>
                </c:pt>
                <c:pt idx="42">
                  <c:v>4</c:v>
                </c:pt>
                <c:pt idx="43">
                  <c:v>1</c:v>
                </c:pt>
                <c:pt idx="44">
                  <c:v>0</c:v>
                </c:pt>
                <c:pt idx="45">
                  <c:v>2</c:v>
                </c:pt>
                <c:pt idx="46">
                  <c:v>0</c:v>
                </c:pt>
                <c:pt idx="47">
                  <c:v>1</c:v>
                </c:pt>
                <c:pt idx="48">
                  <c:v>0</c:v>
                </c:pt>
                <c:pt idx="49">
                  <c:v>0</c:v>
                </c:pt>
                <c:pt idx="50">
                  <c:v>1</c:v>
                </c:pt>
                <c:pt idx="51">
                  <c:v>2</c:v>
                </c:pt>
                <c:pt idx="52">
                  <c:v>0</c:v>
                </c:pt>
                <c:pt idx="53">
                  <c:v>2</c:v>
                </c:pt>
                <c:pt idx="54">
                  <c:v>0</c:v>
                </c:pt>
                <c:pt idx="55">
                  <c:v>0</c:v>
                </c:pt>
                <c:pt idx="56">
                  <c:v>1</c:v>
                </c:pt>
                <c:pt idx="57">
                  <c:v>1</c:v>
                </c:pt>
                <c:pt idx="58">
                  <c:v>3</c:v>
                </c:pt>
                <c:pt idx="59">
                  <c:v>2</c:v>
                </c:pt>
                <c:pt idx="60">
                  <c:v>1</c:v>
                </c:pt>
                <c:pt idx="61">
                  <c:v>2</c:v>
                </c:pt>
                <c:pt idx="62">
                  <c:v>0</c:v>
                </c:pt>
                <c:pt idx="63">
                  <c:v>1</c:v>
                </c:pt>
                <c:pt idx="64">
                  <c:v>2</c:v>
                </c:pt>
                <c:pt idx="65">
                  <c:v>0</c:v>
                </c:pt>
                <c:pt idx="66">
                  <c:v>0</c:v>
                </c:pt>
                <c:pt idx="67">
                  <c:v>3</c:v>
                </c:pt>
                <c:pt idx="68">
                  <c:v>0</c:v>
                </c:pt>
                <c:pt idx="69">
                  <c:v>1</c:v>
                </c:pt>
                <c:pt idx="70">
                  <c:v>0</c:v>
                </c:pt>
                <c:pt idx="71">
                  <c:v>2</c:v>
                </c:pt>
                <c:pt idx="72">
                  <c:v>0</c:v>
                </c:pt>
                <c:pt idx="73">
                  <c:v>0</c:v>
                </c:pt>
                <c:pt idx="74">
                  <c:v>0</c:v>
                </c:pt>
                <c:pt idx="75">
                  <c:v>0</c:v>
                </c:pt>
                <c:pt idx="76">
                  <c:v>3</c:v>
                </c:pt>
                <c:pt idx="77">
                  <c:v>0</c:v>
                </c:pt>
                <c:pt idx="78">
                  <c:v>0</c:v>
                </c:pt>
                <c:pt idx="79">
                  <c:v>1</c:v>
                </c:pt>
                <c:pt idx="80">
                  <c:v>4</c:v>
                </c:pt>
                <c:pt idx="81">
                  <c:v>0</c:v>
                </c:pt>
                <c:pt idx="82">
                  <c:v>0</c:v>
                </c:pt>
                <c:pt idx="83">
                  <c:v>0</c:v>
                </c:pt>
                <c:pt idx="84">
                  <c:v>1</c:v>
                </c:pt>
                <c:pt idx="85">
                  <c:v>0</c:v>
                </c:pt>
                <c:pt idx="86">
                  <c:v>2</c:v>
                </c:pt>
                <c:pt idx="87">
                  <c:v>1</c:v>
                </c:pt>
                <c:pt idx="88">
                  <c:v>0</c:v>
                </c:pt>
                <c:pt idx="89">
                  <c:v>0</c:v>
                </c:pt>
                <c:pt idx="90">
                  <c:v>1</c:v>
                </c:pt>
                <c:pt idx="91">
                  <c:v>1</c:v>
                </c:pt>
                <c:pt idx="92">
                  <c:v>0</c:v>
                </c:pt>
                <c:pt idx="93">
                  <c:v>0</c:v>
                </c:pt>
                <c:pt idx="94">
                  <c:v>0</c:v>
                </c:pt>
                <c:pt idx="95">
                  <c:v>0</c:v>
                </c:pt>
                <c:pt idx="96">
                  <c:v>0</c:v>
                </c:pt>
                <c:pt idx="97">
                  <c:v>0</c:v>
                </c:pt>
                <c:pt idx="98">
                  <c:v>3</c:v>
                </c:pt>
                <c:pt idx="99">
                  <c:v>0</c:v>
                </c:pt>
                <c:pt idx="100">
                  <c:v>0</c:v>
                </c:pt>
                <c:pt idx="101">
                  <c:v>0</c:v>
                </c:pt>
                <c:pt idx="102">
                  <c:v>0</c:v>
                </c:pt>
                <c:pt idx="103">
                  <c:v>0</c:v>
                </c:pt>
                <c:pt idx="104">
                  <c:v>0</c:v>
                </c:pt>
                <c:pt idx="105">
                  <c:v>1</c:v>
                </c:pt>
                <c:pt idx="106">
                  <c:v>0</c:v>
                </c:pt>
                <c:pt idx="107">
                  <c:v>1</c:v>
                </c:pt>
                <c:pt idx="108">
                  <c:v>2</c:v>
                </c:pt>
                <c:pt idx="109">
                  <c:v>0</c:v>
                </c:pt>
                <c:pt idx="110">
                  <c:v>4</c:v>
                </c:pt>
                <c:pt idx="111">
                  <c:v>0</c:v>
                </c:pt>
                <c:pt idx="112">
                  <c:v>0</c:v>
                </c:pt>
                <c:pt idx="113">
                  <c:v>1</c:v>
                </c:pt>
                <c:pt idx="114">
                  <c:v>0</c:v>
                </c:pt>
                <c:pt idx="115">
                  <c:v>0</c:v>
                </c:pt>
                <c:pt idx="116">
                  <c:v>0</c:v>
                </c:pt>
                <c:pt idx="117">
                  <c:v>0</c:v>
                </c:pt>
                <c:pt idx="118">
                  <c:v>1</c:v>
                </c:pt>
                <c:pt idx="119">
                  <c:v>0</c:v>
                </c:pt>
                <c:pt idx="120">
                  <c:v>0</c:v>
                </c:pt>
                <c:pt idx="121">
                  <c:v>0</c:v>
                </c:pt>
                <c:pt idx="122">
                  <c:v>2</c:v>
                </c:pt>
                <c:pt idx="123">
                  <c:v>0</c:v>
                </c:pt>
                <c:pt idx="124">
                  <c:v>0</c:v>
                </c:pt>
                <c:pt idx="125">
                  <c:v>2</c:v>
                </c:pt>
                <c:pt idx="126">
                  <c:v>1</c:v>
                </c:pt>
                <c:pt idx="127">
                  <c:v>0</c:v>
                </c:pt>
                <c:pt idx="128">
                  <c:v>2</c:v>
                </c:pt>
                <c:pt idx="129">
                  <c:v>2</c:v>
                </c:pt>
                <c:pt idx="130">
                  <c:v>0</c:v>
                </c:pt>
                <c:pt idx="131">
                  <c:v>3</c:v>
                </c:pt>
                <c:pt idx="132">
                  <c:v>7</c:v>
                </c:pt>
                <c:pt idx="133">
                  <c:v>0</c:v>
                </c:pt>
                <c:pt idx="134">
                  <c:v>1</c:v>
                </c:pt>
                <c:pt idx="135">
                  <c:v>0</c:v>
                </c:pt>
                <c:pt idx="136">
                  <c:v>12</c:v>
                </c:pt>
                <c:pt idx="137">
                  <c:v>2</c:v>
                </c:pt>
                <c:pt idx="138">
                  <c:v>0</c:v>
                </c:pt>
              </c:numCache>
            </c:numRef>
          </c:val>
          <c:extLst>
            <c:ext xmlns:c16="http://schemas.microsoft.com/office/drawing/2014/chart" uri="{C3380CC4-5D6E-409C-BE32-E72D297353CC}">
              <c16:uniqueId val="{0000000B-D719-4341-BB3E-60E42B54D738}"/>
            </c:ext>
          </c:extLst>
        </c:ser>
        <c:ser>
          <c:idx val="12"/>
          <c:order val="12"/>
          <c:tx>
            <c:strRef>
              <c:f>'SS Pivot and Chart'!$P$17</c:f>
              <c:strCache>
                <c:ptCount val="1"/>
                <c:pt idx="0">
                  <c:v>Total </c:v>
                </c:pt>
              </c:strCache>
            </c:strRef>
          </c:tx>
          <c:spPr>
            <a:solidFill>
              <a:schemeClr val="accent1">
                <a:lumMod val="80000"/>
                <a:lumOff val="20000"/>
              </a:schemeClr>
            </a:solidFill>
            <a:ln>
              <a:noFill/>
            </a:ln>
            <a:effectLst/>
          </c:spPr>
          <c:invertIfNegative val="0"/>
          <c:cat>
            <c:multiLvlStrRef>
              <c:f>'SS Pivot and Chart'!$A$18:$C$183</c:f>
              <c:multiLvlStrCache>
                <c:ptCount val="139"/>
                <c:lvl>
                  <c:pt idx="0">
                    <c:v>SS.C.5.1</c:v>
                  </c:pt>
                  <c:pt idx="1">
                    <c:v>SS.C.5.1A</c:v>
                  </c:pt>
                  <c:pt idx="2">
                    <c:v>SS.C.5.2B</c:v>
                  </c:pt>
                  <c:pt idx="3">
                    <c:v>SS.C.5.4</c:v>
                  </c:pt>
                  <c:pt idx="4">
                    <c:v>SS.C.4.1</c:v>
                  </c:pt>
                  <c:pt idx="5">
                    <c:v>SS.C.4.1A</c:v>
                  </c:pt>
                  <c:pt idx="6">
                    <c:v>SS.C.4.1B</c:v>
                  </c:pt>
                  <c:pt idx="7">
                    <c:v>SS.C.4.1C</c:v>
                  </c:pt>
                  <c:pt idx="8">
                    <c:v>SS.C.4.1E</c:v>
                  </c:pt>
                  <c:pt idx="9">
                    <c:v>SS.C.4.1F</c:v>
                  </c:pt>
                  <c:pt idx="10">
                    <c:v>SS.C.4.1G</c:v>
                  </c:pt>
                  <c:pt idx="11">
                    <c:v>SS.C.4.2A</c:v>
                  </c:pt>
                  <c:pt idx="12">
                    <c:v>SS.C.3.1</c:v>
                  </c:pt>
                  <c:pt idx="13">
                    <c:v>SS.C.3.1A</c:v>
                  </c:pt>
                  <c:pt idx="14">
                    <c:v>SS.C.3.1B</c:v>
                  </c:pt>
                  <c:pt idx="15">
                    <c:v>SS.C.3.1C</c:v>
                  </c:pt>
                  <c:pt idx="16">
                    <c:v>SS.C.3.1D</c:v>
                  </c:pt>
                  <c:pt idx="17">
                    <c:v>SS.C.3.1E</c:v>
                  </c:pt>
                  <c:pt idx="18">
                    <c:v>SS.C.3.1F</c:v>
                  </c:pt>
                  <c:pt idx="19">
                    <c:v>SS.C.3.2D</c:v>
                  </c:pt>
                  <c:pt idx="20">
                    <c:v>Thematic Essay</c:v>
                  </c:pt>
                  <c:pt idx="21">
                    <c:v>SS.C.2.1</c:v>
                  </c:pt>
                  <c:pt idx="22">
                    <c:v>SS.C.2.1A</c:v>
                  </c:pt>
                  <c:pt idx="23">
                    <c:v>SS.C.2.1B</c:v>
                  </c:pt>
                  <c:pt idx="24">
                    <c:v>SS.C.2.1C</c:v>
                  </c:pt>
                  <c:pt idx="25">
                    <c:v>SS.C.2.1D</c:v>
                  </c:pt>
                  <c:pt idx="26">
                    <c:v>SS.C.2.2</c:v>
                  </c:pt>
                  <c:pt idx="27">
                    <c:v>SS.C.2.2C</c:v>
                  </c:pt>
                  <c:pt idx="28">
                    <c:v>SS.C.2.2D</c:v>
                  </c:pt>
                  <c:pt idx="29">
                    <c:v>SS.C.2.2E</c:v>
                  </c:pt>
                  <c:pt idx="30">
                    <c:v>SS.C.2.3</c:v>
                  </c:pt>
                  <c:pt idx="31">
                    <c:v>SS.C.2.3A</c:v>
                  </c:pt>
                  <c:pt idx="32">
                    <c:v>SS.C.2.3B</c:v>
                  </c:pt>
                  <c:pt idx="33">
                    <c:v>SS.C.2.3C</c:v>
                  </c:pt>
                  <c:pt idx="34">
                    <c:v>SS.C.2.4B</c:v>
                  </c:pt>
                  <c:pt idx="35">
                    <c:v>SS.C.2.4C</c:v>
                  </c:pt>
                  <c:pt idx="36">
                    <c:v>SS.C.2.4D</c:v>
                  </c:pt>
                  <c:pt idx="37">
                    <c:v>SS.10.7.a.1</c:v>
                  </c:pt>
                  <c:pt idx="38">
                    <c:v>SS.10.7.d.2</c:v>
                  </c:pt>
                  <c:pt idx="39">
                    <c:v>SS.10.2.a.1</c:v>
                  </c:pt>
                  <c:pt idx="40">
                    <c:v>SS.10.2.c.1</c:v>
                  </c:pt>
                  <c:pt idx="41">
                    <c:v>SS.10.2.c.2</c:v>
                  </c:pt>
                  <c:pt idx="42">
                    <c:v>SS.10.9.b.1</c:v>
                  </c:pt>
                  <c:pt idx="43">
                    <c:v>SS.10.9.c.3</c:v>
                  </c:pt>
                  <c:pt idx="44">
                    <c:v>SS.10.9.d.3</c:v>
                  </c:pt>
                  <c:pt idx="45">
                    <c:v>SS.10.10.b.2</c:v>
                  </c:pt>
                  <c:pt idx="46">
                    <c:v>SS.10.10.c.1</c:v>
                  </c:pt>
                  <c:pt idx="47">
                    <c:v>SS.10.10.c.2</c:v>
                  </c:pt>
                  <c:pt idx="48">
                    <c:v>SS.10.10.c.3</c:v>
                  </c:pt>
                  <c:pt idx="49">
                    <c:v>SS.10.10.c.4</c:v>
                  </c:pt>
                  <c:pt idx="50">
                    <c:v>SS.10.4.a.1</c:v>
                  </c:pt>
                  <c:pt idx="51">
                    <c:v>SS.10.4.a.2</c:v>
                  </c:pt>
                  <c:pt idx="52">
                    <c:v>Enduring Issues</c:v>
                  </c:pt>
                  <c:pt idx="53">
                    <c:v>SS.10.3.d.1</c:v>
                  </c:pt>
                  <c:pt idx="54">
                    <c:v>SS.10.3.d.2</c:v>
                  </c:pt>
                  <c:pt idx="55">
                    <c:v>SS.10.1.a.1</c:v>
                  </c:pt>
                  <c:pt idx="56">
                    <c:v>SS.10.1.a.2</c:v>
                  </c:pt>
                  <c:pt idx="57">
                    <c:v>SS.10.1.a.3</c:v>
                  </c:pt>
                  <c:pt idx="58">
                    <c:v>SS.10.8.b.1</c:v>
                  </c:pt>
                  <c:pt idx="59">
                    <c:v>SS.10.5.a.1</c:v>
                  </c:pt>
                  <c:pt idx="60">
                    <c:v>SS.10.5.b.1</c:v>
                  </c:pt>
                  <c:pt idx="61">
                    <c:v>SS.10.5.c.1</c:v>
                  </c:pt>
                  <c:pt idx="62">
                    <c:v>SS.10.5.d.1</c:v>
                  </c:pt>
                  <c:pt idx="63">
                    <c:v>SS.10.5.e.1</c:v>
                  </c:pt>
                  <c:pt idx="64">
                    <c:v>SS.10.6.a.1</c:v>
                  </c:pt>
                  <c:pt idx="65">
                    <c:v>SS.10.6.b.1</c:v>
                  </c:pt>
                  <c:pt idx="66">
                    <c:v>SS.10.6.b.2</c:v>
                  </c:pt>
                  <c:pt idx="67">
                    <c:v>SS.10.6.c.2</c:v>
                  </c:pt>
                  <c:pt idx="68">
                    <c:v>SS.C.5</c:v>
                  </c:pt>
                  <c:pt idx="69">
                    <c:v>SS.C.5.1C</c:v>
                  </c:pt>
                  <c:pt idx="70">
                    <c:v>SS.C.5.3A</c:v>
                  </c:pt>
                  <c:pt idx="71">
                    <c:v>SS.C.5.3C</c:v>
                  </c:pt>
                  <c:pt idx="72">
                    <c:v>SS.C.5.4A</c:v>
                  </c:pt>
                  <c:pt idx="73">
                    <c:v>SS.C.5.4D</c:v>
                  </c:pt>
                  <c:pt idx="74">
                    <c:v>SS.C.4.1</c:v>
                  </c:pt>
                  <c:pt idx="75">
                    <c:v>SS.C.4.1A</c:v>
                  </c:pt>
                  <c:pt idx="76">
                    <c:v>SS.C.4.1B</c:v>
                  </c:pt>
                  <c:pt idx="77">
                    <c:v>SS.C.4.1C</c:v>
                  </c:pt>
                  <c:pt idx="78">
                    <c:v>SS.C.4.1F</c:v>
                  </c:pt>
                  <c:pt idx="79">
                    <c:v>SS.C.4.1G</c:v>
                  </c:pt>
                  <c:pt idx="80">
                    <c:v>SS.C.4.1d</c:v>
                  </c:pt>
                  <c:pt idx="81">
                    <c:v>SS.C.4.2B</c:v>
                  </c:pt>
                  <c:pt idx="82">
                    <c:v>SS.C.4.2C</c:v>
                  </c:pt>
                  <c:pt idx="83">
                    <c:v>SS.C.3.1</c:v>
                  </c:pt>
                  <c:pt idx="84">
                    <c:v>SS.C.3.1A</c:v>
                  </c:pt>
                  <c:pt idx="85">
                    <c:v>SS.C.3.1B</c:v>
                  </c:pt>
                  <c:pt idx="86">
                    <c:v>SS.C.3.1C</c:v>
                  </c:pt>
                  <c:pt idx="87">
                    <c:v>SS.C.3.1D</c:v>
                  </c:pt>
                  <c:pt idx="88">
                    <c:v>SS.C.3.1E</c:v>
                  </c:pt>
                  <c:pt idx="89">
                    <c:v>SS.C.3.1F</c:v>
                  </c:pt>
                  <c:pt idx="90">
                    <c:v>SS.C.3.2D</c:v>
                  </c:pt>
                  <c:pt idx="91">
                    <c:v>Thematic Essay</c:v>
                  </c:pt>
                  <c:pt idx="92">
                    <c:v>SS.C.2.1A</c:v>
                  </c:pt>
                  <c:pt idx="93">
                    <c:v>SS.C.2.1B</c:v>
                  </c:pt>
                  <c:pt idx="94">
                    <c:v>SS.C.2.1C</c:v>
                  </c:pt>
                  <c:pt idx="95">
                    <c:v>SS.C.2.1D</c:v>
                  </c:pt>
                  <c:pt idx="96">
                    <c:v>SS.C.2.2</c:v>
                  </c:pt>
                  <c:pt idx="97">
                    <c:v>SS.C.2.2D</c:v>
                  </c:pt>
                  <c:pt idx="98">
                    <c:v>SS.C.2.2E</c:v>
                  </c:pt>
                  <c:pt idx="99">
                    <c:v>SS.C.2.3</c:v>
                  </c:pt>
                  <c:pt idx="100">
                    <c:v>SS.C.2.3A</c:v>
                  </c:pt>
                  <c:pt idx="101">
                    <c:v>SS.C.2.3B</c:v>
                  </c:pt>
                  <c:pt idx="102">
                    <c:v>SS.C.2.3C</c:v>
                  </c:pt>
                  <c:pt idx="103">
                    <c:v>SS.C.2.4D</c:v>
                  </c:pt>
                  <c:pt idx="104">
                    <c:v>SS.C.5.1</c:v>
                  </c:pt>
                  <c:pt idx="105">
                    <c:v>SS.C.5.1A</c:v>
                  </c:pt>
                  <c:pt idx="106">
                    <c:v>SS.C.5.2B</c:v>
                  </c:pt>
                  <c:pt idx="107">
                    <c:v>SS.C.5.1B</c:v>
                  </c:pt>
                  <c:pt idx="108">
                    <c:v>SS.C.5.1D</c:v>
                  </c:pt>
                  <c:pt idx="109">
                    <c:v>SS.C.5.2</c:v>
                  </c:pt>
                  <c:pt idx="110">
                    <c:v>SS.C.5.2A</c:v>
                  </c:pt>
                  <c:pt idx="111">
                    <c:v>SS.C.5.2C</c:v>
                  </c:pt>
                  <c:pt idx="112">
                    <c:v>SS.C.5.2D</c:v>
                  </c:pt>
                  <c:pt idx="113">
                    <c:v>SS.C.5.2E</c:v>
                  </c:pt>
                  <c:pt idx="114">
                    <c:v>SS.C.5.3</c:v>
                  </c:pt>
                  <c:pt idx="115">
                    <c:v>SS.C.5.3B</c:v>
                  </c:pt>
                  <c:pt idx="116">
                    <c:v>SS.C.5.3D</c:v>
                  </c:pt>
                  <c:pt idx="117">
                    <c:v>SS.C.5.4b</c:v>
                  </c:pt>
                  <c:pt idx="118">
                    <c:v>Document Based Essay</c:v>
                  </c:pt>
                  <c:pt idx="119">
                    <c:v>SS.C.1</c:v>
                  </c:pt>
                  <c:pt idx="120">
                    <c:v>SS.C.1.1</c:v>
                  </c:pt>
                  <c:pt idx="121">
                    <c:v>SS.C.1.1A</c:v>
                  </c:pt>
                  <c:pt idx="122">
                    <c:v>SS.C.1.1B</c:v>
                  </c:pt>
                  <c:pt idx="123">
                    <c:v>SS.C.1.2</c:v>
                  </c:pt>
                  <c:pt idx="124">
                    <c:v>SS.C.1.2A</c:v>
                  </c:pt>
                  <c:pt idx="125">
                    <c:v>SS.C.1.2B</c:v>
                  </c:pt>
                  <c:pt idx="126">
                    <c:v>SS.C.1.2C</c:v>
                  </c:pt>
                  <c:pt idx="127">
                    <c:v>SS.C.1.2D</c:v>
                  </c:pt>
                  <c:pt idx="128">
                    <c:v>SS.C.1.2E</c:v>
                  </c:pt>
                  <c:pt idx="129">
                    <c:v>SS.C.1.2F</c:v>
                  </c:pt>
                  <c:pt idx="130">
                    <c:v>SS.C.1.3</c:v>
                  </c:pt>
                  <c:pt idx="131">
                    <c:v>SS.C.1.3A</c:v>
                  </c:pt>
                  <c:pt idx="132">
                    <c:v>SS.C.1.3B</c:v>
                  </c:pt>
                  <c:pt idx="133">
                    <c:v>SS.C.1.3C</c:v>
                  </c:pt>
                  <c:pt idx="134">
                    <c:v>SS.C.1.3D</c:v>
                  </c:pt>
                  <c:pt idx="135">
                    <c:v>SS.C.1.4</c:v>
                  </c:pt>
                  <c:pt idx="136">
                    <c:v>SS.C.1.4A</c:v>
                  </c:pt>
                  <c:pt idx="137">
                    <c:v>SS.C.1.4B</c:v>
                  </c:pt>
                  <c:pt idx="138">
                    <c:v>SS.C.1.4C</c:v>
                  </c:pt>
                </c:lvl>
                <c:lvl>
                  <c:pt idx="0">
                    <c:v>Civics, Citizenship&amp;Gov't</c:v>
                  </c:pt>
                  <c:pt idx="4">
                    <c:v>Economics</c:v>
                  </c:pt>
                  <c:pt idx="12">
                    <c:v>Geography</c:v>
                  </c:pt>
                  <c:pt idx="20">
                    <c:v>Thematic Essay</c:v>
                  </c:pt>
                  <c:pt idx="21">
                    <c:v>World History</c:v>
                  </c:pt>
                  <c:pt idx="37">
                    <c:v>DECOLONIZATION &amp; NATIONALISM (1900–2000)</c:v>
                  </c:pt>
                  <c:pt idx="39">
                    <c:v>ENLIGHTENMENT, REVOLUTION, &amp; NATIONALISM</c:v>
                  </c:pt>
                  <c:pt idx="42">
                    <c:v>GLOBALIZATION AND A CHANGING GLOBAL ENV.</c:v>
                  </c:pt>
                  <c:pt idx="45">
                    <c:v>HUMAN RIGHTS VIOLATIONS</c:v>
                  </c:pt>
                  <c:pt idx="50">
                    <c:v>IMPERIALISM</c:v>
                  </c:pt>
                  <c:pt idx="52">
                    <c:v>Multiple</c:v>
                  </c:pt>
                  <c:pt idx="53">
                    <c:v>THE INDUSTRIAL REVOLUTION</c:v>
                  </c:pt>
                  <c:pt idx="55">
                    <c:v>THE WORLD in 1750</c:v>
                  </c:pt>
                  <c:pt idx="58">
                    <c:v>TRADITIONAL CULTURES AND MODERNIZATION</c:v>
                  </c:pt>
                  <c:pt idx="59">
                    <c:v>UNRESOLVED GLOBAL CONFLICT (1914–1945)</c:v>
                  </c:pt>
                  <c:pt idx="64">
                    <c:v>UNRESOLVED GLOBAL CONFLICT (1945–1991)</c:v>
                  </c:pt>
                  <c:pt idx="68">
                    <c:v>Civics, Citizenship&amp;Gov't</c:v>
                  </c:pt>
                  <c:pt idx="74">
                    <c:v>Economics</c:v>
                  </c:pt>
                  <c:pt idx="83">
                    <c:v>Geography</c:v>
                  </c:pt>
                  <c:pt idx="91">
                    <c:v>Thematic Essay</c:v>
                  </c:pt>
                  <c:pt idx="92">
                    <c:v>World History</c:v>
                  </c:pt>
                  <c:pt idx="104">
                    <c:v>Civics,Citizenship&amp;Gov't</c:v>
                  </c:pt>
                  <c:pt idx="118">
                    <c:v>Document Based Essay</c:v>
                  </c:pt>
                  <c:pt idx="119">
                    <c:v>US &amp; NY History</c:v>
                  </c:pt>
                </c:lvl>
                <c:lvl>
                  <c:pt idx="0">
                    <c:v>Regents Global History Transition</c:v>
                  </c:pt>
                  <c:pt idx="37">
                    <c:v>Regents NF Global History</c:v>
                  </c:pt>
                  <c:pt idx="68">
                    <c:v>Regents US History&amp;Gov't</c:v>
                  </c:pt>
                </c:lvl>
              </c:multiLvlStrCache>
            </c:multiLvlStrRef>
          </c:cat>
          <c:val>
            <c:numRef>
              <c:f>'SS Pivot and Chart'!$P$18:$P$183</c:f>
              <c:numCache>
                <c:formatCode>General</c:formatCode>
                <c:ptCount val="139"/>
                <c:pt idx="0">
                  <c:v>1</c:v>
                </c:pt>
                <c:pt idx="1">
                  <c:v>4</c:v>
                </c:pt>
                <c:pt idx="2">
                  <c:v>2</c:v>
                </c:pt>
                <c:pt idx="3">
                  <c:v>1</c:v>
                </c:pt>
                <c:pt idx="4">
                  <c:v>1</c:v>
                </c:pt>
                <c:pt idx="5">
                  <c:v>3</c:v>
                </c:pt>
                <c:pt idx="6">
                  <c:v>3</c:v>
                </c:pt>
                <c:pt idx="7">
                  <c:v>1</c:v>
                </c:pt>
                <c:pt idx="8">
                  <c:v>1</c:v>
                </c:pt>
                <c:pt idx="9">
                  <c:v>1</c:v>
                </c:pt>
                <c:pt idx="10">
                  <c:v>1</c:v>
                </c:pt>
                <c:pt idx="11">
                  <c:v>1</c:v>
                </c:pt>
                <c:pt idx="12">
                  <c:v>1</c:v>
                </c:pt>
                <c:pt idx="13">
                  <c:v>7</c:v>
                </c:pt>
                <c:pt idx="14">
                  <c:v>4</c:v>
                </c:pt>
                <c:pt idx="15">
                  <c:v>6</c:v>
                </c:pt>
                <c:pt idx="16">
                  <c:v>3</c:v>
                </c:pt>
                <c:pt idx="17">
                  <c:v>10</c:v>
                </c:pt>
                <c:pt idx="18">
                  <c:v>4</c:v>
                </c:pt>
                <c:pt idx="19">
                  <c:v>1</c:v>
                </c:pt>
                <c:pt idx="20">
                  <c:v>1</c:v>
                </c:pt>
                <c:pt idx="21">
                  <c:v>1</c:v>
                </c:pt>
                <c:pt idx="22">
                  <c:v>3</c:v>
                </c:pt>
                <c:pt idx="23">
                  <c:v>3</c:v>
                </c:pt>
                <c:pt idx="24">
                  <c:v>1</c:v>
                </c:pt>
                <c:pt idx="25">
                  <c:v>4</c:v>
                </c:pt>
                <c:pt idx="26">
                  <c:v>1</c:v>
                </c:pt>
                <c:pt idx="27">
                  <c:v>2</c:v>
                </c:pt>
                <c:pt idx="28">
                  <c:v>3</c:v>
                </c:pt>
                <c:pt idx="29">
                  <c:v>17</c:v>
                </c:pt>
                <c:pt idx="30">
                  <c:v>2</c:v>
                </c:pt>
                <c:pt idx="31">
                  <c:v>19</c:v>
                </c:pt>
                <c:pt idx="32">
                  <c:v>6</c:v>
                </c:pt>
                <c:pt idx="33">
                  <c:v>3</c:v>
                </c:pt>
                <c:pt idx="34">
                  <c:v>41</c:v>
                </c:pt>
                <c:pt idx="35">
                  <c:v>1</c:v>
                </c:pt>
                <c:pt idx="36">
                  <c:v>7</c:v>
                </c:pt>
                <c:pt idx="37">
                  <c:v>3</c:v>
                </c:pt>
                <c:pt idx="38">
                  <c:v>6</c:v>
                </c:pt>
                <c:pt idx="39">
                  <c:v>2</c:v>
                </c:pt>
                <c:pt idx="40">
                  <c:v>3</c:v>
                </c:pt>
                <c:pt idx="41">
                  <c:v>2</c:v>
                </c:pt>
                <c:pt idx="42">
                  <c:v>4</c:v>
                </c:pt>
                <c:pt idx="43">
                  <c:v>1</c:v>
                </c:pt>
                <c:pt idx="44">
                  <c:v>2</c:v>
                </c:pt>
                <c:pt idx="45">
                  <c:v>2</c:v>
                </c:pt>
                <c:pt idx="46">
                  <c:v>1</c:v>
                </c:pt>
                <c:pt idx="47">
                  <c:v>1</c:v>
                </c:pt>
                <c:pt idx="48">
                  <c:v>2</c:v>
                </c:pt>
                <c:pt idx="49">
                  <c:v>1</c:v>
                </c:pt>
                <c:pt idx="50">
                  <c:v>3</c:v>
                </c:pt>
                <c:pt idx="51">
                  <c:v>3</c:v>
                </c:pt>
                <c:pt idx="52">
                  <c:v>1</c:v>
                </c:pt>
                <c:pt idx="53">
                  <c:v>2</c:v>
                </c:pt>
                <c:pt idx="54">
                  <c:v>2</c:v>
                </c:pt>
                <c:pt idx="55">
                  <c:v>1</c:v>
                </c:pt>
                <c:pt idx="56">
                  <c:v>1</c:v>
                </c:pt>
                <c:pt idx="57">
                  <c:v>2</c:v>
                </c:pt>
                <c:pt idx="58">
                  <c:v>5</c:v>
                </c:pt>
                <c:pt idx="59">
                  <c:v>2</c:v>
                </c:pt>
                <c:pt idx="60">
                  <c:v>3</c:v>
                </c:pt>
                <c:pt idx="61">
                  <c:v>2</c:v>
                </c:pt>
                <c:pt idx="62">
                  <c:v>2</c:v>
                </c:pt>
                <c:pt idx="63">
                  <c:v>1</c:v>
                </c:pt>
                <c:pt idx="64">
                  <c:v>2</c:v>
                </c:pt>
                <c:pt idx="65">
                  <c:v>3</c:v>
                </c:pt>
                <c:pt idx="66">
                  <c:v>1</c:v>
                </c:pt>
                <c:pt idx="67">
                  <c:v>5</c:v>
                </c:pt>
                <c:pt idx="68">
                  <c:v>3</c:v>
                </c:pt>
                <c:pt idx="69">
                  <c:v>2</c:v>
                </c:pt>
                <c:pt idx="70">
                  <c:v>1</c:v>
                </c:pt>
                <c:pt idx="71">
                  <c:v>8</c:v>
                </c:pt>
                <c:pt idx="72">
                  <c:v>2</c:v>
                </c:pt>
                <c:pt idx="73">
                  <c:v>1</c:v>
                </c:pt>
                <c:pt idx="74">
                  <c:v>2</c:v>
                </c:pt>
                <c:pt idx="75">
                  <c:v>10</c:v>
                </c:pt>
                <c:pt idx="76">
                  <c:v>18</c:v>
                </c:pt>
                <c:pt idx="77">
                  <c:v>5</c:v>
                </c:pt>
                <c:pt idx="78">
                  <c:v>4</c:v>
                </c:pt>
                <c:pt idx="79">
                  <c:v>7</c:v>
                </c:pt>
                <c:pt idx="80">
                  <c:v>49</c:v>
                </c:pt>
                <c:pt idx="81">
                  <c:v>2</c:v>
                </c:pt>
                <c:pt idx="82">
                  <c:v>1</c:v>
                </c:pt>
                <c:pt idx="83">
                  <c:v>1</c:v>
                </c:pt>
                <c:pt idx="84">
                  <c:v>6</c:v>
                </c:pt>
                <c:pt idx="85">
                  <c:v>3</c:v>
                </c:pt>
                <c:pt idx="86">
                  <c:v>18</c:v>
                </c:pt>
                <c:pt idx="87">
                  <c:v>8</c:v>
                </c:pt>
                <c:pt idx="88">
                  <c:v>8</c:v>
                </c:pt>
                <c:pt idx="89">
                  <c:v>4</c:v>
                </c:pt>
                <c:pt idx="90">
                  <c:v>2</c:v>
                </c:pt>
                <c:pt idx="91">
                  <c:v>2</c:v>
                </c:pt>
                <c:pt idx="92">
                  <c:v>1</c:v>
                </c:pt>
                <c:pt idx="93">
                  <c:v>9</c:v>
                </c:pt>
                <c:pt idx="94">
                  <c:v>1</c:v>
                </c:pt>
                <c:pt idx="95">
                  <c:v>13</c:v>
                </c:pt>
                <c:pt idx="96">
                  <c:v>0</c:v>
                </c:pt>
                <c:pt idx="97">
                  <c:v>1</c:v>
                </c:pt>
                <c:pt idx="98">
                  <c:v>14</c:v>
                </c:pt>
                <c:pt idx="99">
                  <c:v>2</c:v>
                </c:pt>
                <c:pt idx="100">
                  <c:v>3</c:v>
                </c:pt>
                <c:pt idx="101">
                  <c:v>1</c:v>
                </c:pt>
                <c:pt idx="102">
                  <c:v>1</c:v>
                </c:pt>
                <c:pt idx="103">
                  <c:v>1</c:v>
                </c:pt>
                <c:pt idx="104">
                  <c:v>8</c:v>
                </c:pt>
                <c:pt idx="105">
                  <c:v>12</c:v>
                </c:pt>
                <c:pt idx="106">
                  <c:v>6</c:v>
                </c:pt>
                <c:pt idx="107">
                  <c:v>2</c:v>
                </c:pt>
                <c:pt idx="108">
                  <c:v>6</c:v>
                </c:pt>
                <c:pt idx="109">
                  <c:v>12</c:v>
                </c:pt>
                <c:pt idx="110">
                  <c:v>50</c:v>
                </c:pt>
                <c:pt idx="111">
                  <c:v>6</c:v>
                </c:pt>
                <c:pt idx="112">
                  <c:v>0</c:v>
                </c:pt>
                <c:pt idx="113">
                  <c:v>10</c:v>
                </c:pt>
                <c:pt idx="114">
                  <c:v>3</c:v>
                </c:pt>
                <c:pt idx="115">
                  <c:v>2</c:v>
                </c:pt>
                <c:pt idx="116">
                  <c:v>5</c:v>
                </c:pt>
                <c:pt idx="117">
                  <c:v>13</c:v>
                </c:pt>
                <c:pt idx="118">
                  <c:v>1</c:v>
                </c:pt>
                <c:pt idx="119">
                  <c:v>7</c:v>
                </c:pt>
                <c:pt idx="120">
                  <c:v>2</c:v>
                </c:pt>
                <c:pt idx="121">
                  <c:v>32</c:v>
                </c:pt>
                <c:pt idx="122">
                  <c:v>31</c:v>
                </c:pt>
                <c:pt idx="123">
                  <c:v>3</c:v>
                </c:pt>
                <c:pt idx="124">
                  <c:v>2</c:v>
                </c:pt>
                <c:pt idx="125">
                  <c:v>16</c:v>
                </c:pt>
                <c:pt idx="126">
                  <c:v>21</c:v>
                </c:pt>
                <c:pt idx="127">
                  <c:v>14</c:v>
                </c:pt>
                <c:pt idx="128">
                  <c:v>62</c:v>
                </c:pt>
                <c:pt idx="129">
                  <c:v>4</c:v>
                </c:pt>
                <c:pt idx="130">
                  <c:v>45</c:v>
                </c:pt>
                <c:pt idx="131">
                  <c:v>28</c:v>
                </c:pt>
                <c:pt idx="132">
                  <c:v>41</c:v>
                </c:pt>
                <c:pt idx="133">
                  <c:v>7</c:v>
                </c:pt>
                <c:pt idx="134">
                  <c:v>13</c:v>
                </c:pt>
                <c:pt idx="135">
                  <c:v>16</c:v>
                </c:pt>
                <c:pt idx="136">
                  <c:v>52</c:v>
                </c:pt>
                <c:pt idx="137">
                  <c:v>4</c:v>
                </c:pt>
                <c:pt idx="138">
                  <c:v>0</c:v>
                </c:pt>
              </c:numCache>
            </c:numRef>
          </c:val>
          <c:extLst>
            <c:ext xmlns:c16="http://schemas.microsoft.com/office/drawing/2014/chart" uri="{C3380CC4-5D6E-409C-BE32-E72D297353CC}">
              <c16:uniqueId val="{0000000C-D719-4341-BB3E-60E42B54D738}"/>
            </c:ext>
          </c:extLst>
        </c:ser>
        <c:dLbls>
          <c:showLegendKey val="0"/>
          <c:showVal val="0"/>
          <c:showCatName val="0"/>
          <c:showSerName val="0"/>
          <c:showPercent val="0"/>
          <c:showBubbleSize val="0"/>
        </c:dLbls>
        <c:gapWidth val="219"/>
        <c:overlap val="-27"/>
        <c:axId val="488124080"/>
        <c:axId val="488125064"/>
      </c:barChart>
      <c:catAx>
        <c:axId val="48812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5064"/>
        <c:crosses val="autoZero"/>
        <c:auto val="1"/>
        <c:lblAlgn val="ctr"/>
        <c:lblOffset val="100"/>
        <c:noMultiLvlLbl val="0"/>
      </c:catAx>
      <c:valAx>
        <c:axId val="488125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408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91440</xdr:colOff>
      <xdr:row>16</xdr:row>
      <xdr:rowOff>38100</xdr:rowOff>
    </xdr:from>
    <xdr:to>
      <xdr:col>33</xdr:col>
      <xdr:colOff>91440</xdr:colOff>
      <xdr:row>54</xdr:row>
      <xdr:rowOff>106680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837184</xdr:colOff>
      <xdr:row>8</xdr:row>
      <xdr:rowOff>15240</xdr:rowOff>
    </xdr:from>
    <xdr:to>
      <xdr:col>9</xdr:col>
      <xdr:colOff>227584</xdr:colOff>
      <xdr:row>14</xdr:row>
      <xdr:rowOff>106680</xdr:rowOff>
    </xdr:to>
    <mc:AlternateContent xmlns:mc="http://schemas.openxmlformats.org/markup-compatibility/2006" xmlns:a14="http://schemas.microsoft.com/office/drawing/2010/main">
      <mc:Choice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mlns="">
        <xdr:sp macro="" textlink="">
          <xdr:nvSpPr>
            <xdr:cNvPr id="0" name=""/>
            <xdr:cNvSpPr>
              <a:spLocks noTextEdit="1"/>
            </xdr:cNvSpPr>
          </xdr:nvSpPr>
          <xdr:spPr>
            <a:xfrm>
              <a:off x="3908044" y="1783080"/>
              <a:ext cx="370332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10</xdr:col>
      <xdr:colOff>122936</xdr:colOff>
      <xdr:row>8</xdr:row>
      <xdr:rowOff>15240</xdr:rowOff>
    </xdr:from>
    <xdr:to>
      <xdr:col>15</xdr:col>
      <xdr:colOff>74168</xdr:colOff>
      <xdr:row>14</xdr:row>
      <xdr:rowOff>106680</xdr:rowOff>
    </xdr:to>
    <mc:AlternateContent xmlns:mc="http://schemas.openxmlformats.org/markup-compatibility/2006" xmlns:a14="http://schemas.microsoft.com/office/drawing/2010/main">
      <mc:Choice Requires="a14">
        <xdr:graphicFrame macro="">
          <xdr:nvGraphicFramePr>
            <xdr:cNvPr id="6" name="Standard"/>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
            </a:graphicData>
          </a:graphic>
        </xdr:graphicFrame>
      </mc:Choice>
      <mc:Fallback xmlns="">
        <xdr:sp macro="" textlink="">
          <xdr:nvSpPr>
            <xdr:cNvPr id="0" name=""/>
            <xdr:cNvSpPr>
              <a:spLocks noTextEdit="1"/>
            </xdr:cNvSpPr>
          </xdr:nvSpPr>
          <xdr:spPr>
            <a:xfrm>
              <a:off x="8002016" y="1783080"/>
              <a:ext cx="240487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16</xdr:col>
      <xdr:colOff>76200</xdr:colOff>
      <xdr:row>8</xdr:row>
      <xdr:rowOff>15240</xdr:rowOff>
    </xdr:from>
    <xdr:to>
      <xdr:col>22</xdr:col>
      <xdr:colOff>304800</xdr:colOff>
      <xdr:row>14</xdr:row>
      <xdr:rowOff>106680</xdr:rowOff>
    </xdr:to>
    <mc:AlternateContent xmlns:mc="http://schemas.openxmlformats.org/markup-compatibility/2006" xmlns:a14="http://schemas.microsoft.com/office/drawing/2010/main">
      <mc:Choice Requires="a14">
        <xdr:graphicFrame macro="">
          <xdr:nvGraphicFramePr>
            <xdr:cNvPr id="7"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mlns="">
        <xdr:sp macro="" textlink="">
          <xdr:nvSpPr>
            <xdr:cNvPr id="0" name=""/>
            <xdr:cNvSpPr>
              <a:spLocks noTextEdit="1"/>
            </xdr:cNvSpPr>
          </xdr:nvSpPr>
          <xdr:spPr>
            <a:xfrm>
              <a:off x="10797540" y="1783080"/>
              <a:ext cx="38862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198120</xdr:colOff>
      <xdr:row>8</xdr:row>
      <xdr:rowOff>15240</xdr:rowOff>
    </xdr:from>
    <xdr:to>
      <xdr:col>2</xdr:col>
      <xdr:colOff>202692</xdr:colOff>
      <xdr:row>14</xdr:row>
      <xdr:rowOff>106680</xdr:rowOff>
    </xdr:to>
    <mc:AlternateContent xmlns:mc="http://schemas.openxmlformats.org/markup-compatibility/2006" xmlns:a14="http://schemas.microsoft.com/office/drawing/2010/main">
      <mc:Choice Requires="a14">
        <xdr:graphicFrame macro="">
          <xdr:nvGraphicFramePr>
            <xdr:cNvPr id="3" name="Item Descriptio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tem Description"/>
            </a:graphicData>
          </a:graphic>
        </xdr:graphicFrame>
      </mc:Choice>
      <mc:Fallback xmlns="">
        <xdr:sp macro="" textlink="">
          <xdr:nvSpPr>
            <xdr:cNvPr id="0" name=""/>
            <xdr:cNvSpPr>
              <a:spLocks noTextEdit="1"/>
            </xdr:cNvSpPr>
          </xdr:nvSpPr>
          <xdr:spPr>
            <a:xfrm>
              <a:off x="198120" y="1783080"/>
              <a:ext cx="295351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335280</xdr:colOff>
      <xdr:row>0</xdr:row>
      <xdr:rowOff>91440</xdr:rowOff>
    </xdr:from>
    <xdr:to>
      <xdr:col>0</xdr:col>
      <xdr:colOff>1866900</xdr:colOff>
      <xdr:row>4</xdr:row>
      <xdr:rowOff>152035</xdr:rowOff>
    </xdr:to>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5280" y="9144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510540</xdr:colOff>
      <xdr:row>8</xdr:row>
      <xdr:rowOff>7621</xdr:rowOff>
    </xdr:from>
    <xdr:to>
      <xdr:col>25</xdr:col>
      <xdr:colOff>76200</xdr:colOff>
      <xdr:row>14</xdr:row>
      <xdr:rowOff>83820</xdr:rowOff>
    </xdr:to>
    <mc:AlternateContent xmlns:mc="http://schemas.openxmlformats.org/markup-compatibility/2006">
      <mc:Choice xmlns:a14="http://schemas.microsoft.com/office/drawing/2010/main" Requires="a14">
        <xdr:graphicFrame macro="">
          <xdr:nvGraphicFramePr>
            <xdr:cNvPr id="5"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dr:sp macro="" textlink="">
          <xdr:nvSpPr>
            <xdr:cNvPr id="0" name=""/>
            <xdr:cNvSpPr>
              <a:spLocks noTextEdit="1"/>
            </xdr:cNvSpPr>
          </xdr:nvSpPr>
          <xdr:spPr>
            <a:xfrm>
              <a:off x="14767560" y="1592581"/>
              <a:ext cx="1394460" cy="117347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6.62859270833" createdVersion="6" refreshedVersion="6" minRefreshableVersion="3" recordCount="139">
  <cacheSource type="worksheet">
    <worksheetSource name="Table1"/>
  </cacheSource>
  <cacheFields count="21">
    <cacheField name="Test Description" numFmtId="49">
      <sharedItems/>
    </cacheField>
    <cacheField name="Item Description" numFmtId="49">
      <sharedItems count="4">
        <s v="Regents Global History Transition"/>
        <s v="Regents NF Global History"/>
        <s v="Regents US History&amp;Gov't"/>
        <s v="Regents Common Core ELA" u="1"/>
      </sharedItems>
    </cacheField>
    <cacheField name="Domain" numFmtId="49">
      <sharedItems count="23">
        <s v="Civics, Citizenship&amp;Gov't"/>
        <s v="Economics"/>
        <s v="Geography"/>
        <s v="Thematic Essay"/>
        <s v="World History"/>
        <s v="DECOLONIZATION &amp; NATIONALISM (1900–2000)"/>
        <s v="ENLIGHTENMENT, REVOLUTION, &amp; NATIONALISM"/>
        <s v="GLOBALIZATION AND A CHANGING GLOBAL ENV."/>
        <s v="HUMAN RIGHTS VIOLATIONS"/>
        <s v="IMPERIALISM"/>
        <s v="Multiple"/>
        <s v="THE INDUSTRIAL REVOLUTION"/>
        <s v="THE WORLD in 1750"/>
        <s v="TRADITIONAL CULTURES AND MODERNIZATION"/>
        <s v="UNRESOLVED GLOBAL CONFLICT (1914–1945)"/>
        <s v="UNRESOLVED GLOBAL CONFLICT (1945–1991)"/>
        <s v="Civics,Citizenship&amp;Gov't"/>
        <s v="Document Based Essay"/>
        <s v="US &amp; NY History"/>
        <s v="Language" u="1"/>
        <s v="Writing" u="1"/>
        <s v="Reading Informational" u="1"/>
        <s v="Reading Literature" u="1"/>
      </sharedItems>
    </cacheField>
    <cacheField name="Cluster" numFmtId="49">
      <sharedItems containsNonDate="0" containsString="0" containsBlank="1"/>
    </cacheField>
    <cacheField name="Standard" numFmtId="49">
      <sharedItems count="123">
        <s v="SS.C.5.1"/>
        <s v="SS.C.5.1A"/>
        <s v="SS.C.5.2B"/>
        <s v="SS.C.5.4"/>
        <s v="SS.C.4.1"/>
        <s v="SS.C.4.1A"/>
        <s v="SS.C.4.1B"/>
        <s v="SS.C.4.1C"/>
        <s v="SS.C.4.1E"/>
        <s v="SS.C.4.1F"/>
        <s v="SS.C.4.1G"/>
        <s v="SS.C.4.2A"/>
        <s v="SS.C.3.1"/>
        <s v="SS.C.3.1A"/>
        <s v="SS.C.3.1B"/>
        <s v="SS.C.3.1C"/>
        <s v="SS.C.3.1D"/>
        <s v="SS.C.3.1E"/>
        <s v="SS.C.3.1F"/>
        <s v="SS.C.3.2D"/>
        <s v="Thematic Essay"/>
        <s v="SS.C.2.1"/>
        <s v="SS.C.2.1A"/>
        <s v="SS.C.2.1B"/>
        <s v="SS.C.2.1C"/>
        <s v="SS.C.2.1D"/>
        <s v="SS.C.2.2"/>
        <s v="SS.C.2.2C"/>
        <s v="SS.C.2.2D"/>
        <s v="SS.C.2.2E"/>
        <s v="SS.C.2.3"/>
        <s v="SS.C.2.3A"/>
        <s v="SS.C.2.3B"/>
        <s v="SS.C.2.3C"/>
        <s v="SS.C.2.4B"/>
        <s v="SS.C.2.4C"/>
        <s v="SS.C.2.4D"/>
        <s v="SS.10.7.a.1"/>
        <s v="SS.10.7.d.2"/>
        <s v="SS.10.2.a.1"/>
        <s v="SS.10.2.c.1"/>
        <s v="SS.10.2.c.2"/>
        <s v="SS.10.9.b.1"/>
        <s v="SS.10.9.c.3"/>
        <s v="SS.10.9.d.3"/>
        <s v="SS.10.10.b.2"/>
        <s v="SS.10.10.c.1"/>
        <s v="SS.10.10.c.2"/>
        <s v="SS.10.10.c.3"/>
        <s v="SS.10.10.c.4"/>
        <s v="SS.10.4.a.1"/>
        <s v="SS.10.4.a.2"/>
        <s v="Enduring Issues"/>
        <s v="SS.10.3.d.1"/>
        <s v="SS.10.3.d.2"/>
        <s v="SS.10.1.a.1"/>
        <s v="SS.10.1.a.2"/>
        <s v="SS.10.1.a.3"/>
        <s v="SS.10.8.b.1"/>
        <s v="SS.10.5.a.1"/>
        <s v="SS.10.5.b.1"/>
        <s v="SS.10.5.c.1"/>
        <s v="SS.10.5.d.1"/>
        <s v="SS.10.5.e.1"/>
        <s v="SS.10.6.a.1"/>
        <s v="SS.10.6.b.1"/>
        <s v="SS.10.6.b.2"/>
        <s v="SS.10.6.c.2"/>
        <s v="SS.C.5"/>
        <s v="SS.C.5.1C"/>
        <s v="SS.C.5.3A"/>
        <s v="SS.C.5.3C"/>
        <s v="SS.C.5.4A"/>
        <s v="SS.C.5.4D"/>
        <s v="SS.C.5.1B"/>
        <s v="SS.C.5.1D"/>
        <s v="SS.C.5.2"/>
        <s v="SS.C.5.2A"/>
        <s v="SS.C.5.2C"/>
        <s v="SS.C.5.2D"/>
        <s v="SS.C.5.2E"/>
        <s v="SS.C.5.3"/>
        <s v="SS.C.5.3B"/>
        <s v="SS.C.5.3D"/>
        <s v="SS.C.5.4b"/>
        <s v="Document Based Essay"/>
        <s v="SS.C.4.1d"/>
        <s v="SS.C.4.2B"/>
        <s v="SS.C.4.2C"/>
        <s v="SS.C.1"/>
        <s v="SS.C.1.1"/>
        <s v="SS.C.1.1A"/>
        <s v="SS.C.1.1B"/>
        <s v="SS.C.1.2"/>
        <s v="SS.C.1.2A"/>
        <s v="SS.C.1.2B"/>
        <s v="SS.C.1.2C"/>
        <s v="SS.C.1.2D"/>
        <s v="SS.C.1.2E"/>
        <s v="SS.C.1.2F"/>
        <s v="SS.C.1.3"/>
        <s v="SS.C.1.3A"/>
        <s v="SS.C.1.3B"/>
        <s v="SS.C.1.3C"/>
        <s v="SS.C.1.3D"/>
        <s v="SS.C.1.4"/>
        <s v="SS.C.1.4A"/>
        <s v="SS.C.1.4B"/>
        <s v="SS.C.1.4C"/>
        <s v="RL.11-12.3" u="1"/>
        <s v="L.11-12.5" u="1"/>
        <s v="L.11-12.4" u="1"/>
        <s v="RI.11-12.2" u="1"/>
        <s v="RL.11-12.6" u="1"/>
        <s v="RI.11-12.5" u="1"/>
        <s v="W.11-12.2" u="1"/>
        <s v="W.11-12.1" u="1"/>
        <s v="RL.11-12.4" u="1"/>
        <s v="RI.11-12.3" u="1"/>
        <s v="RL.11-12.2" u="1"/>
        <s v="RI.11-12.6" u="1"/>
        <s v="RL.11-12.5" u="1"/>
        <s v="RI.11-12.4" u="1"/>
      </sharedItems>
    </cacheField>
    <cacheField name="Sub Skill" numFmtId="49">
      <sharedItems count="140">
        <s v="5.1 The study of civics, citizenship, and government involves learning about political systems; the purposes of government and civic life; and the differing assumptions held by people across time and place regarding power, authority, governance, and"/>
        <s v="5.1a Students analyze how the values of a nation and international organizations affect the guarantee of human rights and make provisions for human needs."/>
        <s v="5.2b Students analyze the disparities between civic values expressed in the United States Constitution and the United Nation Universal Declaration of Human Rights and the realities as evidenced in the political, social, and economic life in the"/>
        <s v="5.4 The study of civics and citizenship requires the ability to probe ideas and assumptions, ask and answer analytical questions, take a skeptical attitude toward questionable arguments, evaluate evidence, formulate rational conclusions, and develop"/>
        <s v="4.1 The study of economics requires an understanding of major economic concepts and systems, the principles of economic decision making, and the interdependence of economies and economic systems throughout the world."/>
        <s v="4.1a Students analyze the effectiveness of varying ways societies, nations, and regions of the world attempt to satisfy their basic needs and wants by utilizing scarce resources."/>
        <s v="4.1b Students define and apply basic economic concepts such as scarcity, supply/demand, opportunity costs, production, resources, money and banking, economic growth, markets, costs, competition, and world economic systems."/>
        <s v="4.1c Students understand the nature of scarcity and how nations of the world make choices which involve economic and social costs and benefits."/>
        <s v="4.1e Students compare and contrast the United States economic system with other national economic systems, focusing on the three fundamental economic questions."/>
        <s v="4.1f Students explain how economic decision making has become global as a result of an interdependent world economy."/>
        <s v="4.1g Students understand the roles in the economic system of consumers, producers, workers, investors, and voters."/>
        <s v="4.2a Students identify, locate, and evaluate economic information from standard reference works, newspapers, periodicals, computer databases, monographs, textbooks, government publications, and other primary and secondary sources."/>
        <s v="3.1 Geography can be divided into six essential elements which can be used to analyze important historic, geographic, economic, and environmental questions and issues. These six elements include: the world in spatial terms, places and regions,"/>
        <s v="3.1a Students understand how to develop and use maps and other graphic representations to display geographic issues, problems, and questions."/>
        <s v="3.1b Students describe the physical characteristics of the Earth’s surface and investigate the continual reshaping of the surface by physical processes and human activities."/>
        <s v="3.1c Students investigate the characteristics, distribution, and migration of human populations on the Earth’s surface."/>
        <s v="3.1d Students understand the development and interactions of social/cultural, political, economic, and religious systems in different regions of the world."/>
        <s v="3.1e Students analyze how the forces of cooperation and conflict among people influence the division and control of the Earth’s surface."/>
        <s v="3.1f Students explain how technological change affects people, places, and regions."/>
        <s v="3.2d Students analyze geographic information by developing and testing inferences and hypotheses, and formulating conclusions from maps, photographs, computer models, and other geographic representations."/>
        <s v="Thematic Essay"/>
        <s v="2.1 The study of world history requires an understanding of world cultures and civilizations, including an analysis of important ideas, social and cultural values, beliefs, and traditions. This study also examines the human condition and the"/>
        <s v="2.1a Students define culture and civilization, explaining how they developed and changed over time. Investigate the various components of cultures and civilizations including social customs, norms, values, and traditions; political systems; economic"/>
        <s v="2.1b Students understand the development and connectedness of Western civilization and other civilizations and cultures in many areas of the world and over time."/>
        <s v="2.1c Students analyze historic events from around the world by examining accounts written from different perspectives."/>
        <s v="2.1d Students understand the broad patterns, relationships, and interactions of cultures and civilizations during particular eras and across eras."/>
        <s v="2.2 Establishing timeframes, exploring different periodizations, examining themes across time and within cultures, and focusing on important turning points in world history help organize the study of world cultures and civilizations."/>
        <s v="2.2c Students analyze evidence critically and demonstrate an understanding of how circumstances of time and place influence perspective."/>
        <s v="2.2d Students explain the importance of analyzing narratives drawn from different times and places to understand historical events."/>
        <s v="2.2e Students investigate key events and developments and major turning points in world history to identify the factors that brought about change and the long-term effects of these changes."/>
        <s v="2.3 Study of the major social, political, cultural, and religious developments in world history involves learning about the important roles and contributions of individuals and groups."/>
        <s v="2.3a Students analyze the roles and contributions of individuals and groups to social, political, economic, cultural, and religious practices and activities."/>
        <s v="2.3b Students explain the dynamics of cultural change and how interactions between and among cultures has affected various cultural groups throughout the world."/>
        <s v="2.3c Students examine the social/cultural, political, economic, and religious norms and values of Western and other world cultures."/>
        <s v="2.4b Students interpret and analyze documents and artifacts related to significant developments and events in world history."/>
        <s v="2.4c Students plan and organize historical research projects related to regional or global interdependence."/>
        <s v="2.4d Students analyze different interpretations of important events, issues, or developments in world history by studying the social, political, and economic context in which they were developed; by testing the data source for reliability and"/>
        <s v="7a.1 Students will explore Gandhi’s nonviolent nationalist movement and nationalist efforts led by the Muslim League aimed at the masses that resulted in a British-partitioned subcontinent."/>
        <s v="7d.2 Students will investigate political, economic, and social policies under Mao Zedong and Deng Xiaoping and compare and contrast these policies."/>
        <s v="2a.1 Students will examine at least three Enlightenment thinkers, including John Locke, Baron de Montesquieu, and Jean-Jacques Rousseau, and key ideas from their written works."/>
        <s v="2c.1 Students will examine evidence related to the preconditions of the French Revolution and the course of the revolution, noting the roles of Olympe de Gouges, Maximilien Robespierre, and Napoleon Bonaparte."/>
        <s v="2c.2 Students will examine the evidence related to the impacts of the French Revolution on resistance and revolutionary movements, noting the roles of Toussaint L’Ouverture and Simon Bolivar."/>
        <s v="9b.1 Students will compare and contrast arguments supporting and criticizing globalization by examining concerns including:"/>
        <s v="9c.3 Students will examine strains on the environment, such as threats to wildlife and degradation of the physical environment (i.e., desertification, deforestation and pollution) due to population growth, industrialization, and urbanization."/>
        <s v="9d.3 Students will examine threats to global security, such as international trade in weapons (e.g., chemical, biological, and nuclear), nuclear proliferation, cyber war, and terrorism, including a discussion of the events of September 11, 2001."/>
        <s v="10b.2 Students will explore international organizations that work to maintain peace, stability, and economic prosperity, and to protect nations and people from oppressive governments and political violence."/>
        <s v="10c.1 Students will examine the atrocities committed under Augusto Pinochet, Deng Xiaoping, and Slobodan Milosevic in light of the principles and articles within the UN Universal Declaration of Human Rights."/>
        <s v="10c.2 Students will examine and analyze the roles of perpetrators and bystanders in human rights violations in Cambodia, Rwanda, and Darfur in light of the principles and articles within the UN Universal Declaration of Human Rights."/>
        <s v="10c.3 Students will examine the policy of apartheid in South Africa and the growth of the anti-apartheid movements, exploring Nelson Mandela’s role in these movements and in the post-apartheid period."/>
        <s v="10c.4 Students will explore efforts to address human rights violations by individuals and groups, including the efforts of Mother Teresa, Aung San Suu Kyi, and the Mothers of the Plaza de Mayo."/>
        <s v="4a.1 Students will explore imperialism from a variety of perspectives such as those of missionaries, indigenous peoples, women, merchants/business people, and government officials."/>
        <s v="4a.2 Students will trace how imperial powers politically and economically controlled territories and people, including direct and indirect rule in Africa (South Africa, Congo, and one other territory), India, Indochina, and spheres of influence in China."/>
        <s v="Enduring Issues"/>
        <s v="3d.1 Students will investigate suffrage, education, and labor reforms, as well as ideologies such as Marxism, that were intended to transform society."/>
        <s v="3d.2 Students will examine the Irish potato famine within the context of the British agricultural revolution and Industrial Revolution."/>
        <s v="1a.1 Students will compare and contrast the Mughal Empire and the Ottoman Empire in 1750 in terms of religious and ethnic tolerance, political organization, and commercial activity."/>
        <s v="1a.2 Students will examine efforts to unify, stabilize, and centralize Japan under the rule of the Tokugawa Shogunate"/>
        <s v="1a.3 Students will compare and contrast the Tokugawa Shogunate in Japan with France under the rule of the Bourbon Dynasty, looking at the role of Edo and Paris/Versailles, attempts to control the daimyo and nobles, and the development of bureaucracies."/>
        <s v="8b.1 Students will investigate, compare, and contrast tensions between modernization and traditional culture in Turkey under the rule of Kemal Atatürk and in Iran under the Pahlavis and the Ayatollahs."/>
        <s v="5a.1 Students will compare and contrast long- and short-term causes and effects of World War I and World War II."/>
        <s v="5b.1 Students will compare and contrast the technologies utilized in both World War 1 and World War II, noting the human and enviormental devastation."/>
        <s v="5c.1 Students will examine international efforts to work together to build stability and peace, including Wilson’s Fourteen Points, the Treaty of Versailles, the League of Nations, and the United Nations."/>
        <s v="5d.1 Students will examine the Russian Revolution and the development of Soviet ideology and nationalism under Lenin and Stalin."/>
        <s v="5e.1 Students will examine the atrocities against the Armenians; examine the Ukrainian Holodomor, and examine the Holocaust."/>
        <s v="6a.1 Students will compare and contrast how peace was conceived at Yalta and Potsdam with what happened in Europe in the four years after World War II (i.e., Soviet occupation of Eastern Europe, Truman Doctrine, Berlin blockade, NATO)."/>
        <s v="6b.1 Students will investigate the efforts to expand and contain communism in Cuba, Vietnam, and Afghanistan from multiple perspectives."/>
        <s v="6b.2 Students will examine the new military alliances, nuclear proliferation, and the rise of the military-industrial complex."/>
        <s v="6c.2 Students will examine the impacts of those reforms within the Soviet Union, on the Soviet communist bloc, and in the world."/>
        <s v="The study of civics, citizenship, and government involves learning about political systems; the purposes of government and civic life; and the differing assumptions held by people across time and place regarding power, authority, governance, and law."/>
        <s v="5.1c Students compare various political systems with that of the United States in terms of ideology, structure, function, institutions, decision-making processes, citizenship roles, and political culture."/>
        <s v="5.3a Students understand how citizenship includes the exercise of certain personal responsibilities,"/>
        <s v="5.3c Students describe how citizen is defined by the Constitution and important laws."/>
        <s v="5.4a Students participate as informed citizens in the political justice system and processes of the United States, including voting."/>
        <s v="5.4d Students consider the need to respect the rights of others, to respect others' points of view."/>
        <s v="5.1 The study of civics, citizenship, and government involves learning about political systems; the purposes of government and civic life; and the differing assumptions held by people across time and place regarding power, authority, governance, and law."/>
        <s v="5.1b Students consider the nature and evolution of constitutional democracies throughout the world."/>
        <s v="5.1d Students identify and analyze advantages and disadvantages of various governmental systems."/>
        <s v="5.2 The state and federal governments established by the Constitutions of the United States and the State of New York embody basic civic values (such as justice, honesty, self-discipline, due process, equality, majority rule with respect for…"/>
        <s v="5.2a Trace the evolution of American values, beliefs, and institutions."/>
        <s v="5.2c Students identify, respect, and model those core civic values inherent in our founding document"/>
        <s v="2d Compare and contrast the Constitutions of the United States and New York State."/>
        <s v="5.2e Understand the dynamic relationship between federalism and state's rights."/>
        <s v="5.3 Central to civics and citizenship is an understanding of the roles of the citizen within American constitutional democracy and the scope of a citizen's rights and responsibilities."/>
        <s v="5.3b Analyze issues at the local, state, and national levels and prescribe responses that promote the public interest or general welfare, such as planning and carrying out a voter registration campaign."/>
        <s v="5.3d Students explore how citizens influence public policy in a representative democracy"/>
        <s v="5.4b Students evaluate, take, and defend positions on what the fundamental values and principles of American political life are and their importance to the maintenance of constitutional democracy (Adapted from The National Standards for Civics and..."/>
        <s v="Document Based Essay"/>
        <s v="4.1c Understand the nature of scarcity and how nations of the world make choices which involve economic and social costs and benefits."/>
        <s v="4.1d Students describe the ideas, principles, structure, practices, accomplishments, and problems related to the United States economic system."/>
        <s v="1f Students explain how economic decision making has become global as a result of an interdependent world economy."/>
        <s v="4.1g Understand the roles in the economic system of consumers, producers, workers, investors, and voters."/>
        <s v="4.2b Students use economic information by identifying similarities and differences in trends; inferring relationships between various elements of an economy; organizing and arranging information in charts, tables, and graphs; extrapolating and making"/>
        <s v="4.2c Students apply a problem-solving model to identify economic problems or issues, generate hypotheses, test hypotheses, investigate and analyze selected data, consider alternative solutions or positions, and make decisions about the best solution"/>
        <s v="3.1 Geography can be divided into six essential elements which can be used to analyze important historic, geographic, economic, and environmental questions and issues. These six elements include: the world in spatial terms, places and regions,.."/>
        <s v="1b Students describe the physical characteristics of the Earth’s surface and investigate the continual reshaping of the surface by physical processes and human activities."/>
        <s v="1 History of the United States and New York Students will use a variety of intellectual skills to demonstrate their understanding of major ideas, eras, themes, developments, and turning points in the history of the United States and New York."/>
        <s v="1 The study of New York State and United States history requires an analysis of the development of American culture, its diversity and multicultural context, and the ways people are unified by many values, practices, and traditions."/>
        <s v="1a Students analyze the development of American culture, explaining how ideas, values, beliefs, and traditions have changed over time and how they unite all Americans."/>
        <s v="1b Students describe the evolution of American democratic values and beliefs as expressed in the Declaration of Independence, the New York State Constitution, the United States Constitution, the Bill of Rights, and other important historical document"/>
        <s v="2 Important ideas, social and cultural values, beliefs, and traditions from New York State and United States history illustrate the connections and interactions of people and events across time and from a variety of perspectives."/>
        <s v="2a Students discuss several schemes for periodizing the history of New York State and the United States."/>
        <s v="2b Students develop and test hypotheses about important events, eras, or issues in New York State and United States history, setting clear and valid criteria for judging the importance and significance of these events, eras, or issues."/>
        <s v="2c Students compare and contrast the experiences of different groups in the United States."/>
        <s v="2d Students examine how the Constitution, United States law, and the rights of citizenship provide a major unifying factor in bringing together Americans from diverse roots and traditions."/>
        <s v="2e Students analyze the United States involvement in foreign affairs and a willingness to engage in international politics, examining the ideas and traditions leading to these foreign policies."/>
        <s v="1.2f Students compare and contrast the values exhibited and foreign policies implemented by the United States and other nations over time with those expressed in the United Nations Charter and international law."/>
        <s v="3 Study about the major social, political, economic, cultural, and religious developments in New York State and United States history involves learning about the important roles and contributions of individuals and groups."/>
        <s v="3a Students compare and contrast the experiences of different ethnic, national, and religious groups, including Native American Indians, in the United States, explaining their contributions to American society and culture."/>
        <s v="3b Students research and analyze the major themes and developments in New York State and United States history (e.g., colonization and settlement; Revolution and New National Period; immigration; expansion and reform era; Civil War and Reconstruction"/>
        <s v="3c Students prepare essays and oral reports about the important social, political, economic, scientific, technological, and cultural developments, issues, and events from New York State and United States history."/>
        <s v="3d Understand the interrelationships between world events and developments in NY State and the United States (e.g., causes for immigration, economic opportunities, human rights abuses, and tyranny versus freedom)."/>
        <s v="4 The skills of historical analysis include the ability to: explain the significance of historical evidence; weigh the importance, reliability, and validity of evidence; understand the concept of multiple causation; understand the importance of"/>
        <s v="4a Students analyze historical narratives about key events in New York State and United States history to identify the facts and evaluate the authors’ perspectives"/>
        <s v="1.4b Students consider different historians' analyses of the same event or development in United States history to understand how different viewpoints and/or frames of reference influence historical interpretations."/>
        <s v="4c Evaluate the validity and credibility of historical interpretations of important events or issues in New York State or United States history, revising these interpretations as new information is learned and other interpretations are developed."/>
        <s v="2.1a Define culture and civilization, explaining how they developed and changed over time. Investigate the various components of cultures and civilizations including social customs, norms, values, and traditions; political systems; economic systems;.."/>
        <s v="2.1b Understand the development and connectedness of Western civilization and other civilizations and cultures in many areas of the world and over time."/>
        <s v="1c Students analyze historic events from around the world by examining accounts written from different perspectives."/>
        <s v="2 Establishing time frames, exploring different periodizations, examining themes across time and within cultures, and focusing on important turning points in world history help organize the study of world cultures and civilizations."/>
        <s v="2d Students explain the importance of analyzing narratives drawn from different times and places to understand historical events."/>
        <s v="2e Students investigate key events and developments and major turning points in world history to identify the factors that brought about change and the long-term effects of these changes."/>
        <s v="3 Study of the major social, political, cultural, and religious developments in world history involves learning about the important roles and contributions of individuals and groups."/>
        <s v="3a Students analyze the roles and contributions of individuals and groups to social, political, economic, cultural, and religious practices and activities."/>
        <s v="3b Students explain the dynamics of cultural change and how interactions between and among cultures has affected various cultural groups throughout the world."/>
        <s v="3c Students examine the social/cultural, political, economic, and religious norms and values of Western and other world cultures."/>
        <s v="2.4d Students analyze different interpretations of important events, issues, or developments in world history by studying the social, political, and economic context in which they were developed; by testing the data source for reliability and validity,"/>
        <s v="3. Analyze a complex set of ideas or sequence of events and explain how specific individuals, ideas, or events interact and develop over the course of the text." u="1"/>
        <s v="6. Analyze a case in which grasping point of view requires distinguishing what is directly stated in a text from what is really meant." u="1"/>
        <s v="5. Analyze how an author’s choices concerning how to structure specific parts of a text contribute to its overall structure and meaning as well as its aesthetic impact." u="1"/>
        <s v="4. Determine the meaning of words and phrases as they are used in the text, including figurative and connotative meanings; analyze the impact of specific word choices on meaning and tone, including words with mutiple meanings or language…" u="1"/>
        <s v="2. Determine two or more central ideas of a text and analyze their development over the course of the text, including how they interact and build on one another to provide a complex analysis; provide an objective summary of the text." u="1"/>
        <s v="2. Determine two or more themes or central ideas of a text and analyze their development over the course of the text, including how they interact and build on one another to produce a complex account; provide an objective summary of the text." u="1"/>
        <s v="4 Determine or clarify the meaning of unknown and multiple-meaning words and phrases based on grades 11–12 reading and content, choosing flexibly from a range of strategies." u="1"/>
        <s v="6 Determine an author’s point of view or purpose in a text in which the rhetoric is particularly effective, analyzing how style and content contribute to the power, persuasiveness or beauty of the text." u="1"/>
        <s v="Write arguments to support claims in an analysis of the texts included, using valid reasoning and relevant and sufficient evidence from at least 3 of the 4 texts. Produce clear and coherent writing in which the development, organization, and style…" u="1"/>
        <s v="Write informative/explanatory texts to examine and convey complex ideas, concepts, and information clearly and accurately through the effective selection, organization, and analysis of content." u="1"/>
        <s v="4. Determine the meaning of words and phrases as they are used in the text, including figurative, connotative, and technical meanings; analyze how an author uses and refines the meaning of a key term or terms over the course of a text (e.g., how…" u="1"/>
        <s v="5 Demonstrate understanding of figurative language, word relationships, and nuances in word meanings." u="1"/>
        <s v="3. Analyze the impact of the author’s choices regarding how to develop and relate elements of a story or drama (e.g. where a story is set, how the action is ordered, how the characters are introduced and devleoped)." u="1"/>
        <s v="5 Analyze and evaluate the effectiveness of the structure an author uses in his or her exposition or argument, including whether the structure makes points clear, convincing, and engaging. 1-17 Reading Informational Text Key Ideas and Details RI.3.." u="1"/>
      </sharedItems>
    </cacheField>
    <cacheField name="Jun '14" numFmtId="0">
      <sharedItems containsSemiMixedTypes="0" containsString="0" containsNumber="1" containsInteger="1" minValue="0" maxValue="6"/>
    </cacheField>
    <cacheField name="Jan '15" numFmtId="0">
      <sharedItems containsSemiMixedTypes="0" containsString="0" containsNumber="1" containsInteger="1" minValue="0" maxValue="12"/>
    </cacheField>
    <cacheField name="Jun '15" numFmtId="0">
      <sharedItems containsSemiMixedTypes="0" containsString="0" containsNumber="1" containsInteger="1" minValue="0" maxValue="13"/>
    </cacheField>
    <cacheField name="Jan '16" numFmtId="0">
      <sharedItems containsSemiMixedTypes="0" containsString="0" containsNumber="1" containsInteger="1" minValue="0" maxValue="14"/>
    </cacheField>
    <cacheField name="Jun '16" numFmtId="0">
      <sharedItems containsSemiMixedTypes="0" containsString="0" containsNumber="1" containsInteger="1" minValue="0" maxValue="10"/>
    </cacheField>
    <cacheField name="Jan '17" numFmtId="0">
      <sharedItems containsSemiMixedTypes="0" containsString="0" containsNumber="1" containsInteger="1" minValue="0" maxValue="8"/>
    </cacheField>
    <cacheField name="Jun '17" numFmtId="0">
      <sharedItems containsSemiMixedTypes="0" containsString="0" containsNumber="1" containsInteger="1" minValue="0" maxValue="13"/>
    </cacheField>
    <cacheField name="Jan '18" numFmtId="0">
      <sharedItems containsSemiMixedTypes="0" containsString="0" containsNumber="1" containsInteger="1" minValue="0" maxValue="9"/>
    </cacheField>
    <cacheField name="Jun '18" numFmtId="0">
      <sharedItems containsSemiMixedTypes="0" containsString="0" containsNumber="1" containsInteger="1" minValue="0" maxValue="15"/>
    </cacheField>
    <cacheField name="Jan '19" numFmtId="0">
      <sharedItems containsSemiMixedTypes="0" containsString="0" containsNumber="1" containsInteger="1" minValue="0" maxValue="9"/>
    </cacheField>
    <cacheField name="Jun '19" numFmtId="0">
      <sharedItems containsSemiMixedTypes="0" containsString="0" containsNumber="1" containsInteger="1" minValue="0" maxValue="13"/>
    </cacheField>
    <cacheField name="Jan '20" numFmtId="0">
      <sharedItems containsSemiMixedTypes="0" containsString="0" containsNumber="1" containsInteger="1" minValue="0" maxValue="12"/>
    </cacheField>
    <cacheField name="Sum" numFmtId="0">
      <sharedItems containsSemiMixedTypes="0" containsString="0" containsNumber="1" containsInteger="1" minValue="0" maxValue="62"/>
    </cacheField>
    <cacheField name="Frequency" numFmtId="0">
      <sharedItems count="3">
        <s v="Red"/>
        <s v="Yellow"/>
        <s v="Green"/>
      </sharedItems>
    </cacheField>
    <cacheField name="Total" numFmtId="0" formula="'Jun ''14'+'Jan ''15'+'Jun ''15'+'Jan ''16'+'Jun ''16'+'Jan ''17'+'Jun ''17'+'Jan ''18'+'Jun ''18'+'Jan ''19'+'Jun ''19'+'Jan ''20'"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s v="Regents"/>
    <x v="0"/>
    <x v="0"/>
    <m/>
    <x v="0"/>
    <x v="0"/>
    <n v="0"/>
    <n v="0"/>
    <n v="0"/>
    <n v="0"/>
    <n v="0"/>
    <n v="0"/>
    <n v="0"/>
    <n v="0"/>
    <n v="0"/>
    <n v="0"/>
    <n v="0"/>
    <n v="1"/>
    <n v="1"/>
    <x v="0"/>
  </r>
  <r>
    <s v="Regents"/>
    <x v="0"/>
    <x v="0"/>
    <m/>
    <x v="1"/>
    <x v="1"/>
    <n v="0"/>
    <n v="0"/>
    <n v="0"/>
    <n v="0"/>
    <n v="0"/>
    <n v="0"/>
    <n v="0"/>
    <n v="0"/>
    <n v="3"/>
    <n v="0"/>
    <n v="0"/>
    <n v="1"/>
    <n v="4"/>
    <x v="0"/>
  </r>
  <r>
    <s v="Regents"/>
    <x v="0"/>
    <x v="0"/>
    <m/>
    <x v="2"/>
    <x v="2"/>
    <n v="0"/>
    <n v="0"/>
    <n v="0"/>
    <n v="0"/>
    <n v="0"/>
    <n v="0"/>
    <n v="0"/>
    <n v="0"/>
    <n v="0"/>
    <n v="0"/>
    <n v="0"/>
    <n v="2"/>
    <n v="2"/>
    <x v="0"/>
  </r>
  <r>
    <s v="Regents"/>
    <x v="0"/>
    <x v="0"/>
    <m/>
    <x v="3"/>
    <x v="3"/>
    <n v="0"/>
    <n v="0"/>
    <n v="0"/>
    <n v="0"/>
    <n v="0"/>
    <n v="0"/>
    <n v="0"/>
    <n v="0"/>
    <n v="0"/>
    <n v="0"/>
    <n v="0"/>
    <n v="1"/>
    <n v="1"/>
    <x v="0"/>
  </r>
  <r>
    <s v="Regents"/>
    <x v="0"/>
    <x v="1"/>
    <m/>
    <x v="4"/>
    <x v="4"/>
    <n v="0"/>
    <n v="0"/>
    <n v="0"/>
    <n v="0"/>
    <n v="0"/>
    <n v="0"/>
    <n v="0"/>
    <n v="0"/>
    <n v="0"/>
    <n v="0"/>
    <n v="0"/>
    <n v="1"/>
    <n v="1"/>
    <x v="0"/>
  </r>
  <r>
    <s v="Regents"/>
    <x v="0"/>
    <x v="1"/>
    <m/>
    <x v="5"/>
    <x v="5"/>
    <n v="0"/>
    <n v="0"/>
    <n v="0"/>
    <n v="0"/>
    <n v="0"/>
    <n v="0"/>
    <n v="0"/>
    <n v="0"/>
    <n v="3"/>
    <n v="0"/>
    <n v="0"/>
    <n v="0"/>
    <n v="3"/>
    <x v="0"/>
  </r>
  <r>
    <s v="Regents"/>
    <x v="0"/>
    <x v="1"/>
    <m/>
    <x v="6"/>
    <x v="6"/>
    <n v="0"/>
    <n v="0"/>
    <n v="0"/>
    <n v="0"/>
    <n v="0"/>
    <n v="0"/>
    <n v="0"/>
    <n v="0"/>
    <n v="1"/>
    <n v="1"/>
    <n v="1"/>
    <n v="0"/>
    <n v="3"/>
    <x v="0"/>
  </r>
  <r>
    <s v="Regents"/>
    <x v="0"/>
    <x v="1"/>
    <m/>
    <x v="7"/>
    <x v="7"/>
    <n v="0"/>
    <n v="0"/>
    <n v="0"/>
    <n v="0"/>
    <n v="0"/>
    <n v="0"/>
    <n v="0"/>
    <n v="0"/>
    <n v="0"/>
    <n v="0"/>
    <n v="0"/>
    <n v="1"/>
    <n v="1"/>
    <x v="0"/>
  </r>
  <r>
    <s v="Regents"/>
    <x v="0"/>
    <x v="1"/>
    <m/>
    <x v="8"/>
    <x v="8"/>
    <n v="0"/>
    <n v="0"/>
    <n v="0"/>
    <n v="0"/>
    <n v="0"/>
    <n v="0"/>
    <n v="0"/>
    <n v="0"/>
    <n v="0"/>
    <n v="0"/>
    <n v="0"/>
    <n v="1"/>
    <n v="1"/>
    <x v="0"/>
  </r>
  <r>
    <s v="Regents"/>
    <x v="0"/>
    <x v="1"/>
    <m/>
    <x v="9"/>
    <x v="9"/>
    <n v="0"/>
    <n v="0"/>
    <n v="0"/>
    <n v="0"/>
    <n v="0"/>
    <n v="0"/>
    <n v="0"/>
    <n v="0"/>
    <n v="1"/>
    <n v="0"/>
    <n v="0"/>
    <n v="0"/>
    <n v="1"/>
    <x v="0"/>
  </r>
  <r>
    <s v="Regents"/>
    <x v="0"/>
    <x v="1"/>
    <m/>
    <x v="10"/>
    <x v="10"/>
    <n v="0"/>
    <n v="0"/>
    <n v="0"/>
    <n v="0"/>
    <n v="0"/>
    <n v="0"/>
    <n v="0"/>
    <n v="0"/>
    <n v="0"/>
    <n v="0"/>
    <n v="0"/>
    <n v="1"/>
    <n v="1"/>
    <x v="0"/>
  </r>
  <r>
    <s v="Regents"/>
    <x v="0"/>
    <x v="1"/>
    <m/>
    <x v="11"/>
    <x v="11"/>
    <n v="0"/>
    <n v="0"/>
    <n v="0"/>
    <n v="0"/>
    <n v="0"/>
    <n v="0"/>
    <n v="0"/>
    <n v="0"/>
    <n v="0"/>
    <n v="1"/>
    <n v="0"/>
    <n v="0"/>
    <n v="1"/>
    <x v="0"/>
  </r>
  <r>
    <s v="Regents"/>
    <x v="0"/>
    <x v="2"/>
    <m/>
    <x v="12"/>
    <x v="12"/>
    <n v="0"/>
    <n v="0"/>
    <n v="0"/>
    <n v="0"/>
    <n v="0"/>
    <n v="0"/>
    <n v="0"/>
    <n v="0"/>
    <n v="0"/>
    <n v="1"/>
    <n v="0"/>
    <n v="0"/>
    <n v="1"/>
    <x v="0"/>
  </r>
  <r>
    <s v="Regents"/>
    <x v="0"/>
    <x v="2"/>
    <m/>
    <x v="13"/>
    <x v="13"/>
    <n v="0"/>
    <n v="0"/>
    <n v="0"/>
    <n v="0"/>
    <n v="0"/>
    <n v="0"/>
    <n v="0"/>
    <n v="0"/>
    <n v="1"/>
    <n v="1"/>
    <n v="3"/>
    <n v="2"/>
    <n v="7"/>
    <x v="0"/>
  </r>
  <r>
    <s v="Regents"/>
    <x v="0"/>
    <x v="2"/>
    <m/>
    <x v="14"/>
    <x v="14"/>
    <n v="0"/>
    <n v="0"/>
    <n v="0"/>
    <n v="0"/>
    <n v="0"/>
    <n v="0"/>
    <n v="0"/>
    <n v="0"/>
    <n v="0"/>
    <n v="1"/>
    <n v="1"/>
    <n v="2"/>
    <n v="4"/>
    <x v="0"/>
  </r>
  <r>
    <s v="Regents"/>
    <x v="0"/>
    <x v="2"/>
    <m/>
    <x v="15"/>
    <x v="15"/>
    <n v="0"/>
    <n v="0"/>
    <n v="0"/>
    <n v="0"/>
    <n v="0"/>
    <n v="0"/>
    <n v="0"/>
    <n v="0"/>
    <n v="1"/>
    <n v="2"/>
    <n v="3"/>
    <n v="0"/>
    <n v="6"/>
    <x v="0"/>
  </r>
  <r>
    <s v="Regents"/>
    <x v="0"/>
    <x v="2"/>
    <m/>
    <x v="16"/>
    <x v="16"/>
    <n v="0"/>
    <n v="0"/>
    <n v="0"/>
    <n v="0"/>
    <n v="0"/>
    <n v="0"/>
    <n v="0"/>
    <n v="0"/>
    <n v="1"/>
    <n v="0"/>
    <n v="0"/>
    <n v="2"/>
    <n v="3"/>
    <x v="0"/>
  </r>
  <r>
    <s v="Regents"/>
    <x v="0"/>
    <x v="2"/>
    <m/>
    <x v="17"/>
    <x v="17"/>
    <n v="0"/>
    <n v="0"/>
    <n v="0"/>
    <n v="0"/>
    <n v="0"/>
    <n v="0"/>
    <n v="0"/>
    <n v="0"/>
    <n v="4"/>
    <n v="2"/>
    <n v="2"/>
    <n v="2"/>
    <n v="10"/>
    <x v="1"/>
  </r>
  <r>
    <s v="Regents"/>
    <x v="0"/>
    <x v="2"/>
    <m/>
    <x v="18"/>
    <x v="18"/>
    <n v="0"/>
    <n v="0"/>
    <n v="0"/>
    <n v="0"/>
    <n v="0"/>
    <n v="0"/>
    <n v="0"/>
    <n v="0"/>
    <n v="1"/>
    <n v="2"/>
    <n v="0"/>
    <n v="1"/>
    <n v="4"/>
    <x v="0"/>
  </r>
  <r>
    <s v="Regents"/>
    <x v="0"/>
    <x v="2"/>
    <m/>
    <x v="19"/>
    <x v="19"/>
    <n v="0"/>
    <n v="0"/>
    <n v="0"/>
    <n v="0"/>
    <n v="0"/>
    <n v="0"/>
    <n v="0"/>
    <n v="0"/>
    <n v="0"/>
    <n v="1"/>
    <n v="0"/>
    <n v="0"/>
    <n v="1"/>
    <x v="0"/>
  </r>
  <r>
    <s v="Regents"/>
    <x v="0"/>
    <x v="3"/>
    <m/>
    <x v="20"/>
    <x v="20"/>
    <n v="0"/>
    <n v="0"/>
    <n v="0"/>
    <n v="0"/>
    <n v="0"/>
    <n v="0"/>
    <n v="0"/>
    <n v="0"/>
    <n v="1"/>
    <n v="0"/>
    <n v="0"/>
    <n v="0"/>
    <n v="1"/>
    <x v="0"/>
  </r>
  <r>
    <s v="Regents"/>
    <x v="0"/>
    <x v="4"/>
    <m/>
    <x v="21"/>
    <x v="21"/>
    <n v="0"/>
    <n v="0"/>
    <n v="0"/>
    <n v="0"/>
    <n v="0"/>
    <n v="0"/>
    <n v="0"/>
    <n v="0"/>
    <n v="0"/>
    <n v="0"/>
    <n v="1"/>
    <n v="0"/>
    <n v="1"/>
    <x v="0"/>
  </r>
  <r>
    <s v="Regents"/>
    <x v="0"/>
    <x v="4"/>
    <m/>
    <x v="22"/>
    <x v="22"/>
    <n v="0"/>
    <n v="0"/>
    <n v="0"/>
    <n v="0"/>
    <n v="0"/>
    <n v="0"/>
    <n v="0"/>
    <n v="0"/>
    <n v="3"/>
    <n v="0"/>
    <n v="0"/>
    <n v="0"/>
    <n v="3"/>
    <x v="0"/>
  </r>
  <r>
    <s v="Regents"/>
    <x v="0"/>
    <x v="4"/>
    <m/>
    <x v="23"/>
    <x v="23"/>
    <n v="0"/>
    <n v="0"/>
    <n v="0"/>
    <n v="0"/>
    <n v="0"/>
    <n v="0"/>
    <n v="0"/>
    <n v="0"/>
    <n v="0"/>
    <n v="1"/>
    <n v="0"/>
    <n v="2"/>
    <n v="3"/>
    <x v="0"/>
  </r>
  <r>
    <s v="Regents"/>
    <x v="0"/>
    <x v="4"/>
    <m/>
    <x v="24"/>
    <x v="24"/>
    <n v="0"/>
    <n v="0"/>
    <n v="0"/>
    <n v="0"/>
    <n v="0"/>
    <n v="0"/>
    <n v="0"/>
    <n v="0"/>
    <n v="0"/>
    <n v="1"/>
    <n v="0"/>
    <n v="0"/>
    <n v="1"/>
    <x v="0"/>
  </r>
  <r>
    <s v="Regents"/>
    <x v="0"/>
    <x v="4"/>
    <m/>
    <x v="25"/>
    <x v="25"/>
    <n v="0"/>
    <n v="0"/>
    <n v="0"/>
    <n v="0"/>
    <n v="0"/>
    <n v="0"/>
    <n v="0"/>
    <n v="0"/>
    <n v="1"/>
    <n v="2"/>
    <n v="0"/>
    <n v="1"/>
    <n v="4"/>
    <x v="0"/>
  </r>
  <r>
    <s v="Regents"/>
    <x v="0"/>
    <x v="4"/>
    <m/>
    <x v="26"/>
    <x v="26"/>
    <n v="0"/>
    <n v="0"/>
    <n v="0"/>
    <n v="0"/>
    <n v="0"/>
    <n v="0"/>
    <n v="0"/>
    <n v="0"/>
    <n v="0"/>
    <n v="0"/>
    <n v="0"/>
    <n v="1"/>
    <n v="1"/>
    <x v="0"/>
  </r>
  <r>
    <s v="Regents"/>
    <x v="0"/>
    <x v="4"/>
    <m/>
    <x v="27"/>
    <x v="27"/>
    <n v="0"/>
    <n v="0"/>
    <n v="0"/>
    <n v="0"/>
    <n v="0"/>
    <n v="0"/>
    <n v="0"/>
    <n v="0"/>
    <n v="0"/>
    <n v="0"/>
    <n v="1"/>
    <n v="1"/>
    <n v="2"/>
    <x v="0"/>
  </r>
  <r>
    <s v="Regents"/>
    <x v="0"/>
    <x v="4"/>
    <m/>
    <x v="28"/>
    <x v="28"/>
    <n v="0"/>
    <n v="0"/>
    <n v="0"/>
    <n v="0"/>
    <n v="0"/>
    <n v="0"/>
    <n v="0"/>
    <n v="0"/>
    <n v="0"/>
    <n v="1"/>
    <n v="1"/>
    <n v="1"/>
    <n v="3"/>
    <x v="0"/>
  </r>
  <r>
    <s v="Regents"/>
    <x v="0"/>
    <x v="4"/>
    <m/>
    <x v="29"/>
    <x v="29"/>
    <n v="0"/>
    <n v="0"/>
    <n v="0"/>
    <n v="0"/>
    <n v="0"/>
    <n v="0"/>
    <n v="0"/>
    <n v="0"/>
    <n v="2"/>
    <n v="7"/>
    <n v="5"/>
    <n v="3"/>
    <n v="17"/>
    <x v="1"/>
  </r>
  <r>
    <s v="Regents"/>
    <x v="0"/>
    <x v="4"/>
    <m/>
    <x v="30"/>
    <x v="30"/>
    <n v="0"/>
    <n v="0"/>
    <n v="0"/>
    <n v="0"/>
    <n v="0"/>
    <n v="0"/>
    <n v="0"/>
    <n v="0"/>
    <n v="0"/>
    <n v="0"/>
    <n v="2"/>
    <n v="0"/>
    <n v="2"/>
    <x v="0"/>
  </r>
  <r>
    <s v="Regents"/>
    <x v="0"/>
    <x v="4"/>
    <m/>
    <x v="31"/>
    <x v="31"/>
    <n v="0"/>
    <n v="0"/>
    <n v="0"/>
    <n v="0"/>
    <n v="0"/>
    <n v="0"/>
    <n v="0"/>
    <n v="0"/>
    <n v="6"/>
    <n v="7"/>
    <n v="4"/>
    <n v="2"/>
    <n v="19"/>
    <x v="1"/>
  </r>
  <r>
    <s v="Regents"/>
    <x v="0"/>
    <x v="4"/>
    <m/>
    <x v="32"/>
    <x v="32"/>
    <n v="0"/>
    <n v="0"/>
    <n v="0"/>
    <n v="0"/>
    <n v="0"/>
    <n v="0"/>
    <n v="0"/>
    <n v="0"/>
    <n v="0"/>
    <n v="0"/>
    <n v="5"/>
    <n v="1"/>
    <n v="6"/>
    <x v="0"/>
  </r>
  <r>
    <s v="Regents"/>
    <x v="0"/>
    <x v="4"/>
    <m/>
    <x v="33"/>
    <x v="33"/>
    <n v="0"/>
    <n v="0"/>
    <n v="0"/>
    <n v="0"/>
    <n v="0"/>
    <n v="0"/>
    <n v="0"/>
    <n v="0"/>
    <n v="0"/>
    <n v="1"/>
    <n v="1"/>
    <n v="1"/>
    <n v="3"/>
    <x v="0"/>
  </r>
  <r>
    <s v="Regents"/>
    <x v="0"/>
    <x v="4"/>
    <m/>
    <x v="34"/>
    <x v="34"/>
    <n v="0"/>
    <n v="0"/>
    <n v="0"/>
    <n v="0"/>
    <n v="0"/>
    <n v="0"/>
    <n v="0"/>
    <n v="0"/>
    <n v="15"/>
    <n v="9"/>
    <n v="5"/>
    <n v="12"/>
    <n v="41"/>
    <x v="2"/>
  </r>
  <r>
    <s v="Regents"/>
    <x v="0"/>
    <x v="4"/>
    <m/>
    <x v="35"/>
    <x v="35"/>
    <n v="0"/>
    <n v="0"/>
    <n v="0"/>
    <n v="0"/>
    <n v="0"/>
    <n v="0"/>
    <n v="0"/>
    <n v="0"/>
    <n v="0"/>
    <n v="0"/>
    <n v="1"/>
    <n v="0"/>
    <n v="1"/>
    <x v="0"/>
  </r>
  <r>
    <s v="Regents"/>
    <x v="0"/>
    <x v="4"/>
    <m/>
    <x v="36"/>
    <x v="36"/>
    <n v="0"/>
    <n v="0"/>
    <n v="0"/>
    <n v="0"/>
    <n v="0"/>
    <n v="0"/>
    <n v="0"/>
    <n v="0"/>
    <n v="0"/>
    <n v="0"/>
    <n v="7"/>
    <n v="0"/>
    <n v="7"/>
    <x v="0"/>
  </r>
  <r>
    <s v="Regents"/>
    <x v="1"/>
    <x v="5"/>
    <m/>
    <x v="37"/>
    <x v="37"/>
    <n v="0"/>
    <n v="0"/>
    <n v="0"/>
    <n v="0"/>
    <n v="0"/>
    <n v="0"/>
    <n v="0"/>
    <n v="0"/>
    <n v="0"/>
    <n v="0"/>
    <n v="2"/>
    <n v="1"/>
    <n v="3"/>
    <x v="0"/>
  </r>
  <r>
    <s v="Regents"/>
    <x v="1"/>
    <x v="5"/>
    <m/>
    <x v="38"/>
    <x v="38"/>
    <n v="0"/>
    <n v="0"/>
    <n v="0"/>
    <n v="0"/>
    <n v="0"/>
    <n v="0"/>
    <n v="0"/>
    <n v="0"/>
    <n v="0"/>
    <n v="0"/>
    <n v="6"/>
    <n v="0"/>
    <n v="6"/>
    <x v="0"/>
  </r>
  <r>
    <s v="Regents"/>
    <x v="1"/>
    <x v="6"/>
    <m/>
    <x v="39"/>
    <x v="39"/>
    <n v="0"/>
    <n v="0"/>
    <n v="0"/>
    <n v="0"/>
    <n v="0"/>
    <n v="0"/>
    <n v="0"/>
    <n v="0"/>
    <n v="0"/>
    <n v="0"/>
    <n v="1"/>
    <n v="1"/>
    <n v="2"/>
    <x v="0"/>
  </r>
  <r>
    <s v="Regents"/>
    <x v="1"/>
    <x v="6"/>
    <m/>
    <x v="40"/>
    <x v="40"/>
    <n v="0"/>
    <n v="0"/>
    <n v="0"/>
    <n v="0"/>
    <n v="0"/>
    <n v="0"/>
    <n v="0"/>
    <n v="0"/>
    <n v="0"/>
    <n v="0"/>
    <n v="1"/>
    <n v="2"/>
    <n v="3"/>
    <x v="0"/>
  </r>
  <r>
    <s v="Regents"/>
    <x v="1"/>
    <x v="6"/>
    <m/>
    <x v="41"/>
    <x v="41"/>
    <n v="0"/>
    <n v="0"/>
    <n v="0"/>
    <n v="0"/>
    <n v="0"/>
    <n v="0"/>
    <n v="0"/>
    <n v="0"/>
    <n v="0"/>
    <n v="0"/>
    <n v="0"/>
    <n v="2"/>
    <n v="2"/>
    <x v="0"/>
  </r>
  <r>
    <s v="Regents"/>
    <x v="1"/>
    <x v="7"/>
    <m/>
    <x v="42"/>
    <x v="42"/>
    <n v="0"/>
    <n v="0"/>
    <n v="0"/>
    <n v="0"/>
    <n v="0"/>
    <n v="0"/>
    <n v="0"/>
    <n v="0"/>
    <n v="0"/>
    <n v="0"/>
    <n v="0"/>
    <n v="4"/>
    <n v="4"/>
    <x v="0"/>
  </r>
  <r>
    <s v="Regents"/>
    <x v="1"/>
    <x v="7"/>
    <m/>
    <x v="43"/>
    <x v="43"/>
    <n v="0"/>
    <n v="0"/>
    <n v="0"/>
    <n v="0"/>
    <n v="0"/>
    <n v="0"/>
    <n v="0"/>
    <n v="0"/>
    <n v="0"/>
    <n v="0"/>
    <n v="0"/>
    <n v="1"/>
    <n v="1"/>
    <x v="0"/>
  </r>
  <r>
    <s v="Regents"/>
    <x v="1"/>
    <x v="7"/>
    <m/>
    <x v="44"/>
    <x v="44"/>
    <n v="0"/>
    <n v="0"/>
    <n v="0"/>
    <n v="0"/>
    <n v="0"/>
    <n v="0"/>
    <n v="0"/>
    <n v="0"/>
    <n v="0"/>
    <n v="0"/>
    <n v="2"/>
    <n v="0"/>
    <n v="2"/>
    <x v="0"/>
  </r>
  <r>
    <s v="Regents"/>
    <x v="1"/>
    <x v="8"/>
    <m/>
    <x v="45"/>
    <x v="45"/>
    <n v="0"/>
    <n v="0"/>
    <n v="0"/>
    <n v="0"/>
    <n v="0"/>
    <n v="0"/>
    <n v="0"/>
    <n v="0"/>
    <n v="0"/>
    <n v="0"/>
    <n v="0"/>
    <n v="2"/>
    <n v="2"/>
    <x v="0"/>
  </r>
  <r>
    <s v="Regents"/>
    <x v="1"/>
    <x v="8"/>
    <m/>
    <x v="46"/>
    <x v="46"/>
    <n v="0"/>
    <n v="0"/>
    <n v="0"/>
    <n v="0"/>
    <n v="0"/>
    <n v="0"/>
    <n v="0"/>
    <n v="0"/>
    <n v="0"/>
    <n v="0"/>
    <n v="1"/>
    <n v="0"/>
    <n v="1"/>
    <x v="0"/>
  </r>
  <r>
    <s v="Regents"/>
    <x v="1"/>
    <x v="8"/>
    <m/>
    <x v="47"/>
    <x v="47"/>
    <n v="0"/>
    <n v="0"/>
    <n v="0"/>
    <n v="0"/>
    <n v="0"/>
    <n v="0"/>
    <n v="0"/>
    <n v="0"/>
    <n v="0"/>
    <n v="0"/>
    <n v="0"/>
    <n v="1"/>
    <n v="1"/>
    <x v="0"/>
  </r>
  <r>
    <s v="Regents"/>
    <x v="1"/>
    <x v="8"/>
    <m/>
    <x v="48"/>
    <x v="48"/>
    <n v="0"/>
    <n v="0"/>
    <n v="0"/>
    <n v="0"/>
    <n v="0"/>
    <n v="0"/>
    <n v="0"/>
    <n v="0"/>
    <n v="0"/>
    <n v="0"/>
    <n v="2"/>
    <n v="0"/>
    <n v="2"/>
    <x v="0"/>
  </r>
  <r>
    <s v="Regents"/>
    <x v="1"/>
    <x v="8"/>
    <m/>
    <x v="49"/>
    <x v="49"/>
    <n v="0"/>
    <n v="0"/>
    <n v="0"/>
    <n v="0"/>
    <n v="0"/>
    <n v="0"/>
    <n v="0"/>
    <n v="0"/>
    <n v="0"/>
    <n v="0"/>
    <n v="1"/>
    <n v="0"/>
    <n v="1"/>
    <x v="0"/>
  </r>
  <r>
    <s v="Regents"/>
    <x v="1"/>
    <x v="9"/>
    <m/>
    <x v="50"/>
    <x v="50"/>
    <n v="0"/>
    <n v="0"/>
    <n v="0"/>
    <n v="0"/>
    <n v="0"/>
    <n v="0"/>
    <n v="0"/>
    <n v="0"/>
    <n v="0"/>
    <n v="0"/>
    <n v="2"/>
    <n v="1"/>
    <n v="3"/>
    <x v="0"/>
  </r>
  <r>
    <s v="Regents"/>
    <x v="1"/>
    <x v="9"/>
    <m/>
    <x v="51"/>
    <x v="51"/>
    <n v="0"/>
    <n v="0"/>
    <n v="0"/>
    <n v="0"/>
    <n v="0"/>
    <n v="0"/>
    <n v="0"/>
    <n v="0"/>
    <n v="0"/>
    <n v="0"/>
    <n v="1"/>
    <n v="2"/>
    <n v="3"/>
    <x v="0"/>
  </r>
  <r>
    <s v="Regents"/>
    <x v="1"/>
    <x v="10"/>
    <m/>
    <x v="52"/>
    <x v="52"/>
    <n v="0"/>
    <n v="0"/>
    <n v="0"/>
    <n v="0"/>
    <n v="0"/>
    <n v="0"/>
    <n v="0"/>
    <n v="0"/>
    <n v="0"/>
    <n v="0"/>
    <n v="1"/>
    <n v="0"/>
    <n v="1"/>
    <x v="0"/>
  </r>
  <r>
    <s v="Regents"/>
    <x v="1"/>
    <x v="11"/>
    <m/>
    <x v="53"/>
    <x v="53"/>
    <n v="0"/>
    <n v="0"/>
    <n v="0"/>
    <n v="0"/>
    <n v="0"/>
    <n v="0"/>
    <n v="0"/>
    <n v="0"/>
    <n v="0"/>
    <n v="0"/>
    <n v="0"/>
    <n v="2"/>
    <n v="2"/>
    <x v="0"/>
  </r>
  <r>
    <s v="Regents"/>
    <x v="1"/>
    <x v="11"/>
    <m/>
    <x v="54"/>
    <x v="54"/>
    <n v="0"/>
    <n v="0"/>
    <n v="0"/>
    <n v="0"/>
    <n v="0"/>
    <n v="0"/>
    <n v="0"/>
    <n v="0"/>
    <n v="0"/>
    <n v="0"/>
    <n v="2"/>
    <n v="0"/>
    <n v="2"/>
    <x v="0"/>
  </r>
  <r>
    <s v="Regents"/>
    <x v="1"/>
    <x v="12"/>
    <m/>
    <x v="55"/>
    <x v="55"/>
    <n v="0"/>
    <n v="0"/>
    <n v="0"/>
    <n v="0"/>
    <n v="0"/>
    <n v="0"/>
    <n v="0"/>
    <n v="0"/>
    <n v="0"/>
    <n v="0"/>
    <n v="1"/>
    <n v="0"/>
    <n v="1"/>
    <x v="0"/>
  </r>
  <r>
    <s v="Regents"/>
    <x v="1"/>
    <x v="12"/>
    <m/>
    <x v="56"/>
    <x v="56"/>
    <n v="0"/>
    <n v="0"/>
    <n v="0"/>
    <n v="0"/>
    <n v="0"/>
    <n v="0"/>
    <n v="0"/>
    <n v="0"/>
    <n v="0"/>
    <n v="0"/>
    <n v="0"/>
    <n v="1"/>
    <n v="1"/>
    <x v="0"/>
  </r>
  <r>
    <s v="Regents"/>
    <x v="1"/>
    <x v="12"/>
    <m/>
    <x v="57"/>
    <x v="57"/>
    <n v="0"/>
    <n v="0"/>
    <n v="0"/>
    <n v="0"/>
    <n v="0"/>
    <n v="0"/>
    <n v="0"/>
    <n v="0"/>
    <n v="0"/>
    <n v="0"/>
    <n v="1"/>
    <n v="1"/>
    <n v="2"/>
    <x v="0"/>
  </r>
  <r>
    <s v="Regents"/>
    <x v="1"/>
    <x v="13"/>
    <m/>
    <x v="58"/>
    <x v="58"/>
    <n v="0"/>
    <n v="0"/>
    <n v="0"/>
    <n v="0"/>
    <n v="0"/>
    <n v="0"/>
    <n v="0"/>
    <n v="0"/>
    <n v="0"/>
    <n v="0"/>
    <n v="2"/>
    <n v="3"/>
    <n v="5"/>
    <x v="0"/>
  </r>
  <r>
    <s v="Regents"/>
    <x v="1"/>
    <x v="14"/>
    <m/>
    <x v="59"/>
    <x v="59"/>
    <n v="0"/>
    <n v="0"/>
    <n v="0"/>
    <n v="0"/>
    <n v="0"/>
    <n v="0"/>
    <n v="0"/>
    <n v="0"/>
    <n v="0"/>
    <n v="0"/>
    <n v="0"/>
    <n v="2"/>
    <n v="2"/>
    <x v="0"/>
  </r>
  <r>
    <s v="Regents"/>
    <x v="1"/>
    <x v="14"/>
    <m/>
    <x v="60"/>
    <x v="60"/>
    <n v="0"/>
    <n v="0"/>
    <n v="0"/>
    <n v="0"/>
    <n v="0"/>
    <n v="0"/>
    <n v="0"/>
    <n v="0"/>
    <n v="0"/>
    <n v="0"/>
    <n v="2"/>
    <n v="1"/>
    <n v="3"/>
    <x v="0"/>
  </r>
  <r>
    <s v="Regents"/>
    <x v="1"/>
    <x v="14"/>
    <m/>
    <x v="61"/>
    <x v="61"/>
    <n v="0"/>
    <n v="0"/>
    <n v="0"/>
    <n v="0"/>
    <n v="0"/>
    <n v="0"/>
    <n v="0"/>
    <n v="0"/>
    <n v="0"/>
    <n v="0"/>
    <n v="0"/>
    <n v="2"/>
    <n v="2"/>
    <x v="0"/>
  </r>
  <r>
    <s v="Regents"/>
    <x v="1"/>
    <x v="14"/>
    <m/>
    <x v="62"/>
    <x v="62"/>
    <n v="0"/>
    <n v="0"/>
    <n v="0"/>
    <n v="0"/>
    <n v="0"/>
    <n v="0"/>
    <n v="0"/>
    <n v="0"/>
    <n v="0"/>
    <n v="0"/>
    <n v="2"/>
    <n v="0"/>
    <n v="2"/>
    <x v="0"/>
  </r>
  <r>
    <s v="Regents"/>
    <x v="1"/>
    <x v="14"/>
    <m/>
    <x v="63"/>
    <x v="63"/>
    <n v="0"/>
    <n v="0"/>
    <n v="0"/>
    <n v="0"/>
    <n v="0"/>
    <n v="0"/>
    <n v="0"/>
    <n v="0"/>
    <n v="0"/>
    <n v="0"/>
    <n v="0"/>
    <n v="1"/>
    <n v="1"/>
    <x v="0"/>
  </r>
  <r>
    <s v="Regents"/>
    <x v="1"/>
    <x v="15"/>
    <m/>
    <x v="64"/>
    <x v="64"/>
    <n v="0"/>
    <n v="0"/>
    <n v="0"/>
    <n v="0"/>
    <n v="0"/>
    <n v="0"/>
    <n v="0"/>
    <n v="0"/>
    <n v="0"/>
    <n v="0"/>
    <n v="0"/>
    <n v="2"/>
    <n v="2"/>
    <x v="0"/>
  </r>
  <r>
    <s v="Regents"/>
    <x v="1"/>
    <x v="15"/>
    <m/>
    <x v="65"/>
    <x v="65"/>
    <n v="0"/>
    <n v="0"/>
    <n v="0"/>
    <n v="0"/>
    <n v="0"/>
    <n v="0"/>
    <n v="0"/>
    <n v="0"/>
    <n v="0"/>
    <n v="0"/>
    <n v="3"/>
    <n v="0"/>
    <n v="3"/>
    <x v="0"/>
  </r>
  <r>
    <s v="Regents"/>
    <x v="1"/>
    <x v="15"/>
    <m/>
    <x v="66"/>
    <x v="66"/>
    <n v="0"/>
    <n v="0"/>
    <n v="0"/>
    <n v="0"/>
    <n v="0"/>
    <n v="0"/>
    <n v="0"/>
    <n v="0"/>
    <n v="0"/>
    <n v="0"/>
    <n v="1"/>
    <n v="0"/>
    <n v="1"/>
    <x v="0"/>
  </r>
  <r>
    <s v="Regents"/>
    <x v="1"/>
    <x v="15"/>
    <m/>
    <x v="67"/>
    <x v="67"/>
    <n v="0"/>
    <n v="0"/>
    <n v="0"/>
    <n v="0"/>
    <n v="0"/>
    <n v="0"/>
    <n v="0"/>
    <n v="0"/>
    <n v="0"/>
    <n v="0"/>
    <n v="2"/>
    <n v="3"/>
    <n v="5"/>
    <x v="0"/>
  </r>
  <r>
    <s v="Regents"/>
    <x v="2"/>
    <x v="0"/>
    <m/>
    <x v="68"/>
    <x v="68"/>
    <n v="0"/>
    <n v="0"/>
    <n v="0"/>
    <n v="0"/>
    <n v="0"/>
    <n v="1"/>
    <n v="0"/>
    <n v="0"/>
    <n v="0"/>
    <n v="2"/>
    <n v="0"/>
    <n v="0"/>
    <n v="3"/>
    <x v="0"/>
  </r>
  <r>
    <s v="Regents"/>
    <x v="2"/>
    <x v="0"/>
    <m/>
    <x v="69"/>
    <x v="69"/>
    <n v="0"/>
    <n v="0"/>
    <n v="0"/>
    <n v="0"/>
    <n v="0"/>
    <n v="0"/>
    <n v="1"/>
    <n v="0"/>
    <n v="0"/>
    <n v="0"/>
    <n v="0"/>
    <n v="1"/>
    <n v="2"/>
    <x v="0"/>
  </r>
  <r>
    <s v="Regents"/>
    <x v="2"/>
    <x v="0"/>
    <m/>
    <x v="70"/>
    <x v="70"/>
    <n v="0"/>
    <n v="0"/>
    <n v="0"/>
    <n v="0"/>
    <n v="0"/>
    <n v="0"/>
    <n v="0"/>
    <n v="0"/>
    <n v="1"/>
    <n v="0"/>
    <n v="0"/>
    <n v="0"/>
    <n v="1"/>
    <x v="0"/>
  </r>
  <r>
    <s v="Regents"/>
    <x v="2"/>
    <x v="0"/>
    <m/>
    <x v="71"/>
    <x v="71"/>
    <n v="0"/>
    <n v="0"/>
    <n v="0"/>
    <n v="0"/>
    <n v="0"/>
    <n v="2"/>
    <n v="1"/>
    <n v="2"/>
    <n v="1"/>
    <n v="0"/>
    <n v="0"/>
    <n v="2"/>
    <n v="8"/>
    <x v="0"/>
  </r>
  <r>
    <s v="Regents"/>
    <x v="2"/>
    <x v="0"/>
    <m/>
    <x v="72"/>
    <x v="72"/>
    <n v="0"/>
    <n v="0"/>
    <n v="0"/>
    <n v="0"/>
    <n v="0"/>
    <n v="1"/>
    <n v="0"/>
    <n v="0"/>
    <n v="0"/>
    <n v="1"/>
    <n v="0"/>
    <n v="0"/>
    <n v="2"/>
    <x v="0"/>
  </r>
  <r>
    <s v="Regents"/>
    <x v="2"/>
    <x v="0"/>
    <m/>
    <x v="73"/>
    <x v="73"/>
    <n v="0"/>
    <n v="0"/>
    <n v="0"/>
    <n v="0"/>
    <n v="0"/>
    <n v="0"/>
    <n v="0"/>
    <n v="0"/>
    <n v="0"/>
    <n v="1"/>
    <n v="0"/>
    <n v="0"/>
    <n v="1"/>
    <x v="0"/>
  </r>
  <r>
    <s v="Regents"/>
    <x v="2"/>
    <x v="16"/>
    <m/>
    <x v="0"/>
    <x v="74"/>
    <n v="0"/>
    <n v="1"/>
    <n v="0"/>
    <n v="1"/>
    <n v="0"/>
    <n v="0"/>
    <n v="0"/>
    <n v="0"/>
    <n v="1"/>
    <n v="0"/>
    <n v="5"/>
    <n v="0"/>
    <n v="8"/>
    <x v="0"/>
  </r>
  <r>
    <s v="Regents"/>
    <x v="2"/>
    <x v="16"/>
    <m/>
    <x v="1"/>
    <x v="1"/>
    <n v="1"/>
    <n v="1"/>
    <n v="3"/>
    <n v="0"/>
    <n v="1"/>
    <n v="1"/>
    <n v="2"/>
    <n v="1"/>
    <n v="1"/>
    <n v="0"/>
    <n v="0"/>
    <n v="1"/>
    <n v="12"/>
    <x v="1"/>
  </r>
  <r>
    <s v="Regents"/>
    <x v="2"/>
    <x v="16"/>
    <m/>
    <x v="74"/>
    <x v="75"/>
    <n v="0"/>
    <n v="0"/>
    <n v="1"/>
    <n v="0"/>
    <n v="0"/>
    <n v="0"/>
    <n v="0"/>
    <n v="0"/>
    <n v="0"/>
    <n v="0"/>
    <n v="0"/>
    <n v="1"/>
    <n v="2"/>
    <x v="0"/>
  </r>
  <r>
    <s v="Regents"/>
    <x v="2"/>
    <x v="16"/>
    <m/>
    <x v="75"/>
    <x v="76"/>
    <n v="0"/>
    <n v="0"/>
    <n v="1"/>
    <n v="1"/>
    <n v="0"/>
    <n v="1"/>
    <n v="0"/>
    <n v="0"/>
    <n v="0"/>
    <n v="0"/>
    <n v="1"/>
    <n v="2"/>
    <n v="6"/>
    <x v="0"/>
  </r>
  <r>
    <s v="Regents"/>
    <x v="2"/>
    <x v="16"/>
    <m/>
    <x v="76"/>
    <x v="77"/>
    <n v="2"/>
    <n v="1"/>
    <n v="0"/>
    <n v="4"/>
    <n v="0"/>
    <n v="3"/>
    <n v="0"/>
    <n v="0"/>
    <n v="0"/>
    <n v="1"/>
    <n v="1"/>
    <n v="0"/>
    <n v="12"/>
    <x v="1"/>
  </r>
  <r>
    <s v="Regents"/>
    <x v="2"/>
    <x v="16"/>
    <m/>
    <x v="77"/>
    <x v="78"/>
    <n v="4"/>
    <n v="5"/>
    <n v="6"/>
    <n v="3"/>
    <n v="4"/>
    <n v="2"/>
    <n v="4"/>
    <n v="7"/>
    <n v="6"/>
    <n v="2"/>
    <n v="3"/>
    <n v="4"/>
    <n v="50"/>
    <x v="2"/>
  </r>
  <r>
    <s v="Regents"/>
    <x v="2"/>
    <x v="16"/>
    <m/>
    <x v="2"/>
    <x v="2"/>
    <n v="1"/>
    <n v="0"/>
    <n v="0"/>
    <n v="0"/>
    <n v="3"/>
    <n v="0"/>
    <n v="0"/>
    <n v="0"/>
    <n v="1"/>
    <n v="0"/>
    <n v="1"/>
    <n v="0"/>
    <n v="6"/>
    <x v="0"/>
  </r>
  <r>
    <s v="Regents"/>
    <x v="2"/>
    <x v="16"/>
    <m/>
    <x v="78"/>
    <x v="79"/>
    <n v="0"/>
    <n v="0"/>
    <n v="0"/>
    <n v="1"/>
    <n v="3"/>
    <n v="0"/>
    <n v="1"/>
    <n v="0"/>
    <n v="1"/>
    <n v="0"/>
    <n v="0"/>
    <n v="0"/>
    <n v="6"/>
    <x v="0"/>
  </r>
  <r>
    <s v="Regents"/>
    <x v="2"/>
    <x v="16"/>
    <m/>
    <x v="79"/>
    <x v="80"/>
    <n v="0"/>
    <n v="0"/>
    <n v="0"/>
    <n v="0"/>
    <n v="0"/>
    <n v="0"/>
    <n v="0"/>
    <n v="0"/>
    <n v="0"/>
    <n v="0"/>
    <n v="0"/>
    <n v="0"/>
    <n v="0"/>
    <x v="0"/>
  </r>
  <r>
    <s v="Regents"/>
    <x v="2"/>
    <x v="16"/>
    <m/>
    <x v="80"/>
    <x v="81"/>
    <n v="1"/>
    <n v="2"/>
    <n v="1"/>
    <n v="0"/>
    <n v="1"/>
    <n v="0"/>
    <n v="2"/>
    <n v="0"/>
    <n v="0"/>
    <n v="2"/>
    <n v="0"/>
    <n v="1"/>
    <n v="10"/>
    <x v="1"/>
  </r>
  <r>
    <s v="Regents"/>
    <x v="2"/>
    <x v="16"/>
    <m/>
    <x v="81"/>
    <x v="82"/>
    <n v="1"/>
    <n v="0"/>
    <n v="0"/>
    <n v="0"/>
    <n v="0"/>
    <n v="2"/>
    <n v="0"/>
    <n v="0"/>
    <n v="0"/>
    <n v="0"/>
    <n v="0"/>
    <n v="0"/>
    <n v="3"/>
    <x v="0"/>
  </r>
  <r>
    <s v="Regents"/>
    <x v="2"/>
    <x v="16"/>
    <m/>
    <x v="82"/>
    <x v="83"/>
    <n v="1"/>
    <n v="0"/>
    <n v="0"/>
    <n v="1"/>
    <n v="0"/>
    <n v="0"/>
    <n v="0"/>
    <n v="0"/>
    <n v="0"/>
    <n v="0"/>
    <n v="0"/>
    <n v="0"/>
    <n v="2"/>
    <x v="0"/>
  </r>
  <r>
    <s v="Regents"/>
    <x v="2"/>
    <x v="16"/>
    <m/>
    <x v="83"/>
    <x v="84"/>
    <n v="0"/>
    <n v="1"/>
    <n v="0"/>
    <n v="0"/>
    <n v="0"/>
    <n v="2"/>
    <n v="0"/>
    <n v="2"/>
    <n v="0"/>
    <n v="0"/>
    <n v="0"/>
    <n v="0"/>
    <n v="5"/>
    <x v="0"/>
  </r>
  <r>
    <s v="Regents"/>
    <x v="2"/>
    <x v="16"/>
    <m/>
    <x v="84"/>
    <x v="85"/>
    <n v="0"/>
    <n v="12"/>
    <n v="0"/>
    <n v="0"/>
    <n v="0"/>
    <n v="0"/>
    <n v="1"/>
    <n v="0"/>
    <n v="0"/>
    <n v="0"/>
    <n v="0"/>
    <n v="0"/>
    <n v="13"/>
    <x v="1"/>
  </r>
  <r>
    <s v="Regents"/>
    <x v="2"/>
    <x v="17"/>
    <m/>
    <x v="85"/>
    <x v="86"/>
    <n v="0"/>
    <n v="0"/>
    <n v="0"/>
    <n v="0"/>
    <n v="0"/>
    <n v="0"/>
    <n v="0"/>
    <n v="0"/>
    <n v="0"/>
    <n v="0"/>
    <n v="0"/>
    <n v="1"/>
    <n v="1"/>
    <x v="0"/>
  </r>
  <r>
    <s v="Regents"/>
    <x v="2"/>
    <x v="1"/>
    <m/>
    <x v="4"/>
    <x v="4"/>
    <n v="1"/>
    <n v="0"/>
    <n v="0"/>
    <n v="0"/>
    <n v="0"/>
    <n v="0"/>
    <n v="0"/>
    <n v="0"/>
    <n v="0"/>
    <n v="0"/>
    <n v="1"/>
    <n v="0"/>
    <n v="2"/>
    <x v="0"/>
  </r>
  <r>
    <s v="Regents"/>
    <x v="2"/>
    <x v="1"/>
    <m/>
    <x v="5"/>
    <x v="5"/>
    <n v="1"/>
    <n v="1"/>
    <n v="1"/>
    <n v="0"/>
    <n v="0"/>
    <n v="1"/>
    <n v="1"/>
    <n v="0"/>
    <n v="2"/>
    <n v="1"/>
    <n v="2"/>
    <n v="0"/>
    <n v="10"/>
    <x v="1"/>
  </r>
  <r>
    <s v="Regents"/>
    <x v="2"/>
    <x v="1"/>
    <m/>
    <x v="6"/>
    <x v="6"/>
    <n v="2"/>
    <n v="0"/>
    <n v="1"/>
    <n v="1"/>
    <n v="4"/>
    <n v="3"/>
    <n v="1"/>
    <n v="1"/>
    <n v="0"/>
    <n v="0"/>
    <n v="2"/>
    <n v="3"/>
    <n v="18"/>
    <x v="1"/>
  </r>
  <r>
    <s v="Regents"/>
    <x v="2"/>
    <x v="1"/>
    <m/>
    <x v="7"/>
    <x v="87"/>
    <n v="1"/>
    <n v="1"/>
    <n v="1"/>
    <n v="0"/>
    <n v="0"/>
    <n v="0"/>
    <n v="2"/>
    <n v="0"/>
    <n v="0"/>
    <n v="0"/>
    <n v="0"/>
    <n v="0"/>
    <n v="5"/>
    <x v="0"/>
  </r>
  <r>
    <s v="Regents"/>
    <x v="2"/>
    <x v="1"/>
    <m/>
    <x v="86"/>
    <x v="88"/>
    <n v="3"/>
    <n v="6"/>
    <n v="6"/>
    <n v="4"/>
    <n v="2"/>
    <n v="2"/>
    <n v="4"/>
    <n v="6"/>
    <n v="7"/>
    <n v="5"/>
    <n v="0"/>
    <n v="4"/>
    <n v="49"/>
    <x v="2"/>
  </r>
  <r>
    <s v="Regents"/>
    <x v="2"/>
    <x v="1"/>
    <m/>
    <x v="9"/>
    <x v="89"/>
    <n v="0"/>
    <n v="0"/>
    <n v="1"/>
    <n v="0"/>
    <n v="2"/>
    <n v="1"/>
    <n v="0"/>
    <n v="0"/>
    <n v="0"/>
    <n v="0"/>
    <n v="0"/>
    <n v="0"/>
    <n v="4"/>
    <x v="0"/>
  </r>
  <r>
    <s v="Regents"/>
    <x v="2"/>
    <x v="1"/>
    <m/>
    <x v="10"/>
    <x v="90"/>
    <n v="1"/>
    <n v="0"/>
    <n v="0"/>
    <n v="1"/>
    <n v="0"/>
    <n v="1"/>
    <n v="0"/>
    <n v="1"/>
    <n v="0"/>
    <n v="1"/>
    <n v="1"/>
    <n v="1"/>
    <n v="7"/>
    <x v="0"/>
  </r>
  <r>
    <s v="Regents"/>
    <x v="2"/>
    <x v="1"/>
    <m/>
    <x v="87"/>
    <x v="91"/>
    <n v="0"/>
    <n v="0"/>
    <n v="0"/>
    <n v="1"/>
    <n v="0"/>
    <n v="0"/>
    <n v="0"/>
    <n v="0"/>
    <n v="0"/>
    <n v="0"/>
    <n v="1"/>
    <n v="0"/>
    <n v="2"/>
    <x v="0"/>
  </r>
  <r>
    <s v="Regents"/>
    <x v="2"/>
    <x v="1"/>
    <m/>
    <x v="88"/>
    <x v="92"/>
    <n v="0"/>
    <n v="0"/>
    <n v="0"/>
    <n v="0"/>
    <n v="0"/>
    <n v="0"/>
    <n v="0"/>
    <n v="0"/>
    <n v="0"/>
    <n v="0"/>
    <n v="1"/>
    <n v="0"/>
    <n v="1"/>
    <x v="0"/>
  </r>
  <r>
    <s v="Regents"/>
    <x v="2"/>
    <x v="2"/>
    <m/>
    <x v="12"/>
    <x v="93"/>
    <n v="1"/>
    <n v="0"/>
    <n v="0"/>
    <n v="0"/>
    <n v="0"/>
    <n v="0"/>
    <n v="0"/>
    <n v="0"/>
    <n v="0"/>
    <n v="0"/>
    <n v="0"/>
    <n v="0"/>
    <n v="1"/>
    <x v="0"/>
  </r>
  <r>
    <s v="Regents"/>
    <x v="2"/>
    <x v="2"/>
    <m/>
    <x v="13"/>
    <x v="13"/>
    <n v="0"/>
    <n v="0"/>
    <n v="0"/>
    <n v="0"/>
    <n v="1"/>
    <n v="1"/>
    <n v="3"/>
    <n v="0"/>
    <n v="0"/>
    <n v="0"/>
    <n v="0"/>
    <n v="1"/>
    <n v="6"/>
    <x v="0"/>
  </r>
  <r>
    <s v="Regents"/>
    <x v="2"/>
    <x v="2"/>
    <m/>
    <x v="14"/>
    <x v="94"/>
    <n v="0"/>
    <n v="0"/>
    <n v="0"/>
    <n v="0"/>
    <n v="1"/>
    <n v="0"/>
    <n v="1"/>
    <n v="1"/>
    <n v="0"/>
    <n v="0"/>
    <n v="0"/>
    <n v="0"/>
    <n v="3"/>
    <x v="0"/>
  </r>
  <r>
    <s v="Regents"/>
    <x v="2"/>
    <x v="2"/>
    <m/>
    <x v="15"/>
    <x v="15"/>
    <n v="3"/>
    <n v="4"/>
    <n v="0"/>
    <n v="1"/>
    <n v="1"/>
    <n v="2"/>
    <n v="0"/>
    <n v="1"/>
    <n v="2"/>
    <n v="1"/>
    <n v="1"/>
    <n v="2"/>
    <n v="18"/>
    <x v="1"/>
  </r>
  <r>
    <s v="Regents"/>
    <x v="2"/>
    <x v="2"/>
    <m/>
    <x v="16"/>
    <x v="16"/>
    <n v="0"/>
    <n v="1"/>
    <n v="2"/>
    <n v="0"/>
    <n v="0"/>
    <n v="1"/>
    <n v="1"/>
    <n v="0"/>
    <n v="0"/>
    <n v="1"/>
    <n v="1"/>
    <n v="1"/>
    <n v="8"/>
    <x v="0"/>
  </r>
  <r>
    <s v="Regents"/>
    <x v="2"/>
    <x v="2"/>
    <m/>
    <x v="17"/>
    <x v="17"/>
    <n v="0"/>
    <n v="0"/>
    <n v="2"/>
    <n v="1"/>
    <n v="1"/>
    <n v="0"/>
    <n v="0"/>
    <n v="1"/>
    <n v="2"/>
    <n v="0"/>
    <n v="1"/>
    <n v="0"/>
    <n v="8"/>
    <x v="0"/>
  </r>
  <r>
    <s v="Regents"/>
    <x v="2"/>
    <x v="2"/>
    <m/>
    <x v="18"/>
    <x v="18"/>
    <n v="1"/>
    <n v="0"/>
    <n v="0"/>
    <n v="2"/>
    <n v="0"/>
    <n v="0"/>
    <n v="0"/>
    <n v="0"/>
    <n v="0"/>
    <n v="1"/>
    <n v="0"/>
    <n v="0"/>
    <n v="4"/>
    <x v="0"/>
  </r>
  <r>
    <s v="Regents"/>
    <x v="2"/>
    <x v="2"/>
    <m/>
    <x v="19"/>
    <x v="19"/>
    <n v="0"/>
    <n v="0"/>
    <n v="0"/>
    <n v="0"/>
    <n v="0"/>
    <n v="0"/>
    <n v="0"/>
    <n v="0"/>
    <n v="0"/>
    <n v="0"/>
    <n v="1"/>
    <n v="1"/>
    <n v="2"/>
    <x v="0"/>
  </r>
  <r>
    <s v="Regents"/>
    <x v="2"/>
    <x v="3"/>
    <m/>
    <x v="20"/>
    <x v="20"/>
    <n v="0"/>
    <n v="0"/>
    <n v="0"/>
    <n v="0"/>
    <n v="0"/>
    <n v="0"/>
    <n v="0"/>
    <n v="0"/>
    <n v="1"/>
    <n v="0"/>
    <n v="0"/>
    <n v="1"/>
    <n v="2"/>
    <x v="0"/>
  </r>
  <r>
    <s v="Regents"/>
    <x v="2"/>
    <x v="18"/>
    <m/>
    <x v="89"/>
    <x v="95"/>
    <n v="0"/>
    <n v="0"/>
    <n v="0"/>
    <n v="0"/>
    <n v="0"/>
    <n v="0"/>
    <n v="0"/>
    <n v="0"/>
    <n v="0"/>
    <n v="6"/>
    <n v="1"/>
    <n v="0"/>
    <n v="7"/>
    <x v="0"/>
  </r>
  <r>
    <s v="Regents"/>
    <x v="2"/>
    <x v="18"/>
    <m/>
    <x v="90"/>
    <x v="96"/>
    <n v="0"/>
    <n v="0"/>
    <n v="0"/>
    <n v="0"/>
    <n v="0"/>
    <n v="2"/>
    <n v="0"/>
    <n v="0"/>
    <n v="0"/>
    <n v="0"/>
    <n v="0"/>
    <n v="0"/>
    <n v="2"/>
    <x v="0"/>
  </r>
  <r>
    <s v="Regents"/>
    <x v="2"/>
    <x v="18"/>
    <m/>
    <x v="91"/>
    <x v="97"/>
    <n v="4"/>
    <n v="4"/>
    <n v="3"/>
    <n v="2"/>
    <n v="3"/>
    <n v="6"/>
    <n v="2"/>
    <n v="3"/>
    <n v="5"/>
    <n v="0"/>
    <n v="0"/>
    <n v="0"/>
    <n v="32"/>
    <x v="2"/>
  </r>
  <r>
    <s v="Regents"/>
    <x v="2"/>
    <x v="18"/>
    <m/>
    <x v="92"/>
    <x v="98"/>
    <n v="3"/>
    <n v="3"/>
    <n v="1"/>
    <n v="3"/>
    <n v="3"/>
    <n v="2"/>
    <n v="3"/>
    <n v="3"/>
    <n v="3"/>
    <n v="3"/>
    <n v="2"/>
    <n v="2"/>
    <n v="31"/>
    <x v="2"/>
  </r>
  <r>
    <s v="Regents"/>
    <x v="2"/>
    <x v="18"/>
    <m/>
    <x v="93"/>
    <x v="99"/>
    <n v="0"/>
    <n v="0"/>
    <n v="1"/>
    <n v="0"/>
    <n v="0"/>
    <n v="2"/>
    <n v="0"/>
    <n v="0"/>
    <n v="0"/>
    <n v="0"/>
    <n v="0"/>
    <n v="0"/>
    <n v="3"/>
    <x v="0"/>
  </r>
  <r>
    <s v="Regents"/>
    <x v="2"/>
    <x v="18"/>
    <m/>
    <x v="94"/>
    <x v="100"/>
    <n v="0"/>
    <n v="0"/>
    <n v="0"/>
    <n v="0"/>
    <n v="0"/>
    <n v="2"/>
    <n v="0"/>
    <n v="0"/>
    <n v="0"/>
    <n v="0"/>
    <n v="0"/>
    <n v="0"/>
    <n v="2"/>
    <x v="0"/>
  </r>
  <r>
    <s v="Regents"/>
    <x v="2"/>
    <x v="18"/>
    <m/>
    <x v="95"/>
    <x v="101"/>
    <n v="0"/>
    <n v="1"/>
    <n v="1"/>
    <n v="1"/>
    <n v="3"/>
    <n v="1"/>
    <n v="4"/>
    <n v="1"/>
    <n v="0"/>
    <n v="2"/>
    <n v="0"/>
    <n v="2"/>
    <n v="16"/>
    <x v="1"/>
  </r>
  <r>
    <s v="Regents"/>
    <x v="2"/>
    <x v="18"/>
    <m/>
    <x v="96"/>
    <x v="102"/>
    <n v="0"/>
    <n v="3"/>
    <n v="0"/>
    <n v="3"/>
    <n v="4"/>
    <n v="2"/>
    <n v="0"/>
    <n v="3"/>
    <n v="3"/>
    <n v="1"/>
    <n v="1"/>
    <n v="1"/>
    <n v="21"/>
    <x v="2"/>
  </r>
  <r>
    <s v="Regents"/>
    <x v="2"/>
    <x v="18"/>
    <m/>
    <x v="97"/>
    <x v="103"/>
    <n v="3"/>
    <n v="2"/>
    <n v="1"/>
    <n v="0"/>
    <n v="5"/>
    <n v="0"/>
    <n v="0"/>
    <n v="1"/>
    <n v="1"/>
    <n v="1"/>
    <n v="0"/>
    <n v="0"/>
    <n v="14"/>
    <x v="1"/>
  </r>
  <r>
    <s v="Regents"/>
    <x v="2"/>
    <x v="18"/>
    <m/>
    <x v="98"/>
    <x v="104"/>
    <n v="4"/>
    <n v="6"/>
    <n v="6"/>
    <n v="3"/>
    <n v="3"/>
    <n v="8"/>
    <n v="5"/>
    <n v="6"/>
    <n v="6"/>
    <n v="9"/>
    <n v="4"/>
    <n v="2"/>
    <n v="62"/>
    <x v="2"/>
  </r>
  <r>
    <s v="Regents"/>
    <x v="2"/>
    <x v="18"/>
    <m/>
    <x v="99"/>
    <x v="105"/>
    <n v="0"/>
    <n v="0"/>
    <n v="0"/>
    <n v="0"/>
    <n v="0"/>
    <n v="0"/>
    <n v="0"/>
    <n v="0"/>
    <n v="0"/>
    <n v="1"/>
    <n v="1"/>
    <n v="2"/>
    <n v="4"/>
    <x v="0"/>
  </r>
  <r>
    <s v="Regents"/>
    <x v="2"/>
    <x v="18"/>
    <m/>
    <x v="100"/>
    <x v="106"/>
    <n v="1"/>
    <n v="0"/>
    <n v="13"/>
    <n v="4"/>
    <n v="10"/>
    <n v="0"/>
    <n v="13"/>
    <n v="0"/>
    <n v="0"/>
    <n v="1"/>
    <n v="3"/>
    <n v="0"/>
    <n v="45"/>
    <x v="2"/>
  </r>
  <r>
    <s v="Regents"/>
    <x v="2"/>
    <x v="18"/>
    <m/>
    <x v="101"/>
    <x v="107"/>
    <n v="1"/>
    <n v="1"/>
    <n v="3"/>
    <n v="2"/>
    <n v="0"/>
    <n v="1"/>
    <n v="3"/>
    <n v="3"/>
    <n v="0"/>
    <n v="9"/>
    <n v="2"/>
    <n v="3"/>
    <n v="28"/>
    <x v="2"/>
  </r>
  <r>
    <s v="Regents"/>
    <x v="2"/>
    <x v="18"/>
    <m/>
    <x v="102"/>
    <x v="108"/>
    <n v="3"/>
    <n v="1"/>
    <n v="1"/>
    <n v="3"/>
    <n v="0"/>
    <n v="6"/>
    <n v="2"/>
    <n v="1"/>
    <n v="3"/>
    <n v="8"/>
    <n v="6"/>
    <n v="7"/>
    <n v="41"/>
    <x v="2"/>
  </r>
  <r>
    <s v="Regents"/>
    <x v="2"/>
    <x v="18"/>
    <m/>
    <x v="103"/>
    <x v="109"/>
    <n v="3"/>
    <n v="0"/>
    <n v="0"/>
    <n v="0"/>
    <n v="0"/>
    <n v="0"/>
    <n v="0"/>
    <n v="1"/>
    <n v="1"/>
    <n v="0"/>
    <n v="2"/>
    <n v="0"/>
    <n v="7"/>
    <x v="0"/>
  </r>
  <r>
    <s v="Regents"/>
    <x v="2"/>
    <x v="18"/>
    <m/>
    <x v="104"/>
    <x v="110"/>
    <n v="6"/>
    <n v="0"/>
    <n v="2"/>
    <n v="0"/>
    <n v="1"/>
    <n v="0"/>
    <n v="0"/>
    <n v="1"/>
    <n v="0"/>
    <n v="1"/>
    <n v="1"/>
    <n v="1"/>
    <n v="13"/>
    <x v="1"/>
  </r>
  <r>
    <s v="Regents"/>
    <x v="2"/>
    <x v="18"/>
    <m/>
    <x v="105"/>
    <x v="111"/>
    <n v="0"/>
    <n v="0"/>
    <n v="0"/>
    <n v="14"/>
    <n v="0"/>
    <n v="0"/>
    <n v="0"/>
    <n v="1"/>
    <n v="1"/>
    <n v="0"/>
    <n v="0"/>
    <n v="0"/>
    <n v="16"/>
    <x v="1"/>
  </r>
  <r>
    <s v="Regents"/>
    <x v="2"/>
    <x v="18"/>
    <m/>
    <x v="106"/>
    <x v="112"/>
    <n v="5"/>
    <n v="1"/>
    <n v="0"/>
    <n v="2"/>
    <n v="0"/>
    <n v="1"/>
    <n v="1"/>
    <n v="9"/>
    <n v="7"/>
    <n v="1"/>
    <n v="13"/>
    <n v="12"/>
    <n v="52"/>
    <x v="2"/>
  </r>
  <r>
    <s v="Regents"/>
    <x v="2"/>
    <x v="18"/>
    <m/>
    <x v="107"/>
    <x v="113"/>
    <n v="0"/>
    <n v="0"/>
    <n v="0"/>
    <n v="0"/>
    <n v="0"/>
    <n v="0"/>
    <n v="0"/>
    <n v="0"/>
    <n v="1"/>
    <n v="0"/>
    <n v="1"/>
    <n v="2"/>
    <n v="4"/>
    <x v="0"/>
  </r>
  <r>
    <s v="Regents"/>
    <x v="2"/>
    <x v="18"/>
    <m/>
    <x v="108"/>
    <x v="114"/>
    <n v="0"/>
    <n v="0"/>
    <n v="0"/>
    <n v="0"/>
    <n v="0"/>
    <n v="0"/>
    <n v="0"/>
    <n v="0"/>
    <n v="0"/>
    <n v="0"/>
    <n v="0"/>
    <n v="0"/>
    <n v="0"/>
    <x v="0"/>
  </r>
  <r>
    <s v="Regents"/>
    <x v="2"/>
    <x v="4"/>
    <m/>
    <x v="22"/>
    <x v="115"/>
    <n v="1"/>
    <n v="0"/>
    <n v="0"/>
    <n v="0"/>
    <n v="0"/>
    <n v="0"/>
    <n v="0"/>
    <n v="0"/>
    <n v="0"/>
    <n v="0"/>
    <n v="0"/>
    <n v="0"/>
    <n v="1"/>
    <x v="0"/>
  </r>
  <r>
    <s v="Regents"/>
    <x v="2"/>
    <x v="4"/>
    <m/>
    <x v="23"/>
    <x v="116"/>
    <n v="1"/>
    <n v="1"/>
    <n v="0"/>
    <n v="0"/>
    <n v="3"/>
    <n v="0"/>
    <n v="2"/>
    <n v="0"/>
    <n v="1"/>
    <n v="0"/>
    <n v="1"/>
    <n v="0"/>
    <n v="9"/>
    <x v="0"/>
  </r>
  <r>
    <s v="Regents"/>
    <x v="2"/>
    <x v="4"/>
    <m/>
    <x v="24"/>
    <x v="117"/>
    <n v="0"/>
    <n v="0"/>
    <n v="0"/>
    <n v="0"/>
    <n v="0"/>
    <n v="0"/>
    <n v="0"/>
    <n v="1"/>
    <n v="0"/>
    <n v="0"/>
    <n v="0"/>
    <n v="0"/>
    <n v="1"/>
    <x v="0"/>
  </r>
  <r>
    <s v="Regents"/>
    <x v="2"/>
    <x v="4"/>
    <m/>
    <x v="25"/>
    <x v="25"/>
    <n v="0"/>
    <n v="2"/>
    <n v="2"/>
    <n v="2"/>
    <n v="1"/>
    <n v="0"/>
    <n v="1"/>
    <n v="1"/>
    <n v="2"/>
    <n v="0"/>
    <n v="2"/>
    <n v="0"/>
    <n v="13"/>
    <x v="1"/>
  </r>
  <r>
    <s v="Regents"/>
    <x v="2"/>
    <x v="4"/>
    <m/>
    <x v="26"/>
    <x v="118"/>
    <n v="0"/>
    <n v="0"/>
    <n v="0"/>
    <n v="0"/>
    <n v="0"/>
    <n v="0"/>
    <n v="0"/>
    <n v="0"/>
    <n v="0"/>
    <n v="0"/>
    <n v="0"/>
    <n v="0"/>
    <n v="0"/>
    <x v="0"/>
  </r>
  <r>
    <s v="Regents"/>
    <x v="2"/>
    <x v="4"/>
    <m/>
    <x v="28"/>
    <x v="119"/>
    <n v="0"/>
    <n v="0"/>
    <n v="0"/>
    <n v="0"/>
    <n v="0"/>
    <n v="0"/>
    <n v="0"/>
    <n v="1"/>
    <n v="0"/>
    <n v="0"/>
    <n v="0"/>
    <n v="0"/>
    <n v="1"/>
    <x v="0"/>
  </r>
  <r>
    <s v="Regents"/>
    <x v="2"/>
    <x v="4"/>
    <m/>
    <x v="29"/>
    <x v="120"/>
    <n v="2"/>
    <n v="1"/>
    <n v="0"/>
    <n v="0"/>
    <n v="0"/>
    <n v="2"/>
    <n v="2"/>
    <n v="2"/>
    <n v="1"/>
    <n v="0"/>
    <n v="1"/>
    <n v="3"/>
    <n v="14"/>
    <x v="1"/>
  </r>
  <r>
    <s v="Regents"/>
    <x v="2"/>
    <x v="4"/>
    <m/>
    <x v="30"/>
    <x v="121"/>
    <n v="0"/>
    <n v="0"/>
    <n v="0"/>
    <n v="2"/>
    <n v="0"/>
    <n v="0"/>
    <n v="0"/>
    <n v="0"/>
    <n v="0"/>
    <n v="0"/>
    <n v="0"/>
    <n v="0"/>
    <n v="2"/>
    <x v="0"/>
  </r>
  <r>
    <s v="Regents"/>
    <x v="2"/>
    <x v="4"/>
    <m/>
    <x v="31"/>
    <x v="122"/>
    <n v="1"/>
    <n v="0"/>
    <n v="1"/>
    <n v="0"/>
    <n v="1"/>
    <n v="0"/>
    <n v="0"/>
    <n v="0"/>
    <n v="0"/>
    <n v="0"/>
    <n v="0"/>
    <n v="0"/>
    <n v="3"/>
    <x v="0"/>
  </r>
  <r>
    <s v="Regents"/>
    <x v="2"/>
    <x v="4"/>
    <m/>
    <x v="32"/>
    <x v="123"/>
    <n v="0"/>
    <n v="0"/>
    <n v="0"/>
    <n v="0"/>
    <n v="0"/>
    <n v="1"/>
    <n v="0"/>
    <n v="0"/>
    <n v="0"/>
    <n v="0"/>
    <n v="0"/>
    <n v="0"/>
    <n v="1"/>
    <x v="0"/>
  </r>
  <r>
    <s v="Regents"/>
    <x v="2"/>
    <x v="4"/>
    <m/>
    <x v="33"/>
    <x v="124"/>
    <n v="0"/>
    <n v="0"/>
    <n v="1"/>
    <n v="0"/>
    <n v="0"/>
    <n v="0"/>
    <n v="0"/>
    <n v="0"/>
    <n v="0"/>
    <n v="0"/>
    <n v="0"/>
    <n v="0"/>
    <n v="1"/>
    <x v="0"/>
  </r>
  <r>
    <s v="Regents"/>
    <x v="2"/>
    <x v="4"/>
    <m/>
    <x v="36"/>
    <x v="125"/>
    <n v="0"/>
    <n v="1"/>
    <n v="0"/>
    <n v="0"/>
    <n v="0"/>
    <n v="0"/>
    <n v="0"/>
    <n v="0"/>
    <n v="0"/>
    <n v="0"/>
    <n v="0"/>
    <n v="0"/>
    <n v="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138"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outline="1" outlineData="1" compactData="0" multipleFieldFilters="0" chartFormat="1">
  <location ref="A17:P183" firstHeaderRow="0" firstDataRow="1" firstDataCol="3"/>
  <pivotFields count="21">
    <pivotField compact="0" showAll="0" defaultSubtotal="0"/>
    <pivotField axis="axisRow" compact="0" showAll="0" defaultSubtotal="0">
      <items count="4">
        <item m="1" x="3"/>
        <item x="0"/>
        <item x="1"/>
        <item x="2"/>
      </items>
    </pivotField>
    <pivotField axis="axisRow" compact="0" showAll="0" defaultSubtotal="0">
      <items count="23">
        <item m="1" x="19"/>
        <item m="1" x="21"/>
        <item m="1" x="22"/>
        <item m="1" x="20"/>
        <item x="0"/>
        <item x="1"/>
        <item x="2"/>
        <item x="3"/>
        <item x="4"/>
        <item x="5"/>
        <item x="6"/>
        <item x="7"/>
        <item x="8"/>
        <item x="9"/>
        <item x="10"/>
        <item x="11"/>
        <item x="12"/>
        <item x="13"/>
        <item x="14"/>
        <item x="15"/>
        <item x="16"/>
        <item x="17"/>
        <item x="18"/>
      </items>
    </pivotField>
    <pivotField compact="0" showAll="0" defaultSubtotal="0"/>
    <pivotField axis="axisRow" compact="0" showAll="0" defaultSubtotal="0">
      <items count="123">
        <item m="1" x="111"/>
        <item m="1" x="110"/>
        <item m="1" x="112"/>
        <item m="1" x="118"/>
        <item m="1" x="122"/>
        <item m="1" x="114"/>
        <item m="1" x="120"/>
        <item m="1" x="119"/>
        <item m="1" x="109"/>
        <item m="1" x="117"/>
        <item m="1" x="121"/>
        <item m="1" x="113"/>
        <item m="1" x="116"/>
        <item m="1" x="11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s>
    </pivotField>
    <pivotField compact="0" showAll="0" defaultSubtotal="0">
      <items count="140">
        <item x="95"/>
        <item x="96"/>
        <item x="105"/>
        <item x="113"/>
        <item x="45"/>
        <item x="46"/>
        <item x="47"/>
        <item x="48"/>
        <item x="49"/>
        <item x="97"/>
        <item x="55"/>
        <item x="56"/>
        <item x="57"/>
        <item x="98"/>
        <item x="94"/>
        <item x="117"/>
        <item x="89"/>
        <item x="118"/>
        <item x="99"/>
        <item m="1" x="130"/>
        <item m="1" x="131"/>
        <item x="21"/>
        <item x="115"/>
        <item x="22"/>
        <item x="23"/>
        <item x="116"/>
        <item x="24"/>
        <item x="25"/>
        <item x="26"/>
        <item x="27"/>
        <item x="28"/>
        <item x="29"/>
        <item x="30"/>
        <item x="31"/>
        <item x="32"/>
        <item x="33"/>
        <item x="34"/>
        <item x="35"/>
        <item x="36"/>
        <item x="125"/>
        <item x="100"/>
        <item x="39"/>
        <item x="101"/>
        <item x="102"/>
        <item x="40"/>
        <item x="41"/>
        <item x="80"/>
        <item x="103"/>
        <item x="119"/>
        <item x="104"/>
        <item x="120"/>
        <item x="106"/>
        <item x="121"/>
        <item m="1" x="126"/>
        <item m="1" x="138"/>
        <item x="12"/>
        <item x="93"/>
        <item x="13"/>
        <item x="14"/>
        <item x="15"/>
        <item x="16"/>
        <item x="17"/>
        <item x="18"/>
        <item x="19"/>
        <item x="122"/>
        <item x="107"/>
        <item x="123"/>
        <item x="108"/>
        <item x="124"/>
        <item x="109"/>
        <item x="110"/>
        <item x="53"/>
        <item x="54"/>
        <item m="1" x="132"/>
        <item x="111"/>
        <item m="1" x="129"/>
        <item m="1" x="136"/>
        <item x="4"/>
        <item x="5"/>
        <item x="6"/>
        <item x="7"/>
        <item x="87"/>
        <item x="88"/>
        <item x="8"/>
        <item x="9"/>
        <item x="10"/>
        <item x="90"/>
        <item x="11"/>
        <item x="91"/>
        <item x="92"/>
        <item x="112"/>
        <item x="50"/>
        <item x="51"/>
        <item x="114"/>
        <item m="1" x="139"/>
        <item m="1" x="137"/>
        <item m="1" x="128"/>
        <item x="0"/>
        <item x="74"/>
        <item x="1"/>
        <item x="75"/>
        <item x="69"/>
        <item x="76"/>
        <item x="77"/>
        <item x="78"/>
        <item x="2"/>
        <item x="79"/>
        <item x="81"/>
        <item x="82"/>
        <item x="70"/>
        <item x="83"/>
        <item x="71"/>
        <item x="84"/>
        <item x="3"/>
        <item x="72"/>
        <item x="85"/>
        <item x="73"/>
        <item x="59"/>
        <item x="60"/>
        <item x="61"/>
        <item x="62"/>
        <item x="63"/>
        <item m="1" x="133"/>
        <item m="1" x="127"/>
        <item x="64"/>
        <item x="65"/>
        <item x="66"/>
        <item x="67"/>
        <item x="37"/>
        <item x="38"/>
        <item x="58"/>
        <item x="42"/>
        <item x="43"/>
        <item x="44"/>
        <item x="86"/>
        <item x="52"/>
        <item x="68"/>
        <item x="20"/>
        <item m="1" x="134"/>
        <item m="1" x="135"/>
      </items>
    </pivotField>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compact="0" showAll="0" defaultSubtotal="0"/>
    <pivotField compact="0" showAll="0" defaultSubtotal="0">
      <items count="3">
        <item x="2"/>
        <item x="0"/>
        <item x="1"/>
      </items>
    </pivotField>
    <pivotField dataField="1" compact="0" dragToRow="0" dragToCol="0" dragToPage="0" showAll="0" defaultSubtotal="0"/>
  </pivotFields>
  <rowFields count="3">
    <field x="1"/>
    <field x="2"/>
    <field x="4"/>
  </rowFields>
  <rowItems count="166">
    <i>
      <x v="1"/>
    </i>
    <i r="1">
      <x v="4"/>
    </i>
    <i r="2">
      <x v="14"/>
    </i>
    <i r="2">
      <x v="15"/>
    </i>
    <i r="2">
      <x v="16"/>
    </i>
    <i r="2">
      <x v="17"/>
    </i>
    <i r="1">
      <x v="5"/>
    </i>
    <i r="2">
      <x v="18"/>
    </i>
    <i r="2">
      <x v="19"/>
    </i>
    <i r="2">
      <x v="20"/>
    </i>
    <i r="2">
      <x v="21"/>
    </i>
    <i r="2">
      <x v="22"/>
    </i>
    <i r="2">
      <x v="23"/>
    </i>
    <i r="2">
      <x v="24"/>
    </i>
    <i r="2">
      <x v="25"/>
    </i>
    <i r="1">
      <x v="6"/>
    </i>
    <i r="2">
      <x v="26"/>
    </i>
    <i r="2">
      <x v="27"/>
    </i>
    <i r="2">
      <x v="28"/>
    </i>
    <i r="2">
      <x v="29"/>
    </i>
    <i r="2">
      <x v="30"/>
    </i>
    <i r="2">
      <x v="31"/>
    </i>
    <i r="2">
      <x v="32"/>
    </i>
    <i r="2">
      <x v="33"/>
    </i>
    <i r="1">
      <x v="7"/>
    </i>
    <i r="2">
      <x v="34"/>
    </i>
    <i r="1">
      <x v="8"/>
    </i>
    <i r="2">
      <x v="35"/>
    </i>
    <i r="2">
      <x v="36"/>
    </i>
    <i r="2">
      <x v="37"/>
    </i>
    <i r="2">
      <x v="38"/>
    </i>
    <i r="2">
      <x v="39"/>
    </i>
    <i r="2">
      <x v="40"/>
    </i>
    <i r="2">
      <x v="41"/>
    </i>
    <i r="2">
      <x v="42"/>
    </i>
    <i r="2">
      <x v="43"/>
    </i>
    <i r="2">
      <x v="44"/>
    </i>
    <i r="2">
      <x v="45"/>
    </i>
    <i r="2">
      <x v="46"/>
    </i>
    <i r="2">
      <x v="47"/>
    </i>
    <i r="2">
      <x v="48"/>
    </i>
    <i r="2">
      <x v="49"/>
    </i>
    <i r="2">
      <x v="50"/>
    </i>
    <i>
      <x v="2"/>
    </i>
    <i r="1">
      <x v="9"/>
    </i>
    <i r="2">
      <x v="51"/>
    </i>
    <i r="2">
      <x v="52"/>
    </i>
    <i r="1">
      <x v="10"/>
    </i>
    <i r="2">
      <x v="53"/>
    </i>
    <i r="2">
      <x v="54"/>
    </i>
    <i r="2">
      <x v="55"/>
    </i>
    <i r="1">
      <x v="11"/>
    </i>
    <i r="2">
      <x v="56"/>
    </i>
    <i r="2">
      <x v="57"/>
    </i>
    <i r="2">
      <x v="58"/>
    </i>
    <i r="1">
      <x v="12"/>
    </i>
    <i r="2">
      <x v="59"/>
    </i>
    <i r="2">
      <x v="60"/>
    </i>
    <i r="2">
      <x v="61"/>
    </i>
    <i r="2">
      <x v="62"/>
    </i>
    <i r="2">
      <x v="63"/>
    </i>
    <i r="1">
      <x v="13"/>
    </i>
    <i r="2">
      <x v="64"/>
    </i>
    <i r="2">
      <x v="65"/>
    </i>
    <i r="1">
      <x v="14"/>
    </i>
    <i r="2">
      <x v="66"/>
    </i>
    <i r="1">
      <x v="15"/>
    </i>
    <i r="2">
      <x v="67"/>
    </i>
    <i r="2">
      <x v="68"/>
    </i>
    <i r="1">
      <x v="16"/>
    </i>
    <i r="2">
      <x v="69"/>
    </i>
    <i r="2">
      <x v="70"/>
    </i>
    <i r="2">
      <x v="71"/>
    </i>
    <i r="1">
      <x v="17"/>
    </i>
    <i r="2">
      <x v="72"/>
    </i>
    <i r="1">
      <x v="18"/>
    </i>
    <i r="2">
      <x v="73"/>
    </i>
    <i r="2">
      <x v="74"/>
    </i>
    <i r="2">
      <x v="75"/>
    </i>
    <i r="2">
      <x v="76"/>
    </i>
    <i r="2">
      <x v="77"/>
    </i>
    <i r="1">
      <x v="19"/>
    </i>
    <i r="2">
      <x v="78"/>
    </i>
    <i r="2">
      <x v="79"/>
    </i>
    <i r="2">
      <x v="80"/>
    </i>
    <i r="2">
      <x v="81"/>
    </i>
    <i>
      <x v="3"/>
    </i>
    <i r="1">
      <x v="4"/>
    </i>
    <i r="2">
      <x v="82"/>
    </i>
    <i r="2">
      <x v="83"/>
    </i>
    <i r="2">
      <x v="84"/>
    </i>
    <i r="2">
      <x v="85"/>
    </i>
    <i r="2">
      <x v="86"/>
    </i>
    <i r="2">
      <x v="87"/>
    </i>
    <i r="1">
      <x v="5"/>
    </i>
    <i r="2">
      <x v="18"/>
    </i>
    <i r="2">
      <x v="19"/>
    </i>
    <i r="2">
      <x v="20"/>
    </i>
    <i r="2">
      <x v="21"/>
    </i>
    <i r="2">
      <x v="23"/>
    </i>
    <i r="2">
      <x v="24"/>
    </i>
    <i r="2">
      <x v="100"/>
    </i>
    <i r="2">
      <x v="101"/>
    </i>
    <i r="2">
      <x v="102"/>
    </i>
    <i r="1">
      <x v="6"/>
    </i>
    <i r="2">
      <x v="26"/>
    </i>
    <i r="2">
      <x v="27"/>
    </i>
    <i r="2">
      <x v="28"/>
    </i>
    <i r="2">
      <x v="29"/>
    </i>
    <i r="2">
      <x v="30"/>
    </i>
    <i r="2">
      <x v="31"/>
    </i>
    <i r="2">
      <x v="32"/>
    </i>
    <i r="2">
      <x v="33"/>
    </i>
    <i r="1">
      <x v="7"/>
    </i>
    <i r="2">
      <x v="34"/>
    </i>
    <i r="1">
      <x v="8"/>
    </i>
    <i r="2">
      <x v="36"/>
    </i>
    <i r="2">
      <x v="37"/>
    </i>
    <i r="2">
      <x v="38"/>
    </i>
    <i r="2">
      <x v="39"/>
    </i>
    <i r="2">
      <x v="40"/>
    </i>
    <i r="2">
      <x v="42"/>
    </i>
    <i r="2">
      <x v="43"/>
    </i>
    <i r="2">
      <x v="44"/>
    </i>
    <i r="2">
      <x v="45"/>
    </i>
    <i r="2">
      <x v="46"/>
    </i>
    <i r="2">
      <x v="47"/>
    </i>
    <i r="2">
      <x v="50"/>
    </i>
    <i r="1">
      <x v="20"/>
    </i>
    <i r="2">
      <x v="14"/>
    </i>
    <i r="2">
      <x v="15"/>
    </i>
    <i r="2">
      <x v="16"/>
    </i>
    <i r="2">
      <x v="88"/>
    </i>
    <i r="2">
      <x v="89"/>
    </i>
    <i r="2">
      <x v="90"/>
    </i>
    <i r="2">
      <x v="91"/>
    </i>
    <i r="2">
      <x v="92"/>
    </i>
    <i r="2">
      <x v="93"/>
    </i>
    <i r="2">
      <x v="94"/>
    </i>
    <i r="2">
      <x v="95"/>
    </i>
    <i r="2">
      <x v="96"/>
    </i>
    <i r="2">
      <x v="97"/>
    </i>
    <i r="2">
      <x v="98"/>
    </i>
    <i r="1">
      <x v="21"/>
    </i>
    <i r="2">
      <x v="99"/>
    </i>
    <i r="1">
      <x v="22"/>
    </i>
    <i r="2">
      <x v="103"/>
    </i>
    <i r="2">
      <x v="104"/>
    </i>
    <i r="2">
      <x v="105"/>
    </i>
    <i r="2">
      <x v="106"/>
    </i>
    <i r="2">
      <x v="107"/>
    </i>
    <i r="2">
      <x v="108"/>
    </i>
    <i r="2">
      <x v="109"/>
    </i>
    <i r="2">
      <x v="110"/>
    </i>
    <i r="2">
      <x v="111"/>
    </i>
    <i r="2">
      <x v="112"/>
    </i>
    <i r="2">
      <x v="113"/>
    </i>
    <i r="2">
      <x v="114"/>
    </i>
    <i r="2">
      <x v="115"/>
    </i>
    <i r="2">
      <x v="116"/>
    </i>
    <i r="2">
      <x v="117"/>
    </i>
    <i r="2">
      <x v="118"/>
    </i>
    <i r="2">
      <x v="119"/>
    </i>
    <i r="2">
      <x v="120"/>
    </i>
    <i r="2">
      <x v="121"/>
    </i>
    <i r="2">
      <x v="122"/>
    </i>
  </rowItems>
  <colFields count="1">
    <field x="-2"/>
  </colFields>
  <colItems count="13">
    <i>
      <x/>
    </i>
    <i i="1">
      <x v="1"/>
    </i>
    <i i="2">
      <x v="2"/>
    </i>
    <i i="3">
      <x v="3"/>
    </i>
    <i i="4">
      <x v="4"/>
    </i>
    <i i="5">
      <x v="5"/>
    </i>
    <i i="6">
      <x v="6"/>
    </i>
    <i i="7">
      <x v="7"/>
    </i>
    <i i="8">
      <x v="8"/>
    </i>
    <i i="9">
      <x v="9"/>
    </i>
    <i i="10">
      <x v="10"/>
    </i>
    <i i="11">
      <x v="11"/>
    </i>
    <i i="12">
      <x v="12"/>
    </i>
  </colItems>
  <dataFields count="13">
    <dataField name="Jun '14 " fld="6" baseField="1" baseItem="0"/>
    <dataField name="Jan '15 " fld="7" baseField="1" baseItem="0"/>
    <dataField name="Jun '15 " fld="8" baseField="1" baseItem="0"/>
    <dataField name="Jan '16 " fld="9" baseField="1" baseItem="0"/>
    <dataField name="Jun '16 " fld="10" baseField="1" baseItem="0"/>
    <dataField name="Jan '17 " fld="11" baseField="1" baseItem="0"/>
    <dataField name="Jun '17 " fld="12" baseField="1" baseItem="0"/>
    <dataField name="Jan '18 " fld="13" baseField="1" baseItem="0"/>
    <dataField name="Jun '18 " fld="14" baseField="1" baseItem="0"/>
    <dataField name="Jan '19 " fld="15" baseField="1" baseItem="0"/>
    <dataField name="Jun '19 " fld="16" baseField="1" baseItem="0"/>
    <dataField name="Jan '20 " fld="17" baseField="1" baseItem="0"/>
    <dataField name="Total " fld="20" baseField="1" baseItem="0"/>
  </dataFields>
  <formats count="6">
    <format dxfId="12">
      <pivotArea dataOnly="0" labelOnly="1" outline="0" offset="A256" fieldPosition="0">
        <references count="1">
          <reference field="1" count="1">
            <x v="1"/>
          </reference>
        </references>
      </pivotArea>
    </format>
    <format dxfId="11">
      <pivotArea dataOnly="0" labelOnly="1" outline="0" offset="A256" fieldPosition="0">
        <references count="1">
          <reference field="1" count="1">
            <x v="2"/>
          </reference>
        </references>
      </pivotArea>
    </format>
    <format dxfId="10">
      <pivotArea dataOnly="0" labelOnly="1" outline="0" offset="A256" fieldPosition="0">
        <references count="1">
          <reference field="1" count="1">
            <x v="3"/>
          </reference>
        </references>
      </pivotArea>
    </format>
    <format dxfId="9">
      <pivotArea dataOnly="0" labelOnly="1" outline="0" offset="IV256" fieldPosition="0">
        <references count="1">
          <reference field="1" count="1">
            <x v="1"/>
          </reference>
        </references>
      </pivotArea>
    </format>
    <format dxfId="8">
      <pivotArea dataOnly="0" labelOnly="1" outline="0" offset="IV256" fieldPosition="0">
        <references count="1">
          <reference field="1" count="1">
            <x v="2"/>
          </reference>
        </references>
      </pivotArea>
    </format>
    <format dxfId="7">
      <pivotArea dataOnly="0" labelOnly="1" outline="0" offset="IV256" fieldPosition="0">
        <references count="1">
          <reference field="1" count="1">
            <x v="3"/>
          </reference>
        </references>
      </pivotArea>
    </format>
  </formats>
  <conditionalFormats count="1">
    <conditionalFormat priority="1">
      <pivotAreas count="1">
        <pivotArea type="data" outline="0" collapsedLevelsAreSubtotals="1" fieldPosition="0">
          <references count="1">
            <reference field="4294967294" count="1" selected="0">
              <x v="12"/>
            </reference>
          </references>
        </pivotArea>
      </pivotAreas>
    </conditionalFormat>
  </conditionalFormats>
  <chartFormats count="13">
    <chartFormat chart="0" format="13" series="1">
      <pivotArea type="data" outline="0" fieldPosition="0">
        <references count="1">
          <reference field="4294967294" count="1" selected="0">
            <x v="0"/>
          </reference>
        </references>
      </pivotArea>
    </chartFormat>
    <chartFormat chart="0" format="14" series="1">
      <pivotArea type="data" outline="0" fieldPosition="0">
        <references count="1">
          <reference field="4294967294" count="1" selected="0">
            <x v="1"/>
          </reference>
        </references>
      </pivotArea>
    </chartFormat>
    <chartFormat chart="0" format="15" series="1">
      <pivotArea type="data" outline="0" fieldPosition="0">
        <references count="1">
          <reference field="4294967294" count="1" selected="0">
            <x v="2"/>
          </reference>
        </references>
      </pivotArea>
    </chartFormat>
    <chartFormat chart="0" format="16" series="1">
      <pivotArea type="data" outline="0" fieldPosition="0">
        <references count="1">
          <reference field="4294967294" count="1" selected="0">
            <x v="3"/>
          </reference>
        </references>
      </pivotArea>
    </chartFormat>
    <chartFormat chart="0" format="17" series="1">
      <pivotArea type="data" outline="0" fieldPosition="0">
        <references count="1">
          <reference field="4294967294" count="1" selected="0">
            <x v="4"/>
          </reference>
        </references>
      </pivotArea>
    </chartFormat>
    <chartFormat chart="0" format="18" series="1">
      <pivotArea type="data" outline="0" fieldPosition="0">
        <references count="1">
          <reference field="4294967294" count="1" selected="0">
            <x v="5"/>
          </reference>
        </references>
      </pivotArea>
    </chartFormat>
    <chartFormat chart="0" format="19" series="1">
      <pivotArea type="data" outline="0" fieldPosition="0">
        <references count="1">
          <reference field="4294967294" count="1" selected="0">
            <x v="6"/>
          </reference>
        </references>
      </pivotArea>
    </chartFormat>
    <chartFormat chart="0" format="20" series="1">
      <pivotArea type="data" outline="0" fieldPosition="0">
        <references count="1">
          <reference field="4294967294" count="1" selected="0">
            <x v="7"/>
          </reference>
        </references>
      </pivotArea>
    </chartFormat>
    <chartFormat chart="0" format="21" series="1">
      <pivotArea type="data" outline="0" fieldPosition="0">
        <references count="1">
          <reference field="4294967294" count="1" selected="0">
            <x v="8"/>
          </reference>
        </references>
      </pivotArea>
    </chartFormat>
    <chartFormat chart="0" format="22" series="1">
      <pivotArea type="data" outline="0" fieldPosition="0">
        <references count="1">
          <reference field="4294967294" count="1" selected="0">
            <x v="9"/>
          </reference>
        </references>
      </pivotArea>
    </chartFormat>
    <chartFormat chart="0" format="23" series="1">
      <pivotArea type="data" outline="0" fieldPosition="0">
        <references count="1">
          <reference field="4294967294" count="1" selected="0">
            <x v="10"/>
          </reference>
        </references>
      </pivotArea>
    </chartFormat>
    <chartFormat chart="0" format="24" series="1">
      <pivotArea type="data" outline="0" fieldPosition="0">
        <references count="1">
          <reference field="4294967294" count="1" selected="0">
            <x v="11"/>
          </reference>
        </references>
      </pivotArea>
    </chartFormat>
    <chartFormat chart="0" format="25" series="1">
      <pivotArea type="data" outline="0" fieldPosition="0">
        <references count="1">
          <reference field="4294967294"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3" name="PivotTable2"/>
  </pivotTables>
  <data>
    <tabular pivotCacheId="1" showMissing="0">
      <items count="23">
        <i x="0" s="1"/>
        <i x="16" s="1"/>
        <i x="5" s="1"/>
        <i x="17" s="1"/>
        <i x="1" s="1"/>
        <i x="6" s="1"/>
        <i x="2" s="1"/>
        <i x="7" s="1"/>
        <i x="8" s="1"/>
        <i x="9" s="1"/>
        <i x="10" s="1"/>
        <i x="11" s="1"/>
        <i x="12" s="1"/>
        <i x="3" s="1"/>
        <i x="13" s="1"/>
        <i x="14" s="1"/>
        <i x="15" s="1"/>
        <i x="18" s="1"/>
        <i x="4" s="1"/>
        <i x="19" s="1" nd="1"/>
        <i x="21" s="1" nd="1"/>
        <i x="22" s="1" nd="1"/>
        <i x="20"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Standard" sourceName="Standard">
  <pivotTables>
    <pivotTable tabId="3" name="PivotTable2"/>
  </pivotTables>
  <data>
    <tabular pivotCacheId="1" showMissing="0">
      <items count="123">
        <i x="85" s="1"/>
        <i x="52" s="1"/>
        <i x="55" s="1"/>
        <i x="56" s="1"/>
        <i x="57" s="1"/>
        <i x="45" s="1"/>
        <i x="46" s="1"/>
        <i x="47" s="1"/>
        <i x="48" s="1"/>
        <i x="49" s="1"/>
        <i x="39" s="1"/>
        <i x="40" s="1"/>
        <i x="41" s="1"/>
        <i x="53" s="1"/>
        <i x="54" s="1"/>
        <i x="50" s="1"/>
        <i x="51" s="1"/>
        <i x="59" s="1"/>
        <i x="60" s="1"/>
        <i x="61" s="1"/>
        <i x="62" s="1"/>
        <i x="63" s="1"/>
        <i x="64" s="1"/>
        <i x="65" s="1"/>
        <i x="66" s="1"/>
        <i x="67" s="1"/>
        <i x="37" s="1"/>
        <i x="38" s="1"/>
        <i x="58" s="1"/>
        <i x="42" s="1"/>
        <i x="43" s="1"/>
        <i x="44" s="1"/>
        <i x="89" s="1"/>
        <i x="90" s="1"/>
        <i x="91" s="1"/>
        <i x="92" s="1"/>
        <i x="93" s="1"/>
        <i x="94" s="1"/>
        <i x="95" s="1"/>
        <i x="96" s="1"/>
        <i x="97" s="1"/>
        <i x="98" s="1"/>
        <i x="99" s="1"/>
        <i x="100" s="1"/>
        <i x="101" s="1"/>
        <i x="102" s="1"/>
        <i x="103" s="1"/>
        <i x="104" s="1"/>
        <i x="105" s="1"/>
        <i x="106" s="1"/>
        <i x="107" s="1"/>
        <i x="108" s="1"/>
        <i x="21" s="1"/>
        <i x="22" s="1"/>
        <i x="23" s="1"/>
        <i x="24" s="1"/>
        <i x="25" s="1"/>
        <i x="26" s="1"/>
        <i x="27" s="1"/>
        <i x="28" s="1"/>
        <i x="29" s="1"/>
        <i x="30" s="1"/>
        <i x="31" s="1"/>
        <i x="32" s="1"/>
        <i x="33" s="1"/>
        <i x="34" s="1"/>
        <i x="35" s="1"/>
        <i x="36" s="1"/>
        <i x="12" s="1"/>
        <i x="13" s="1"/>
        <i x="14" s="1"/>
        <i x="15" s="1"/>
        <i x="16" s="1"/>
        <i x="17" s="1"/>
        <i x="18" s="1"/>
        <i x="19" s="1"/>
        <i x="4" s="1"/>
        <i x="5" s="1"/>
        <i x="6" s="1"/>
        <i x="7" s="1"/>
        <i x="86" s="1"/>
        <i x="8" s="1"/>
        <i x="9" s="1"/>
        <i x="10" s="1"/>
        <i x="11" s="1"/>
        <i x="87" s="1"/>
        <i x="88" s="1"/>
        <i x="68" s="1"/>
        <i x="0" s="1"/>
        <i x="1" s="1"/>
        <i x="74" s="1"/>
        <i x="69" s="1"/>
        <i x="75" s="1"/>
        <i x="76" s="1"/>
        <i x="77" s="1"/>
        <i x="2" s="1"/>
        <i x="78" s="1"/>
        <i x="79" s="1"/>
        <i x="80" s="1"/>
        <i x="81" s="1"/>
        <i x="70" s="1"/>
        <i x="82" s="1"/>
        <i x="71" s="1"/>
        <i x="83" s="1"/>
        <i x="3" s="1"/>
        <i x="72" s="1"/>
        <i x="84" s="1"/>
        <i x="73" s="1"/>
        <i x="20" s="1"/>
        <i x="111" s="1" nd="1"/>
        <i x="110" s="1" nd="1"/>
        <i x="112" s="1" nd="1"/>
        <i x="118" s="1" nd="1"/>
        <i x="122" s="1" nd="1"/>
        <i x="114" s="1" nd="1"/>
        <i x="120" s="1" nd="1"/>
        <i x="119" s="1" nd="1"/>
        <i x="109" s="1" nd="1"/>
        <i x="117" s="1" nd="1"/>
        <i x="121" s="1" nd="1"/>
        <i x="113" s="1" nd="1"/>
        <i x="116" s="1" nd="1"/>
        <i x="115"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3" name="PivotTable2"/>
  </pivotTables>
  <data>
    <tabular pivotCacheId="1" showMissing="0">
      <items count="140">
        <i x="95" s="1"/>
        <i x="96" s="1"/>
        <i x="105" s="1"/>
        <i x="113" s="1"/>
        <i x="45" s="1"/>
        <i x="46" s="1"/>
        <i x="47" s="1"/>
        <i x="48" s="1"/>
        <i x="49" s="1"/>
        <i x="97" s="1"/>
        <i x="55" s="1"/>
        <i x="56" s="1"/>
        <i x="57" s="1"/>
        <i x="98" s="1"/>
        <i x="94" s="1"/>
        <i x="117" s="1"/>
        <i x="89" s="1"/>
        <i x="118" s="1"/>
        <i x="99" s="1"/>
        <i x="21" s="1"/>
        <i x="115" s="1"/>
        <i x="22" s="1"/>
        <i x="23" s="1"/>
        <i x="116" s="1"/>
        <i x="24" s="1"/>
        <i x="25" s="1"/>
        <i x="26" s="1"/>
        <i x="27" s="1"/>
        <i x="28" s="1"/>
        <i x="29" s="1"/>
        <i x="30" s="1"/>
        <i x="31" s="1"/>
        <i x="32" s="1"/>
        <i x="33" s="1"/>
        <i x="34" s="1"/>
        <i x="35" s="1"/>
        <i x="36" s="1"/>
        <i x="125" s="1"/>
        <i x="100" s="1"/>
        <i x="39" s="1"/>
        <i x="101" s="1"/>
        <i x="102" s="1"/>
        <i x="40" s="1"/>
        <i x="41" s="1"/>
        <i x="80" s="1"/>
        <i x="103" s="1"/>
        <i x="119" s="1"/>
        <i x="104" s="1"/>
        <i x="120" s="1"/>
        <i x="106" s="1"/>
        <i x="121" s="1"/>
        <i x="12" s="1"/>
        <i x="93" s="1"/>
        <i x="13" s="1"/>
        <i x="14" s="1"/>
        <i x="15" s="1"/>
        <i x="16" s="1"/>
        <i x="17" s="1"/>
        <i x="18" s="1"/>
        <i x="19" s="1"/>
        <i x="122" s="1"/>
        <i x="107" s="1"/>
        <i x="123" s="1"/>
        <i x="108" s="1"/>
        <i x="124" s="1"/>
        <i x="109" s="1"/>
        <i x="110" s="1"/>
        <i x="53" s="1"/>
        <i x="54" s="1"/>
        <i x="111" s="1"/>
        <i x="4" s="1"/>
        <i x="5" s="1"/>
        <i x="6" s="1"/>
        <i x="7" s="1"/>
        <i x="87" s="1"/>
        <i x="88" s="1"/>
        <i x="8" s="1"/>
        <i x="9" s="1"/>
        <i x="10" s="1"/>
        <i x="90" s="1"/>
        <i x="11" s="1"/>
        <i x="91" s="1"/>
        <i x="92" s="1"/>
        <i x="112" s="1"/>
        <i x="50" s="1"/>
        <i x="51" s="1"/>
        <i x="114" s="1"/>
        <i x="0" s="1"/>
        <i x="74" s="1"/>
        <i x="1" s="1"/>
        <i x="75" s="1"/>
        <i x="69" s="1"/>
        <i x="76" s="1"/>
        <i x="77" s="1"/>
        <i x="78" s="1"/>
        <i x="2" s="1"/>
        <i x="79" s="1"/>
        <i x="81" s="1"/>
        <i x="82" s="1"/>
        <i x="70" s="1"/>
        <i x="83" s="1"/>
        <i x="71" s="1"/>
        <i x="84" s="1"/>
        <i x="3" s="1"/>
        <i x="72" s="1"/>
        <i x="85" s="1"/>
        <i x="73" s="1"/>
        <i x="59" s="1"/>
        <i x="60" s="1"/>
        <i x="61" s="1"/>
        <i x="62" s="1"/>
        <i x="63" s="1"/>
        <i x="64" s="1"/>
        <i x="65" s="1"/>
        <i x="66" s="1"/>
        <i x="67" s="1"/>
        <i x="37" s="1"/>
        <i x="38" s="1"/>
        <i x="58" s="1"/>
        <i x="42" s="1"/>
        <i x="43" s="1"/>
        <i x="44" s="1"/>
        <i x="86" s="1"/>
        <i x="52" s="1"/>
        <i x="68" s="1"/>
        <i x="20" s="1"/>
        <i x="130" s="1" nd="1"/>
        <i x="131" s="1" nd="1"/>
        <i x="126" s="1" nd="1"/>
        <i x="138" s="1" nd="1"/>
        <i x="132" s="1" nd="1"/>
        <i x="129" s="1" nd="1"/>
        <i x="136" s="1" nd="1"/>
        <i x="139" s="1" nd="1"/>
        <i x="137" s="1" nd="1"/>
        <i x="128" s="1" nd="1"/>
        <i x="133" s="1" nd="1"/>
        <i x="127" s="1" nd="1"/>
        <i x="134" s="1" nd="1"/>
        <i x="135"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Item_Description" sourceName="Item Description">
  <pivotTables>
    <pivotTable tabId="3" name="PivotTable2"/>
  </pivotTables>
  <data>
    <tabular pivotCacheId="1" showMissing="0">
      <items count="4">
        <i x="0" s="1"/>
        <i x="1" s="1"/>
        <i x="2" s="1"/>
        <i x="3"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3" name="PivotTable2"/>
  </pivotTables>
  <data>
    <tabular pivotCacheId="1">
      <items count="3">
        <i x="2" s="1"/>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Domain" cache="Slicer_Domain" caption="Domain" columnCount="2" lockedPosition="1" rowHeight="234950"/>
  <slicer name="Standard" cache="Slicer_Standard" caption="Standard" columnCount="2" lockedPosition="1" rowHeight="234950"/>
  <slicer name="Sub Skill" cache="Slicer_Sub_Skill" caption="Sub Skill" columnCount="2" lockedPosition="1" rowHeight="234950"/>
  <slicer name="Item Description" cache="Slicer_Item_Description" caption="Item Description" lockedPosition="1" rowHeight="234950"/>
  <slicer name="Frequency" cache="Slicer_Frequency" caption="Frequency" lockedPosition="1" rowHeight="234950"/>
</slicers>
</file>

<file path=xl/tables/table1.xml><?xml version="1.0" encoding="utf-8"?>
<table xmlns="http://schemas.openxmlformats.org/spreadsheetml/2006/main" id="1" name="Table1" displayName="Table1" ref="A1:T140" totalsRowShown="0">
  <autoFilter ref="A1:T140"/>
  <tableColumns count="20">
    <tableColumn id="1" name="Test Description" dataDxfId="6"/>
    <tableColumn id="2" name="Item Description" dataDxfId="5"/>
    <tableColumn id="3" name="Domain" dataDxfId="4"/>
    <tableColumn id="4" name="Cluster" dataDxfId="3"/>
    <tableColumn id="5" name="Standard" dataDxfId="2"/>
    <tableColumn id="6" name="Sub Skill" dataDxfId="1"/>
    <tableColumn id="7" name="Jun '14"/>
    <tableColumn id="8" name="Jan '15"/>
    <tableColumn id="9" name="Jun '15"/>
    <tableColumn id="10" name="Jan '16"/>
    <tableColumn id="11" name="Jun '16"/>
    <tableColumn id="12" name="Jan '17"/>
    <tableColumn id="13" name="Jun '17"/>
    <tableColumn id="14" name="Jan '18"/>
    <tableColumn id="15" name="Jun '18"/>
    <tableColumn id="16" name="Jan '19"/>
    <tableColumn id="17" name="Jun '19"/>
    <tableColumn id="18" name="Jan '20"/>
    <tableColumn id="19" name="Sum" dataDxfId="0">
      <calculatedColumnFormula>SUM(Table1[[#This Row],[Jun ''14]:[Jan ''20]])</calculatedColumnFormula>
    </tableColumn>
    <tableColumn id="20" name="Frequ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ngageny.org/resource/new-york-state-k-12-social-studies-framework" TargetMode="External"/><Relationship Id="rId1" Type="http://schemas.openxmlformats.org/officeDocument/2006/relationships/pivotTable" Target="../pivotTables/pivotTable1.xml"/><Relationship Id="rId4" Type="http://schemas.microsoft.com/office/2007/relationships/slicer" Target="../slicers/slicer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election activeCell="C1" sqref="C1"/>
    </sheetView>
  </sheetViews>
  <sheetFormatPr defaultRowHeight="14.4" x14ac:dyDescent="0.3"/>
  <cols>
    <col min="1" max="1" width="10"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7" bestFit="1" customWidth="1"/>
    <col min="8" max="8" width="6.88671875" bestFit="1" customWidth="1"/>
    <col min="9" max="9" width="7" bestFit="1" customWidth="1"/>
    <col min="10" max="10" width="6.88671875" bestFit="1" customWidth="1"/>
    <col min="11" max="11" width="7" bestFit="1" customWidth="1"/>
    <col min="12" max="12" width="6.88671875" bestFit="1" customWidth="1"/>
    <col min="13" max="13" width="7" bestFit="1" customWidth="1"/>
    <col min="14" max="14" width="6.88671875" bestFit="1" customWidth="1"/>
    <col min="15" max="15" width="7" bestFit="1" customWidth="1"/>
    <col min="16" max="16" width="6.88671875" bestFit="1" customWidth="1"/>
    <col min="17" max="17" width="7" bestFit="1" customWidth="1"/>
    <col min="18" max="18" width="6.88671875" bestFit="1"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19</v>
      </c>
      <c r="C2" s="1" t="s">
        <v>20</v>
      </c>
      <c r="D2" s="1" t="s">
        <v>21</v>
      </c>
      <c r="E2" s="1" t="s">
        <v>22</v>
      </c>
      <c r="F2" s="1" t="s">
        <v>23</v>
      </c>
      <c r="G2">
        <v>2</v>
      </c>
      <c r="H2">
        <v>2</v>
      </c>
      <c r="I2">
        <v>3</v>
      </c>
      <c r="J2">
        <v>1</v>
      </c>
      <c r="K2">
        <v>1</v>
      </c>
      <c r="L2">
        <v>1</v>
      </c>
      <c r="M2">
        <v>0</v>
      </c>
      <c r="N2">
        <v>1</v>
      </c>
      <c r="O2">
        <v>4</v>
      </c>
      <c r="P2">
        <v>1</v>
      </c>
      <c r="Q2">
        <v>1</v>
      </c>
      <c r="R2">
        <v>2</v>
      </c>
    </row>
    <row r="3" spans="1:18" x14ac:dyDescent="0.3">
      <c r="A3" s="1" t="s">
        <v>18</v>
      </c>
      <c r="B3" s="1" t="s">
        <v>19</v>
      </c>
      <c r="C3" s="1" t="s">
        <v>20</v>
      </c>
      <c r="D3" s="1" t="s">
        <v>21</v>
      </c>
      <c r="E3" s="1" t="s">
        <v>24</v>
      </c>
      <c r="F3" s="1" t="s">
        <v>25</v>
      </c>
      <c r="G3">
        <v>1</v>
      </c>
      <c r="H3">
        <v>2</v>
      </c>
      <c r="I3">
        <v>1</v>
      </c>
      <c r="J3">
        <v>1</v>
      </c>
      <c r="K3">
        <v>1</v>
      </c>
      <c r="L3">
        <v>2</v>
      </c>
      <c r="M3">
        <v>2</v>
      </c>
      <c r="N3">
        <v>4</v>
      </c>
      <c r="O3">
        <v>1</v>
      </c>
      <c r="P3">
        <v>2</v>
      </c>
      <c r="Q3">
        <v>4</v>
      </c>
      <c r="R3">
        <v>2</v>
      </c>
    </row>
    <row r="4" spans="1:18" x14ac:dyDescent="0.3">
      <c r="A4" s="1" t="s">
        <v>18</v>
      </c>
      <c r="B4" s="1" t="s">
        <v>19</v>
      </c>
      <c r="C4" s="1" t="s">
        <v>26</v>
      </c>
      <c r="D4" s="1" t="s">
        <v>27</v>
      </c>
      <c r="E4" s="1" t="s">
        <v>28</v>
      </c>
      <c r="F4" s="1" t="s">
        <v>29</v>
      </c>
      <c r="G4">
        <v>5</v>
      </c>
      <c r="H4">
        <v>1</v>
      </c>
      <c r="I4">
        <v>3</v>
      </c>
      <c r="J4">
        <v>2</v>
      </c>
      <c r="K4">
        <v>3</v>
      </c>
      <c r="L4">
        <v>3</v>
      </c>
      <c r="M4">
        <v>2</v>
      </c>
      <c r="N4">
        <v>3</v>
      </c>
      <c r="O4">
        <v>2</v>
      </c>
      <c r="P4">
        <v>3</v>
      </c>
      <c r="Q4">
        <v>1</v>
      </c>
      <c r="R4">
        <v>2</v>
      </c>
    </row>
    <row r="5" spans="1:18" x14ac:dyDescent="0.3">
      <c r="A5" s="1" t="s">
        <v>18</v>
      </c>
      <c r="B5" s="1" t="s">
        <v>19</v>
      </c>
      <c r="C5" s="1" t="s">
        <v>26</v>
      </c>
      <c r="D5" s="1" t="s">
        <v>27</v>
      </c>
      <c r="E5" s="1" t="s">
        <v>30</v>
      </c>
      <c r="F5" s="1" t="s">
        <v>31</v>
      </c>
      <c r="G5">
        <v>1</v>
      </c>
      <c r="H5">
        <v>3</v>
      </c>
      <c r="I5">
        <v>1</v>
      </c>
      <c r="J5">
        <v>3</v>
      </c>
      <c r="K5">
        <v>3</v>
      </c>
      <c r="L5">
        <v>3</v>
      </c>
      <c r="M5">
        <v>3</v>
      </c>
      <c r="N5">
        <v>2</v>
      </c>
      <c r="O5">
        <v>2</v>
      </c>
      <c r="P5">
        <v>2</v>
      </c>
      <c r="Q5">
        <v>3</v>
      </c>
      <c r="R5">
        <v>4</v>
      </c>
    </row>
    <row r="6" spans="1:18" x14ac:dyDescent="0.3">
      <c r="A6" s="1" t="s">
        <v>18</v>
      </c>
      <c r="B6" s="1" t="s">
        <v>19</v>
      </c>
      <c r="C6" s="1" t="s">
        <v>26</v>
      </c>
      <c r="D6" s="1" t="s">
        <v>32</v>
      </c>
      <c r="E6" s="1" t="s">
        <v>33</v>
      </c>
      <c r="F6" s="1" t="s">
        <v>34</v>
      </c>
      <c r="G6">
        <v>2</v>
      </c>
      <c r="H6">
        <v>0</v>
      </c>
      <c r="I6">
        <v>2</v>
      </c>
      <c r="J6">
        <v>2</v>
      </c>
      <c r="K6">
        <v>3</v>
      </c>
      <c r="L6">
        <v>1</v>
      </c>
      <c r="M6">
        <v>2</v>
      </c>
      <c r="N6">
        <v>2</v>
      </c>
      <c r="O6">
        <v>2</v>
      </c>
      <c r="P6">
        <v>1</v>
      </c>
      <c r="Q6">
        <v>3</v>
      </c>
      <c r="R6">
        <v>1</v>
      </c>
    </row>
    <row r="7" spans="1:18" x14ac:dyDescent="0.3">
      <c r="A7" s="1" t="s">
        <v>18</v>
      </c>
      <c r="B7" s="1" t="s">
        <v>19</v>
      </c>
      <c r="C7" s="1" t="s">
        <v>26</v>
      </c>
      <c r="D7" s="1" t="s">
        <v>32</v>
      </c>
      <c r="E7" s="1" t="s">
        <v>35</v>
      </c>
      <c r="F7" s="1" t="s">
        <v>36</v>
      </c>
      <c r="G7">
        <v>0</v>
      </c>
      <c r="H7">
        <v>3</v>
      </c>
      <c r="I7">
        <v>1</v>
      </c>
      <c r="J7">
        <v>1</v>
      </c>
      <c r="K7">
        <v>1</v>
      </c>
      <c r="L7">
        <v>2</v>
      </c>
      <c r="M7">
        <v>3</v>
      </c>
      <c r="N7">
        <v>2</v>
      </c>
      <c r="O7">
        <v>1</v>
      </c>
      <c r="P7">
        <v>2</v>
      </c>
      <c r="Q7">
        <v>1</v>
      </c>
      <c r="R7">
        <v>2</v>
      </c>
    </row>
    <row r="8" spans="1:18" x14ac:dyDescent="0.3">
      <c r="A8" s="1" t="s">
        <v>18</v>
      </c>
      <c r="B8" s="1" t="s">
        <v>19</v>
      </c>
      <c r="C8" s="1" t="s">
        <v>26</v>
      </c>
      <c r="D8" s="1" t="s">
        <v>32</v>
      </c>
      <c r="E8" s="1" t="s">
        <v>37</v>
      </c>
      <c r="F8" s="1" t="s">
        <v>38</v>
      </c>
      <c r="G8">
        <v>0</v>
      </c>
      <c r="H8">
        <v>2</v>
      </c>
      <c r="I8">
        <v>1</v>
      </c>
      <c r="J8">
        <v>1</v>
      </c>
      <c r="K8">
        <v>0</v>
      </c>
      <c r="L8">
        <v>0</v>
      </c>
      <c r="M8">
        <v>0</v>
      </c>
      <c r="N8">
        <v>0</v>
      </c>
      <c r="O8">
        <v>1</v>
      </c>
      <c r="P8">
        <v>1</v>
      </c>
      <c r="Q8">
        <v>0</v>
      </c>
      <c r="R8">
        <v>0</v>
      </c>
    </row>
    <row r="9" spans="1:18" x14ac:dyDescent="0.3">
      <c r="A9" s="1" t="s">
        <v>18</v>
      </c>
      <c r="B9" s="1" t="s">
        <v>19</v>
      </c>
      <c r="C9" s="1" t="s">
        <v>39</v>
      </c>
      <c r="D9" s="1" t="s">
        <v>27</v>
      </c>
      <c r="E9" s="1" t="s">
        <v>40</v>
      </c>
      <c r="F9" s="1" t="s">
        <v>41</v>
      </c>
      <c r="G9">
        <v>1</v>
      </c>
      <c r="H9">
        <v>3</v>
      </c>
      <c r="I9">
        <v>2</v>
      </c>
      <c r="J9">
        <v>4</v>
      </c>
      <c r="K9">
        <v>5</v>
      </c>
      <c r="L9">
        <v>3</v>
      </c>
      <c r="M9">
        <v>3</v>
      </c>
      <c r="N9">
        <v>2</v>
      </c>
      <c r="O9">
        <v>2</v>
      </c>
      <c r="P9">
        <v>2</v>
      </c>
      <c r="Q9">
        <v>1</v>
      </c>
      <c r="R9">
        <v>1</v>
      </c>
    </row>
    <row r="10" spans="1:18" x14ac:dyDescent="0.3">
      <c r="A10" s="1" t="s">
        <v>18</v>
      </c>
      <c r="B10" s="1" t="s">
        <v>19</v>
      </c>
      <c r="C10" s="1" t="s">
        <v>39</v>
      </c>
      <c r="D10" s="1" t="s">
        <v>27</v>
      </c>
      <c r="E10" s="1" t="s">
        <v>42</v>
      </c>
      <c r="F10" s="1" t="s">
        <v>43</v>
      </c>
      <c r="G10">
        <v>5</v>
      </c>
      <c r="H10">
        <v>2</v>
      </c>
      <c r="I10">
        <v>3</v>
      </c>
      <c r="J10">
        <v>3</v>
      </c>
      <c r="K10">
        <v>1</v>
      </c>
      <c r="L10">
        <v>4</v>
      </c>
      <c r="M10">
        <v>3</v>
      </c>
      <c r="N10">
        <v>3</v>
      </c>
      <c r="O10">
        <v>3</v>
      </c>
      <c r="P10">
        <v>5</v>
      </c>
      <c r="Q10">
        <v>4</v>
      </c>
      <c r="R10">
        <v>4</v>
      </c>
    </row>
    <row r="11" spans="1:18" x14ac:dyDescent="0.3">
      <c r="A11" s="1" t="s">
        <v>18</v>
      </c>
      <c r="B11" s="1" t="s">
        <v>19</v>
      </c>
      <c r="C11" s="1" t="s">
        <v>39</v>
      </c>
      <c r="D11" s="1" t="s">
        <v>32</v>
      </c>
      <c r="E11" s="1" t="s">
        <v>44</v>
      </c>
      <c r="F11" s="1" t="s">
        <v>45</v>
      </c>
      <c r="G11">
        <v>4</v>
      </c>
      <c r="H11">
        <v>1</v>
      </c>
      <c r="I11">
        <v>4</v>
      </c>
      <c r="J11">
        <v>2</v>
      </c>
      <c r="K11">
        <v>4</v>
      </c>
      <c r="L11">
        <v>2</v>
      </c>
      <c r="M11">
        <v>2</v>
      </c>
      <c r="N11">
        <v>4</v>
      </c>
      <c r="O11">
        <v>3</v>
      </c>
      <c r="P11">
        <v>3</v>
      </c>
      <c r="Q11">
        <v>3</v>
      </c>
      <c r="R11">
        <v>3</v>
      </c>
    </row>
    <row r="12" spans="1:18" x14ac:dyDescent="0.3">
      <c r="A12" s="1" t="s">
        <v>18</v>
      </c>
      <c r="B12" s="1" t="s">
        <v>19</v>
      </c>
      <c r="C12" s="1" t="s">
        <v>39</v>
      </c>
      <c r="D12" s="1" t="s">
        <v>32</v>
      </c>
      <c r="E12" s="1" t="s">
        <v>46</v>
      </c>
      <c r="F12" s="1" t="s">
        <v>47</v>
      </c>
      <c r="G12">
        <v>2</v>
      </c>
      <c r="H12">
        <v>3</v>
      </c>
      <c r="I12">
        <v>1</v>
      </c>
      <c r="J12">
        <v>4</v>
      </c>
      <c r="K12">
        <v>1</v>
      </c>
      <c r="L12">
        <v>3</v>
      </c>
      <c r="M12">
        <v>3</v>
      </c>
      <c r="N12">
        <v>1</v>
      </c>
      <c r="O12">
        <v>1</v>
      </c>
      <c r="P12">
        <v>1</v>
      </c>
      <c r="Q12">
        <v>1</v>
      </c>
      <c r="R12">
        <v>3</v>
      </c>
    </row>
    <row r="13" spans="1:18" x14ac:dyDescent="0.3">
      <c r="A13" s="1" t="s">
        <v>18</v>
      </c>
      <c r="B13" s="1" t="s">
        <v>19</v>
      </c>
      <c r="C13" s="1" t="s">
        <v>39</v>
      </c>
      <c r="D13" s="1" t="s">
        <v>32</v>
      </c>
      <c r="E13" s="1" t="s">
        <v>48</v>
      </c>
      <c r="F13" s="1" t="s">
        <v>49</v>
      </c>
      <c r="G13">
        <v>1</v>
      </c>
      <c r="H13">
        <v>2</v>
      </c>
      <c r="I13">
        <v>2</v>
      </c>
      <c r="J13">
        <v>0</v>
      </c>
      <c r="K13">
        <v>1</v>
      </c>
      <c r="L13">
        <v>0</v>
      </c>
      <c r="M13">
        <v>1</v>
      </c>
      <c r="N13">
        <v>0</v>
      </c>
      <c r="O13">
        <v>2</v>
      </c>
      <c r="P13">
        <v>1</v>
      </c>
      <c r="Q13">
        <v>2</v>
      </c>
      <c r="R13">
        <v>0</v>
      </c>
    </row>
    <row r="14" spans="1:18" x14ac:dyDescent="0.3">
      <c r="A14" s="1" t="s">
        <v>18</v>
      </c>
      <c r="B14" s="1" t="s">
        <v>19</v>
      </c>
      <c r="C14" s="1" t="s">
        <v>50</v>
      </c>
      <c r="D14" s="1" t="s">
        <v>51</v>
      </c>
      <c r="E14" s="1" t="s">
        <v>52</v>
      </c>
      <c r="F14" s="1" t="s">
        <v>53</v>
      </c>
      <c r="G14">
        <v>1</v>
      </c>
      <c r="H14">
        <v>1</v>
      </c>
      <c r="I14">
        <v>1</v>
      </c>
      <c r="J14">
        <v>1</v>
      </c>
      <c r="K14">
        <v>1</v>
      </c>
      <c r="L14">
        <v>1</v>
      </c>
      <c r="M14">
        <v>1</v>
      </c>
      <c r="N14">
        <v>1</v>
      </c>
      <c r="O14">
        <v>1</v>
      </c>
      <c r="P14">
        <v>1</v>
      </c>
      <c r="Q14">
        <v>1</v>
      </c>
      <c r="R14">
        <v>1</v>
      </c>
    </row>
    <row r="15" spans="1:18" x14ac:dyDescent="0.3">
      <c r="A15" s="1" t="s">
        <v>18</v>
      </c>
      <c r="B15" s="1" t="s">
        <v>19</v>
      </c>
      <c r="C15" s="1" t="s">
        <v>50</v>
      </c>
      <c r="D15" s="1" t="s">
        <v>51</v>
      </c>
      <c r="E15" s="1" t="s">
        <v>54</v>
      </c>
      <c r="F15" s="1" t="s">
        <v>55</v>
      </c>
      <c r="G15">
        <v>1</v>
      </c>
      <c r="H15">
        <v>1</v>
      </c>
      <c r="I15">
        <v>1</v>
      </c>
      <c r="J15">
        <v>1</v>
      </c>
      <c r="K15">
        <v>1</v>
      </c>
      <c r="L15">
        <v>1</v>
      </c>
      <c r="M15">
        <v>1</v>
      </c>
      <c r="N15">
        <v>1</v>
      </c>
      <c r="O15">
        <v>1</v>
      </c>
      <c r="P15">
        <v>1</v>
      </c>
      <c r="Q15">
        <v>1</v>
      </c>
      <c r="R15">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workbookViewId="0">
      <selection activeCell="A2" sqref="A2:XFD38"/>
    </sheetView>
  </sheetViews>
  <sheetFormatPr defaultRowHeight="14.4" x14ac:dyDescent="0.3"/>
  <cols>
    <col min="2" max="2" width="31" bestFit="1" customWidth="1"/>
    <col min="3" max="3" width="23.33203125" bestFit="1" customWidth="1"/>
    <col min="5" max="5" width="14.44140625" bestFit="1" customWidth="1"/>
    <col min="6" max="6" width="40.109375"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69</v>
      </c>
      <c r="C2" s="1" t="s">
        <v>70</v>
      </c>
      <c r="D2" s="1"/>
      <c r="E2" s="1" t="s">
        <v>71</v>
      </c>
      <c r="F2" s="1" t="s">
        <v>72</v>
      </c>
      <c r="G2">
        <v>0</v>
      </c>
      <c r="H2">
        <v>0</v>
      </c>
      <c r="I2">
        <v>0</v>
      </c>
      <c r="J2">
        <v>0</v>
      </c>
      <c r="K2">
        <v>0</v>
      </c>
      <c r="L2">
        <v>0</v>
      </c>
      <c r="M2">
        <v>0</v>
      </c>
      <c r="N2">
        <v>0</v>
      </c>
      <c r="O2">
        <v>0</v>
      </c>
      <c r="P2">
        <v>0</v>
      </c>
      <c r="Q2">
        <v>0</v>
      </c>
      <c r="R2">
        <v>1</v>
      </c>
    </row>
    <row r="3" spans="1:18" x14ac:dyDescent="0.3">
      <c r="A3" s="1" t="s">
        <v>18</v>
      </c>
      <c r="B3" s="1" t="s">
        <v>69</v>
      </c>
      <c r="C3" s="1" t="s">
        <v>70</v>
      </c>
      <c r="D3" s="1"/>
      <c r="E3" s="1" t="s">
        <v>73</v>
      </c>
      <c r="F3" s="1" t="s">
        <v>74</v>
      </c>
      <c r="G3">
        <v>0</v>
      </c>
      <c r="H3">
        <v>0</v>
      </c>
      <c r="I3">
        <v>0</v>
      </c>
      <c r="J3">
        <v>0</v>
      </c>
      <c r="K3">
        <v>0</v>
      </c>
      <c r="L3">
        <v>0</v>
      </c>
      <c r="M3">
        <v>0</v>
      </c>
      <c r="N3">
        <v>0</v>
      </c>
      <c r="O3">
        <v>3</v>
      </c>
      <c r="P3">
        <v>0</v>
      </c>
      <c r="Q3">
        <v>0</v>
      </c>
      <c r="R3">
        <v>1</v>
      </c>
    </row>
    <row r="4" spans="1:18" x14ac:dyDescent="0.3">
      <c r="A4" s="1" t="s">
        <v>18</v>
      </c>
      <c r="B4" s="1" t="s">
        <v>69</v>
      </c>
      <c r="C4" s="1" t="s">
        <v>70</v>
      </c>
      <c r="D4" s="1"/>
      <c r="E4" s="1" t="s">
        <v>75</v>
      </c>
      <c r="F4" s="1" t="s">
        <v>76</v>
      </c>
      <c r="G4">
        <v>0</v>
      </c>
      <c r="H4">
        <v>0</v>
      </c>
      <c r="I4">
        <v>0</v>
      </c>
      <c r="J4">
        <v>0</v>
      </c>
      <c r="K4">
        <v>0</v>
      </c>
      <c r="L4">
        <v>0</v>
      </c>
      <c r="M4">
        <v>0</v>
      </c>
      <c r="N4">
        <v>0</v>
      </c>
      <c r="O4">
        <v>0</v>
      </c>
      <c r="P4">
        <v>0</v>
      </c>
      <c r="Q4">
        <v>0</v>
      </c>
      <c r="R4">
        <v>2</v>
      </c>
    </row>
    <row r="5" spans="1:18" x14ac:dyDescent="0.3">
      <c r="A5" s="1" t="s">
        <v>18</v>
      </c>
      <c r="B5" s="1" t="s">
        <v>69</v>
      </c>
      <c r="C5" s="1" t="s">
        <v>70</v>
      </c>
      <c r="D5" s="1"/>
      <c r="E5" s="1" t="s">
        <v>77</v>
      </c>
      <c r="F5" s="1" t="s">
        <v>78</v>
      </c>
      <c r="G5">
        <v>0</v>
      </c>
      <c r="H5">
        <v>0</v>
      </c>
      <c r="I5">
        <v>0</v>
      </c>
      <c r="J5">
        <v>0</v>
      </c>
      <c r="K5">
        <v>0</v>
      </c>
      <c r="L5">
        <v>0</v>
      </c>
      <c r="M5">
        <v>0</v>
      </c>
      <c r="N5">
        <v>0</v>
      </c>
      <c r="O5">
        <v>0</v>
      </c>
      <c r="P5">
        <v>0</v>
      </c>
      <c r="Q5">
        <v>0</v>
      </c>
      <c r="R5">
        <v>1</v>
      </c>
    </row>
    <row r="6" spans="1:18" x14ac:dyDescent="0.3">
      <c r="A6" s="1" t="s">
        <v>18</v>
      </c>
      <c r="B6" s="1" t="s">
        <v>69</v>
      </c>
      <c r="C6" s="1" t="s">
        <v>79</v>
      </c>
      <c r="D6" s="1"/>
      <c r="E6" s="1" t="s">
        <v>80</v>
      </c>
      <c r="F6" s="1" t="s">
        <v>81</v>
      </c>
      <c r="G6">
        <v>0</v>
      </c>
      <c r="H6">
        <v>0</v>
      </c>
      <c r="I6">
        <v>0</v>
      </c>
      <c r="J6">
        <v>0</v>
      </c>
      <c r="K6">
        <v>0</v>
      </c>
      <c r="L6">
        <v>0</v>
      </c>
      <c r="M6">
        <v>0</v>
      </c>
      <c r="N6">
        <v>0</v>
      </c>
      <c r="O6">
        <v>0</v>
      </c>
      <c r="P6">
        <v>0</v>
      </c>
      <c r="Q6">
        <v>0</v>
      </c>
      <c r="R6">
        <v>1</v>
      </c>
    </row>
    <row r="7" spans="1:18" x14ac:dyDescent="0.3">
      <c r="A7" s="1" t="s">
        <v>18</v>
      </c>
      <c r="B7" s="1" t="s">
        <v>69</v>
      </c>
      <c r="C7" s="1" t="s">
        <v>79</v>
      </c>
      <c r="D7" s="1"/>
      <c r="E7" s="1" t="s">
        <v>82</v>
      </c>
      <c r="F7" s="1" t="s">
        <v>83</v>
      </c>
      <c r="G7">
        <v>0</v>
      </c>
      <c r="H7">
        <v>0</v>
      </c>
      <c r="I7">
        <v>0</v>
      </c>
      <c r="J7">
        <v>0</v>
      </c>
      <c r="K7">
        <v>0</v>
      </c>
      <c r="L7">
        <v>0</v>
      </c>
      <c r="M7">
        <v>0</v>
      </c>
      <c r="N7">
        <v>0</v>
      </c>
      <c r="O7">
        <v>3</v>
      </c>
      <c r="P7">
        <v>0</v>
      </c>
      <c r="Q7">
        <v>0</v>
      </c>
      <c r="R7">
        <v>0</v>
      </c>
    </row>
    <row r="8" spans="1:18" x14ac:dyDescent="0.3">
      <c r="A8" s="1" t="s">
        <v>18</v>
      </c>
      <c r="B8" s="1" t="s">
        <v>69</v>
      </c>
      <c r="C8" s="1" t="s">
        <v>79</v>
      </c>
      <c r="D8" s="1"/>
      <c r="E8" s="1" t="s">
        <v>84</v>
      </c>
      <c r="F8" s="1" t="s">
        <v>85</v>
      </c>
      <c r="G8">
        <v>0</v>
      </c>
      <c r="H8">
        <v>0</v>
      </c>
      <c r="I8">
        <v>0</v>
      </c>
      <c r="J8">
        <v>0</v>
      </c>
      <c r="K8">
        <v>0</v>
      </c>
      <c r="L8">
        <v>0</v>
      </c>
      <c r="M8">
        <v>0</v>
      </c>
      <c r="N8">
        <v>0</v>
      </c>
      <c r="O8">
        <v>1</v>
      </c>
      <c r="P8">
        <v>1</v>
      </c>
      <c r="Q8">
        <v>1</v>
      </c>
      <c r="R8">
        <v>0</v>
      </c>
    </row>
    <row r="9" spans="1:18" x14ac:dyDescent="0.3">
      <c r="A9" s="1" t="s">
        <v>18</v>
      </c>
      <c r="B9" s="1" t="s">
        <v>69</v>
      </c>
      <c r="C9" s="1" t="s">
        <v>79</v>
      </c>
      <c r="D9" s="1"/>
      <c r="E9" s="1" t="s">
        <v>86</v>
      </c>
      <c r="F9" s="1" t="s">
        <v>87</v>
      </c>
      <c r="G9">
        <v>0</v>
      </c>
      <c r="H9">
        <v>0</v>
      </c>
      <c r="I9">
        <v>0</v>
      </c>
      <c r="J9">
        <v>0</v>
      </c>
      <c r="K9">
        <v>0</v>
      </c>
      <c r="L9">
        <v>0</v>
      </c>
      <c r="M9">
        <v>0</v>
      </c>
      <c r="N9">
        <v>0</v>
      </c>
      <c r="O9">
        <v>0</v>
      </c>
      <c r="P9">
        <v>0</v>
      </c>
      <c r="Q9">
        <v>0</v>
      </c>
      <c r="R9">
        <v>1</v>
      </c>
    </row>
    <row r="10" spans="1:18" x14ac:dyDescent="0.3">
      <c r="A10" s="1" t="s">
        <v>18</v>
      </c>
      <c r="B10" s="1" t="s">
        <v>69</v>
      </c>
      <c r="C10" s="1" t="s">
        <v>79</v>
      </c>
      <c r="D10" s="1"/>
      <c r="E10" s="1" t="s">
        <v>88</v>
      </c>
      <c r="F10" s="1" t="s">
        <v>89</v>
      </c>
      <c r="G10">
        <v>0</v>
      </c>
      <c r="H10">
        <v>0</v>
      </c>
      <c r="I10">
        <v>0</v>
      </c>
      <c r="J10">
        <v>0</v>
      </c>
      <c r="K10">
        <v>0</v>
      </c>
      <c r="L10">
        <v>0</v>
      </c>
      <c r="M10">
        <v>0</v>
      </c>
      <c r="N10">
        <v>0</v>
      </c>
      <c r="O10">
        <v>0</v>
      </c>
      <c r="P10">
        <v>0</v>
      </c>
      <c r="Q10">
        <v>0</v>
      </c>
      <c r="R10">
        <v>1</v>
      </c>
    </row>
    <row r="11" spans="1:18" x14ac:dyDescent="0.3">
      <c r="A11" s="1" t="s">
        <v>18</v>
      </c>
      <c r="B11" s="1" t="s">
        <v>69</v>
      </c>
      <c r="C11" s="1" t="s">
        <v>79</v>
      </c>
      <c r="D11" s="1"/>
      <c r="E11" s="1" t="s">
        <v>90</v>
      </c>
      <c r="F11" s="1" t="s">
        <v>91</v>
      </c>
      <c r="G11">
        <v>0</v>
      </c>
      <c r="H11">
        <v>0</v>
      </c>
      <c r="I11">
        <v>0</v>
      </c>
      <c r="J11">
        <v>0</v>
      </c>
      <c r="K11">
        <v>0</v>
      </c>
      <c r="L11">
        <v>0</v>
      </c>
      <c r="M11">
        <v>0</v>
      </c>
      <c r="N11">
        <v>0</v>
      </c>
      <c r="O11">
        <v>1</v>
      </c>
      <c r="P11">
        <v>0</v>
      </c>
      <c r="Q11">
        <v>0</v>
      </c>
      <c r="R11">
        <v>0</v>
      </c>
    </row>
    <row r="12" spans="1:18" x14ac:dyDescent="0.3">
      <c r="A12" s="1" t="s">
        <v>18</v>
      </c>
      <c r="B12" s="1" t="s">
        <v>69</v>
      </c>
      <c r="C12" s="1" t="s">
        <v>79</v>
      </c>
      <c r="D12" s="1"/>
      <c r="E12" s="1" t="s">
        <v>92</v>
      </c>
      <c r="F12" s="1" t="s">
        <v>93</v>
      </c>
      <c r="G12">
        <v>0</v>
      </c>
      <c r="H12">
        <v>0</v>
      </c>
      <c r="I12">
        <v>0</v>
      </c>
      <c r="J12">
        <v>0</v>
      </c>
      <c r="K12">
        <v>0</v>
      </c>
      <c r="L12">
        <v>0</v>
      </c>
      <c r="M12">
        <v>0</v>
      </c>
      <c r="N12">
        <v>0</v>
      </c>
      <c r="O12">
        <v>0</v>
      </c>
      <c r="P12">
        <v>0</v>
      </c>
      <c r="Q12">
        <v>0</v>
      </c>
      <c r="R12">
        <v>1</v>
      </c>
    </row>
    <row r="13" spans="1:18" x14ac:dyDescent="0.3">
      <c r="A13" s="1" t="s">
        <v>18</v>
      </c>
      <c r="B13" s="1" t="s">
        <v>69</v>
      </c>
      <c r="C13" s="1" t="s">
        <v>79</v>
      </c>
      <c r="D13" s="1"/>
      <c r="E13" s="1" t="s">
        <v>94</v>
      </c>
      <c r="F13" s="1" t="s">
        <v>95</v>
      </c>
      <c r="G13">
        <v>0</v>
      </c>
      <c r="H13">
        <v>0</v>
      </c>
      <c r="I13">
        <v>0</v>
      </c>
      <c r="J13">
        <v>0</v>
      </c>
      <c r="K13">
        <v>0</v>
      </c>
      <c r="L13">
        <v>0</v>
      </c>
      <c r="M13">
        <v>0</v>
      </c>
      <c r="N13">
        <v>0</v>
      </c>
      <c r="O13">
        <v>0</v>
      </c>
      <c r="P13">
        <v>1</v>
      </c>
      <c r="Q13">
        <v>0</v>
      </c>
      <c r="R13">
        <v>0</v>
      </c>
    </row>
    <row r="14" spans="1:18" x14ac:dyDescent="0.3">
      <c r="A14" s="1" t="s">
        <v>18</v>
      </c>
      <c r="B14" s="1" t="s">
        <v>69</v>
      </c>
      <c r="C14" s="1" t="s">
        <v>96</v>
      </c>
      <c r="D14" s="1"/>
      <c r="E14" s="1" t="s">
        <v>97</v>
      </c>
      <c r="F14" s="1" t="s">
        <v>98</v>
      </c>
      <c r="G14">
        <v>0</v>
      </c>
      <c r="H14">
        <v>0</v>
      </c>
      <c r="I14">
        <v>0</v>
      </c>
      <c r="J14">
        <v>0</v>
      </c>
      <c r="K14">
        <v>0</v>
      </c>
      <c r="L14">
        <v>0</v>
      </c>
      <c r="M14">
        <v>0</v>
      </c>
      <c r="N14">
        <v>0</v>
      </c>
      <c r="O14">
        <v>0</v>
      </c>
      <c r="P14">
        <v>1</v>
      </c>
      <c r="Q14">
        <v>0</v>
      </c>
      <c r="R14">
        <v>0</v>
      </c>
    </row>
    <row r="15" spans="1:18" x14ac:dyDescent="0.3">
      <c r="A15" s="1" t="s">
        <v>18</v>
      </c>
      <c r="B15" s="1" t="s">
        <v>69</v>
      </c>
      <c r="C15" s="1" t="s">
        <v>96</v>
      </c>
      <c r="D15" s="1"/>
      <c r="E15" s="1" t="s">
        <v>99</v>
      </c>
      <c r="F15" s="1" t="s">
        <v>100</v>
      </c>
      <c r="G15">
        <v>0</v>
      </c>
      <c r="H15">
        <v>0</v>
      </c>
      <c r="I15">
        <v>0</v>
      </c>
      <c r="J15">
        <v>0</v>
      </c>
      <c r="K15">
        <v>0</v>
      </c>
      <c r="L15">
        <v>0</v>
      </c>
      <c r="M15">
        <v>0</v>
      </c>
      <c r="N15">
        <v>0</v>
      </c>
      <c r="O15">
        <v>1</v>
      </c>
      <c r="P15">
        <v>1</v>
      </c>
      <c r="Q15">
        <v>3</v>
      </c>
      <c r="R15">
        <v>2</v>
      </c>
    </row>
    <row r="16" spans="1:18" x14ac:dyDescent="0.3">
      <c r="A16" s="1" t="s">
        <v>18</v>
      </c>
      <c r="B16" s="1" t="s">
        <v>69</v>
      </c>
      <c r="C16" s="1" t="s">
        <v>96</v>
      </c>
      <c r="D16" s="1"/>
      <c r="E16" s="1" t="s">
        <v>101</v>
      </c>
      <c r="F16" s="1" t="s">
        <v>102</v>
      </c>
      <c r="G16">
        <v>0</v>
      </c>
      <c r="H16">
        <v>0</v>
      </c>
      <c r="I16">
        <v>0</v>
      </c>
      <c r="J16">
        <v>0</v>
      </c>
      <c r="K16">
        <v>0</v>
      </c>
      <c r="L16">
        <v>0</v>
      </c>
      <c r="M16">
        <v>0</v>
      </c>
      <c r="N16">
        <v>0</v>
      </c>
      <c r="O16">
        <v>0</v>
      </c>
      <c r="P16">
        <v>1</v>
      </c>
      <c r="Q16">
        <v>1</v>
      </c>
      <c r="R16">
        <v>2</v>
      </c>
    </row>
    <row r="17" spans="1:18" x14ac:dyDescent="0.3">
      <c r="A17" s="1" t="s">
        <v>18</v>
      </c>
      <c r="B17" s="1" t="s">
        <v>69</v>
      </c>
      <c r="C17" s="1" t="s">
        <v>96</v>
      </c>
      <c r="D17" s="1"/>
      <c r="E17" s="1" t="s">
        <v>103</v>
      </c>
      <c r="F17" s="1" t="s">
        <v>104</v>
      </c>
      <c r="G17">
        <v>0</v>
      </c>
      <c r="H17">
        <v>0</v>
      </c>
      <c r="I17">
        <v>0</v>
      </c>
      <c r="J17">
        <v>0</v>
      </c>
      <c r="K17">
        <v>0</v>
      </c>
      <c r="L17">
        <v>0</v>
      </c>
      <c r="M17">
        <v>0</v>
      </c>
      <c r="N17">
        <v>0</v>
      </c>
      <c r="O17">
        <v>1</v>
      </c>
      <c r="P17">
        <v>2</v>
      </c>
      <c r="Q17">
        <v>3</v>
      </c>
      <c r="R17">
        <v>0</v>
      </c>
    </row>
    <row r="18" spans="1:18" x14ac:dyDescent="0.3">
      <c r="A18" s="1" t="s">
        <v>18</v>
      </c>
      <c r="B18" s="1" t="s">
        <v>69</v>
      </c>
      <c r="C18" s="1" t="s">
        <v>96</v>
      </c>
      <c r="D18" s="1"/>
      <c r="E18" s="1" t="s">
        <v>105</v>
      </c>
      <c r="F18" s="1" t="s">
        <v>106</v>
      </c>
      <c r="G18">
        <v>0</v>
      </c>
      <c r="H18">
        <v>0</v>
      </c>
      <c r="I18">
        <v>0</v>
      </c>
      <c r="J18">
        <v>0</v>
      </c>
      <c r="K18">
        <v>0</v>
      </c>
      <c r="L18">
        <v>0</v>
      </c>
      <c r="M18">
        <v>0</v>
      </c>
      <c r="N18">
        <v>0</v>
      </c>
      <c r="O18">
        <v>1</v>
      </c>
      <c r="P18">
        <v>0</v>
      </c>
      <c r="Q18">
        <v>0</v>
      </c>
      <c r="R18">
        <v>2</v>
      </c>
    </row>
    <row r="19" spans="1:18" x14ac:dyDescent="0.3">
      <c r="A19" s="1" t="s">
        <v>18</v>
      </c>
      <c r="B19" s="1" t="s">
        <v>69</v>
      </c>
      <c r="C19" s="1" t="s">
        <v>96</v>
      </c>
      <c r="D19" s="1"/>
      <c r="E19" s="1" t="s">
        <v>107</v>
      </c>
      <c r="F19" s="1" t="s">
        <v>108</v>
      </c>
      <c r="G19">
        <v>0</v>
      </c>
      <c r="H19">
        <v>0</v>
      </c>
      <c r="I19">
        <v>0</v>
      </c>
      <c r="J19">
        <v>0</v>
      </c>
      <c r="K19">
        <v>0</v>
      </c>
      <c r="L19">
        <v>0</v>
      </c>
      <c r="M19">
        <v>0</v>
      </c>
      <c r="N19">
        <v>0</v>
      </c>
      <c r="O19">
        <v>4</v>
      </c>
      <c r="P19">
        <v>2</v>
      </c>
      <c r="Q19">
        <v>2</v>
      </c>
      <c r="R19">
        <v>2</v>
      </c>
    </row>
    <row r="20" spans="1:18" x14ac:dyDescent="0.3">
      <c r="A20" s="1" t="s">
        <v>18</v>
      </c>
      <c r="B20" s="1" t="s">
        <v>69</v>
      </c>
      <c r="C20" s="1" t="s">
        <v>96</v>
      </c>
      <c r="D20" s="1"/>
      <c r="E20" s="1" t="s">
        <v>109</v>
      </c>
      <c r="F20" s="1" t="s">
        <v>110</v>
      </c>
      <c r="G20">
        <v>0</v>
      </c>
      <c r="H20">
        <v>0</v>
      </c>
      <c r="I20">
        <v>0</v>
      </c>
      <c r="J20">
        <v>0</v>
      </c>
      <c r="K20">
        <v>0</v>
      </c>
      <c r="L20">
        <v>0</v>
      </c>
      <c r="M20">
        <v>0</v>
      </c>
      <c r="N20">
        <v>0</v>
      </c>
      <c r="O20">
        <v>1</v>
      </c>
      <c r="P20">
        <v>2</v>
      </c>
      <c r="Q20">
        <v>0</v>
      </c>
      <c r="R20">
        <v>1</v>
      </c>
    </row>
    <row r="21" spans="1:18" x14ac:dyDescent="0.3">
      <c r="A21" s="1" t="s">
        <v>18</v>
      </c>
      <c r="B21" s="1" t="s">
        <v>69</v>
      </c>
      <c r="C21" s="1" t="s">
        <v>96</v>
      </c>
      <c r="D21" s="1"/>
      <c r="E21" s="1" t="s">
        <v>111</v>
      </c>
      <c r="F21" s="1" t="s">
        <v>112</v>
      </c>
      <c r="G21">
        <v>0</v>
      </c>
      <c r="H21">
        <v>0</v>
      </c>
      <c r="I21">
        <v>0</v>
      </c>
      <c r="J21">
        <v>0</v>
      </c>
      <c r="K21">
        <v>0</v>
      </c>
      <c r="L21">
        <v>0</v>
      </c>
      <c r="M21">
        <v>0</v>
      </c>
      <c r="N21">
        <v>0</v>
      </c>
      <c r="O21">
        <v>0</v>
      </c>
      <c r="P21">
        <v>1</v>
      </c>
      <c r="Q21">
        <v>0</v>
      </c>
      <c r="R21">
        <v>0</v>
      </c>
    </row>
    <row r="22" spans="1:18" x14ac:dyDescent="0.3">
      <c r="A22" s="1" t="s">
        <v>18</v>
      </c>
      <c r="B22" s="1" t="s">
        <v>69</v>
      </c>
      <c r="C22" s="1" t="s">
        <v>113</v>
      </c>
      <c r="D22" s="1"/>
      <c r="E22" s="1" t="s">
        <v>113</v>
      </c>
      <c r="F22" s="1" t="s">
        <v>113</v>
      </c>
      <c r="G22">
        <v>0</v>
      </c>
      <c r="H22">
        <v>0</v>
      </c>
      <c r="I22">
        <v>0</v>
      </c>
      <c r="J22">
        <v>0</v>
      </c>
      <c r="K22">
        <v>0</v>
      </c>
      <c r="L22">
        <v>0</v>
      </c>
      <c r="M22">
        <v>0</v>
      </c>
      <c r="N22">
        <v>0</v>
      </c>
      <c r="O22">
        <v>1</v>
      </c>
      <c r="P22">
        <v>0</v>
      </c>
      <c r="Q22">
        <v>0</v>
      </c>
      <c r="R22">
        <v>0</v>
      </c>
    </row>
    <row r="23" spans="1:18" x14ac:dyDescent="0.3">
      <c r="A23" s="1" t="s">
        <v>18</v>
      </c>
      <c r="B23" s="1" t="s">
        <v>69</v>
      </c>
      <c r="C23" s="1" t="s">
        <v>114</v>
      </c>
      <c r="D23" s="1"/>
      <c r="E23" s="1" t="s">
        <v>115</v>
      </c>
      <c r="F23" s="1" t="s">
        <v>116</v>
      </c>
      <c r="G23">
        <v>0</v>
      </c>
      <c r="H23">
        <v>0</v>
      </c>
      <c r="I23">
        <v>0</v>
      </c>
      <c r="J23">
        <v>0</v>
      </c>
      <c r="K23">
        <v>0</v>
      </c>
      <c r="L23">
        <v>0</v>
      </c>
      <c r="M23">
        <v>0</v>
      </c>
      <c r="N23">
        <v>0</v>
      </c>
      <c r="O23">
        <v>0</v>
      </c>
      <c r="P23">
        <v>0</v>
      </c>
      <c r="Q23">
        <v>1</v>
      </c>
      <c r="R23">
        <v>0</v>
      </c>
    </row>
    <row r="24" spans="1:18" x14ac:dyDescent="0.3">
      <c r="A24" s="1" t="s">
        <v>18</v>
      </c>
      <c r="B24" s="1" t="s">
        <v>69</v>
      </c>
      <c r="C24" s="1" t="s">
        <v>114</v>
      </c>
      <c r="D24" s="1"/>
      <c r="E24" s="1" t="s">
        <v>117</v>
      </c>
      <c r="F24" s="1" t="s">
        <v>118</v>
      </c>
      <c r="G24">
        <v>0</v>
      </c>
      <c r="H24">
        <v>0</v>
      </c>
      <c r="I24">
        <v>0</v>
      </c>
      <c r="J24">
        <v>0</v>
      </c>
      <c r="K24">
        <v>0</v>
      </c>
      <c r="L24">
        <v>0</v>
      </c>
      <c r="M24">
        <v>0</v>
      </c>
      <c r="N24">
        <v>0</v>
      </c>
      <c r="O24">
        <v>3</v>
      </c>
      <c r="P24">
        <v>0</v>
      </c>
      <c r="Q24">
        <v>0</v>
      </c>
      <c r="R24">
        <v>0</v>
      </c>
    </row>
    <row r="25" spans="1:18" x14ac:dyDescent="0.3">
      <c r="A25" s="1" t="s">
        <v>18</v>
      </c>
      <c r="B25" s="1" t="s">
        <v>69</v>
      </c>
      <c r="C25" s="1" t="s">
        <v>114</v>
      </c>
      <c r="D25" s="1"/>
      <c r="E25" s="1" t="s">
        <v>119</v>
      </c>
      <c r="F25" s="1" t="s">
        <v>120</v>
      </c>
      <c r="G25">
        <v>0</v>
      </c>
      <c r="H25">
        <v>0</v>
      </c>
      <c r="I25">
        <v>0</v>
      </c>
      <c r="J25">
        <v>0</v>
      </c>
      <c r="K25">
        <v>0</v>
      </c>
      <c r="L25">
        <v>0</v>
      </c>
      <c r="M25">
        <v>0</v>
      </c>
      <c r="N25">
        <v>0</v>
      </c>
      <c r="O25">
        <v>0</v>
      </c>
      <c r="P25">
        <v>1</v>
      </c>
      <c r="Q25">
        <v>0</v>
      </c>
      <c r="R25">
        <v>2</v>
      </c>
    </row>
    <row r="26" spans="1:18" x14ac:dyDescent="0.3">
      <c r="A26" s="1" t="s">
        <v>18</v>
      </c>
      <c r="B26" s="1" t="s">
        <v>69</v>
      </c>
      <c r="C26" s="1" t="s">
        <v>114</v>
      </c>
      <c r="D26" s="1"/>
      <c r="E26" s="1" t="s">
        <v>121</v>
      </c>
      <c r="F26" s="1" t="s">
        <v>122</v>
      </c>
      <c r="G26">
        <v>0</v>
      </c>
      <c r="H26">
        <v>0</v>
      </c>
      <c r="I26">
        <v>0</v>
      </c>
      <c r="J26">
        <v>0</v>
      </c>
      <c r="K26">
        <v>0</v>
      </c>
      <c r="L26">
        <v>0</v>
      </c>
      <c r="M26">
        <v>0</v>
      </c>
      <c r="N26">
        <v>0</v>
      </c>
      <c r="O26">
        <v>0</v>
      </c>
      <c r="P26">
        <v>1</v>
      </c>
      <c r="Q26">
        <v>0</v>
      </c>
      <c r="R26">
        <v>0</v>
      </c>
    </row>
    <row r="27" spans="1:18" x14ac:dyDescent="0.3">
      <c r="A27" s="1" t="s">
        <v>18</v>
      </c>
      <c r="B27" s="1" t="s">
        <v>69</v>
      </c>
      <c r="C27" s="1" t="s">
        <v>114</v>
      </c>
      <c r="D27" s="1"/>
      <c r="E27" s="1" t="s">
        <v>123</v>
      </c>
      <c r="F27" s="1" t="s">
        <v>124</v>
      </c>
      <c r="G27">
        <v>0</v>
      </c>
      <c r="H27">
        <v>0</v>
      </c>
      <c r="I27">
        <v>0</v>
      </c>
      <c r="J27">
        <v>0</v>
      </c>
      <c r="K27">
        <v>0</v>
      </c>
      <c r="L27">
        <v>0</v>
      </c>
      <c r="M27">
        <v>0</v>
      </c>
      <c r="N27">
        <v>0</v>
      </c>
      <c r="O27">
        <v>1</v>
      </c>
      <c r="P27">
        <v>2</v>
      </c>
      <c r="Q27">
        <v>0</v>
      </c>
      <c r="R27">
        <v>1</v>
      </c>
    </row>
    <row r="28" spans="1:18" x14ac:dyDescent="0.3">
      <c r="A28" s="1" t="s">
        <v>18</v>
      </c>
      <c r="B28" s="1" t="s">
        <v>69</v>
      </c>
      <c r="C28" s="1" t="s">
        <v>114</v>
      </c>
      <c r="D28" s="1"/>
      <c r="E28" s="1" t="s">
        <v>125</v>
      </c>
      <c r="F28" s="1" t="s">
        <v>126</v>
      </c>
      <c r="G28">
        <v>0</v>
      </c>
      <c r="H28">
        <v>0</v>
      </c>
      <c r="I28">
        <v>0</v>
      </c>
      <c r="J28">
        <v>0</v>
      </c>
      <c r="K28">
        <v>0</v>
      </c>
      <c r="L28">
        <v>0</v>
      </c>
      <c r="M28">
        <v>0</v>
      </c>
      <c r="N28">
        <v>0</v>
      </c>
      <c r="O28">
        <v>0</v>
      </c>
      <c r="P28">
        <v>0</v>
      </c>
      <c r="Q28">
        <v>0</v>
      </c>
      <c r="R28">
        <v>1</v>
      </c>
    </row>
    <row r="29" spans="1:18" x14ac:dyDescent="0.3">
      <c r="A29" s="1" t="s">
        <v>18</v>
      </c>
      <c r="B29" s="1" t="s">
        <v>69</v>
      </c>
      <c r="C29" s="1" t="s">
        <v>114</v>
      </c>
      <c r="D29" s="1"/>
      <c r="E29" s="1" t="s">
        <v>127</v>
      </c>
      <c r="F29" s="1" t="s">
        <v>128</v>
      </c>
      <c r="G29">
        <v>0</v>
      </c>
      <c r="H29">
        <v>0</v>
      </c>
      <c r="I29">
        <v>0</v>
      </c>
      <c r="J29">
        <v>0</v>
      </c>
      <c r="K29">
        <v>0</v>
      </c>
      <c r="L29">
        <v>0</v>
      </c>
      <c r="M29">
        <v>0</v>
      </c>
      <c r="N29">
        <v>0</v>
      </c>
      <c r="O29">
        <v>0</v>
      </c>
      <c r="P29">
        <v>0</v>
      </c>
      <c r="Q29">
        <v>1</v>
      </c>
      <c r="R29">
        <v>1</v>
      </c>
    </row>
    <row r="30" spans="1:18" x14ac:dyDescent="0.3">
      <c r="A30" s="1" t="s">
        <v>18</v>
      </c>
      <c r="B30" s="1" t="s">
        <v>69</v>
      </c>
      <c r="C30" s="1" t="s">
        <v>114</v>
      </c>
      <c r="D30" s="1"/>
      <c r="E30" s="1" t="s">
        <v>129</v>
      </c>
      <c r="F30" s="1" t="s">
        <v>130</v>
      </c>
      <c r="G30">
        <v>0</v>
      </c>
      <c r="H30">
        <v>0</v>
      </c>
      <c r="I30">
        <v>0</v>
      </c>
      <c r="J30">
        <v>0</v>
      </c>
      <c r="K30">
        <v>0</v>
      </c>
      <c r="L30">
        <v>0</v>
      </c>
      <c r="M30">
        <v>0</v>
      </c>
      <c r="N30">
        <v>0</v>
      </c>
      <c r="O30">
        <v>0</v>
      </c>
      <c r="P30">
        <v>1</v>
      </c>
      <c r="Q30">
        <v>1</v>
      </c>
      <c r="R30">
        <v>1</v>
      </c>
    </row>
    <row r="31" spans="1:18" x14ac:dyDescent="0.3">
      <c r="A31" s="1" t="s">
        <v>18</v>
      </c>
      <c r="B31" s="1" t="s">
        <v>69</v>
      </c>
      <c r="C31" s="1" t="s">
        <v>114</v>
      </c>
      <c r="D31" s="1"/>
      <c r="E31" s="1" t="s">
        <v>131</v>
      </c>
      <c r="F31" s="1" t="s">
        <v>132</v>
      </c>
      <c r="G31">
        <v>0</v>
      </c>
      <c r="H31">
        <v>0</v>
      </c>
      <c r="I31">
        <v>0</v>
      </c>
      <c r="J31">
        <v>0</v>
      </c>
      <c r="K31">
        <v>0</v>
      </c>
      <c r="L31">
        <v>0</v>
      </c>
      <c r="M31">
        <v>0</v>
      </c>
      <c r="N31">
        <v>0</v>
      </c>
      <c r="O31">
        <v>2</v>
      </c>
      <c r="P31">
        <v>7</v>
      </c>
      <c r="Q31">
        <v>5</v>
      </c>
      <c r="R31">
        <v>3</v>
      </c>
    </row>
    <row r="32" spans="1:18" x14ac:dyDescent="0.3">
      <c r="A32" s="1" t="s">
        <v>18</v>
      </c>
      <c r="B32" s="1" t="s">
        <v>69</v>
      </c>
      <c r="C32" s="1" t="s">
        <v>114</v>
      </c>
      <c r="D32" s="1"/>
      <c r="E32" s="1" t="s">
        <v>133</v>
      </c>
      <c r="F32" s="1" t="s">
        <v>134</v>
      </c>
      <c r="G32">
        <v>0</v>
      </c>
      <c r="H32">
        <v>0</v>
      </c>
      <c r="I32">
        <v>0</v>
      </c>
      <c r="J32">
        <v>0</v>
      </c>
      <c r="K32">
        <v>0</v>
      </c>
      <c r="L32">
        <v>0</v>
      </c>
      <c r="M32">
        <v>0</v>
      </c>
      <c r="N32">
        <v>0</v>
      </c>
      <c r="O32">
        <v>0</v>
      </c>
      <c r="P32">
        <v>0</v>
      </c>
      <c r="Q32">
        <v>2</v>
      </c>
      <c r="R32">
        <v>0</v>
      </c>
    </row>
    <row r="33" spans="1:18" x14ac:dyDescent="0.3">
      <c r="A33" s="1" t="s">
        <v>18</v>
      </c>
      <c r="B33" s="1" t="s">
        <v>69</v>
      </c>
      <c r="C33" s="1" t="s">
        <v>114</v>
      </c>
      <c r="D33" s="1"/>
      <c r="E33" s="1" t="s">
        <v>135</v>
      </c>
      <c r="F33" s="1" t="s">
        <v>136</v>
      </c>
      <c r="G33">
        <v>0</v>
      </c>
      <c r="H33">
        <v>0</v>
      </c>
      <c r="I33">
        <v>0</v>
      </c>
      <c r="J33">
        <v>0</v>
      </c>
      <c r="K33">
        <v>0</v>
      </c>
      <c r="L33">
        <v>0</v>
      </c>
      <c r="M33">
        <v>0</v>
      </c>
      <c r="N33">
        <v>0</v>
      </c>
      <c r="O33">
        <v>6</v>
      </c>
      <c r="P33">
        <v>7</v>
      </c>
      <c r="Q33">
        <v>4</v>
      </c>
      <c r="R33">
        <v>2</v>
      </c>
    </row>
    <row r="34" spans="1:18" x14ac:dyDescent="0.3">
      <c r="A34" s="1" t="s">
        <v>18</v>
      </c>
      <c r="B34" s="1" t="s">
        <v>69</v>
      </c>
      <c r="C34" s="1" t="s">
        <v>114</v>
      </c>
      <c r="D34" s="1"/>
      <c r="E34" s="1" t="s">
        <v>137</v>
      </c>
      <c r="F34" s="1" t="s">
        <v>138</v>
      </c>
      <c r="G34">
        <v>0</v>
      </c>
      <c r="H34">
        <v>0</v>
      </c>
      <c r="I34">
        <v>0</v>
      </c>
      <c r="J34">
        <v>0</v>
      </c>
      <c r="K34">
        <v>0</v>
      </c>
      <c r="L34">
        <v>0</v>
      </c>
      <c r="M34">
        <v>0</v>
      </c>
      <c r="N34">
        <v>0</v>
      </c>
      <c r="O34">
        <v>0</v>
      </c>
      <c r="P34">
        <v>0</v>
      </c>
      <c r="Q34">
        <v>5</v>
      </c>
      <c r="R34">
        <v>1</v>
      </c>
    </row>
    <row r="35" spans="1:18" x14ac:dyDescent="0.3">
      <c r="A35" s="1" t="s">
        <v>18</v>
      </c>
      <c r="B35" s="1" t="s">
        <v>69</v>
      </c>
      <c r="C35" s="1" t="s">
        <v>114</v>
      </c>
      <c r="D35" s="1"/>
      <c r="E35" s="1" t="s">
        <v>139</v>
      </c>
      <c r="F35" s="1" t="s">
        <v>140</v>
      </c>
      <c r="G35">
        <v>0</v>
      </c>
      <c r="H35">
        <v>0</v>
      </c>
      <c r="I35">
        <v>0</v>
      </c>
      <c r="J35">
        <v>0</v>
      </c>
      <c r="K35">
        <v>0</v>
      </c>
      <c r="L35">
        <v>0</v>
      </c>
      <c r="M35">
        <v>0</v>
      </c>
      <c r="N35">
        <v>0</v>
      </c>
      <c r="O35">
        <v>0</v>
      </c>
      <c r="P35">
        <v>1</v>
      </c>
      <c r="Q35">
        <v>1</v>
      </c>
      <c r="R35">
        <v>1</v>
      </c>
    </row>
    <row r="36" spans="1:18" x14ac:dyDescent="0.3">
      <c r="A36" s="1" t="s">
        <v>18</v>
      </c>
      <c r="B36" s="1" t="s">
        <v>69</v>
      </c>
      <c r="C36" s="1" t="s">
        <v>114</v>
      </c>
      <c r="D36" s="1"/>
      <c r="E36" s="1" t="s">
        <v>141</v>
      </c>
      <c r="F36" s="1" t="s">
        <v>142</v>
      </c>
      <c r="G36">
        <v>0</v>
      </c>
      <c r="H36">
        <v>0</v>
      </c>
      <c r="I36">
        <v>0</v>
      </c>
      <c r="J36">
        <v>0</v>
      </c>
      <c r="K36">
        <v>0</v>
      </c>
      <c r="L36">
        <v>0</v>
      </c>
      <c r="M36">
        <v>0</v>
      </c>
      <c r="N36">
        <v>0</v>
      </c>
      <c r="O36">
        <v>15</v>
      </c>
      <c r="P36">
        <v>9</v>
      </c>
      <c r="Q36">
        <v>5</v>
      </c>
      <c r="R36">
        <v>12</v>
      </c>
    </row>
    <row r="37" spans="1:18" x14ac:dyDescent="0.3">
      <c r="A37" s="1" t="s">
        <v>18</v>
      </c>
      <c r="B37" s="1" t="s">
        <v>69</v>
      </c>
      <c r="C37" s="1" t="s">
        <v>114</v>
      </c>
      <c r="D37" s="1"/>
      <c r="E37" s="1" t="s">
        <v>143</v>
      </c>
      <c r="F37" s="1" t="s">
        <v>144</v>
      </c>
      <c r="G37">
        <v>0</v>
      </c>
      <c r="H37">
        <v>0</v>
      </c>
      <c r="I37">
        <v>0</v>
      </c>
      <c r="J37">
        <v>0</v>
      </c>
      <c r="K37">
        <v>0</v>
      </c>
      <c r="L37">
        <v>0</v>
      </c>
      <c r="M37">
        <v>0</v>
      </c>
      <c r="N37">
        <v>0</v>
      </c>
      <c r="O37">
        <v>0</v>
      </c>
      <c r="P37">
        <v>0</v>
      </c>
      <c r="Q37">
        <v>1</v>
      </c>
      <c r="R37">
        <v>0</v>
      </c>
    </row>
    <row r="38" spans="1:18" x14ac:dyDescent="0.3">
      <c r="A38" s="1" t="s">
        <v>18</v>
      </c>
      <c r="B38" s="1" t="s">
        <v>69</v>
      </c>
      <c r="C38" s="1" t="s">
        <v>114</v>
      </c>
      <c r="D38" s="1"/>
      <c r="E38" s="1" t="s">
        <v>145</v>
      </c>
      <c r="F38" s="1" t="s">
        <v>146</v>
      </c>
      <c r="G38">
        <v>0</v>
      </c>
      <c r="H38">
        <v>0</v>
      </c>
      <c r="I38">
        <v>0</v>
      </c>
      <c r="J38">
        <v>0</v>
      </c>
      <c r="K38">
        <v>0</v>
      </c>
      <c r="L38">
        <v>0</v>
      </c>
      <c r="M38">
        <v>0</v>
      </c>
      <c r="N38">
        <v>0</v>
      </c>
      <c r="O38">
        <v>0</v>
      </c>
      <c r="P38">
        <v>0</v>
      </c>
      <c r="Q38">
        <v>7</v>
      </c>
      <c r="R38">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opLeftCell="A6" workbookViewId="0">
      <selection activeCell="A2" sqref="A2:XFD32"/>
    </sheetView>
  </sheetViews>
  <sheetFormatPr defaultRowHeight="14.4" x14ac:dyDescent="0.3"/>
  <cols>
    <col min="2" max="2" width="24.33203125" bestFit="1" customWidth="1"/>
    <col min="3" max="3" width="45" bestFit="1" customWidth="1"/>
    <col min="5" max="5" width="14.88671875" bestFit="1" customWidth="1"/>
    <col min="6" max="6" width="28.33203125"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147</v>
      </c>
      <c r="C2" s="1" t="s">
        <v>148</v>
      </c>
      <c r="D2" s="1"/>
      <c r="E2" s="1" t="s">
        <v>149</v>
      </c>
      <c r="F2" s="1" t="s">
        <v>150</v>
      </c>
      <c r="G2">
        <v>0</v>
      </c>
      <c r="H2">
        <v>0</v>
      </c>
      <c r="I2">
        <v>0</v>
      </c>
      <c r="J2">
        <v>0</v>
      </c>
      <c r="K2">
        <v>0</v>
      </c>
      <c r="L2">
        <v>0</v>
      </c>
      <c r="M2">
        <v>0</v>
      </c>
      <c r="N2">
        <v>0</v>
      </c>
      <c r="O2">
        <v>0</v>
      </c>
      <c r="P2">
        <v>0</v>
      </c>
      <c r="Q2">
        <v>2</v>
      </c>
      <c r="R2">
        <v>1</v>
      </c>
    </row>
    <row r="3" spans="1:18" x14ac:dyDescent="0.3">
      <c r="A3" s="1" t="s">
        <v>18</v>
      </c>
      <c r="B3" s="1" t="s">
        <v>147</v>
      </c>
      <c r="C3" s="1" t="s">
        <v>148</v>
      </c>
      <c r="D3" s="1"/>
      <c r="E3" s="1" t="s">
        <v>151</v>
      </c>
      <c r="F3" s="1" t="s">
        <v>152</v>
      </c>
      <c r="G3">
        <v>0</v>
      </c>
      <c r="H3">
        <v>0</v>
      </c>
      <c r="I3">
        <v>0</v>
      </c>
      <c r="J3">
        <v>0</v>
      </c>
      <c r="K3">
        <v>0</v>
      </c>
      <c r="L3">
        <v>0</v>
      </c>
      <c r="M3">
        <v>0</v>
      </c>
      <c r="N3">
        <v>0</v>
      </c>
      <c r="O3">
        <v>0</v>
      </c>
      <c r="P3">
        <v>0</v>
      </c>
      <c r="Q3">
        <v>6</v>
      </c>
      <c r="R3">
        <v>0</v>
      </c>
    </row>
    <row r="4" spans="1:18" x14ac:dyDescent="0.3">
      <c r="A4" s="1" t="s">
        <v>18</v>
      </c>
      <c r="B4" s="1" t="s">
        <v>147</v>
      </c>
      <c r="C4" s="1" t="s">
        <v>153</v>
      </c>
      <c r="D4" s="1"/>
      <c r="E4" s="1" t="s">
        <v>154</v>
      </c>
      <c r="F4" s="1" t="s">
        <v>155</v>
      </c>
      <c r="G4">
        <v>0</v>
      </c>
      <c r="H4">
        <v>0</v>
      </c>
      <c r="I4">
        <v>0</v>
      </c>
      <c r="J4">
        <v>0</v>
      </c>
      <c r="K4">
        <v>0</v>
      </c>
      <c r="L4">
        <v>0</v>
      </c>
      <c r="M4">
        <v>0</v>
      </c>
      <c r="N4">
        <v>0</v>
      </c>
      <c r="O4">
        <v>0</v>
      </c>
      <c r="P4">
        <v>0</v>
      </c>
      <c r="Q4">
        <v>1</v>
      </c>
      <c r="R4">
        <v>1</v>
      </c>
    </row>
    <row r="5" spans="1:18" x14ac:dyDescent="0.3">
      <c r="A5" s="1" t="s">
        <v>18</v>
      </c>
      <c r="B5" s="1" t="s">
        <v>147</v>
      </c>
      <c r="C5" s="1" t="s">
        <v>153</v>
      </c>
      <c r="D5" s="1"/>
      <c r="E5" s="1" t="s">
        <v>156</v>
      </c>
      <c r="F5" s="1" t="s">
        <v>157</v>
      </c>
      <c r="G5">
        <v>0</v>
      </c>
      <c r="H5">
        <v>0</v>
      </c>
      <c r="I5">
        <v>0</v>
      </c>
      <c r="J5">
        <v>0</v>
      </c>
      <c r="K5">
        <v>0</v>
      </c>
      <c r="L5">
        <v>0</v>
      </c>
      <c r="M5">
        <v>0</v>
      </c>
      <c r="N5">
        <v>0</v>
      </c>
      <c r="O5">
        <v>0</v>
      </c>
      <c r="P5">
        <v>0</v>
      </c>
      <c r="Q5">
        <v>1</v>
      </c>
      <c r="R5">
        <v>2</v>
      </c>
    </row>
    <row r="6" spans="1:18" x14ac:dyDescent="0.3">
      <c r="A6" s="1" t="s">
        <v>18</v>
      </c>
      <c r="B6" s="1" t="s">
        <v>147</v>
      </c>
      <c r="C6" s="1" t="s">
        <v>153</v>
      </c>
      <c r="D6" s="1"/>
      <c r="E6" s="1" t="s">
        <v>158</v>
      </c>
      <c r="F6" s="1" t="s">
        <v>159</v>
      </c>
      <c r="G6">
        <v>0</v>
      </c>
      <c r="H6">
        <v>0</v>
      </c>
      <c r="I6">
        <v>0</v>
      </c>
      <c r="J6">
        <v>0</v>
      </c>
      <c r="K6">
        <v>0</v>
      </c>
      <c r="L6">
        <v>0</v>
      </c>
      <c r="M6">
        <v>0</v>
      </c>
      <c r="N6">
        <v>0</v>
      </c>
      <c r="O6">
        <v>0</v>
      </c>
      <c r="P6">
        <v>0</v>
      </c>
      <c r="Q6">
        <v>0</v>
      </c>
      <c r="R6">
        <v>2</v>
      </c>
    </row>
    <row r="7" spans="1:18" x14ac:dyDescent="0.3">
      <c r="A7" s="1" t="s">
        <v>18</v>
      </c>
      <c r="B7" s="1" t="s">
        <v>147</v>
      </c>
      <c r="C7" s="1" t="s">
        <v>160</v>
      </c>
      <c r="D7" s="1"/>
      <c r="E7" s="1" t="s">
        <v>161</v>
      </c>
      <c r="F7" s="1" t="s">
        <v>162</v>
      </c>
      <c r="G7">
        <v>0</v>
      </c>
      <c r="H7">
        <v>0</v>
      </c>
      <c r="I7">
        <v>0</v>
      </c>
      <c r="J7">
        <v>0</v>
      </c>
      <c r="K7">
        <v>0</v>
      </c>
      <c r="L7">
        <v>0</v>
      </c>
      <c r="M7">
        <v>0</v>
      </c>
      <c r="N7">
        <v>0</v>
      </c>
      <c r="O7">
        <v>0</v>
      </c>
      <c r="P7">
        <v>0</v>
      </c>
      <c r="Q7">
        <v>0</v>
      </c>
      <c r="R7">
        <v>4</v>
      </c>
    </row>
    <row r="8" spans="1:18" x14ac:dyDescent="0.3">
      <c r="A8" s="1" t="s">
        <v>18</v>
      </c>
      <c r="B8" s="1" t="s">
        <v>147</v>
      </c>
      <c r="C8" s="1" t="s">
        <v>160</v>
      </c>
      <c r="D8" s="1"/>
      <c r="E8" s="1" t="s">
        <v>163</v>
      </c>
      <c r="F8" s="1" t="s">
        <v>164</v>
      </c>
      <c r="G8">
        <v>0</v>
      </c>
      <c r="H8">
        <v>0</v>
      </c>
      <c r="I8">
        <v>0</v>
      </c>
      <c r="J8">
        <v>0</v>
      </c>
      <c r="K8">
        <v>0</v>
      </c>
      <c r="L8">
        <v>0</v>
      </c>
      <c r="M8">
        <v>0</v>
      </c>
      <c r="N8">
        <v>0</v>
      </c>
      <c r="O8">
        <v>0</v>
      </c>
      <c r="P8">
        <v>0</v>
      </c>
      <c r="Q8">
        <v>0</v>
      </c>
      <c r="R8">
        <v>1</v>
      </c>
    </row>
    <row r="9" spans="1:18" x14ac:dyDescent="0.3">
      <c r="A9" s="1" t="s">
        <v>18</v>
      </c>
      <c r="B9" s="1" t="s">
        <v>147</v>
      </c>
      <c r="C9" s="1" t="s">
        <v>160</v>
      </c>
      <c r="D9" s="1"/>
      <c r="E9" s="1" t="s">
        <v>165</v>
      </c>
      <c r="F9" s="1" t="s">
        <v>166</v>
      </c>
      <c r="G9">
        <v>0</v>
      </c>
      <c r="H9">
        <v>0</v>
      </c>
      <c r="I9">
        <v>0</v>
      </c>
      <c r="J9">
        <v>0</v>
      </c>
      <c r="K9">
        <v>0</v>
      </c>
      <c r="L9">
        <v>0</v>
      </c>
      <c r="M9">
        <v>0</v>
      </c>
      <c r="N9">
        <v>0</v>
      </c>
      <c r="O9">
        <v>0</v>
      </c>
      <c r="P9">
        <v>0</v>
      </c>
      <c r="Q9">
        <v>2</v>
      </c>
      <c r="R9">
        <v>0</v>
      </c>
    </row>
    <row r="10" spans="1:18" x14ac:dyDescent="0.3">
      <c r="A10" s="1" t="s">
        <v>18</v>
      </c>
      <c r="B10" s="1" t="s">
        <v>147</v>
      </c>
      <c r="C10" s="1" t="s">
        <v>167</v>
      </c>
      <c r="D10" s="1"/>
      <c r="E10" s="1" t="s">
        <v>168</v>
      </c>
      <c r="F10" s="1" t="s">
        <v>169</v>
      </c>
      <c r="G10">
        <v>0</v>
      </c>
      <c r="H10">
        <v>0</v>
      </c>
      <c r="I10">
        <v>0</v>
      </c>
      <c r="J10">
        <v>0</v>
      </c>
      <c r="K10">
        <v>0</v>
      </c>
      <c r="L10">
        <v>0</v>
      </c>
      <c r="M10">
        <v>0</v>
      </c>
      <c r="N10">
        <v>0</v>
      </c>
      <c r="O10">
        <v>0</v>
      </c>
      <c r="P10">
        <v>0</v>
      </c>
      <c r="Q10">
        <v>0</v>
      </c>
      <c r="R10">
        <v>2</v>
      </c>
    </row>
    <row r="11" spans="1:18" x14ac:dyDescent="0.3">
      <c r="A11" s="1" t="s">
        <v>18</v>
      </c>
      <c r="B11" s="1" t="s">
        <v>147</v>
      </c>
      <c r="C11" s="1" t="s">
        <v>167</v>
      </c>
      <c r="D11" s="1"/>
      <c r="E11" s="1" t="s">
        <v>170</v>
      </c>
      <c r="F11" s="1" t="s">
        <v>171</v>
      </c>
      <c r="G11">
        <v>0</v>
      </c>
      <c r="H11">
        <v>0</v>
      </c>
      <c r="I11">
        <v>0</v>
      </c>
      <c r="J11">
        <v>0</v>
      </c>
      <c r="K11">
        <v>0</v>
      </c>
      <c r="L11">
        <v>0</v>
      </c>
      <c r="M11">
        <v>0</v>
      </c>
      <c r="N11">
        <v>0</v>
      </c>
      <c r="O11">
        <v>0</v>
      </c>
      <c r="P11">
        <v>0</v>
      </c>
      <c r="Q11">
        <v>1</v>
      </c>
      <c r="R11">
        <v>0</v>
      </c>
    </row>
    <row r="12" spans="1:18" x14ac:dyDescent="0.3">
      <c r="A12" s="1" t="s">
        <v>18</v>
      </c>
      <c r="B12" s="1" t="s">
        <v>147</v>
      </c>
      <c r="C12" s="1" t="s">
        <v>167</v>
      </c>
      <c r="D12" s="1"/>
      <c r="E12" s="1" t="s">
        <v>172</v>
      </c>
      <c r="F12" s="1" t="s">
        <v>173</v>
      </c>
      <c r="G12">
        <v>0</v>
      </c>
      <c r="H12">
        <v>0</v>
      </c>
      <c r="I12">
        <v>0</v>
      </c>
      <c r="J12">
        <v>0</v>
      </c>
      <c r="K12">
        <v>0</v>
      </c>
      <c r="L12">
        <v>0</v>
      </c>
      <c r="M12">
        <v>0</v>
      </c>
      <c r="N12">
        <v>0</v>
      </c>
      <c r="O12">
        <v>0</v>
      </c>
      <c r="P12">
        <v>0</v>
      </c>
      <c r="Q12">
        <v>0</v>
      </c>
      <c r="R12">
        <v>1</v>
      </c>
    </row>
    <row r="13" spans="1:18" x14ac:dyDescent="0.3">
      <c r="A13" s="1" t="s">
        <v>18</v>
      </c>
      <c r="B13" s="1" t="s">
        <v>147</v>
      </c>
      <c r="C13" s="1" t="s">
        <v>167</v>
      </c>
      <c r="D13" s="1"/>
      <c r="E13" s="1" t="s">
        <v>174</v>
      </c>
      <c r="F13" s="1" t="s">
        <v>175</v>
      </c>
      <c r="G13">
        <v>0</v>
      </c>
      <c r="H13">
        <v>0</v>
      </c>
      <c r="I13">
        <v>0</v>
      </c>
      <c r="J13">
        <v>0</v>
      </c>
      <c r="K13">
        <v>0</v>
      </c>
      <c r="L13">
        <v>0</v>
      </c>
      <c r="M13">
        <v>0</v>
      </c>
      <c r="N13">
        <v>0</v>
      </c>
      <c r="O13">
        <v>0</v>
      </c>
      <c r="P13">
        <v>0</v>
      </c>
      <c r="Q13">
        <v>2</v>
      </c>
      <c r="R13">
        <v>0</v>
      </c>
    </row>
    <row r="14" spans="1:18" x14ac:dyDescent="0.3">
      <c r="A14" s="1" t="s">
        <v>18</v>
      </c>
      <c r="B14" s="1" t="s">
        <v>147</v>
      </c>
      <c r="C14" s="1" t="s">
        <v>167</v>
      </c>
      <c r="D14" s="1"/>
      <c r="E14" s="1" t="s">
        <v>176</v>
      </c>
      <c r="F14" s="1" t="s">
        <v>177</v>
      </c>
      <c r="G14">
        <v>0</v>
      </c>
      <c r="H14">
        <v>0</v>
      </c>
      <c r="I14">
        <v>0</v>
      </c>
      <c r="J14">
        <v>0</v>
      </c>
      <c r="K14">
        <v>0</v>
      </c>
      <c r="L14">
        <v>0</v>
      </c>
      <c r="M14">
        <v>0</v>
      </c>
      <c r="N14">
        <v>0</v>
      </c>
      <c r="O14">
        <v>0</v>
      </c>
      <c r="P14">
        <v>0</v>
      </c>
      <c r="Q14">
        <v>1</v>
      </c>
      <c r="R14">
        <v>0</v>
      </c>
    </row>
    <row r="15" spans="1:18" x14ac:dyDescent="0.3">
      <c r="A15" s="1" t="s">
        <v>18</v>
      </c>
      <c r="B15" s="1" t="s">
        <v>147</v>
      </c>
      <c r="C15" s="1" t="s">
        <v>178</v>
      </c>
      <c r="D15" s="1"/>
      <c r="E15" s="1" t="s">
        <v>179</v>
      </c>
      <c r="F15" s="1" t="s">
        <v>180</v>
      </c>
      <c r="G15">
        <v>0</v>
      </c>
      <c r="H15">
        <v>0</v>
      </c>
      <c r="I15">
        <v>0</v>
      </c>
      <c r="J15">
        <v>0</v>
      </c>
      <c r="K15">
        <v>0</v>
      </c>
      <c r="L15">
        <v>0</v>
      </c>
      <c r="M15">
        <v>0</v>
      </c>
      <c r="N15">
        <v>0</v>
      </c>
      <c r="O15">
        <v>0</v>
      </c>
      <c r="P15">
        <v>0</v>
      </c>
      <c r="Q15">
        <v>2</v>
      </c>
      <c r="R15">
        <v>1</v>
      </c>
    </row>
    <row r="16" spans="1:18" x14ac:dyDescent="0.3">
      <c r="A16" s="1" t="s">
        <v>18</v>
      </c>
      <c r="B16" s="1" t="s">
        <v>147</v>
      </c>
      <c r="C16" s="1" t="s">
        <v>178</v>
      </c>
      <c r="D16" s="1"/>
      <c r="E16" s="1" t="s">
        <v>181</v>
      </c>
      <c r="F16" s="1" t="s">
        <v>182</v>
      </c>
      <c r="G16">
        <v>0</v>
      </c>
      <c r="H16">
        <v>0</v>
      </c>
      <c r="I16">
        <v>0</v>
      </c>
      <c r="J16">
        <v>0</v>
      </c>
      <c r="K16">
        <v>0</v>
      </c>
      <c r="L16">
        <v>0</v>
      </c>
      <c r="M16">
        <v>0</v>
      </c>
      <c r="N16">
        <v>0</v>
      </c>
      <c r="O16">
        <v>0</v>
      </c>
      <c r="P16">
        <v>0</v>
      </c>
      <c r="Q16">
        <v>1</v>
      </c>
      <c r="R16">
        <v>2</v>
      </c>
    </row>
    <row r="17" spans="1:18" x14ac:dyDescent="0.3">
      <c r="A17" s="1" t="s">
        <v>18</v>
      </c>
      <c r="B17" s="1" t="s">
        <v>147</v>
      </c>
      <c r="C17" s="1" t="s">
        <v>183</v>
      </c>
      <c r="D17" s="1"/>
      <c r="E17" s="1" t="s">
        <v>184</v>
      </c>
      <c r="F17" s="1" t="s">
        <v>184</v>
      </c>
      <c r="G17">
        <v>0</v>
      </c>
      <c r="H17">
        <v>0</v>
      </c>
      <c r="I17">
        <v>0</v>
      </c>
      <c r="J17">
        <v>0</v>
      </c>
      <c r="K17">
        <v>0</v>
      </c>
      <c r="L17">
        <v>0</v>
      </c>
      <c r="M17">
        <v>0</v>
      </c>
      <c r="N17">
        <v>0</v>
      </c>
      <c r="O17">
        <v>0</v>
      </c>
      <c r="P17">
        <v>0</v>
      </c>
      <c r="Q17">
        <v>1</v>
      </c>
      <c r="R17">
        <v>0</v>
      </c>
    </row>
    <row r="18" spans="1:18" x14ac:dyDescent="0.3">
      <c r="A18" s="1" t="s">
        <v>18</v>
      </c>
      <c r="B18" s="1" t="s">
        <v>147</v>
      </c>
      <c r="C18" s="1" t="s">
        <v>185</v>
      </c>
      <c r="D18" s="1"/>
      <c r="E18" s="1" t="s">
        <v>186</v>
      </c>
      <c r="F18" s="1" t="s">
        <v>187</v>
      </c>
      <c r="G18">
        <v>0</v>
      </c>
      <c r="H18">
        <v>0</v>
      </c>
      <c r="I18">
        <v>0</v>
      </c>
      <c r="J18">
        <v>0</v>
      </c>
      <c r="K18">
        <v>0</v>
      </c>
      <c r="L18">
        <v>0</v>
      </c>
      <c r="M18">
        <v>0</v>
      </c>
      <c r="N18">
        <v>0</v>
      </c>
      <c r="O18">
        <v>0</v>
      </c>
      <c r="P18">
        <v>0</v>
      </c>
      <c r="Q18">
        <v>0</v>
      </c>
      <c r="R18">
        <v>2</v>
      </c>
    </row>
    <row r="19" spans="1:18" x14ac:dyDescent="0.3">
      <c r="A19" s="1" t="s">
        <v>18</v>
      </c>
      <c r="B19" s="1" t="s">
        <v>147</v>
      </c>
      <c r="C19" s="1" t="s">
        <v>185</v>
      </c>
      <c r="D19" s="1"/>
      <c r="E19" s="1" t="s">
        <v>188</v>
      </c>
      <c r="F19" s="1" t="s">
        <v>189</v>
      </c>
      <c r="G19">
        <v>0</v>
      </c>
      <c r="H19">
        <v>0</v>
      </c>
      <c r="I19">
        <v>0</v>
      </c>
      <c r="J19">
        <v>0</v>
      </c>
      <c r="K19">
        <v>0</v>
      </c>
      <c r="L19">
        <v>0</v>
      </c>
      <c r="M19">
        <v>0</v>
      </c>
      <c r="N19">
        <v>0</v>
      </c>
      <c r="O19">
        <v>0</v>
      </c>
      <c r="P19">
        <v>0</v>
      </c>
      <c r="Q19">
        <v>2</v>
      </c>
      <c r="R19">
        <v>0</v>
      </c>
    </row>
    <row r="20" spans="1:18" x14ac:dyDescent="0.3">
      <c r="A20" s="1" t="s">
        <v>18</v>
      </c>
      <c r="B20" s="1" t="s">
        <v>147</v>
      </c>
      <c r="C20" s="1" t="s">
        <v>190</v>
      </c>
      <c r="D20" s="1"/>
      <c r="E20" s="1" t="s">
        <v>191</v>
      </c>
      <c r="F20" s="1" t="s">
        <v>192</v>
      </c>
      <c r="G20">
        <v>0</v>
      </c>
      <c r="H20">
        <v>0</v>
      </c>
      <c r="I20">
        <v>0</v>
      </c>
      <c r="J20">
        <v>0</v>
      </c>
      <c r="K20">
        <v>0</v>
      </c>
      <c r="L20">
        <v>0</v>
      </c>
      <c r="M20">
        <v>0</v>
      </c>
      <c r="N20">
        <v>0</v>
      </c>
      <c r="O20">
        <v>0</v>
      </c>
      <c r="P20">
        <v>0</v>
      </c>
      <c r="Q20">
        <v>1</v>
      </c>
      <c r="R20">
        <v>0</v>
      </c>
    </row>
    <row r="21" spans="1:18" x14ac:dyDescent="0.3">
      <c r="A21" s="1" t="s">
        <v>18</v>
      </c>
      <c r="B21" s="1" t="s">
        <v>147</v>
      </c>
      <c r="C21" s="1" t="s">
        <v>190</v>
      </c>
      <c r="D21" s="1"/>
      <c r="E21" s="1" t="s">
        <v>193</v>
      </c>
      <c r="F21" s="1" t="s">
        <v>194</v>
      </c>
      <c r="G21">
        <v>0</v>
      </c>
      <c r="H21">
        <v>0</v>
      </c>
      <c r="I21">
        <v>0</v>
      </c>
      <c r="J21">
        <v>0</v>
      </c>
      <c r="K21">
        <v>0</v>
      </c>
      <c r="L21">
        <v>0</v>
      </c>
      <c r="M21">
        <v>0</v>
      </c>
      <c r="N21">
        <v>0</v>
      </c>
      <c r="O21">
        <v>0</v>
      </c>
      <c r="P21">
        <v>0</v>
      </c>
      <c r="Q21">
        <v>0</v>
      </c>
      <c r="R21">
        <v>1</v>
      </c>
    </row>
    <row r="22" spans="1:18" x14ac:dyDescent="0.3">
      <c r="A22" s="1" t="s">
        <v>18</v>
      </c>
      <c r="B22" s="1" t="s">
        <v>147</v>
      </c>
      <c r="C22" s="1" t="s">
        <v>190</v>
      </c>
      <c r="D22" s="1"/>
      <c r="E22" s="1" t="s">
        <v>195</v>
      </c>
      <c r="F22" s="1" t="s">
        <v>196</v>
      </c>
      <c r="G22">
        <v>0</v>
      </c>
      <c r="H22">
        <v>0</v>
      </c>
      <c r="I22">
        <v>0</v>
      </c>
      <c r="J22">
        <v>0</v>
      </c>
      <c r="K22">
        <v>0</v>
      </c>
      <c r="L22">
        <v>0</v>
      </c>
      <c r="M22">
        <v>0</v>
      </c>
      <c r="N22">
        <v>0</v>
      </c>
      <c r="O22">
        <v>0</v>
      </c>
      <c r="P22">
        <v>0</v>
      </c>
      <c r="Q22">
        <v>1</v>
      </c>
      <c r="R22">
        <v>1</v>
      </c>
    </row>
    <row r="23" spans="1:18" x14ac:dyDescent="0.3">
      <c r="A23" s="1" t="s">
        <v>18</v>
      </c>
      <c r="B23" s="1" t="s">
        <v>147</v>
      </c>
      <c r="C23" s="1" t="s">
        <v>197</v>
      </c>
      <c r="D23" s="1"/>
      <c r="E23" s="1" t="s">
        <v>198</v>
      </c>
      <c r="F23" s="1" t="s">
        <v>199</v>
      </c>
      <c r="G23">
        <v>0</v>
      </c>
      <c r="H23">
        <v>0</v>
      </c>
      <c r="I23">
        <v>0</v>
      </c>
      <c r="J23">
        <v>0</v>
      </c>
      <c r="K23">
        <v>0</v>
      </c>
      <c r="L23">
        <v>0</v>
      </c>
      <c r="M23">
        <v>0</v>
      </c>
      <c r="N23">
        <v>0</v>
      </c>
      <c r="O23">
        <v>0</v>
      </c>
      <c r="P23">
        <v>0</v>
      </c>
      <c r="Q23">
        <v>2</v>
      </c>
      <c r="R23">
        <v>3</v>
      </c>
    </row>
    <row r="24" spans="1:18" x14ac:dyDescent="0.3">
      <c r="A24" s="1" t="s">
        <v>18</v>
      </c>
      <c r="B24" s="1" t="s">
        <v>147</v>
      </c>
      <c r="C24" s="1" t="s">
        <v>200</v>
      </c>
      <c r="D24" s="1"/>
      <c r="E24" s="1" t="s">
        <v>201</v>
      </c>
      <c r="F24" s="1" t="s">
        <v>202</v>
      </c>
      <c r="G24">
        <v>0</v>
      </c>
      <c r="H24">
        <v>0</v>
      </c>
      <c r="I24">
        <v>0</v>
      </c>
      <c r="J24">
        <v>0</v>
      </c>
      <c r="K24">
        <v>0</v>
      </c>
      <c r="L24">
        <v>0</v>
      </c>
      <c r="M24">
        <v>0</v>
      </c>
      <c r="N24">
        <v>0</v>
      </c>
      <c r="O24">
        <v>0</v>
      </c>
      <c r="P24">
        <v>0</v>
      </c>
      <c r="Q24">
        <v>0</v>
      </c>
      <c r="R24">
        <v>2</v>
      </c>
    </row>
    <row r="25" spans="1:18" x14ac:dyDescent="0.3">
      <c r="A25" s="1" t="s">
        <v>18</v>
      </c>
      <c r="B25" s="1" t="s">
        <v>147</v>
      </c>
      <c r="C25" s="1" t="s">
        <v>200</v>
      </c>
      <c r="D25" s="1"/>
      <c r="E25" s="1" t="s">
        <v>203</v>
      </c>
      <c r="F25" s="1" t="s">
        <v>204</v>
      </c>
      <c r="G25">
        <v>0</v>
      </c>
      <c r="H25">
        <v>0</v>
      </c>
      <c r="I25">
        <v>0</v>
      </c>
      <c r="J25">
        <v>0</v>
      </c>
      <c r="K25">
        <v>0</v>
      </c>
      <c r="L25">
        <v>0</v>
      </c>
      <c r="M25">
        <v>0</v>
      </c>
      <c r="N25">
        <v>0</v>
      </c>
      <c r="O25">
        <v>0</v>
      </c>
      <c r="P25">
        <v>0</v>
      </c>
      <c r="Q25">
        <v>2</v>
      </c>
      <c r="R25">
        <v>1</v>
      </c>
    </row>
    <row r="26" spans="1:18" x14ac:dyDescent="0.3">
      <c r="A26" s="1" t="s">
        <v>18</v>
      </c>
      <c r="B26" s="1" t="s">
        <v>147</v>
      </c>
      <c r="C26" s="1" t="s">
        <v>200</v>
      </c>
      <c r="D26" s="1"/>
      <c r="E26" s="1" t="s">
        <v>205</v>
      </c>
      <c r="F26" s="1" t="s">
        <v>206</v>
      </c>
      <c r="G26">
        <v>0</v>
      </c>
      <c r="H26">
        <v>0</v>
      </c>
      <c r="I26">
        <v>0</v>
      </c>
      <c r="J26">
        <v>0</v>
      </c>
      <c r="K26">
        <v>0</v>
      </c>
      <c r="L26">
        <v>0</v>
      </c>
      <c r="M26">
        <v>0</v>
      </c>
      <c r="N26">
        <v>0</v>
      </c>
      <c r="O26">
        <v>0</v>
      </c>
      <c r="P26">
        <v>0</v>
      </c>
      <c r="Q26">
        <v>0</v>
      </c>
      <c r="R26">
        <v>2</v>
      </c>
    </row>
    <row r="27" spans="1:18" x14ac:dyDescent="0.3">
      <c r="A27" s="1" t="s">
        <v>18</v>
      </c>
      <c r="B27" s="1" t="s">
        <v>147</v>
      </c>
      <c r="C27" s="1" t="s">
        <v>200</v>
      </c>
      <c r="D27" s="1"/>
      <c r="E27" s="1" t="s">
        <v>207</v>
      </c>
      <c r="F27" s="1" t="s">
        <v>208</v>
      </c>
      <c r="G27">
        <v>0</v>
      </c>
      <c r="H27">
        <v>0</v>
      </c>
      <c r="I27">
        <v>0</v>
      </c>
      <c r="J27">
        <v>0</v>
      </c>
      <c r="K27">
        <v>0</v>
      </c>
      <c r="L27">
        <v>0</v>
      </c>
      <c r="M27">
        <v>0</v>
      </c>
      <c r="N27">
        <v>0</v>
      </c>
      <c r="O27">
        <v>0</v>
      </c>
      <c r="P27">
        <v>0</v>
      </c>
      <c r="Q27">
        <v>2</v>
      </c>
      <c r="R27">
        <v>0</v>
      </c>
    </row>
    <row r="28" spans="1:18" x14ac:dyDescent="0.3">
      <c r="A28" s="1" t="s">
        <v>18</v>
      </c>
      <c r="B28" s="1" t="s">
        <v>147</v>
      </c>
      <c r="C28" s="1" t="s">
        <v>200</v>
      </c>
      <c r="D28" s="1"/>
      <c r="E28" s="1" t="s">
        <v>209</v>
      </c>
      <c r="F28" s="1" t="s">
        <v>210</v>
      </c>
      <c r="G28">
        <v>0</v>
      </c>
      <c r="H28">
        <v>0</v>
      </c>
      <c r="I28">
        <v>0</v>
      </c>
      <c r="J28">
        <v>0</v>
      </c>
      <c r="K28">
        <v>0</v>
      </c>
      <c r="L28">
        <v>0</v>
      </c>
      <c r="M28">
        <v>0</v>
      </c>
      <c r="N28">
        <v>0</v>
      </c>
      <c r="O28">
        <v>0</v>
      </c>
      <c r="P28">
        <v>0</v>
      </c>
      <c r="Q28">
        <v>0</v>
      </c>
      <c r="R28">
        <v>1</v>
      </c>
    </row>
    <row r="29" spans="1:18" x14ac:dyDescent="0.3">
      <c r="A29" s="1" t="s">
        <v>18</v>
      </c>
      <c r="B29" s="1" t="s">
        <v>147</v>
      </c>
      <c r="C29" s="1" t="s">
        <v>211</v>
      </c>
      <c r="D29" s="1"/>
      <c r="E29" s="1" t="s">
        <v>212</v>
      </c>
      <c r="F29" s="1" t="s">
        <v>213</v>
      </c>
      <c r="G29">
        <v>0</v>
      </c>
      <c r="H29">
        <v>0</v>
      </c>
      <c r="I29">
        <v>0</v>
      </c>
      <c r="J29">
        <v>0</v>
      </c>
      <c r="K29">
        <v>0</v>
      </c>
      <c r="L29">
        <v>0</v>
      </c>
      <c r="M29">
        <v>0</v>
      </c>
      <c r="N29">
        <v>0</v>
      </c>
      <c r="O29">
        <v>0</v>
      </c>
      <c r="P29">
        <v>0</v>
      </c>
      <c r="Q29">
        <v>0</v>
      </c>
      <c r="R29">
        <v>2</v>
      </c>
    </row>
    <row r="30" spans="1:18" x14ac:dyDescent="0.3">
      <c r="A30" s="1" t="s">
        <v>18</v>
      </c>
      <c r="B30" s="1" t="s">
        <v>147</v>
      </c>
      <c r="C30" s="1" t="s">
        <v>211</v>
      </c>
      <c r="D30" s="1"/>
      <c r="E30" s="1" t="s">
        <v>214</v>
      </c>
      <c r="F30" s="1" t="s">
        <v>215</v>
      </c>
      <c r="G30">
        <v>0</v>
      </c>
      <c r="H30">
        <v>0</v>
      </c>
      <c r="I30">
        <v>0</v>
      </c>
      <c r="J30">
        <v>0</v>
      </c>
      <c r="K30">
        <v>0</v>
      </c>
      <c r="L30">
        <v>0</v>
      </c>
      <c r="M30">
        <v>0</v>
      </c>
      <c r="N30">
        <v>0</v>
      </c>
      <c r="O30">
        <v>0</v>
      </c>
      <c r="P30">
        <v>0</v>
      </c>
      <c r="Q30">
        <v>3</v>
      </c>
      <c r="R30">
        <v>0</v>
      </c>
    </row>
    <row r="31" spans="1:18" x14ac:dyDescent="0.3">
      <c r="A31" s="1" t="s">
        <v>18</v>
      </c>
      <c r="B31" s="1" t="s">
        <v>147</v>
      </c>
      <c r="C31" s="1" t="s">
        <v>211</v>
      </c>
      <c r="D31" s="1"/>
      <c r="E31" s="1" t="s">
        <v>216</v>
      </c>
      <c r="F31" s="1" t="s">
        <v>217</v>
      </c>
      <c r="G31">
        <v>0</v>
      </c>
      <c r="H31">
        <v>0</v>
      </c>
      <c r="I31">
        <v>0</v>
      </c>
      <c r="J31">
        <v>0</v>
      </c>
      <c r="K31">
        <v>0</v>
      </c>
      <c r="L31">
        <v>0</v>
      </c>
      <c r="M31">
        <v>0</v>
      </c>
      <c r="N31">
        <v>0</v>
      </c>
      <c r="O31">
        <v>0</v>
      </c>
      <c r="P31">
        <v>0</v>
      </c>
      <c r="Q31">
        <v>1</v>
      </c>
      <c r="R31">
        <v>0</v>
      </c>
    </row>
    <row r="32" spans="1:18" x14ac:dyDescent="0.3">
      <c r="A32" s="1" t="s">
        <v>18</v>
      </c>
      <c r="B32" s="1" t="s">
        <v>147</v>
      </c>
      <c r="C32" s="1" t="s">
        <v>211</v>
      </c>
      <c r="D32" s="1"/>
      <c r="E32" s="1" t="s">
        <v>218</v>
      </c>
      <c r="F32" s="1" t="s">
        <v>219</v>
      </c>
      <c r="G32">
        <v>0</v>
      </c>
      <c r="H32">
        <v>0</v>
      </c>
      <c r="I32">
        <v>0</v>
      </c>
      <c r="J32">
        <v>0</v>
      </c>
      <c r="K32">
        <v>0</v>
      </c>
      <c r="L32">
        <v>0</v>
      </c>
      <c r="M32">
        <v>0</v>
      </c>
      <c r="N32">
        <v>0</v>
      </c>
      <c r="O32">
        <v>0</v>
      </c>
      <c r="P32">
        <v>0</v>
      </c>
      <c r="Q32">
        <v>2</v>
      </c>
      <c r="R32">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
  <sheetViews>
    <sheetView topLeftCell="A48" workbookViewId="0">
      <selection activeCell="A2" sqref="A2:XFD72"/>
    </sheetView>
  </sheetViews>
  <sheetFormatPr defaultRowHeight="14.4" x14ac:dyDescent="0.3"/>
  <cols>
    <col min="2" max="2" width="24" bestFit="1" customWidth="1"/>
    <col min="5" max="5" width="21.44140625" bestFit="1" customWidth="1"/>
    <col min="6" max="6" width="56.33203125"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220</v>
      </c>
      <c r="C2" s="1" t="s">
        <v>70</v>
      </c>
      <c r="D2" s="1"/>
      <c r="E2" s="1" t="s">
        <v>221</v>
      </c>
      <c r="F2" s="1" t="s">
        <v>222</v>
      </c>
      <c r="G2">
        <v>0</v>
      </c>
      <c r="H2">
        <v>0</v>
      </c>
      <c r="I2">
        <v>0</v>
      </c>
      <c r="J2">
        <v>0</v>
      </c>
      <c r="K2">
        <v>0</v>
      </c>
      <c r="L2">
        <v>1</v>
      </c>
      <c r="M2">
        <v>0</v>
      </c>
      <c r="N2">
        <v>0</v>
      </c>
      <c r="O2">
        <v>0</v>
      </c>
      <c r="P2">
        <v>2</v>
      </c>
      <c r="Q2">
        <v>0</v>
      </c>
      <c r="R2">
        <v>0</v>
      </c>
    </row>
    <row r="3" spans="1:18" x14ac:dyDescent="0.3">
      <c r="A3" s="1" t="s">
        <v>18</v>
      </c>
      <c r="B3" s="1" t="s">
        <v>220</v>
      </c>
      <c r="C3" s="1" t="s">
        <v>70</v>
      </c>
      <c r="D3" s="1"/>
      <c r="E3" s="1" t="s">
        <v>223</v>
      </c>
      <c r="F3" s="1" t="s">
        <v>224</v>
      </c>
      <c r="G3">
        <v>0</v>
      </c>
      <c r="H3">
        <v>0</v>
      </c>
      <c r="I3">
        <v>0</v>
      </c>
      <c r="J3">
        <v>0</v>
      </c>
      <c r="K3">
        <v>0</v>
      </c>
      <c r="L3">
        <v>0</v>
      </c>
      <c r="M3">
        <v>1</v>
      </c>
      <c r="N3">
        <v>0</v>
      </c>
      <c r="O3">
        <v>0</v>
      </c>
      <c r="P3">
        <v>0</v>
      </c>
      <c r="Q3">
        <v>0</v>
      </c>
      <c r="R3">
        <v>1</v>
      </c>
    </row>
    <row r="4" spans="1:18" x14ac:dyDescent="0.3">
      <c r="A4" s="1" t="s">
        <v>18</v>
      </c>
      <c r="B4" s="1" t="s">
        <v>220</v>
      </c>
      <c r="C4" s="1" t="s">
        <v>70</v>
      </c>
      <c r="D4" s="1"/>
      <c r="E4" s="1" t="s">
        <v>225</v>
      </c>
      <c r="F4" s="1" t="s">
        <v>226</v>
      </c>
      <c r="G4">
        <v>0</v>
      </c>
      <c r="H4">
        <v>0</v>
      </c>
      <c r="I4">
        <v>0</v>
      </c>
      <c r="J4">
        <v>0</v>
      </c>
      <c r="K4">
        <v>0</v>
      </c>
      <c r="L4">
        <v>0</v>
      </c>
      <c r="M4">
        <v>0</v>
      </c>
      <c r="N4">
        <v>0</v>
      </c>
      <c r="O4">
        <v>1</v>
      </c>
      <c r="P4">
        <v>0</v>
      </c>
      <c r="Q4">
        <v>0</v>
      </c>
      <c r="R4">
        <v>0</v>
      </c>
    </row>
    <row r="5" spans="1:18" x14ac:dyDescent="0.3">
      <c r="A5" s="1" t="s">
        <v>18</v>
      </c>
      <c r="B5" s="1" t="s">
        <v>220</v>
      </c>
      <c r="C5" s="1" t="s">
        <v>70</v>
      </c>
      <c r="D5" s="1"/>
      <c r="E5" s="1" t="s">
        <v>227</v>
      </c>
      <c r="F5" s="1" t="s">
        <v>228</v>
      </c>
      <c r="G5">
        <v>0</v>
      </c>
      <c r="H5">
        <v>0</v>
      </c>
      <c r="I5">
        <v>0</v>
      </c>
      <c r="J5">
        <v>0</v>
      </c>
      <c r="K5">
        <v>0</v>
      </c>
      <c r="L5">
        <v>2</v>
      </c>
      <c r="M5">
        <v>1</v>
      </c>
      <c r="N5">
        <v>2</v>
      </c>
      <c r="O5">
        <v>1</v>
      </c>
      <c r="P5">
        <v>0</v>
      </c>
      <c r="Q5">
        <v>0</v>
      </c>
      <c r="R5">
        <v>2</v>
      </c>
    </row>
    <row r="6" spans="1:18" x14ac:dyDescent="0.3">
      <c r="A6" s="1" t="s">
        <v>18</v>
      </c>
      <c r="B6" s="1" t="s">
        <v>220</v>
      </c>
      <c r="C6" s="1" t="s">
        <v>70</v>
      </c>
      <c r="D6" s="1"/>
      <c r="E6" s="1" t="s">
        <v>229</v>
      </c>
      <c r="F6" s="1" t="s">
        <v>230</v>
      </c>
      <c r="G6">
        <v>0</v>
      </c>
      <c r="H6">
        <v>0</v>
      </c>
      <c r="I6">
        <v>0</v>
      </c>
      <c r="J6">
        <v>0</v>
      </c>
      <c r="K6">
        <v>0</v>
      </c>
      <c r="L6">
        <v>1</v>
      </c>
      <c r="M6">
        <v>0</v>
      </c>
      <c r="N6">
        <v>0</v>
      </c>
      <c r="O6">
        <v>0</v>
      </c>
      <c r="P6">
        <v>1</v>
      </c>
      <c r="Q6">
        <v>0</v>
      </c>
      <c r="R6">
        <v>0</v>
      </c>
    </row>
    <row r="7" spans="1:18" x14ac:dyDescent="0.3">
      <c r="A7" s="1" t="s">
        <v>18</v>
      </c>
      <c r="B7" s="1" t="s">
        <v>220</v>
      </c>
      <c r="C7" s="1" t="s">
        <v>70</v>
      </c>
      <c r="D7" s="1"/>
      <c r="E7" s="1" t="s">
        <v>231</v>
      </c>
      <c r="F7" s="1" t="s">
        <v>232</v>
      </c>
      <c r="G7">
        <v>0</v>
      </c>
      <c r="H7">
        <v>0</v>
      </c>
      <c r="I7">
        <v>0</v>
      </c>
      <c r="J7">
        <v>0</v>
      </c>
      <c r="K7">
        <v>0</v>
      </c>
      <c r="L7">
        <v>0</v>
      </c>
      <c r="M7">
        <v>0</v>
      </c>
      <c r="N7">
        <v>0</v>
      </c>
      <c r="O7">
        <v>0</v>
      </c>
      <c r="P7">
        <v>1</v>
      </c>
      <c r="Q7">
        <v>0</v>
      </c>
      <c r="R7">
        <v>0</v>
      </c>
    </row>
    <row r="8" spans="1:18" x14ac:dyDescent="0.3">
      <c r="A8" s="1" t="s">
        <v>18</v>
      </c>
      <c r="B8" s="1" t="s">
        <v>220</v>
      </c>
      <c r="C8" s="1" t="s">
        <v>233</v>
      </c>
      <c r="D8" s="1"/>
      <c r="E8" s="1" t="s">
        <v>71</v>
      </c>
      <c r="F8" s="1" t="s">
        <v>234</v>
      </c>
      <c r="G8">
        <v>0</v>
      </c>
      <c r="H8">
        <v>1</v>
      </c>
      <c r="I8">
        <v>0</v>
      </c>
      <c r="J8">
        <v>1</v>
      </c>
      <c r="K8">
        <v>0</v>
      </c>
      <c r="L8">
        <v>0</v>
      </c>
      <c r="M8">
        <v>0</v>
      </c>
      <c r="N8">
        <v>0</v>
      </c>
      <c r="O8">
        <v>1</v>
      </c>
      <c r="P8">
        <v>0</v>
      </c>
      <c r="Q8">
        <v>5</v>
      </c>
      <c r="R8">
        <v>0</v>
      </c>
    </row>
    <row r="9" spans="1:18" x14ac:dyDescent="0.3">
      <c r="A9" s="1" t="s">
        <v>18</v>
      </c>
      <c r="B9" s="1" t="s">
        <v>220</v>
      </c>
      <c r="C9" s="1" t="s">
        <v>233</v>
      </c>
      <c r="D9" s="1"/>
      <c r="E9" s="1" t="s">
        <v>73</v>
      </c>
      <c r="F9" s="1" t="s">
        <v>74</v>
      </c>
      <c r="G9">
        <v>1</v>
      </c>
      <c r="H9">
        <v>1</v>
      </c>
      <c r="I9">
        <v>3</v>
      </c>
      <c r="J9">
        <v>0</v>
      </c>
      <c r="K9">
        <v>1</v>
      </c>
      <c r="L9">
        <v>1</v>
      </c>
      <c r="M9">
        <v>2</v>
      </c>
      <c r="N9">
        <v>1</v>
      </c>
      <c r="O9">
        <v>1</v>
      </c>
      <c r="P9">
        <v>0</v>
      </c>
      <c r="Q9">
        <v>0</v>
      </c>
      <c r="R9">
        <v>1</v>
      </c>
    </row>
    <row r="10" spans="1:18" x14ac:dyDescent="0.3">
      <c r="A10" s="1" t="s">
        <v>18</v>
      </c>
      <c r="B10" s="1" t="s">
        <v>220</v>
      </c>
      <c r="C10" s="1" t="s">
        <v>233</v>
      </c>
      <c r="D10" s="1"/>
      <c r="E10" s="1" t="s">
        <v>235</v>
      </c>
      <c r="F10" s="1" t="s">
        <v>236</v>
      </c>
      <c r="G10">
        <v>0</v>
      </c>
      <c r="H10">
        <v>0</v>
      </c>
      <c r="I10">
        <v>1</v>
      </c>
      <c r="J10">
        <v>0</v>
      </c>
      <c r="K10">
        <v>0</v>
      </c>
      <c r="L10">
        <v>0</v>
      </c>
      <c r="M10">
        <v>0</v>
      </c>
      <c r="N10">
        <v>0</v>
      </c>
      <c r="O10">
        <v>0</v>
      </c>
      <c r="P10">
        <v>0</v>
      </c>
      <c r="Q10">
        <v>0</v>
      </c>
      <c r="R10">
        <v>1</v>
      </c>
    </row>
    <row r="11" spans="1:18" x14ac:dyDescent="0.3">
      <c r="A11" s="1" t="s">
        <v>18</v>
      </c>
      <c r="B11" s="1" t="s">
        <v>220</v>
      </c>
      <c r="C11" s="1" t="s">
        <v>233</v>
      </c>
      <c r="D11" s="1"/>
      <c r="E11" s="1" t="s">
        <v>237</v>
      </c>
      <c r="F11" s="1" t="s">
        <v>238</v>
      </c>
      <c r="G11">
        <v>0</v>
      </c>
      <c r="H11">
        <v>0</v>
      </c>
      <c r="I11">
        <v>1</v>
      </c>
      <c r="J11">
        <v>1</v>
      </c>
      <c r="K11">
        <v>0</v>
      </c>
      <c r="L11">
        <v>1</v>
      </c>
      <c r="M11">
        <v>0</v>
      </c>
      <c r="N11">
        <v>0</v>
      </c>
      <c r="O11">
        <v>0</v>
      </c>
      <c r="P11">
        <v>0</v>
      </c>
      <c r="Q11">
        <v>1</v>
      </c>
      <c r="R11">
        <v>2</v>
      </c>
    </row>
    <row r="12" spans="1:18" x14ac:dyDescent="0.3">
      <c r="A12" s="1" t="s">
        <v>18</v>
      </c>
      <c r="B12" s="1" t="s">
        <v>220</v>
      </c>
      <c r="C12" s="1" t="s">
        <v>233</v>
      </c>
      <c r="D12" s="1"/>
      <c r="E12" s="1" t="s">
        <v>239</v>
      </c>
      <c r="F12" s="1" t="s">
        <v>240</v>
      </c>
      <c r="G12">
        <v>2</v>
      </c>
      <c r="H12">
        <v>1</v>
      </c>
      <c r="I12">
        <v>0</v>
      </c>
      <c r="J12">
        <v>4</v>
      </c>
      <c r="K12">
        <v>0</v>
      </c>
      <c r="L12">
        <v>3</v>
      </c>
      <c r="M12">
        <v>0</v>
      </c>
      <c r="N12">
        <v>0</v>
      </c>
      <c r="O12">
        <v>0</v>
      </c>
      <c r="P12">
        <v>1</v>
      </c>
      <c r="Q12">
        <v>1</v>
      </c>
      <c r="R12">
        <v>0</v>
      </c>
    </row>
    <row r="13" spans="1:18" x14ac:dyDescent="0.3">
      <c r="A13" s="1" t="s">
        <v>18</v>
      </c>
      <c r="B13" s="1" t="s">
        <v>220</v>
      </c>
      <c r="C13" s="1" t="s">
        <v>233</v>
      </c>
      <c r="D13" s="1"/>
      <c r="E13" s="1" t="s">
        <v>241</v>
      </c>
      <c r="F13" s="1" t="s">
        <v>242</v>
      </c>
      <c r="G13">
        <v>4</v>
      </c>
      <c r="H13">
        <v>5</v>
      </c>
      <c r="I13">
        <v>6</v>
      </c>
      <c r="J13">
        <v>3</v>
      </c>
      <c r="K13">
        <v>4</v>
      </c>
      <c r="L13">
        <v>2</v>
      </c>
      <c r="M13">
        <v>4</v>
      </c>
      <c r="N13">
        <v>7</v>
      </c>
      <c r="O13">
        <v>6</v>
      </c>
      <c r="P13">
        <v>2</v>
      </c>
      <c r="Q13">
        <v>3</v>
      </c>
      <c r="R13">
        <v>4</v>
      </c>
    </row>
    <row r="14" spans="1:18" x14ac:dyDescent="0.3">
      <c r="A14" s="1" t="s">
        <v>18</v>
      </c>
      <c r="B14" s="1" t="s">
        <v>220</v>
      </c>
      <c r="C14" s="1" t="s">
        <v>233</v>
      </c>
      <c r="D14" s="1"/>
      <c r="E14" s="1" t="s">
        <v>75</v>
      </c>
      <c r="F14" s="1" t="s">
        <v>76</v>
      </c>
      <c r="G14">
        <v>1</v>
      </c>
      <c r="H14">
        <v>0</v>
      </c>
      <c r="I14">
        <v>0</v>
      </c>
      <c r="J14">
        <v>0</v>
      </c>
      <c r="K14">
        <v>3</v>
      </c>
      <c r="L14">
        <v>0</v>
      </c>
      <c r="M14">
        <v>0</v>
      </c>
      <c r="N14">
        <v>0</v>
      </c>
      <c r="O14">
        <v>1</v>
      </c>
      <c r="P14">
        <v>0</v>
      </c>
      <c r="Q14">
        <v>1</v>
      </c>
      <c r="R14">
        <v>0</v>
      </c>
    </row>
    <row r="15" spans="1:18" x14ac:dyDescent="0.3">
      <c r="A15" s="1" t="s">
        <v>18</v>
      </c>
      <c r="B15" s="1" t="s">
        <v>220</v>
      </c>
      <c r="C15" s="1" t="s">
        <v>233</v>
      </c>
      <c r="D15" s="1"/>
      <c r="E15" s="1" t="s">
        <v>243</v>
      </c>
      <c r="F15" s="1" t="s">
        <v>244</v>
      </c>
      <c r="G15">
        <v>0</v>
      </c>
      <c r="H15">
        <v>0</v>
      </c>
      <c r="I15">
        <v>0</v>
      </c>
      <c r="J15">
        <v>1</v>
      </c>
      <c r="K15">
        <v>3</v>
      </c>
      <c r="L15">
        <v>0</v>
      </c>
      <c r="M15">
        <v>1</v>
      </c>
      <c r="N15">
        <v>0</v>
      </c>
      <c r="O15">
        <v>1</v>
      </c>
      <c r="P15">
        <v>0</v>
      </c>
      <c r="Q15">
        <v>0</v>
      </c>
      <c r="R15">
        <v>0</v>
      </c>
    </row>
    <row r="16" spans="1:18" x14ac:dyDescent="0.3">
      <c r="A16" s="1" t="s">
        <v>18</v>
      </c>
      <c r="B16" s="1" t="s">
        <v>220</v>
      </c>
      <c r="C16" s="1" t="s">
        <v>233</v>
      </c>
      <c r="D16" s="1"/>
      <c r="E16" s="1" t="s">
        <v>245</v>
      </c>
      <c r="F16" s="1" t="s">
        <v>246</v>
      </c>
      <c r="G16">
        <v>0</v>
      </c>
      <c r="H16">
        <v>0</v>
      </c>
      <c r="I16">
        <v>0</v>
      </c>
      <c r="J16">
        <v>0</v>
      </c>
      <c r="K16">
        <v>0</v>
      </c>
      <c r="L16">
        <v>0</v>
      </c>
      <c r="M16">
        <v>0</v>
      </c>
      <c r="N16">
        <v>0</v>
      </c>
      <c r="O16">
        <v>0</v>
      </c>
      <c r="P16">
        <v>0</v>
      </c>
      <c r="Q16">
        <v>0</v>
      </c>
      <c r="R16">
        <v>0</v>
      </c>
    </row>
    <row r="17" spans="1:18" x14ac:dyDescent="0.3">
      <c r="A17" s="1" t="s">
        <v>18</v>
      </c>
      <c r="B17" s="1" t="s">
        <v>220</v>
      </c>
      <c r="C17" s="1" t="s">
        <v>233</v>
      </c>
      <c r="D17" s="1"/>
      <c r="E17" s="1" t="s">
        <v>247</v>
      </c>
      <c r="F17" s="1" t="s">
        <v>248</v>
      </c>
      <c r="G17">
        <v>1</v>
      </c>
      <c r="H17">
        <v>2</v>
      </c>
      <c r="I17">
        <v>1</v>
      </c>
      <c r="J17">
        <v>0</v>
      </c>
      <c r="K17">
        <v>1</v>
      </c>
      <c r="L17">
        <v>0</v>
      </c>
      <c r="M17">
        <v>2</v>
      </c>
      <c r="N17">
        <v>0</v>
      </c>
      <c r="O17">
        <v>0</v>
      </c>
      <c r="P17">
        <v>2</v>
      </c>
      <c r="Q17">
        <v>0</v>
      </c>
      <c r="R17">
        <v>1</v>
      </c>
    </row>
    <row r="18" spans="1:18" x14ac:dyDescent="0.3">
      <c r="A18" s="1" t="s">
        <v>18</v>
      </c>
      <c r="B18" s="1" t="s">
        <v>220</v>
      </c>
      <c r="C18" s="1" t="s">
        <v>233</v>
      </c>
      <c r="D18" s="1"/>
      <c r="E18" s="1" t="s">
        <v>249</v>
      </c>
      <c r="F18" s="1" t="s">
        <v>250</v>
      </c>
      <c r="G18">
        <v>1</v>
      </c>
      <c r="H18">
        <v>0</v>
      </c>
      <c r="I18">
        <v>0</v>
      </c>
      <c r="J18">
        <v>0</v>
      </c>
      <c r="K18">
        <v>0</v>
      </c>
      <c r="L18">
        <v>2</v>
      </c>
      <c r="M18">
        <v>0</v>
      </c>
      <c r="N18">
        <v>0</v>
      </c>
      <c r="O18">
        <v>0</v>
      </c>
      <c r="P18">
        <v>0</v>
      </c>
      <c r="Q18">
        <v>0</v>
      </c>
      <c r="R18">
        <v>0</v>
      </c>
    </row>
    <row r="19" spans="1:18" x14ac:dyDescent="0.3">
      <c r="A19" s="1" t="s">
        <v>18</v>
      </c>
      <c r="B19" s="1" t="s">
        <v>220</v>
      </c>
      <c r="C19" s="1" t="s">
        <v>233</v>
      </c>
      <c r="D19" s="1"/>
      <c r="E19" s="1" t="s">
        <v>251</v>
      </c>
      <c r="F19" s="1" t="s">
        <v>252</v>
      </c>
      <c r="G19">
        <v>1</v>
      </c>
      <c r="H19">
        <v>0</v>
      </c>
      <c r="I19">
        <v>0</v>
      </c>
      <c r="J19">
        <v>1</v>
      </c>
      <c r="K19">
        <v>0</v>
      </c>
      <c r="L19">
        <v>0</v>
      </c>
      <c r="M19">
        <v>0</v>
      </c>
      <c r="N19">
        <v>0</v>
      </c>
      <c r="O19">
        <v>0</v>
      </c>
      <c r="P19">
        <v>0</v>
      </c>
      <c r="Q19">
        <v>0</v>
      </c>
      <c r="R19">
        <v>0</v>
      </c>
    </row>
    <row r="20" spans="1:18" x14ac:dyDescent="0.3">
      <c r="A20" s="1" t="s">
        <v>18</v>
      </c>
      <c r="B20" s="1" t="s">
        <v>220</v>
      </c>
      <c r="C20" s="1" t="s">
        <v>233</v>
      </c>
      <c r="D20" s="1"/>
      <c r="E20" s="1" t="s">
        <v>253</v>
      </c>
      <c r="F20" s="1" t="s">
        <v>254</v>
      </c>
      <c r="G20">
        <v>0</v>
      </c>
      <c r="H20">
        <v>1</v>
      </c>
      <c r="I20">
        <v>0</v>
      </c>
      <c r="J20">
        <v>0</v>
      </c>
      <c r="K20">
        <v>0</v>
      </c>
      <c r="L20">
        <v>2</v>
      </c>
      <c r="M20">
        <v>0</v>
      </c>
      <c r="N20">
        <v>2</v>
      </c>
      <c r="O20">
        <v>0</v>
      </c>
      <c r="P20">
        <v>0</v>
      </c>
      <c r="Q20">
        <v>0</v>
      </c>
      <c r="R20">
        <v>0</v>
      </c>
    </row>
    <row r="21" spans="1:18" x14ac:dyDescent="0.3">
      <c r="A21" s="1" t="s">
        <v>18</v>
      </c>
      <c r="B21" s="1" t="s">
        <v>220</v>
      </c>
      <c r="C21" s="1" t="s">
        <v>233</v>
      </c>
      <c r="D21" s="1"/>
      <c r="E21" s="1" t="s">
        <v>255</v>
      </c>
      <c r="F21" s="1" t="s">
        <v>256</v>
      </c>
      <c r="G21">
        <v>0</v>
      </c>
      <c r="H21">
        <v>12</v>
      </c>
      <c r="I21">
        <v>0</v>
      </c>
      <c r="J21">
        <v>0</v>
      </c>
      <c r="K21">
        <v>0</v>
      </c>
      <c r="L21">
        <v>0</v>
      </c>
      <c r="M21">
        <v>1</v>
      </c>
      <c r="N21">
        <v>0</v>
      </c>
      <c r="O21">
        <v>0</v>
      </c>
      <c r="P21">
        <v>0</v>
      </c>
      <c r="Q21">
        <v>0</v>
      </c>
      <c r="R21">
        <v>0</v>
      </c>
    </row>
    <row r="22" spans="1:18" x14ac:dyDescent="0.3">
      <c r="A22" s="1" t="s">
        <v>18</v>
      </c>
      <c r="B22" s="1" t="s">
        <v>220</v>
      </c>
      <c r="C22" s="1" t="s">
        <v>257</v>
      </c>
      <c r="D22" s="1"/>
      <c r="E22" s="1" t="s">
        <v>257</v>
      </c>
      <c r="F22" s="1" t="s">
        <v>257</v>
      </c>
      <c r="G22">
        <v>0</v>
      </c>
      <c r="H22">
        <v>0</v>
      </c>
      <c r="I22">
        <v>0</v>
      </c>
      <c r="J22">
        <v>0</v>
      </c>
      <c r="K22">
        <v>0</v>
      </c>
      <c r="L22">
        <v>0</v>
      </c>
      <c r="M22">
        <v>0</v>
      </c>
      <c r="N22">
        <v>0</v>
      </c>
      <c r="O22">
        <v>0</v>
      </c>
      <c r="P22">
        <v>0</v>
      </c>
      <c r="Q22">
        <v>0</v>
      </c>
      <c r="R22">
        <v>1</v>
      </c>
    </row>
    <row r="23" spans="1:18" x14ac:dyDescent="0.3">
      <c r="A23" s="1" t="s">
        <v>18</v>
      </c>
      <c r="B23" s="1" t="s">
        <v>220</v>
      </c>
      <c r="C23" s="1" t="s">
        <v>79</v>
      </c>
      <c r="D23" s="1"/>
      <c r="E23" s="1" t="s">
        <v>80</v>
      </c>
      <c r="F23" s="1" t="s">
        <v>81</v>
      </c>
      <c r="G23">
        <v>1</v>
      </c>
      <c r="H23">
        <v>0</v>
      </c>
      <c r="I23">
        <v>0</v>
      </c>
      <c r="J23">
        <v>0</v>
      </c>
      <c r="K23">
        <v>0</v>
      </c>
      <c r="L23">
        <v>0</v>
      </c>
      <c r="M23">
        <v>0</v>
      </c>
      <c r="N23">
        <v>0</v>
      </c>
      <c r="O23">
        <v>0</v>
      </c>
      <c r="P23">
        <v>0</v>
      </c>
      <c r="Q23">
        <v>1</v>
      </c>
      <c r="R23">
        <v>0</v>
      </c>
    </row>
    <row r="24" spans="1:18" x14ac:dyDescent="0.3">
      <c r="A24" s="1" t="s">
        <v>18</v>
      </c>
      <c r="B24" s="1" t="s">
        <v>220</v>
      </c>
      <c r="C24" s="1" t="s">
        <v>79</v>
      </c>
      <c r="D24" s="1"/>
      <c r="E24" s="1" t="s">
        <v>82</v>
      </c>
      <c r="F24" s="1" t="s">
        <v>83</v>
      </c>
      <c r="G24">
        <v>1</v>
      </c>
      <c r="H24">
        <v>1</v>
      </c>
      <c r="I24">
        <v>1</v>
      </c>
      <c r="J24">
        <v>0</v>
      </c>
      <c r="K24">
        <v>0</v>
      </c>
      <c r="L24">
        <v>1</v>
      </c>
      <c r="M24">
        <v>1</v>
      </c>
      <c r="N24">
        <v>0</v>
      </c>
      <c r="O24">
        <v>2</v>
      </c>
      <c r="P24">
        <v>1</v>
      </c>
      <c r="Q24">
        <v>2</v>
      </c>
      <c r="R24">
        <v>0</v>
      </c>
    </row>
    <row r="25" spans="1:18" x14ac:dyDescent="0.3">
      <c r="A25" s="1" t="s">
        <v>18</v>
      </c>
      <c r="B25" s="1" t="s">
        <v>220</v>
      </c>
      <c r="C25" s="1" t="s">
        <v>79</v>
      </c>
      <c r="D25" s="1"/>
      <c r="E25" s="1" t="s">
        <v>258</v>
      </c>
      <c r="F25" s="1" t="s">
        <v>85</v>
      </c>
      <c r="G25">
        <v>2</v>
      </c>
      <c r="H25">
        <v>0</v>
      </c>
      <c r="I25">
        <v>1</v>
      </c>
      <c r="J25">
        <v>1</v>
      </c>
      <c r="K25">
        <v>4</v>
      </c>
      <c r="L25">
        <v>3</v>
      </c>
      <c r="M25">
        <v>1</v>
      </c>
      <c r="N25">
        <v>1</v>
      </c>
      <c r="O25">
        <v>0</v>
      </c>
      <c r="P25">
        <v>0</v>
      </c>
      <c r="Q25">
        <v>2</v>
      </c>
      <c r="R25">
        <v>3</v>
      </c>
    </row>
    <row r="26" spans="1:18" x14ac:dyDescent="0.3">
      <c r="A26" s="1" t="s">
        <v>18</v>
      </c>
      <c r="B26" s="1" t="s">
        <v>220</v>
      </c>
      <c r="C26" s="1" t="s">
        <v>79</v>
      </c>
      <c r="D26" s="1"/>
      <c r="E26" s="1" t="s">
        <v>86</v>
      </c>
      <c r="F26" s="1" t="s">
        <v>259</v>
      </c>
      <c r="G26">
        <v>1</v>
      </c>
      <c r="H26">
        <v>1</v>
      </c>
      <c r="I26">
        <v>1</v>
      </c>
      <c r="J26">
        <v>0</v>
      </c>
      <c r="K26">
        <v>0</v>
      </c>
      <c r="L26">
        <v>0</v>
      </c>
      <c r="M26">
        <v>2</v>
      </c>
      <c r="N26">
        <v>0</v>
      </c>
      <c r="O26">
        <v>0</v>
      </c>
      <c r="P26">
        <v>0</v>
      </c>
      <c r="Q26">
        <v>0</v>
      </c>
      <c r="R26">
        <v>0</v>
      </c>
    </row>
    <row r="27" spans="1:18" x14ac:dyDescent="0.3">
      <c r="A27" s="1" t="s">
        <v>18</v>
      </c>
      <c r="B27" s="1" t="s">
        <v>220</v>
      </c>
      <c r="C27" s="1" t="s">
        <v>79</v>
      </c>
      <c r="D27" s="1"/>
      <c r="E27" s="1" t="s">
        <v>260</v>
      </c>
      <c r="F27" s="1" t="s">
        <v>261</v>
      </c>
      <c r="G27">
        <v>3</v>
      </c>
      <c r="H27">
        <v>6</v>
      </c>
      <c r="I27">
        <v>6</v>
      </c>
      <c r="J27">
        <v>4</v>
      </c>
      <c r="K27">
        <v>2</v>
      </c>
      <c r="L27">
        <v>2</v>
      </c>
      <c r="M27">
        <v>4</v>
      </c>
      <c r="N27">
        <v>6</v>
      </c>
      <c r="O27">
        <v>7</v>
      </c>
      <c r="P27">
        <v>5</v>
      </c>
      <c r="Q27">
        <v>0</v>
      </c>
      <c r="R27">
        <v>4</v>
      </c>
    </row>
    <row r="28" spans="1:18" x14ac:dyDescent="0.3">
      <c r="A28" s="1" t="s">
        <v>18</v>
      </c>
      <c r="B28" s="1" t="s">
        <v>220</v>
      </c>
      <c r="C28" s="1" t="s">
        <v>79</v>
      </c>
      <c r="D28" s="1"/>
      <c r="E28" s="1" t="s">
        <v>90</v>
      </c>
      <c r="F28" s="1" t="s">
        <v>262</v>
      </c>
      <c r="G28">
        <v>0</v>
      </c>
      <c r="H28">
        <v>0</v>
      </c>
      <c r="I28">
        <v>1</v>
      </c>
      <c r="J28">
        <v>0</v>
      </c>
      <c r="K28">
        <v>2</v>
      </c>
      <c r="L28">
        <v>1</v>
      </c>
      <c r="M28">
        <v>0</v>
      </c>
      <c r="N28">
        <v>0</v>
      </c>
      <c r="O28">
        <v>0</v>
      </c>
      <c r="P28">
        <v>0</v>
      </c>
      <c r="Q28">
        <v>0</v>
      </c>
      <c r="R28">
        <v>0</v>
      </c>
    </row>
    <row r="29" spans="1:18" x14ac:dyDescent="0.3">
      <c r="A29" s="1" t="s">
        <v>18</v>
      </c>
      <c r="B29" s="1" t="s">
        <v>220</v>
      </c>
      <c r="C29" s="1" t="s">
        <v>79</v>
      </c>
      <c r="D29" s="1"/>
      <c r="E29" s="1" t="s">
        <v>92</v>
      </c>
      <c r="F29" s="1" t="s">
        <v>263</v>
      </c>
      <c r="G29">
        <v>1</v>
      </c>
      <c r="H29">
        <v>0</v>
      </c>
      <c r="I29">
        <v>0</v>
      </c>
      <c r="J29">
        <v>1</v>
      </c>
      <c r="K29">
        <v>0</v>
      </c>
      <c r="L29">
        <v>1</v>
      </c>
      <c r="M29">
        <v>0</v>
      </c>
      <c r="N29">
        <v>1</v>
      </c>
      <c r="O29">
        <v>0</v>
      </c>
      <c r="P29">
        <v>1</v>
      </c>
      <c r="Q29">
        <v>1</v>
      </c>
      <c r="R29">
        <v>1</v>
      </c>
    </row>
    <row r="30" spans="1:18" x14ac:dyDescent="0.3">
      <c r="A30" s="1" t="s">
        <v>18</v>
      </c>
      <c r="B30" s="1" t="s">
        <v>220</v>
      </c>
      <c r="C30" s="1" t="s">
        <v>79</v>
      </c>
      <c r="D30" s="1"/>
      <c r="E30" s="1" t="s">
        <v>264</v>
      </c>
      <c r="F30" s="1" t="s">
        <v>265</v>
      </c>
      <c r="G30">
        <v>0</v>
      </c>
      <c r="H30">
        <v>0</v>
      </c>
      <c r="I30">
        <v>0</v>
      </c>
      <c r="J30">
        <v>1</v>
      </c>
      <c r="K30">
        <v>0</v>
      </c>
      <c r="L30">
        <v>0</v>
      </c>
      <c r="M30">
        <v>0</v>
      </c>
      <c r="N30">
        <v>0</v>
      </c>
      <c r="O30">
        <v>0</v>
      </c>
      <c r="P30">
        <v>0</v>
      </c>
      <c r="Q30">
        <v>1</v>
      </c>
      <c r="R30">
        <v>0</v>
      </c>
    </row>
    <row r="31" spans="1:18" x14ac:dyDescent="0.3">
      <c r="A31" s="1" t="s">
        <v>18</v>
      </c>
      <c r="B31" s="1" t="s">
        <v>220</v>
      </c>
      <c r="C31" s="1" t="s">
        <v>79</v>
      </c>
      <c r="D31" s="1"/>
      <c r="E31" s="1" t="s">
        <v>266</v>
      </c>
      <c r="F31" s="1" t="s">
        <v>267</v>
      </c>
      <c r="G31">
        <v>0</v>
      </c>
      <c r="H31">
        <v>0</v>
      </c>
      <c r="I31">
        <v>0</v>
      </c>
      <c r="J31">
        <v>0</v>
      </c>
      <c r="K31">
        <v>0</v>
      </c>
      <c r="L31">
        <v>0</v>
      </c>
      <c r="M31">
        <v>0</v>
      </c>
      <c r="N31">
        <v>0</v>
      </c>
      <c r="O31">
        <v>0</v>
      </c>
      <c r="P31">
        <v>0</v>
      </c>
      <c r="Q31">
        <v>1</v>
      </c>
      <c r="R31">
        <v>0</v>
      </c>
    </row>
    <row r="32" spans="1:18" x14ac:dyDescent="0.3">
      <c r="A32" s="1" t="s">
        <v>18</v>
      </c>
      <c r="B32" s="1" t="s">
        <v>220</v>
      </c>
      <c r="C32" s="1" t="s">
        <v>96</v>
      </c>
      <c r="D32" s="1"/>
      <c r="E32" s="1" t="s">
        <v>97</v>
      </c>
      <c r="F32" s="1" t="s">
        <v>268</v>
      </c>
      <c r="G32">
        <v>1</v>
      </c>
      <c r="H32">
        <v>0</v>
      </c>
      <c r="I32">
        <v>0</v>
      </c>
      <c r="J32">
        <v>0</v>
      </c>
      <c r="K32">
        <v>0</v>
      </c>
      <c r="L32">
        <v>0</v>
      </c>
      <c r="M32">
        <v>0</v>
      </c>
      <c r="N32">
        <v>0</v>
      </c>
      <c r="O32">
        <v>0</v>
      </c>
      <c r="P32">
        <v>0</v>
      </c>
      <c r="Q32">
        <v>0</v>
      </c>
      <c r="R32">
        <v>0</v>
      </c>
    </row>
    <row r="33" spans="1:18" x14ac:dyDescent="0.3">
      <c r="A33" s="1" t="s">
        <v>18</v>
      </c>
      <c r="B33" s="1" t="s">
        <v>220</v>
      </c>
      <c r="C33" s="1" t="s">
        <v>96</v>
      </c>
      <c r="D33" s="1"/>
      <c r="E33" s="1" t="s">
        <v>99</v>
      </c>
      <c r="F33" s="1" t="s">
        <v>100</v>
      </c>
      <c r="G33">
        <v>0</v>
      </c>
      <c r="H33">
        <v>0</v>
      </c>
      <c r="I33">
        <v>0</v>
      </c>
      <c r="J33">
        <v>0</v>
      </c>
      <c r="K33">
        <v>1</v>
      </c>
      <c r="L33">
        <v>1</v>
      </c>
      <c r="M33">
        <v>3</v>
      </c>
      <c r="N33">
        <v>0</v>
      </c>
      <c r="O33">
        <v>0</v>
      </c>
      <c r="P33">
        <v>0</v>
      </c>
      <c r="Q33">
        <v>0</v>
      </c>
      <c r="R33">
        <v>1</v>
      </c>
    </row>
    <row r="34" spans="1:18" x14ac:dyDescent="0.3">
      <c r="A34" s="1" t="s">
        <v>18</v>
      </c>
      <c r="B34" s="1" t="s">
        <v>220</v>
      </c>
      <c r="C34" s="1" t="s">
        <v>96</v>
      </c>
      <c r="D34" s="1"/>
      <c r="E34" s="1" t="s">
        <v>269</v>
      </c>
      <c r="F34" s="1" t="s">
        <v>270</v>
      </c>
      <c r="G34">
        <v>0</v>
      </c>
      <c r="H34">
        <v>0</v>
      </c>
      <c r="I34">
        <v>0</v>
      </c>
      <c r="J34">
        <v>0</v>
      </c>
      <c r="K34">
        <v>1</v>
      </c>
      <c r="L34">
        <v>0</v>
      </c>
      <c r="M34">
        <v>1</v>
      </c>
      <c r="N34">
        <v>1</v>
      </c>
      <c r="O34">
        <v>0</v>
      </c>
      <c r="P34">
        <v>0</v>
      </c>
      <c r="Q34">
        <v>0</v>
      </c>
      <c r="R34">
        <v>0</v>
      </c>
    </row>
    <row r="35" spans="1:18" x14ac:dyDescent="0.3">
      <c r="A35" s="1" t="s">
        <v>18</v>
      </c>
      <c r="B35" s="1" t="s">
        <v>220</v>
      </c>
      <c r="C35" s="1" t="s">
        <v>96</v>
      </c>
      <c r="D35" s="1"/>
      <c r="E35" s="1" t="s">
        <v>103</v>
      </c>
      <c r="F35" s="1" t="s">
        <v>104</v>
      </c>
      <c r="G35">
        <v>3</v>
      </c>
      <c r="H35">
        <v>4</v>
      </c>
      <c r="I35">
        <v>0</v>
      </c>
      <c r="J35">
        <v>1</v>
      </c>
      <c r="K35">
        <v>1</v>
      </c>
      <c r="L35">
        <v>2</v>
      </c>
      <c r="M35">
        <v>0</v>
      </c>
      <c r="N35">
        <v>1</v>
      </c>
      <c r="O35">
        <v>2</v>
      </c>
      <c r="P35">
        <v>1</v>
      </c>
      <c r="Q35">
        <v>1</v>
      </c>
      <c r="R35">
        <v>2</v>
      </c>
    </row>
    <row r="36" spans="1:18" x14ac:dyDescent="0.3">
      <c r="A36" s="1" t="s">
        <v>18</v>
      </c>
      <c r="B36" s="1" t="s">
        <v>220</v>
      </c>
      <c r="C36" s="1" t="s">
        <v>96</v>
      </c>
      <c r="D36" s="1"/>
      <c r="E36" s="1" t="s">
        <v>105</v>
      </c>
      <c r="F36" s="1" t="s">
        <v>106</v>
      </c>
      <c r="G36">
        <v>0</v>
      </c>
      <c r="H36">
        <v>1</v>
      </c>
      <c r="I36">
        <v>2</v>
      </c>
      <c r="J36">
        <v>0</v>
      </c>
      <c r="K36">
        <v>0</v>
      </c>
      <c r="L36">
        <v>1</v>
      </c>
      <c r="M36">
        <v>1</v>
      </c>
      <c r="N36">
        <v>0</v>
      </c>
      <c r="O36">
        <v>0</v>
      </c>
      <c r="P36">
        <v>1</v>
      </c>
      <c r="Q36">
        <v>1</v>
      </c>
      <c r="R36">
        <v>1</v>
      </c>
    </row>
    <row r="37" spans="1:18" x14ac:dyDescent="0.3">
      <c r="A37" s="1" t="s">
        <v>18</v>
      </c>
      <c r="B37" s="1" t="s">
        <v>220</v>
      </c>
      <c r="C37" s="1" t="s">
        <v>96</v>
      </c>
      <c r="D37" s="1"/>
      <c r="E37" s="1" t="s">
        <v>107</v>
      </c>
      <c r="F37" s="1" t="s">
        <v>108</v>
      </c>
      <c r="G37">
        <v>0</v>
      </c>
      <c r="H37">
        <v>0</v>
      </c>
      <c r="I37">
        <v>2</v>
      </c>
      <c r="J37">
        <v>1</v>
      </c>
      <c r="K37">
        <v>1</v>
      </c>
      <c r="L37">
        <v>0</v>
      </c>
      <c r="M37">
        <v>0</v>
      </c>
      <c r="N37">
        <v>1</v>
      </c>
      <c r="O37">
        <v>2</v>
      </c>
      <c r="P37">
        <v>0</v>
      </c>
      <c r="Q37">
        <v>1</v>
      </c>
      <c r="R37">
        <v>0</v>
      </c>
    </row>
    <row r="38" spans="1:18" x14ac:dyDescent="0.3">
      <c r="A38" s="1" t="s">
        <v>18</v>
      </c>
      <c r="B38" s="1" t="s">
        <v>220</v>
      </c>
      <c r="C38" s="1" t="s">
        <v>96</v>
      </c>
      <c r="D38" s="1"/>
      <c r="E38" s="1" t="s">
        <v>109</v>
      </c>
      <c r="F38" s="1" t="s">
        <v>110</v>
      </c>
      <c r="G38">
        <v>1</v>
      </c>
      <c r="H38">
        <v>0</v>
      </c>
      <c r="I38">
        <v>0</v>
      </c>
      <c r="J38">
        <v>2</v>
      </c>
      <c r="K38">
        <v>0</v>
      </c>
      <c r="L38">
        <v>0</v>
      </c>
      <c r="M38">
        <v>0</v>
      </c>
      <c r="N38">
        <v>0</v>
      </c>
      <c r="O38">
        <v>0</v>
      </c>
      <c r="P38">
        <v>1</v>
      </c>
      <c r="Q38">
        <v>0</v>
      </c>
      <c r="R38">
        <v>0</v>
      </c>
    </row>
    <row r="39" spans="1:18" x14ac:dyDescent="0.3">
      <c r="A39" s="1" t="s">
        <v>18</v>
      </c>
      <c r="B39" s="1" t="s">
        <v>220</v>
      </c>
      <c r="C39" s="1" t="s">
        <v>96</v>
      </c>
      <c r="D39" s="1"/>
      <c r="E39" s="1" t="s">
        <v>111</v>
      </c>
      <c r="F39" s="1" t="s">
        <v>112</v>
      </c>
      <c r="G39">
        <v>0</v>
      </c>
      <c r="H39">
        <v>0</v>
      </c>
      <c r="I39">
        <v>0</v>
      </c>
      <c r="J39">
        <v>0</v>
      </c>
      <c r="K39">
        <v>0</v>
      </c>
      <c r="L39">
        <v>0</v>
      </c>
      <c r="M39">
        <v>0</v>
      </c>
      <c r="N39">
        <v>0</v>
      </c>
      <c r="O39">
        <v>0</v>
      </c>
      <c r="P39">
        <v>0</v>
      </c>
      <c r="Q39">
        <v>1</v>
      </c>
      <c r="R39">
        <v>1</v>
      </c>
    </row>
    <row r="40" spans="1:18" x14ac:dyDescent="0.3">
      <c r="A40" s="1" t="s">
        <v>18</v>
      </c>
      <c r="B40" s="1" t="s">
        <v>220</v>
      </c>
      <c r="C40" s="1" t="s">
        <v>113</v>
      </c>
      <c r="D40" s="1"/>
      <c r="E40" s="1" t="s">
        <v>113</v>
      </c>
      <c r="F40" s="1" t="s">
        <v>113</v>
      </c>
      <c r="G40">
        <v>0</v>
      </c>
      <c r="H40">
        <v>0</v>
      </c>
      <c r="I40">
        <v>0</v>
      </c>
      <c r="J40">
        <v>0</v>
      </c>
      <c r="K40">
        <v>0</v>
      </c>
      <c r="L40">
        <v>0</v>
      </c>
      <c r="M40">
        <v>0</v>
      </c>
      <c r="N40">
        <v>0</v>
      </c>
      <c r="O40">
        <v>1</v>
      </c>
      <c r="P40">
        <v>0</v>
      </c>
      <c r="Q40">
        <v>0</v>
      </c>
      <c r="R40">
        <v>1</v>
      </c>
    </row>
    <row r="41" spans="1:18" x14ac:dyDescent="0.3">
      <c r="A41" s="1" t="s">
        <v>18</v>
      </c>
      <c r="B41" s="1" t="s">
        <v>220</v>
      </c>
      <c r="C41" s="1" t="s">
        <v>271</v>
      </c>
      <c r="D41" s="1"/>
      <c r="E41" s="1" t="s">
        <v>272</v>
      </c>
      <c r="F41" s="1" t="s">
        <v>273</v>
      </c>
      <c r="G41">
        <v>0</v>
      </c>
      <c r="H41">
        <v>0</v>
      </c>
      <c r="I41">
        <v>0</v>
      </c>
      <c r="J41">
        <v>0</v>
      </c>
      <c r="K41">
        <v>0</v>
      </c>
      <c r="L41">
        <v>0</v>
      </c>
      <c r="M41">
        <v>0</v>
      </c>
      <c r="N41">
        <v>0</v>
      </c>
      <c r="O41">
        <v>0</v>
      </c>
      <c r="P41">
        <v>6</v>
      </c>
      <c r="Q41">
        <v>1</v>
      </c>
      <c r="R41">
        <v>0</v>
      </c>
    </row>
    <row r="42" spans="1:18" x14ac:dyDescent="0.3">
      <c r="A42" s="1" t="s">
        <v>18</v>
      </c>
      <c r="B42" s="1" t="s">
        <v>220</v>
      </c>
      <c r="C42" s="1" t="s">
        <v>271</v>
      </c>
      <c r="D42" s="1"/>
      <c r="E42" s="1" t="s">
        <v>274</v>
      </c>
      <c r="F42" s="1" t="s">
        <v>275</v>
      </c>
      <c r="G42">
        <v>0</v>
      </c>
      <c r="H42">
        <v>0</v>
      </c>
      <c r="I42">
        <v>0</v>
      </c>
      <c r="J42">
        <v>0</v>
      </c>
      <c r="K42">
        <v>0</v>
      </c>
      <c r="L42">
        <v>2</v>
      </c>
      <c r="M42">
        <v>0</v>
      </c>
      <c r="N42">
        <v>0</v>
      </c>
      <c r="O42">
        <v>0</v>
      </c>
      <c r="P42">
        <v>0</v>
      </c>
      <c r="Q42">
        <v>0</v>
      </c>
      <c r="R42">
        <v>0</v>
      </c>
    </row>
    <row r="43" spans="1:18" x14ac:dyDescent="0.3">
      <c r="A43" s="1" t="s">
        <v>18</v>
      </c>
      <c r="B43" s="1" t="s">
        <v>220</v>
      </c>
      <c r="C43" s="1" t="s">
        <v>271</v>
      </c>
      <c r="D43" s="1"/>
      <c r="E43" s="1" t="s">
        <v>276</v>
      </c>
      <c r="F43" s="1" t="s">
        <v>277</v>
      </c>
      <c r="G43">
        <v>4</v>
      </c>
      <c r="H43">
        <v>4</v>
      </c>
      <c r="I43">
        <v>3</v>
      </c>
      <c r="J43">
        <v>2</v>
      </c>
      <c r="K43">
        <v>3</v>
      </c>
      <c r="L43">
        <v>6</v>
      </c>
      <c r="M43">
        <v>2</v>
      </c>
      <c r="N43">
        <v>3</v>
      </c>
      <c r="O43">
        <v>5</v>
      </c>
      <c r="P43">
        <v>0</v>
      </c>
      <c r="Q43">
        <v>0</v>
      </c>
      <c r="R43">
        <v>0</v>
      </c>
    </row>
    <row r="44" spans="1:18" x14ac:dyDescent="0.3">
      <c r="A44" s="1" t="s">
        <v>18</v>
      </c>
      <c r="B44" s="1" t="s">
        <v>220</v>
      </c>
      <c r="C44" s="1" t="s">
        <v>271</v>
      </c>
      <c r="D44" s="1"/>
      <c r="E44" s="1" t="s">
        <v>278</v>
      </c>
      <c r="F44" s="1" t="s">
        <v>279</v>
      </c>
      <c r="G44">
        <v>3</v>
      </c>
      <c r="H44">
        <v>3</v>
      </c>
      <c r="I44">
        <v>1</v>
      </c>
      <c r="J44">
        <v>3</v>
      </c>
      <c r="K44">
        <v>3</v>
      </c>
      <c r="L44">
        <v>2</v>
      </c>
      <c r="M44">
        <v>3</v>
      </c>
      <c r="N44">
        <v>3</v>
      </c>
      <c r="O44">
        <v>3</v>
      </c>
      <c r="P44">
        <v>3</v>
      </c>
      <c r="Q44">
        <v>2</v>
      </c>
      <c r="R44">
        <v>2</v>
      </c>
    </row>
    <row r="45" spans="1:18" x14ac:dyDescent="0.3">
      <c r="A45" s="1" t="s">
        <v>18</v>
      </c>
      <c r="B45" s="1" t="s">
        <v>220</v>
      </c>
      <c r="C45" s="1" t="s">
        <v>271</v>
      </c>
      <c r="D45" s="1"/>
      <c r="E45" s="1" t="s">
        <v>280</v>
      </c>
      <c r="F45" s="1" t="s">
        <v>281</v>
      </c>
      <c r="G45">
        <v>0</v>
      </c>
      <c r="H45">
        <v>0</v>
      </c>
      <c r="I45">
        <v>1</v>
      </c>
      <c r="J45">
        <v>0</v>
      </c>
      <c r="K45">
        <v>0</v>
      </c>
      <c r="L45">
        <v>2</v>
      </c>
      <c r="M45">
        <v>0</v>
      </c>
      <c r="N45">
        <v>0</v>
      </c>
      <c r="O45">
        <v>0</v>
      </c>
      <c r="P45">
        <v>0</v>
      </c>
      <c r="Q45">
        <v>0</v>
      </c>
      <c r="R45">
        <v>0</v>
      </c>
    </row>
    <row r="46" spans="1:18" x14ac:dyDescent="0.3">
      <c r="A46" s="1" t="s">
        <v>18</v>
      </c>
      <c r="B46" s="1" t="s">
        <v>220</v>
      </c>
      <c r="C46" s="1" t="s">
        <v>271</v>
      </c>
      <c r="D46" s="1"/>
      <c r="E46" s="1" t="s">
        <v>282</v>
      </c>
      <c r="F46" s="1" t="s">
        <v>283</v>
      </c>
      <c r="G46">
        <v>0</v>
      </c>
      <c r="H46">
        <v>0</v>
      </c>
      <c r="I46">
        <v>0</v>
      </c>
      <c r="J46">
        <v>0</v>
      </c>
      <c r="K46">
        <v>0</v>
      </c>
      <c r="L46">
        <v>2</v>
      </c>
      <c r="M46">
        <v>0</v>
      </c>
      <c r="N46">
        <v>0</v>
      </c>
      <c r="O46">
        <v>0</v>
      </c>
      <c r="P46">
        <v>0</v>
      </c>
      <c r="Q46">
        <v>0</v>
      </c>
      <c r="R46">
        <v>0</v>
      </c>
    </row>
    <row r="47" spans="1:18" x14ac:dyDescent="0.3">
      <c r="A47" s="1" t="s">
        <v>18</v>
      </c>
      <c r="B47" s="1" t="s">
        <v>220</v>
      </c>
      <c r="C47" s="1" t="s">
        <v>271</v>
      </c>
      <c r="D47" s="1"/>
      <c r="E47" s="1" t="s">
        <v>284</v>
      </c>
      <c r="F47" s="1" t="s">
        <v>285</v>
      </c>
      <c r="G47">
        <v>0</v>
      </c>
      <c r="H47">
        <v>1</v>
      </c>
      <c r="I47">
        <v>1</v>
      </c>
      <c r="J47">
        <v>1</v>
      </c>
      <c r="K47">
        <v>3</v>
      </c>
      <c r="L47">
        <v>1</v>
      </c>
      <c r="M47">
        <v>4</v>
      </c>
      <c r="N47">
        <v>1</v>
      </c>
      <c r="O47">
        <v>0</v>
      </c>
      <c r="P47">
        <v>2</v>
      </c>
      <c r="Q47">
        <v>0</v>
      </c>
      <c r="R47">
        <v>2</v>
      </c>
    </row>
    <row r="48" spans="1:18" x14ac:dyDescent="0.3">
      <c r="A48" s="1" t="s">
        <v>18</v>
      </c>
      <c r="B48" s="1" t="s">
        <v>220</v>
      </c>
      <c r="C48" s="1" t="s">
        <v>271</v>
      </c>
      <c r="D48" s="1"/>
      <c r="E48" s="1" t="s">
        <v>286</v>
      </c>
      <c r="F48" s="1" t="s">
        <v>287</v>
      </c>
      <c r="G48">
        <v>0</v>
      </c>
      <c r="H48">
        <v>3</v>
      </c>
      <c r="I48">
        <v>0</v>
      </c>
      <c r="J48">
        <v>3</v>
      </c>
      <c r="K48">
        <v>4</v>
      </c>
      <c r="L48">
        <v>2</v>
      </c>
      <c r="M48">
        <v>0</v>
      </c>
      <c r="N48">
        <v>3</v>
      </c>
      <c r="O48">
        <v>3</v>
      </c>
      <c r="P48">
        <v>1</v>
      </c>
      <c r="Q48">
        <v>1</v>
      </c>
      <c r="R48">
        <v>1</v>
      </c>
    </row>
    <row r="49" spans="1:18" x14ac:dyDescent="0.3">
      <c r="A49" s="1" t="s">
        <v>18</v>
      </c>
      <c r="B49" s="1" t="s">
        <v>220</v>
      </c>
      <c r="C49" s="1" t="s">
        <v>271</v>
      </c>
      <c r="D49" s="1"/>
      <c r="E49" s="1" t="s">
        <v>288</v>
      </c>
      <c r="F49" s="1" t="s">
        <v>289</v>
      </c>
      <c r="G49">
        <v>3</v>
      </c>
      <c r="H49">
        <v>2</v>
      </c>
      <c r="I49">
        <v>1</v>
      </c>
      <c r="J49">
        <v>0</v>
      </c>
      <c r="K49">
        <v>5</v>
      </c>
      <c r="L49">
        <v>0</v>
      </c>
      <c r="M49">
        <v>0</v>
      </c>
      <c r="N49">
        <v>1</v>
      </c>
      <c r="O49">
        <v>1</v>
      </c>
      <c r="P49">
        <v>1</v>
      </c>
      <c r="Q49">
        <v>0</v>
      </c>
      <c r="R49">
        <v>0</v>
      </c>
    </row>
    <row r="50" spans="1:18" x14ac:dyDescent="0.3">
      <c r="A50" s="1" t="s">
        <v>18</v>
      </c>
      <c r="B50" s="1" t="s">
        <v>220</v>
      </c>
      <c r="C50" s="1" t="s">
        <v>271</v>
      </c>
      <c r="D50" s="1"/>
      <c r="E50" s="1" t="s">
        <v>290</v>
      </c>
      <c r="F50" s="1" t="s">
        <v>291</v>
      </c>
      <c r="G50">
        <v>4</v>
      </c>
      <c r="H50">
        <v>6</v>
      </c>
      <c r="I50">
        <v>6</v>
      </c>
      <c r="J50">
        <v>3</v>
      </c>
      <c r="K50">
        <v>3</v>
      </c>
      <c r="L50">
        <v>8</v>
      </c>
      <c r="M50">
        <v>5</v>
      </c>
      <c r="N50">
        <v>6</v>
      </c>
      <c r="O50">
        <v>6</v>
      </c>
      <c r="P50">
        <v>9</v>
      </c>
      <c r="Q50">
        <v>4</v>
      </c>
      <c r="R50">
        <v>2</v>
      </c>
    </row>
    <row r="51" spans="1:18" x14ac:dyDescent="0.3">
      <c r="A51" s="1" t="s">
        <v>18</v>
      </c>
      <c r="B51" s="1" t="s">
        <v>220</v>
      </c>
      <c r="C51" s="1" t="s">
        <v>271</v>
      </c>
      <c r="D51" s="1"/>
      <c r="E51" s="1" t="s">
        <v>292</v>
      </c>
      <c r="F51" s="1" t="s">
        <v>293</v>
      </c>
      <c r="G51">
        <v>0</v>
      </c>
      <c r="H51">
        <v>0</v>
      </c>
      <c r="I51">
        <v>0</v>
      </c>
      <c r="J51">
        <v>0</v>
      </c>
      <c r="K51">
        <v>0</v>
      </c>
      <c r="L51">
        <v>0</v>
      </c>
      <c r="M51">
        <v>0</v>
      </c>
      <c r="N51">
        <v>0</v>
      </c>
      <c r="O51">
        <v>0</v>
      </c>
      <c r="P51">
        <v>1</v>
      </c>
      <c r="Q51">
        <v>1</v>
      </c>
      <c r="R51">
        <v>2</v>
      </c>
    </row>
    <row r="52" spans="1:18" x14ac:dyDescent="0.3">
      <c r="A52" s="1" t="s">
        <v>18</v>
      </c>
      <c r="B52" s="1" t="s">
        <v>220</v>
      </c>
      <c r="C52" s="1" t="s">
        <v>271</v>
      </c>
      <c r="D52" s="1"/>
      <c r="E52" s="1" t="s">
        <v>294</v>
      </c>
      <c r="F52" s="1" t="s">
        <v>295</v>
      </c>
      <c r="G52">
        <v>1</v>
      </c>
      <c r="H52">
        <v>0</v>
      </c>
      <c r="I52">
        <v>13</v>
      </c>
      <c r="J52">
        <v>4</v>
      </c>
      <c r="K52">
        <v>10</v>
      </c>
      <c r="L52">
        <v>0</v>
      </c>
      <c r="M52">
        <v>13</v>
      </c>
      <c r="N52">
        <v>0</v>
      </c>
      <c r="O52">
        <v>0</v>
      </c>
      <c r="P52">
        <v>1</v>
      </c>
      <c r="Q52">
        <v>3</v>
      </c>
      <c r="R52">
        <v>0</v>
      </c>
    </row>
    <row r="53" spans="1:18" x14ac:dyDescent="0.3">
      <c r="A53" s="1" t="s">
        <v>18</v>
      </c>
      <c r="B53" s="1" t="s">
        <v>220</v>
      </c>
      <c r="C53" s="1" t="s">
        <v>271</v>
      </c>
      <c r="D53" s="1"/>
      <c r="E53" s="1" t="s">
        <v>296</v>
      </c>
      <c r="F53" s="1" t="s">
        <v>297</v>
      </c>
      <c r="G53">
        <v>1</v>
      </c>
      <c r="H53">
        <v>1</v>
      </c>
      <c r="I53">
        <v>3</v>
      </c>
      <c r="J53">
        <v>2</v>
      </c>
      <c r="K53">
        <v>0</v>
      </c>
      <c r="L53">
        <v>1</v>
      </c>
      <c r="M53">
        <v>3</v>
      </c>
      <c r="N53">
        <v>3</v>
      </c>
      <c r="O53">
        <v>0</v>
      </c>
      <c r="P53">
        <v>9</v>
      </c>
      <c r="Q53">
        <v>2</v>
      </c>
      <c r="R53">
        <v>3</v>
      </c>
    </row>
    <row r="54" spans="1:18" x14ac:dyDescent="0.3">
      <c r="A54" s="1" t="s">
        <v>18</v>
      </c>
      <c r="B54" s="1" t="s">
        <v>220</v>
      </c>
      <c r="C54" s="1" t="s">
        <v>271</v>
      </c>
      <c r="D54" s="1"/>
      <c r="E54" s="1" t="s">
        <v>298</v>
      </c>
      <c r="F54" s="1" t="s">
        <v>299</v>
      </c>
      <c r="G54">
        <v>3</v>
      </c>
      <c r="H54">
        <v>1</v>
      </c>
      <c r="I54">
        <v>1</v>
      </c>
      <c r="J54">
        <v>3</v>
      </c>
      <c r="K54">
        <v>0</v>
      </c>
      <c r="L54">
        <v>6</v>
      </c>
      <c r="M54">
        <v>2</v>
      </c>
      <c r="N54">
        <v>1</v>
      </c>
      <c r="O54">
        <v>3</v>
      </c>
      <c r="P54">
        <v>8</v>
      </c>
      <c r="Q54">
        <v>6</v>
      </c>
      <c r="R54">
        <v>7</v>
      </c>
    </row>
    <row r="55" spans="1:18" x14ac:dyDescent="0.3">
      <c r="A55" s="1" t="s">
        <v>18</v>
      </c>
      <c r="B55" s="1" t="s">
        <v>220</v>
      </c>
      <c r="C55" s="1" t="s">
        <v>271</v>
      </c>
      <c r="D55" s="1"/>
      <c r="E55" s="1" t="s">
        <v>300</v>
      </c>
      <c r="F55" s="1" t="s">
        <v>301</v>
      </c>
      <c r="G55">
        <v>3</v>
      </c>
      <c r="H55">
        <v>0</v>
      </c>
      <c r="I55">
        <v>0</v>
      </c>
      <c r="J55">
        <v>0</v>
      </c>
      <c r="K55">
        <v>0</v>
      </c>
      <c r="L55">
        <v>0</v>
      </c>
      <c r="M55">
        <v>0</v>
      </c>
      <c r="N55">
        <v>1</v>
      </c>
      <c r="O55">
        <v>1</v>
      </c>
      <c r="P55">
        <v>0</v>
      </c>
      <c r="Q55">
        <v>2</v>
      </c>
      <c r="R55">
        <v>0</v>
      </c>
    </row>
    <row r="56" spans="1:18" x14ac:dyDescent="0.3">
      <c r="A56" s="1" t="s">
        <v>18</v>
      </c>
      <c r="B56" s="1" t="s">
        <v>220</v>
      </c>
      <c r="C56" s="1" t="s">
        <v>271</v>
      </c>
      <c r="D56" s="1"/>
      <c r="E56" s="1" t="s">
        <v>302</v>
      </c>
      <c r="F56" s="1" t="s">
        <v>303</v>
      </c>
      <c r="G56">
        <v>6</v>
      </c>
      <c r="H56">
        <v>0</v>
      </c>
      <c r="I56">
        <v>2</v>
      </c>
      <c r="J56">
        <v>0</v>
      </c>
      <c r="K56">
        <v>1</v>
      </c>
      <c r="L56">
        <v>0</v>
      </c>
      <c r="M56">
        <v>0</v>
      </c>
      <c r="N56">
        <v>1</v>
      </c>
      <c r="O56">
        <v>0</v>
      </c>
      <c r="P56">
        <v>1</v>
      </c>
      <c r="Q56">
        <v>1</v>
      </c>
      <c r="R56">
        <v>1</v>
      </c>
    </row>
    <row r="57" spans="1:18" x14ac:dyDescent="0.3">
      <c r="A57" s="1" t="s">
        <v>18</v>
      </c>
      <c r="B57" s="1" t="s">
        <v>220</v>
      </c>
      <c r="C57" s="1" t="s">
        <v>271</v>
      </c>
      <c r="D57" s="1"/>
      <c r="E57" s="1" t="s">
        <v>304</v>
      </c>
      <c r="F57" s="1" t="s">
        <v>305</v>
      </c>
      <c r="G57">
        <v>0</v>
      </c>
      <c r="H57">
        <v>0</v>
      </c>
      <c r="I57">
        <v>0</v>
      </c>
      <c r="J57">
        <v>14</v>
      </c>
      <c r="K57">
        <v>0</v>
      </c>
      <c r="L57">
        <v>0</v>
      </c>
      <c r="M57">
        <v>0</v>
      </c>
      <c r="N57">
        <v>1</v>
      </c>
      <c r="O57">
        <v>1</v>
      </c>
      <c r="P57">
        <v>0</v>
      </c>
      <c r="Q57">
        <v>0</v>
      </c>
      <c r="R57">
        <v>0</v>
      </c>
    </row>
    <row r="58" spans="1:18" x14ac:dyDescent="0.3">
      <c r="A58" s="1" t="s">
        <v>18</v>
      </c>
      <c r="B58" s="1" t="s">
        <v>220</v>
      </c>
      <c r="C58" s="1" t="s">
        <v>271</v>
      </c>
      <c r="D58" s="1"/>
      <c r="E58" s="1" t="s">
        <v>306</v>
      </c>
      <c r="F58" s="1" t="s">
        <v>307</v>
      </c>
      <c r="G58">
        <v>5</v>
      </c>
      <c r="H58">
        <v>1</v>
      </c>
      <c r="I58">
        <v>0</v>
      </c>
      <c r="J58">
        <v>2</v>
      </c>
      <c r="K58">
        <v>0</v>
      </c>
      <c r="L58">
        <v>1</v>
      </c>
      <c r="M58">
        <v>1</v>
      </c>
      <c r="N58">
        <v>9</v>
      </c>
      <c r="O58">
        <v>7</v>
      </c>
      <c r="P58">
        <v>1</v>
      </c>
      <c r="Q58">
        <v>13</v>
      </c>
      <c r="R58">
        <v>12</v>
      </c>
    </row>
    <row r="59" spans="1:18" x14ac:dyDescent="0.3">
      <c r="A59" s="1" t="s">
        <v>18</v>
      </c>
      <c r="B59" s="1" t="s">
        <v>220</v>
      </c>
      <c r="C59" s="1" t="s">
        <v>271</v>
      </c>
      <c r="D59" s="1"/>
      <c r="E59" s="1" t="s">
        <v>308</v>
      </c>
      <c r="F59" s="1" t="s">
        <v>309</v>
      </c>
      <c r="G59">
        <v>0</v>
      </c>
      <c r="H59">
        <v>0</v>
      </c>
      <c r="I59">
        <v>0</v>
      </c>
      <c r="J59">
        <v>0</v>
      </c>
      <c r="K59">
        <v>0</v>
      </c>
      <c r="L59">
        <v>0</v>
      </c>
      <c r="M59">
        <v>0</v>
      </c>
      <c r="N59">
        <v>0</v>
      </c>
      <c r="O59">
        <v>1</v>
      </c>
      <c r="P59">
        <v>0</v>
      </c>
      <c r="Q59">
        <v>1</v>
      </c>
      <c r="R59">
        <v>2</v>
      </c>
    </row>
    <row r="60" spans="1:18" x14ac:dyDescent="0.3">
      <c r="A60" s="1" t="s">
        <v>18</v>
      </c>
      <c r="B60" s="1" t="s">
        <v>220</v>
      </c>
      <c r="C60" s="1" t="s">
        <v>271</v>
      </c>
      <c r="D60" s="1"/>
      <c r="E60" s="1" t="s">
        <v>310</v>
      </c>
      <c r="F60" s="1" t="s">
        <v>311</v>
      </c>
      <c r="G60">
        <v>0</v>
      </c>
      <c r="H60">
        <v>0</v>
      </c>
      <c r="I60">
        <v>0</v>
      </c>
      <c r="J60">
        <v>0</v>
      </c>
      <c r="K60">
        <v>0</v>
      </c>
      <c r="L60">
        <v>0</v>
      </c>
      <c r="M60">
        <v>0</v>
      </c>
      <c r="N60">
        <v>0</v>
      </c>
      <c r="O60">
        <v>0</v>
      </c>
      <c r="P60">
        <v>0</v>
      </c>
      <c r="Q60">
        <v>0</v>
      </c>
      <c r="R60">
        <v>0</v>
      </c>
    </row>
    <row r="61" spans="1:18" x14ac:dyDescent="0.3">
      <c r="A61" s="1" t="s">
        <v>18</v>
      </c>
      <c r="B61" s="1" t="s">
        <v>220</v>
      </c>
      <c r="C61" s="1" t="s">
        <v>114</v>
      </c>
      <c r="D61" s="1"/>
      <c r="E61" s="1" t="s">
        <v>117</v>
      </c>
      <c r="F61" s="1" t="s">
        <v>312</v>
      </c>
      <c r="G61">
        <v>1</v>
      </c>
      <c r="H61">
        <v>0</v>
      </c>
      <c r="I61">
        <v>0</v>
      </c>
      <c r="J61">
        <v>0</v>
      </c>
      <c r="K61">
        <v>0</v>
      </c>
      <c r="L61">
        <v>0</v>
      </c>
      <c r="M61">
        <v>0</v>
      </c>
      <c r="N61">
        <v>0</v>
      </c>
      <c r="O61">
        <v>0</v>
      </c>
      <c r="P61">
        <v>0</v>
      </c>
      <c r="Q61">
        <v>0</v>
      </c>
      <c r="R61">
        <v>0</v>
      </c>
    </row>
    <row r="62" spans="1:18" x14ac:dyDescent="0.3">
      <c r="A62" s="1" t="s">
        <v>18</v>
      </c>
      <c r="B62" s="1" t="s">
        <v>220</v>
      </c>
      <c r="C62" s="1" t="s">
        <v>114</v>
      </c>
      <c r="D62" s="1"/>
      <c r="E62" s="1" t="s">
        <v>119</v>
      </c>
      <c r="F62" s="1" t="s">
        <v>313</v>
      </c>
      <c r="G62">
        <v>1</v>
      </c>
      <c r="H62">
        <v>1</v>
      </c>
      <c r="I62">
        <v>0</v>
      </c>
      <c r="J62">
        <v>0</v>
      </c>
      <c r="K62">
        <v>3</v>
      </c>
      <c r="L62">
        <v>0</v>
      </c>
      <c r="M62">
        <v>2</v>
      </c>
      <c r="N62">
        <v>0</v>
      </c>
      <c r="O62">
        <v>1</v>
      </c>
      <c r="P62">
        <v>0</v>
      </c>
      <c r="Q62">
        <v>1</v>
      </c>
      <c r="R62">
        <v>0</v>
      </c>
    </row>
    <row r="63" spans="1:18" x14ac:dyDescent="0.3">
      <c r="A63" s="1" t="s">
        <v>18</v>
      </c>
      <c r="B63" s="1" t="s">
        <v>220</v>
      </c>
      <c r="C63" s="1" t="s">
        <v>114</v>
      </c>
      <c r="D63" s="1"/>
      <c r="E63" s="1" t="s">
        <v>121</v>
      </c>
      <c r="F63" s="1" t="s">
        <v>314</v>
      </c>
      <c r="G63">
        <v>0</v>
      </c>
      <c r="H63">
        <v>0</v>
      </c>
      <c r="I63">
        <v>0</v>
      </c>
      <c r="J63">
        <v>0</v>
      </c>
      <c r="K63">
        <v>0</v>
      </c>
      <c r="L63">
        <v>0</v>
      </c>
      <c r="M63">
        <v>0</v>
      </c>
      <c r="N63">
        <v>1</v>
      </c>
      <c r="O63">
        <v>0</v>
      </c>
      <c r="P63">
        <v>0</v>
      </c>
      <c r="Q63">
        <v>0</v>
      </c>
      <c r="R63">
        <v>0</v>
      </c>
    </row>
    <row r="64" spans="1:18" x14ac:dyDescent="0.3">
      <c r="A64" s="1" t="s">
        <v>18</v>
      </c>
      <c r="B64" s="1" t="s">
        <v>220</v>
      </c>
      <c r="C64" s="1" t="s">
        <v>114</v>
      </c>
      <c r="D64" s="1"/>
      <c r="E64" s="1" t="s">
        <v>123</v>
      </c>
      <c r="F64" s="1" t="s">
        <v>124</v>
      </c>
      <c r="G64">
        <v>0</v>
      </c>
      <c r="H64">
        <v>2</v>
      </c>
      <c r="I64">
        <v>2</v>
      </c>
      <c r="J64">
        <v>2</v>
      </c>
      <c r="K64">
        <v>1</v>
      </c>
      <c r="L64">
        <v>0</v>
      </c>
      <c r="M64">
        <v>1</v>
      </c>
      <c r="N64">
        <v>1</v>
      </c>
      <c r="O64">
        <v>2</v>
      </c>
      <c r="P64">
        <v>0</v>
      </c>
      <c r="Q64">
        <v>2</v>
      </c>
      <c r="R64">
        <v>0</v>
      </c>
    </row>
    <row r="65" spans="1:18" x14ac:dyDescent="0.3">
      <c r="A65" s="1" t="s">
        <v>18</v>
      </c>
      <c r="B65" s="1" t="s">
        <v>220</v>
      </c>
      <c r="C65" s="1" t="s">
        <v>114</v>
      </c>
      <c r="D65" s="1"/>
      <c r="E65" s="1" t="s">
        <v>125</v>
      </c>
      <c r="F65" s="1" t="s">
        <v>315</v>
      </c>
      <c r="G65">
        <v>0</v>
      </c>
      <c r="H65">
        <v>0</v>
      </c>
      <c r="I65">
        <v>0</v>
      </c>
      <c r="J65">
        <v>0</v>
      </c>
      <c r="K65">
        <v>0</v>
      </c>
      <c r="L65">
        <v>0</v>
      </c>
      <c r="M65">
        <v>0</v>
      </c>
      <c r="N65">
        <v>0</v>
      </c>
      <c r="O65">
        <v>0</v>
      </c>
      <c r="P65">
        <v>0</v>
      </c>
      <c r="Q65">
        <v>0</v>
      </c>
      <c r="R65">
        <v>0</v>
      </c>
    </row>
    <row r="66" spans="1:18" x14ac:dyDescent="0.3">
      <c r="A66" s="1" t="s">
        <v>18</v>
      </c>
      <c r="B66" s="1" t="s">
        <v>220</v>
      </c>
      <c r="C66" s="1" t="s">
        <v>114</v>
      </c>
      <c r="D66" s="1"/>
      <c r="E66" s="1" t="s">
        <v>129</v>
      </c>
      <c r="F66" s="1" t="s">
        <v>316</v>
      </c>
      <c r="G66">
        <v>0</v>
      </c>
      <c r="H66">
        <v>0</v>
      </c>
      <c r="I66">
        <v>0</v>
      </c>
      <c r="J66">
        <v>0</v>
      </c>
      <c r="K66">
        <v>0</v>
      </c>
      <c r="L66">
        <v>0</v>
      </c>
      <c r="M66">
        <v>0</v>
      </c>
      <c r="N66">
        <v>1</v>
      </c>
      <c r="O66">
        <v>0</v>
      </c>
      <c r="P66">
        <v>0</v>
      </c>
      <c r="Q66">
        <v>0</v>
      </c>
      <c r="R66">
        <v>0</v>
      </c>
    </row>
    <row r="67" spans="1:18" x14ac:dyDescent="0.3">
      <c r="A67" s="1" t="s">
        <v>18</v>
      </c>
      <c r="B67" s="1" t="s">
        <v>220</v>
      </c>
      <c r="C67" s="1" t="s">
        <v>114</v>
      </c>
      <c r="D67" s="1"/>
      <c r="E67" s="1" t="s">
        <v>131</v>
      </c>
      <c r="F67" s="1" t="s">
        <v>317</v>
      </c>
      <c r="G67">
        <v>2</v>
      </c>
      <c r="H67">
        <v>1</v>
      </c>
      <c r="I67">
        <v>0</v>
      </c>
      <c r="J67">
        <v>0</v>
      </c>
      <c r="K67">
        <v>0</v>
      </c>
      <c r="L67">
        <v>2</v>
      </c>
      <c r="M67">
        <v>2</v>
      </c>
      <c r="N67">
        <v>2</v>
      </c>
      <c r="O67">
        <v>1</v>
      </c>
      <c r="P67">
        <v>0</v>
      </c>
      <c r="Q67">
        <v>1</v>
      </c>
      <c r="R67">
        <v>3</v>
      </c>
    </row>
    <row r="68" spans="1:18" x14ac:dyDescent="0.3">
      <c r="A68" s="1" t="s">
        <v>18</v>
      </c>
      <c r="B68" s="1" t="s">
        <v>220</v>
      </c>
      <c r="C68" s="1" t="s">
        <v>114</v>
      </c>
      <c r="D68" s="1"/>
      <c r="E68" s="1" t="s">
        <v>133</v>
      </c>
      <c r="F68" s="1" t="s">
        <v>318</v>
      </c>
      <c r="G68">
        <v>0</v>
      </c>
      <c r="H68">
        <v>0</v>
      </c>
      <c r="I68">
        <v>0</v>
      </c>
      <c r="J68">
        <v>2</v>
      </c>
      <c r="K68">
        <v>0</v>
      </c>
      <c r="L68">
        <v>0</v>
      </c>
      <c r="M68">
        <v>0</v>
      </c>
      <c r="N68">
        <v>0</v>
      </c>
      <c r="O68">
        <v>0</v>
      </c>
      <c r="P68">
        <v>0</v>
      </c>
      <c r="Q68">
        <v>0</v>
      </c>
      <c r="R68">
        <v>0</v>
      </c>
    </row>
    <row r="69" spans="1:18" x14ac:dyDescent="0.3">
      <c r="A69" s="1" t="s">
        <v>18</v>
      </c>
      <c r="B69" s="1" t="s">
        <v>220</v>
      </c>
      <c r="C69" s="1" t="s">
        <v>114</v>
      </c>
      <c r="D69" s="1"/>
      <c r="E69" s="1" t="s">
        <v>135</v>
      </c>
      <c r="F69" s="1" t="s">
        <v>319</v>
      </c>
      <c r="G69">
        <v>1</v>
      </c>
      <c r="H69">
        <v>0</v>
      </c>
      <c r="I69">
        <v>1</v>
      </c>
      <c r="J69">
        <v>0</v>
      </c>
      <c r="K69">
        <v>1</v>
      </c>
      <c r="L69">
        <v>0</v>
      </c>
      <c r="M69">
        <v>0</v>
      </c>
      <c r="N69">
        <v>0</v>
      </c>
      <c r="O69">
        <v>0</v>
      </c>
      <c r="P69">
        <v>0</v>
      </c>
      <c r="Q69">
        <v>0</v>
      </c>
      <c r="R69">
        <v>0</v>
      </c>
    </row>
    <row r="70" spans="1:18" x14ac:dyDescent="0.3">
      <c r="A70" s="1" t="s">
        <v>18</v>
      </c>
      <c r="B70" s="1" t="s">
        <v>220</v>
      </c>
      <c r="C70" s="1" t="s">
        <v>114</v>
      </c>
      <c r="D70" s="1"/>
      <c r="E70" s="1" t="s">
        <v>137</v>
      </c>
      <c r="F70" s="1" t="s">
        <v>320</v>
      </c>
      <c r="G70">
        <v>0</v>
      </c>
      <c r="H70">
        <v>0</v>
      </c>
      <c r="I70">
        <v>0</v>
      </c>
      <c r="J70">
        <v>0</v>
      </c>
      <c r="K70">
        <v>0</v>
      </c>
      <c r="L70">
        <v>1</v>
      </c>
      <c r="M70">
        <v>0</v>
      </c>
      <c r="N70">
        <v>0</v>
      </c>
      <c r="O70">
        <v>0</v>
      </c>
      <c r="P70">
        <v>0</v>
      </c>
      <c r="Q70">
        <v>0</v>
      </c>
      <c r="R70">
        <v>0</v>
      </c>
    </row>
    <row r="71" spans="1:18" x14ac:dyDescent="0.3">
      <c r="A71" s="1" t="s">
        <v>18</v>
      </c>
      <c r="B71" s="1" t="s">
        <v>220</v>
      </c>
      <c r="C71" s="1" t="s">
        <v>114</v>
      </c>
      <c r="D71" s="1"/>
      <c r="E71" s="1" t="s">
        <v>139</v>
      </c>
      <c r="F71" s="1" t="s">
        <v>321</v>
      </c>
      <c r="G71">
        <v>0</v>
      </c>
      <c r="H71">
        <v>0</v>
      </c>
      <c r="I71">
        <v>1</v>
      </c>
      <c r="J71">
        <v>0</v>
      </c>
      <c r="K71">
        <v>0</v>
      </c>
      <c r="L71">
        <v>0</v>
      </c>
      <c r="M71">
        <v>0</v>
      </c>
      <c r="N71">
        <v>0</v>
      </c>
      <c r="O71">
        <v>0</v>
      </c>
      <c r="P71">
        <v>0</v>
      </c>
      <c r="Q71">
        <v>0</v>
      </c>
      <c r="R71">
        <v>0</v>
      </c>
    </row>
    <row r="72" spans="1:18" x14ac:dyDescent="0.3">
      <c r="A72" s="1" t="s">
        <v>18</v>
      </c>
      <c r="B72" s="1" t="s">
        <v>220</v>
      </c>
      <c r="C72" s="1" t="s">
        <v>114</v>
      </c>
      <c r="D72" s="1"/>
      <c r="E72" s="1" t="s">
        <v>145</v>
      </c>
      <c r="F72" s="1" t="s">
        <v>322</v>
      </c>
      <c r="G72">
        <v>0</v>
      </c>
      <c r="H72">
        <v>1</v>
      </c>
      <c r="I72">
        <v>0</v>
      </c>
      <c r="J72">
        <v>0</v>
      </c>
      <c r="K72">
        <v>0</v>
      </c>
      <c r="L72">
        <v>0</v>
      </c>
      <c r="M72">
        <v>0</v>
      </c>
      <c r="N72">
        <v>0</v>
      </c>
      <c r="O72">
        <v>0</v>
      </c>
      <c r="P72">
        <v>0</v>
      </c>
      <c r="Q72">
        <v>0</v>
      </c>
      <c r="R7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showGridLines="0" tabSelected="1" workbookViewId="0">
      <selection activeCell="T7" sqref="T7"/>
    </sheetView>
  </sheetViews>
  <sheetFormatPr defaultRowHeight="14.4" x14ac:dyDescent="0.3"/>
  <cols>
    <col min="1" max="1" width="29.6640625" customWidth="1"/>
    <col min="2" max="2" width="13.33203125" bestFit="1" customWidth="1"/>
    <col min="3" max="3" width="19.88671875" customWidth="1"/>
    <col min="4" max="4" width="7.21875" customWidth="1"/>
    <col min="5" max="5" width="7.109375" customWidth="1"/>
    <col min="6" max="6" width="7.21875" customWidth="1"/>
    <col min="7" max="7" width="7.109375" customWidth="1"/>
    <col min="8" max="8" width="7.21875" customWidth="1"/>
    <col min="9" max="9" width="7.109375" customWidth="1"/>
    <col min="10" max="10" width="7.21875" customWidth="1"/>
    <col min="11" max="11" width="7.109375" customWidth="1"/>
    <col min="12" max="12" width="7.21875" customWidth="1"/>
    <col min="13" max="13" width="7.109375" customWidth="1"/>
    <col min="14" max="14" width="7.21875" customWidth="1"/>
    <col min="15" max="15" width="7.109375" customWidth="1"/>
    <col min="16" max="16" width="5.6640625" customWidth="1"/>
  </cols>
  <sheetData>
    <row r="1" spans="1:20" s="7" customFormat="1" x14ac:dyDescent="0.3"/>
    <row r="2" spans="1:20" s="7" customFormat="1" x14ac:dyDescent="0.3">
      <c r="O2" s="4" t="s">
        <v>323</v>
      </c>
    </row>
    <row r="3" spans="1:20" s="7" customFormat="1" ht="25.8" x14ac:dyDescent="0.5">
      <c r="B3" s="8" t="s">
        <v>326</v>
      </c>
      <c r="O3" s="5" t="s">
        <v>325</v>
      </c>
    </row>
    <row r="4" spans="1:20" s="7" customFormat="1" x14ac:dyDescent="0.3">
      <c r="B4" s="7" t="s">
        <v>327</v>
      </c>
      <c r="O4" s="6" t="s">
        <v>324</v>
      </c>
    </row>
    <row r="5" spans="1:20" s="7" customFormat="1" ht="15.6" customHeight="1" x14ac:dyDescent="0.3"/>
    <row r="6" spans="1:20" s="7" customFormat="1" hidden="1" x14ac:dyDescent="0.3"/>
    <row r="7" spans="1:20" s="8" customFormat="1" ht="25.8" x14ac:dyDescent="0.5">
      <c r="C7" s="9" t="s">
        <v>328</v>
      </c>
      <c r="T7" s="10" t="s">
        <v>334</v>
      </c>
    </row>
    <row r="8" spans="1:20" s="7" customFormat="1" x14ac:dyDescent="0.3"/>
    <row r="11" spans="1:20" x14ac:dyDescent="0.3">
      <c r="A11" s="4"/>
    </row>
    <row r="12" spans="1:20" x14ac:dyDescent="0.3">
      <c r="A12" s="5"/>
    </row>
    <row r="13" spans="1:20" x14ac:dyDescent="0.3">
      <c r="A13" s="6"/>
    </row>
    <row r="17" spans="1:16" x14ac:dyDescent="0.3">
      <c r="A17" s="2" t="s">
        <v>1</v>
      </c>
      <c r="B17" s="2" t="s">
        <v>2</v>
      </c>
      <c r="C17" s="2" t="s">
        <v>4</v>
      </c>
      <c r="D17" t="s">
        <v>56</v>
      </c>
      <c r="E17" t="s">
        <v>57</v>
      </c>
      <c r="F17" t="s">
        <v>58</v>
      </c>
      <c r="G17" t="s">
        <v>59</v>
      </c>
      <c r="H17" t="s">
        <v>60</v>
      </c>
      <c r="I17" t="s">
        <v>61</v>
      </c>
      <c r="J17" t="s">
        <v>62</v>
      </c>
      <c r="K17" t="s">
        <v>63</v>
      </c>
      <c r="L17" t="s">
        <v>64</v>
      </c>
      <c r="M17" t="s">
        <v>65</v>
      </c>
      <c r="N17" t="s">
        <v>66</v>
      </c>
      <c r="O17" t="s">
        <v>67</v>
      </c>
      <c r="P17" t="s">
        <v>68</v>
      </c>
    </row>
    <row r="18" spans="1:16" x14ac:dyDescent="0.3">
      <c r="A18" t="s">
        <v>69</v>
      </c>
      <c r="D18" s="3"/>
      <c r="E18" s="3"/>
      <c r="F18" s="3"/>
      <c r="G18" s="3"/>
      <c r="H18" s="3"/>
      <c r="I18" s="3"/>
      <c r="J18" s="3"/>
      <c r="K18" s="3"/>
      <c r="L18" s="3"/>
      <c r="M18" s="3"/>
      <c r="N18" s="3"/>
      <c r="O18" s="3"/>
      <c r="P18" s="3"/>
    </row>
    <row r="19" spans="1:16" x14ac:dyDescent="0.3">
      <c r="B19" t="s">
        <v>70</v>
      </c>
      <c r="D19" s="3"/>
      <c r="E19" s="3"/>
      <c r="F19" s="3"/>
      <c r="G19" s="3"/>
      <c r="H19" s="3"/>
      <c r="I19" s="3"/>
      <c r="J19" s="3"/>
      <c r="K19" s="3"/>
      <c r="L19" s="3"/>
      <c r="M19" s="3"/>
      <c r="N19" s="3"/>
      <c r="O19" s="3"/>
      <c r="P19" s="3"/>
    </row>
    <row r="20" spans="1:16" x14ac:dyDescent="0.3">
      <c r="C20" t="s">
        <v>71</v>
      </c>
      <c r="D20" s="3">
        <v>0</v>
      </c>
      <c r="E20" s="3">
        <v>0</v>
      </c>
      <c r="F20" s="3">
        <v>0</v>
      </c>
      <c r="G20" s="3">
        <v>0</v>
      </c>
      <c r="H20" s="3">
        <v>0</v>
      </c>
      <c r="I20" s="3">
        <v>0</v>
      </c>
      <c r="J20" s="3">
        <v>0</v>
      </c>
      <c r="K20" s="3">
        <v>0</v>
      </c>
      <c r="L20" s="3">
        <v>0</v>
      </c>
      <c r="M20" s="3">
        <v>0</v>
      </c>
      <c r="N20" s="3">
        <v>0</v>
      </c>
      <c r="O20" s="3">
        <v>1</v>
      </c>
      <c r="P20" s="3">
        <v>1</v>
      </c>
    </row>
    <row r="21" spans="1:16" x14ac:dyDescent="0.3">
      <c r="C21" t="s">
        <v>73</v>
      </c>
      <c r="D21" s="3">
        <v>0</v>
      </c>
      <c r="E21" s="3">
        <v>0</v>
      </c>
      <c r="F21" s="3">
        <v>0</v>
      </c>
      <c r="G21" s="3">
        <v>0</v>
      </c>
      <c r="H21" s="3">
        <v>0</v>
      </c>
      <c r="I21" s="3">
        <v>0</v>
      </c>
      <c r="J21" s="3">
        <v>0</v>
      </c>
      <c r="K21" s="3">
        <v>0</v>
      </c>
      <c r="L21" s="3">
        <v>3</v>
      </c>
      <c r="M21" s="3">
        <v>0</v>
      </c>
      <c r="N21" s="3">
        <v>0</v>
      </c>
      <c r="O21" s="3">
        <v>1</v>
      </c>
      <c r="P21" s="3">
        <v>4</v>
      </c>
    </row>
    <row r="22" spans="1:16" x14ac:dyDescent="0.3">
      <c r="C22" t="s">
        <v>75</v>
      </c>
      <c r="D22" s="3">
        <v>0</v>
      </c>
      <c r="E22" s="3">
        <v>0</v>
      </c>
      <c r="F22" s="3">
        <v>0</v>
      </c>
      <c r="G22" s="3">
        <v>0</v>
      </c>
      <c r="H22" s="3">
        <v>0</v>
      </c>
      <c r="I22" s="3">
        <v>0</v>
      </c>
      <c r="J22" s="3">
        <v>0</v>
      </c>
      <c r="K22" s="3">
        <v>0</v>
      </c>
      <c r="L22" s="3">
        <v>0</v>
      </c>
      <c r="M22" s="3">
        <v>0</v>
      </c>
      <c r="N22" s="3">
        <v>0</v>
      </c>
      <c r="O22" s="3">
        <v>2</v>
      </c>
      <c r="P22" s="3">
        <v>2</v>
      </c>
    </row>
    <row r="23" spans="1:16" x14ac:dyDescent="0.3">
      <c r="C23" t="s">
        <v>77</v>
      </c>
      <c r="D23" s="3">
        <v>0</v>
      </c>
      <c r="E23" s="3">
        <v>0</v>
      </c>
      <c r="F23" s="3">
        <v>0</v>
      </c>
      <c r="G23" s="3">
        <v>0</v>
      </c>
      <c r="H23" s="3">
        <v>0</v>
      </c>
      <c r="I23" s="3">
        <v>0</v>
      </c>
      <c r="J23" s="3">
        <v>0</v>
      </c>
      <c r="K23" s="3">
        <v>0</v>
      </c>
      <c r="L23" s="3">
        <v>0</v>
      </c>
      <c r="M23" s="3">
        <v>0</v>
      </c>
      <c r="N23" s="3">
        <v>0</v>
      </c>
      <c r="O23" s="3">
        <v>1</v>
      </c>
      <c r="P23" s="3">
        <v>1</v>
      </c>
    </row>
    <row r="24" spans="1:16" x14ac:dyDescent="0.3">
      <c r="B24" t="s">
        <v>79</v>
      </c>
      <c r="D24" s="3"/>
      <c r="E24" s="3"/>
      <c r="F24" s="3"/>
      <c r="G24" s="3"/>
      <c r="H24" s="3"/>
      <c r="I24" s="3"/>
      <c r="J24" s="3"/>
      <c r="K24" s="3"/>
      <c r="L24" s="3"/>
      <c r="M24" s="3"/>
      <c r="N24" s="3"/>
      <c r="O24" s="3"/>
      <c r="P24" s="3"/>
    </row>
    <row r="25" spans="1:16" x14ac:dyDescent="0.3">
      <c r="C25" t="s">
        <v>80</v>
      </c>
      <c r="D25" s="3">
        <v>0</v>
      </c>
      <c r="E25" s="3">
        <v>0</v>
      </c>
      <c r="F25" s="3">
        <v>0</v>
      </c>
      <c r="G25" s="3">
        <v>0</v>
      </c>
      <c r="H25" s="3">
        <v>0</v>
      </c>
      <c r="I25" s="3">
        <v>0</v>
      </c>
      <c r="J25" s="3">
        <v>0</v>
      </c>
      <c r="K25" s="3">
        <v>0</v>
      </c>
      <c r="L25" s="3">
        <v>0</v>
      </c>
      <c r="M25" s="3">
        <v>0</v>
      </c>
      <c r="N25" s="3">
        <v>0</v>
      </c>
      <c r="O25" s="3">
        <v>1</v>
      </c>
      <c r="P25" s="3">
        <v>1</v>
      </c>
    </row>
    <row r="26" spans="1:16" x14ac:dyDescent="0.3">
      <c r="C26" t="s">
        <v>82</v>
      </c>
      <c r="D26" s="3">
        <v>0</v>
      </c>
      <c r="E26" s="3">
        <v>0</v>
      </c>
      <c r="F26" s="3">
        <v>0</v>
      </c>
      <c r="G26" s="3">
        <v>0</v>
      </c>
      <c r="H26" s="3">
        <v>0</v>
      </c>
      <c r="I26" s="3">
        <v>0</v>
      </c>
      <c r="J26" s="3">
        <v>0</v>
      </c>
      <c r="K26" s="3">
        <v>0</v>
      </c>
      <c r="L26" s="3">
        <v>3</v>
      </c>
      <c r="M26" s="3">
        <v>0</v>
      </c>
      <c r="N26" s="3">
        <v>0</v>
      </c>
      <c r="O26" s="3">
        <v>0</v>
      </c>
      <c r="P26" s="3">
        <v>3</v>
      </c>
    </row>
    <row r="27" spans="1:16" x14ac:dyDescent="0.3">
      <c r="C27" t="s">
        <v>84</v>
      </c>
      <c r="D27" s="3">
        <v>0</v>
      </c>
      <c r="E27" s="3">
        <v>0</v>
      </c>
      <c r="F27" s="3">
        <v>0</v>
      </c>
      <c r="G27" s="3">
        <v>0</v>
      </c>
      <c r="H27" s="3">
        <v>0</v>
      </c>
      <c r="I27" s="3">
        <v>0</v>
      </c>
      <c r="J27" s="3">
        <v>0</v>
      </c>
      <c r="K27" s="3">
        <v>0</v>
      </c>
      <c r="L27" s="3">
        <v>1</v>
      </c>
      <c r="M27" s="3">
        <v>1</v>
      </c>
      <c r="N27" s="3">
        <v>1</v>
      </c>
      <c r="O27" s="3">
        <v>0</v>
      </c>
      <c r="P27" s="3">
        <v>3</v>
      </c>
    </row>
    <row r="28" spans="1:16" x14ac:dyDescent="0.3">
      <c r="C28" t="s">
        <v>86</v>
      </c>
      <c r="D28" s="3">
        <v>0</v>
      </c>
      <c r="E28" s="3">
        <v>0</v>
      </c>
      <c r="F28" s="3">
        <v>0</v>
      </c>
      <c r="G28" s="3">
        <v>0</v>
      </c>
      <c r="H28" s="3">
        <v>0</v>
      </c>
      <c r="I28" s="3">
        <v>0</v>
      </c>
      <c r="J28" s="3">
        <v>0</v>
      </c>
      <c r="K28" s="3">
        <v>0</v>
      </c>
      <c r="L28" s="3">
        <v>0</v>
      </c>
      <c r="M28" s="3">
        <v>0</v>
      </c>
      <c r="N28" s="3">
        <v>0</v>
      </c>
      <c r="O28" s="3">
        <v>1</v>
      </c>
      <c r="P28" s="3">
        <v>1</v>
      </c>
    </row>
    <row r="29" spans="1:16" x14ac:dyDescent="0.3">
      <c r="C29" t="s">
        <v>88</v>
      </c>
      <c r="D29" s="3">
        <v>0</v>
      </c>
      <c r="E29" s="3">
        <v>0</v>
      </c>
      <c r="F29" s="3">
        <v>0</v>
      </c>
      <c r="G29" s="3">
        <v>0</v>
      </c>
      <c r="H29" s="3">
        <v>0</v>
      </c>
      <c r="I29" s="3">
        <v>0</v>
      </c>
      <c r="J29" s="3">
        <v>0</v>
      </c>
      <c r="K29" s="3">
        <v>0</v>
      </c>
      <c r="L29" s="3">
        <v>0</v>
      </c>
      <c r="M29" s="3">
        <v>0</v>
      </c>
      <c r="N29" s="3">
        <v>0</v>
      </c>
      <c r="O29" s="3">
        <v>1</v>
      </c>
      <c r="P29" s="3">
        <v>1</v>
      </c>
    </row>
    <row r="30" spans="1:16" x14ac:dyDescent="0.3">
      <c r="C30" t="s">
        <v>90</v>
      </c>
      <c r="D30" s="3">
        <v>0</v>
      </c>
      <c r="E30" s="3">
        <v>0</v>
      </c>
      <c r="F30" s="3">
        <v>0</v>
      </c>
      <c r="G30" s="3">
        <v>0</v>
      </c>
      <c r="H30" s="3">
        <v>0</v>
      </c>
      <c r="I30" s="3">
        <v>0</v>
      </c>
      <c r="J30" s="3">
        <v>0</v>
      </c>
      <c r="K30" s="3">
        <v>0</v>
      </c>
      <c r="L30" s="3">
        <v>1</v>
      </c>
      <c r="M30" s="3">
        <v>0</v>
      </c>
      <c r="N30" s="3">
        <v>0</v>
      </c>
      <c r="O30" s="3">
        <v>0</v>
      </c>
      <c r="P30" s="3">
        <v>1</v>
      </c>
    </row>
    <row r="31" spans="1:16" x14ac:dyDescent="0.3">
      <c r="C31" t="s">
        <v>92</v>
      </c>
      <c r="D31" s="3">
        <v>0</v>
      </c>
      <c r="E31" s="3">
        <v>0</v>
      </c>
      <c r="F31" s="3">
        <v>0</v>
      </c>
      <c r="G31" s="3">
        <v>0</v>
      </c>
      <c r="H31" s="3">
        <v>0</v>
      </c>
      <c r="I31" s="3">
        <v>0</v>
      </c>
      <c r="J31" s="3">
        <v>0</v>
      </c>
      <c r="K31" s="3">
        <v>0</v>
      </c>
      <c r="L31" s="3">
        <v>0</v>
      </c>
      <c r="M31" s="3">
        <v>0</v>
      </c>
      <c r="N31" s="3">
        <v>0</v>
      </c>
      <c r="O31" s="3">
        <v>1</v>
      </c>
      <c r="P31" s="3">
        <v>1</v>
      </c>
    </row>
    <row r="32" spans="1:16" x14ac:dyDescent="0.3">
      <c r="C32" t="s">
        <v>94</v>
      </c>
      <c r="D32" s="3">
        <v>0</v>
      </c>
      <c r="E32" s="3">
        <v>0</v>
      </c>
      <c r="F32" s="3">
        <v>0</v>
      </c>
      <c r="G32" s="3">
        <v>0</v>
      </c>
      <c r="H32" s="3">
        <v>0</v>
      </c>
      <c r="I32" s="3">
        <v>0</v>
      </c>
      <c r="J32" s="3">
        <v>0</v>
      </c>
      <c r="K32" s="3">
        <v>0</v>
      </c>
      <c r="L32" s="3">
        <v>0</v>
      </c>
      <c r="M32" s="3">
        <v>1</v>
      </c>
      <c r="N32" s="3">
        <v>0</v>
      </c>
      <c r="O32" s="3">
        <v>0</v>
      </c>
      <c r="P32" s="3">
        <v>1</v>
      </c>
    </row>
    <row r="33" spans="2:16" x14ac:dyDescent="0.3">
      <c r="B33" t="s">
        <v>96</v>
      </c>
      <c r="D33" s="3"/>
      <c r="E33" s="3"/>
      <c r="F33" s="3"/>
      <c r="G33" s="3"/>
      <c r="H33" s="3"/>
      <c r="I33" s="3"/>
      <c r="J33" s="3"/>
      <c r="K33" s="3"/>
      <c r="L33" s="3"/>
      <c r="M33" s="3"/>
      <c r="N33" s="3"/>
      <c r="O33" s="3"/>
      <c r="P33" s="3"/>
    </row>
    <row r="34" spans="2:16" x14ac:dyDescent="0.3">
      <c r="C34" t="s">
        <v>97</v>
      </c>
      <c r="D34" s="3">
        <v>0</v>
      </c>
      <c r="E34" s="3">
        <v>0</v>
      </c>
      <c r="F34" s="3">
        <v>0</v>
      </c>
      <c r="G34" s="3">
        <v>0</v>
      </c>
      <c r="H34" s="3">
        <v>0</v>
      </c>
      <c r="I34" s="3">
        <v>0</v>
      </c>
      <c r="J34" s="3">
        <v>0</v>
      </c>
      <c r="K34" s="3">
        <v>0</v>
      </c>
      <c r="L34" s="3">
        <v>0</v>
      </c>
      <c r="M34" s="3">
        <v>1</v>
      </c>
      <c r="N34" s="3">
        <v>0</v>
      </c>
      <c r="O34" s="3">
        <v>0</v>
      </c>
      <c r="P34" s="3">
        <v>1</v>
      </c>
    </row>
    <row r="35" spans="2:16" x14ac:dyDescent="0.3">
      <c r="C35" t="s">
        <v>99</v>
      </c>
      <c r="D35" s="3">
        <v>0</v>
      </c>
      <c r="E35" s="3">
        <v>0</v>
      </c>
      <c r="F35" s="3">
        <v>0</v>
      </c>
      <c r="G35" s="3">
        <v>0</v>
      </c>
      <c r="H35" s="3">
        <v>0</v>
      </c>
      <c r="I35" s="3">
        <v>0</v>
      </c>
      <c r="J35" s="3">
        <v>0</v>
      </c>
      <c r="K35" s="3">
        <v>0</v>
      </c>
      <c r="L35" s="3">
        <v>1</v>
      </c>
      <c r="M35" s="3">
        <v>1</v>
      </c>
      <c r="N35" s="3">
        <v>3</v>
      </c>
      <c r="O35" s="3">
        <v>2</v>
      </c>
      <c r="P35" s="3">
        <v>7</v>
      </c>
    </row>
    <row r="36" spans="2:16" x14ac:dyDescent="0.3">
      <c r="C36" t="s">
        <v>101</v>
      </c>
      <c r="D36" s="3">
        <v>0</v>
      </c>
      <c r="E36" s="3">
        <v>0</v>
      </c>
      <c r="F36" s="3">
        <v>0</v>
      </c>
      <c r="G36" s="3">
        <v>0</v>
      </c>
      <c r="H36" s="3">
        <v>0</v>
      </c>
      <c r="I36" s="3">
        <v>0</v>
      </c>
      <c r="J36" s="3">
        <v>0</v>
      </c>
      <c r="K36" s="3">
        <v>0</v>
      </c>
      <c r="L36" s="3">
        <v>0</v>
      </c>
      <c r="M36" s="3">
        <v>1</v>
      </c>
      <c r="N36" s="3">
        <v>1</v>
      </c>
      <c r="O36" s="3">
        <v>2</v>
      </c>
      <c r="P36" s="3">
        <v>4</v>
      </c>
    </row>
    <row r="37" spans="2:16" x14ac:dyDescent="0.3">
      <c r="C37" t="s">
        <v>103</v>
      </c>
      <c r="D37" s="3">
        <v>0</v>
      </c>
      <c r="E37" s="3">
        <v>0</v>
      </c>
      <c r="F37" s="3">
        <v>0</v>
      </c>
      <c r="G37" s="3">
        <v>0</v>
      </c>
      <c r="H37" s="3">
        <v>0</v>
      </c>
      <c r="I37" s="3">
        <v>0</v>
      </c>
      <c r="J37" s="3">
        <v>0</v>
      </c>
      <c r="K37" s="3">
        <v>0</v>
      </c>
      <c r="L37" s="3">
        <v>1</v>
      </c>
      <c r="M37" s="3">
        <v>2</v>
      </c>
      <c r="N37" s="3">
        <v>3</v>
      </c>
      <c r="O37" s="3">
        <v>0</v>
      </c>
      <c r="P37" s="3">
        <v>6</v>
      </c>
    </row>
    <row r="38" spans="2:16" x14ac:dyDescent="0.3">
      <c r="C38" t="s">
        <v>105</v>
      </c>
      <c r="D38" s="3">
        <v>0</v>
      </c>
      <c r="E38" s="3">
        <v>0</v>
      </c>
      <c r="F38" s="3">
        <v>0</v>
      </c>
      <c r="G38" s="3">
        <v>0</v>
      </c>
      <c r="H38" s="3">
        <v>0</v>
      </c>
      <c r="I38" s="3">
        <v>0</v>
      </c>
      <c r="J38" s="3">
        <v>0</v>
      </c>
      <c r="K38" s="3">
        <v>0</v>
      </c>
      <c r="L38" s="3">
        <v>1</v>
      </c>
      <c r="M38" s="3">
        <v>0</v>
      </c>
      <c r="N38" s="3">
        <v>0</v>
      </c>
      <c r="O38" s="3">
        <v>2</v>
      </c>
      <c r="P38" s="3">
        <v>3</v>
      </c>
    </row>
    <row r="39" spans="2:16" x14ac:dyDescent="0.3">
      <c r="C39" t="s">
        <v>107</v>
      </c>
      <c r="D39" s="3">
        <v>0</v>
      </c>
      <c r="E39" s="3">
        <v>0</v>
      </c>
      <c r="F39" s="3">
        <v>0</v>
      </c>
      <c r="G39" s="3">
        <v>0</v>
      </c>
      <c r="H39" s="3">
        <v>0</v>
      </c>
      <c r="I39" s="3">
        <v>0</v>
      </c>
      <c r="J39" s="3">
        <v>0</v>
      </c>
      <c r="K39" s="3">
        <v>0</v>
      </c>
      <c r="L39" s="3">
        <v>4</v>
      </c>
      <c r="M39" s="3">
        <v>2</v>
      </c>
      <c r="N39" s="3">
        <v>2</v>
      </c>
      <c r="O39" s="3">
        <v>2</v>
      </c>
      <c r="P39" s="3">
        <v>10</v>
      </c>
    </row>
    <row r="40" spans="2:16" x14ac:dyDescent="0.3">
      <c r="C40" t="s">
        <v>109</v>
      </c>
      <c r="D40" s="3">
        <v>0</v>
      </c>
      <c r="E40" s="3">
        <v>0</v>
      </c>
      <c r="F40" s="3">
        <v>0</v>
      </c>
      <c r="G40" s="3">
        <v>0</v>
      </c>
      <c r="H40" s="3">
        <v>0</v>
      </c>
      <c r="I40" s="3">
        <v>0</v>
      </c>
      <c r="J40" s="3">
        <v>0</v>
      </c>
      <c r="K40" s="3">
        <v>0</v>
      </c>
      <c r="L40" s="3">
        <v>1</v>
      </c>
      <c r="M40" s="3">
        <v>2</v>
      </c>
      <c r="N40" s="3">
        <v>0</v>
      </c>
      <c r="O40" s="3">
        <v>1</v>
      </c>
      <c r="P40" s="3">
        <v>4</v>
      </c>
    </row>
    <row r="41" spans="2:16" x14ac:dyDescent="0.3">
      <c r="C41" t="s">
        <v>111</v>
      </c>
      <c r="D41" s="3">
        <v>0</v>
      </c>
      <c r="E41" s="3">
        <v>0</v>
      </c>
      <c r="F41" s="3">
        <v>0</v>
      </c>
      <c r="G41" s="3">
        <v>0</v>
      </c>
      <c r="H41" s="3">
        <v>0</v>
      </c>
      <c r="I41" s="3">
        <v>0</v>
      </c>
      <c r="J41" s="3">
        <v>0</v>
      </c>
      <c r="K41" s="3">
        <v>0</v>
      </c>
      <c r="L41" s="3">
        <v>0</v>
      </c>
      <c r="M41" s="3">
        <v>1</v>
      </c>
      <c r="N41" s="3">
        <v>0</v>
      </c>
      <c r="O41" s="3">
        <v>0</v>
      </c>
      <c r="P41" s="3">
        <v>1</v>
      </c>
    </row>
    <row r="42" spans="2:16" x14ac:dyDescent="0.3">
      <c r="B42" t="s">
        <v>113</v>
      </c>
      <c r="D42" s="3"/>
      <c r="E42" s="3"/>
      <c r="F42" s="3"/>
      <c r="G42" s="3"/>
      <c r="H42" s="3"/>
      <c r="I42" s="3"/>
      <c r="J42" s="3"/>
      <c r="K42" s="3"/>
      <c r="L42" s="3"/>
      <c r="M42" s="3"/>
      <c r="N42" s="3"/>
      <c r="O42" s="3"/>
      <c r="P42" s="3"/>
    </row>
    <row r="43" spans="2:16" x14ac:dyDescent="0.3">
      <c r="C43" t="s">
        <v>113</v>
      </c>
      <c r="D43" s="3">
        <v>0</v>
      </c>
      <c r="E43" s="3">
        <v>0</v>
      </c>
      <c r="F43" s="3">
        <v>0</v>
      </c>
      <c r="G43" s="3">
        <v>0</v>
      </c>
      <c r="H43" s="3">
        <v>0</v>
      </c>
      <c r="I43" s="3">
        <v>0</v>
      </c>
      <c r="J43" s="3">
        <v>0</v>
      </c>
      <c r="K43" s="3">
        <v>0</v>
      </c>
      <c r="L43" s="3">
        <v>1</v>
      </c>
      <c r="M43" s="3">
        <v>0</v>
      </c>
      <c r="N43" s="3">
        <v>0</v>
      </c>
      <c r="O43" s="3">
        <v>0</v>
      </c>
      <c r="P43" s="3">
        <v>1</v>
      </c>
    </row>
    <row r="44" spans="2:16" x14ac:dyDescent="0.3">
      <c r="B44" t="s">
        <v>114</v>
      </c>
      <c r="D44" s="3"/>
      <c r="E44" s="3"/>
      <c r="F44" s="3"/>
      <c r="G44" s="3"/>
      <c r="H44" s="3"/>
      <c r="I44" s="3"/>
      <c r="J44" s="3"/>
      <c r="K44" s="3"/>
      <c r="L44" s="3"/>
      <c r="M44" s="3"/>
      <c r="N44" s="3"/>
      <c r="O44" s="3"/>
      <c r="P44" s="3"/>
    </row>
    <row r="45" spans="2:16" x14ac:dyDescent="0.3">
      <c r="C45" t="s">
        <v>115</v>
      </c>
      <c r="D45" s="3">
        <v>0</v>
      </c>
      <c r="E45" s="3">
        <v>0</v>
      </c>
      <c r="F45" s="3">
        <v>0</v>
      </c>
      <c r="G45" s="3">
        <v>0</v>
      </c>
      <c r="H45" s="3">
        <v>0</v>
      </c>
      <c r="I45" s="3">
        <v>0</v>
      </c>
      <c r="J45" s="3">
        <v>0</v>
      </c>
      <c r="K45" s="3">
        <v>0</v>
      </c>
      <c r="L45" s="3">
        <v>0</v>
      </c>
      <c r="M45" s="3">
        <v>0</v>
      </c>
      <c r="N45" s="3">
        <v>1</v>
      </c>
      <c r="O45" s="3">
        <v>0</v>
      </c>
      <c r="P45" s="3">
        <v>1</v>
      </c>
    </row>
    <row r="46" spans="2:16" x14ac:dyDescent="0.3">
      <c r="C46" t="s">
        <v>117</v>
      </c>
      <c r="D46" s="3">
        <v>0</v>
      </c>
      <c r="E46" s="3">
        <v>0</v>
      </c>
      <c r="F46" s="3">
        <v>0</v>
      </c>
      <c r="G46" s="3">
        <v>0</v>
      </c>
      <c r="H46" s="3">
        <v>0</v>
      </c>
      <c r="I46" s="3">
        <v>0</v>
      </c>
      <c r="J46" s="3">
        <v>0</v>
      </c>
      <c r="K46" s="3">
        <v>0</v>
      </c>
      <c r="L46" s="3">
        <v>3</v>
      </c>
      <c r="M46" s="3">
        <v>0</v>
      </c>
      <c r="N46" s="3">
        <v>0</v>
      </c>
      <c r="O46" s="3">
        <v>0</v>
      </c>
      <c r="P46" s="3">
        <v>3</v>
      </c>
    </row>
    <row r="47" spans="2:16" x14ac:dyDescent="0.3">
      <c r="C47" t="s">
        <v>119</v>
      </c>
      <c r="D47" s="3">
        <v>0</v>
      </c>
      <c r="E47" s="3">
        <v>0</v>
      </c>
      <c r="F47" s="3">
        <v>0</v>
      </c>
      <c r="G47" s="3">
        <v>0</v>
      </c>
      <c r="H47" s="3">
        <v>0</v>
      </c>
      <c r="I47" s="3">
        <v>0</v>
      </c>
      <c r="J47" s="3">
        <v>0</v>
      </c>
      <c r="K47" s="3">
        <v>0</v>
      </c>
      <c r="L47" s="3">
        <v>0</v>
      </c>
      <c r="M47" s="3">
        <v>1</v>
      </c>
      <c r="N47" s="3">
        <v>0</v>
      </c>
      <c r="O47" s="3">
        <v>2</v>
      </c>
      <c r="P47" s="3">
        <v>3</v>
      </c>
    </row>
    <row r="48" spans="2:16" x14ac:dyDescent="0.3">
      <c r="C48" t="s">
        <v>121</v>
      </c>
      <c r="D48" s="3">
        <v>0</v>
      </c>
      <c r="E48" s="3">
        <v>0</v>
      </c>
      <c r="F48" s="3">
        <v>0</v>
      </c>
      <c r="G48" s="3">
        <v>0</v>
      </c>
      <c r="H48" s="3">
        <v>0</v>
      </c>
      <c r="I48" s="3">
        <v>0</v>
      </c>
      <c r="J48" s="3">
        <v>0</v>
      </c>
      <c r="K48" s="3">
        <v>0</v>
      </c>
      <c r="L48" s="3">
        <v>0</v>
      </c>
      <c r="M48" s="3">
        <v>1</v>
      </c>
      <c r="N48" s="3">
        <v>0</v>
      </c>
      <c r="O48" s="3">
        <v>0</v>
      </c>
      <c r="P48" s="3">
        <v>1</v>
      </c>
    </row>
    <row r="49" spans="1:16" x14ac:dyDescent="0.3">
      <c r="C49" t="s">
        <v>123</v>
      </c>
      <c r="D49" s="3">
        <v>0</v>
      </c>
      <c r="E49" s="3">
        <v>0</v>
      </c>
      <c r="F49" s="3">
        <v>0</v>
      </c>
      <c r="G49" s="3">
        <v>0</v>
      </c>
      <c r="H49" s="3">
        <v>0</v>
      </c>
      <c r="I49" s="3">
        <v>0</v>
      </c>
      <c r="J49" s="3">
        <v>0</v>
      </c>
      <c r="K49" s="3">
        <v>0</v>
      </c>
      <c r="L49" s="3">
        <v>1</v>
      </c>
      <c r="M49" s="3">
        <v>2</v>
      </c>
      <c r="N49" s="3">
        <v>0</v>
      </c>
      <c r="O49" s="3">
        <v>1</v>
      </c>
      <c r="P49" s="3">
        <v>4</v>
      </c>
    </row>
    <row r="50" spans="1:16" x14ac:dyDescent="0.3">
      <c r="C50" t="s">
        <v>125</v>
      </c>
      <c r="D50" s="3">
        <v>0</v>
      </c>
      <c r="E50" s="3">
        <v>0</v>
      </c>
      <c r="F50" s="3">
        <v>0</v>
      </c>
      <c r="G50" s="3">
        <v>0</v>
      </c>
      <c r="H50" s="3">
        <v>0</v>
      </c>
      <c r="I50" s="3">
        <v>0</v>
      </c>
      <c r="J50" s="3">
        <v>0</v>
      </c>
      <c r="K50" s="3">
        <v>0</v>
      </c>
      <c r="L50" s="3">
        <v>0</v>
      </c>
      <c r="M50" s="3">
        <v>0</v>
      </c>
      <c r="N50" s="3">
        <v>0</v>
      </c>
      <c r="O50" s="3">
        <v>1</v>
      </c>
      <c r="P50" s="3">
        <v>1</v>
      </c>
    </row>
    <row r="51" spans="1:16" x14ac:dyDescent="0.3">
      <c r="C51" t="s">
        <v>127</v>
      </c>
      <c r="D51" s="3">
        <v>0</v>
      </c>
      <c r="E51" s="3">
        <v>0</v>
      </c>
      <c r="F51" s="3">
        <v>0</v>
      </c>
      <c r="G51" s="3">
        <v>0</v>
      </c>
      <c r="H51" s="3">
        <v>0</v>
      </c>
      <c r="I51" s="3">
        <v>0</v>
      </c>
      <c r="J51" s="3">
        <v>0</v>
      </c>
      <c r="K51" s="3">
        <v>0</v>
      </c>
      <c r="L51" s="3">
        <v>0</v>
      </c>
      <c r="M51" s="3">
        <v>0</v>
      </c>
      <c r="N51" s="3">
        <v>1</v>
      </c>
      <c r="O51" s="3">
        <v>1</v>
      </c>
      <c r="P51" s="3">
        <v>2</v>
      </c>
    </row>
    <row r="52" spans="1:16" x14ac:dyDescent="0.3">
      <c r="C52" t="s">
        <v>129</v>
      </c>
      <c r="D52" s="3">
        <v>0</v>
      </c>
      <c r="E52" s="3">
        <v>0</v>
      </c>
      <c r="F52" s="3">
        <v>0</v>
      </c>
      <c r="G52" s="3">
        <v>0</v>
      </c>
      <c r="H52" s="3">
        <v>0</v>
      </c>
      <c r="I52" s="3">
        <v>0</v>
      </c>
      <c r="J52" s="3">
        <v>0</v>
      </c>
      <c r="K52" s="3">
        <v>0</v>
      </c>
      <c r="L52" s="3">
        <v>0</v>
      </c>
      <c r="M52" s="3">
        <v>1</v>
      </c>
      <c r="N52" s="3">
        <v>1</v>
      </c>
      <c r="O52" s="3">
        <v>1</v>
      </c>
      <c r="P52" s="3">
        <v>3</v>
      </c>
    </row>
    <row r="53" spans="1:16" x14ac:dyDescent="0.3">
      <c r="C53" t="s">
        <v>131</v>
      </c>
      <c r="D53" s="3">
        <v>0</v>
      </c>
      <c r="E53" s="3">
        <v>0</v>
      </c>
      <c r="F53" s="3">
        <v>0</v>
      </c>
      <c r="G53" s="3">
        <v>0</v>
      </c>
      <c r="H53" s="3">
        <v>0</v>
      </c>
      <c r="I53" s="3">
        <v>0</v>
      </c>
      <c r="J53" s="3">
        <v>0</v>
      </c>
      <c r="K53" s="3">
        <v>0</v>
      </c>
      <c r="L53" s="3">
        <v>2</v>
      </c>
      <c r="M53" s="3">
        <v>7</v>
      </c>
      <c r="N53" s="3">
        <v>5</v>
      </c>
      <c r="O53" s="3">
        <v>3</v>
      </c>
      <c r="P53" s="3">
        <v>17</v>
      </c>
    </row>
    <row r="54" spans="1:16" x14ac:dyDescent="0.3">
      <c r="C54" t="s">
        <v>133</v>
      </c>
      <c r="D54" s="3">
        <v>0</v>
      </c>
      <c r="E54" s="3">
        <v>0</v>
      </c>
      <c r="F54" s="3">
        <v>0</v>
      </c>
      <c r="G54" s="3">
        <v>0</v>
      </c>
      <c r="H54" s="3">
        <v>0</v>
      </c>
      <c r="I54" s="3">
        <v>0</v>
      </c>
      <c r="J54" s="3">
        <v>0</v>
      </c>
      <c r="K54" s="3">
        <v>0</v>
      </c>
      <c r="L54" s="3">
        <v>0</v>
      </c>
      <c r="M54" s="3">
        <v>0</v>
      </c>
      <c r="N54" s="3">
        <v>2</v>
      </c>
      <c r="O54" s="3">
        <v>0</v>
      </c>
      <c r="P54" s="3">
        <v>2</v>
      </c>
    </row>
    <row r="55" spans="1:16" x14ac:dyDescent="0.3">
      <c r="C55" t="s">
        <v>135</v>
      </c>
      <c r="D55" s="3">
        <v>0</v>
      </c>
      <c r="E55" s="3">
        <v>0</v>
      </c>
      <c r="F55" s="3">
        <v>0</v>
      </c>
      <c r="G55" s="3">
        <v>0</v>
      </c>
      <c r="H55" s="3">
        <v>0</v>
      </c>
      <c r="I55" s="3">
        <v>0</v>
      </c>
      <c r="J55" s="3">
        <v>0</v>
      </c>
      <c r="K55" s="3">
        <v>0</v>
      </c>
      <c r="L55" s="3">
        <v>6</v>
      </c>
      <c r="M55" s="3">
        <v>7</v>
      </c>
      <c r="N55" s="3">
        <v>4</v>
      </c>
      <c r="O55" s="3">
        <v>2</v>
      </c>
      <c r="P55" s="3">
        <v>19</v>
      </c>
    </row>
    <row r="56" spans="1:16" x14ac:dyDescent="0.3">
      <c r="C56" t="s">
        <v>137</v>
      </c>
      <c r="D56" s="3">
        <v>0</v>
      </c>
      <c r="E56" s="3">
        <v>0</v>
      </c>
      <c r="F56" s="3">
        <v>0</v>
      </c>
      <c r="G56" s="3">
        <v>0</v>
      </c>
      <c r="H56" s="3">
        <v>0</v>
      </c>
      <c r="I56" s="3">
        <v>0</v>
      </c>
      <c r="J56" s="3">
        <v>0</v>
      </c>
      <c r="K56" s="3">
        <v>0</v>
      </c>
      <c r="L56" s="3">
        <v>0</v>
      </c>
      <c r="M56" s="3">
        <v>0</v>
      </c>
      <c r="N56" s="3">
        <v>5</v>
      </c>
      <c r="O56" s="3">
        <v>1</v>
      </c>
      <c r="P56" s="3">
        <v>6</v>
      </c>
    </row>
    <row r="57" spans="1:16" x14ac:dyDescent="0.3">
      <c r="C57" t="s">
        <v>139</v>
      </c>
      <c r="D57" s="3">
        <v>0</v>
      </c>
      <c r="E57" s="3">
        <v>0</v>
      </c>
      <c r="F57" s="3">
        <v>0</v>
      </c>
      <c r="G57" s="3">
        <v>0</v>
      </c>
      <c r="H57" s="3">
        <v>0</v>
      </c>
      <c r="I57" s="3">
        <v>0</v>
      </c>
      <c r="J57" s="3">
        <v>0</v>
      </c>
      <c r="K57" s="3">
        <v>0</v>
      </c>
      <c r="L57" s="3">
        <v>0</v>
      </c>
      <c r="M57" s="3">
        <v>1</v>
      </c>
      <c r="N57" s="3">
        <v>1</v>
      </c>
      <c r="O57" s="3">
        <v>1</v>
      </c>
      <c r="P57" s="3">
        <v>3</v>
      </c>
    </row>
    <row r="58" spans="1:16" x14ac:dyDescent="0.3">
      <c r="C58" t="s">
        <v>141</v>
      </c>
      <c r="D58" s="3">
        <v>0</v>
      </c>
      <c r="E58" s="3">
        <v>0</v>
      </c>
      <c r="F58" s="3">
        <v>0</v>
      </c>
      <c r="G58" s="3">
        <v>0</v>
      </c>
      <c r="H58" s="3">
        <v>0</v>
      </c>
      <c r="I58" s="3">
        <v>0</v>
      </c>
      <c r="J58" s="3">
        <v>0</v>
      </c>
      <c r="K58" s="3">
        <v>0</v>
      </c>
      <c r="L58" s="3">
        <v>15</v>
      </c>
      <c r="M58" s="3">
        <v>9</v>
      </c>
      <c r="N58" s="3">
        <v>5</v>
      </c>
      <c r="O58" s="3">
        <v>12</v>
      </c>
      <c r="P58" s="3">
        <v>41</v>
      </c>
    </row>
    <row r="59" spans="1:16" x14ac:dyDescent="0.3">
      <c r="C59" t="s">
        <v>143</v>
      </c>
      <c r="D59" s="3">
        <v>0</v>
      </c>
      <c r="E59" s="3">
        <v>0</v>
      </c>
      <c r="F59" s="3">
        <v>0</v>
      </c>
      <c r="G59" s="3">
        <v>0</v>
      </c>
      <c r="H59" s="3">
        <v>0</v>
      </c>
      <c r="I59" s="3">
        <v>0</v>
      </c>
      <c r="J59" s="3">
        <v>0</v>
      </c>
      <c r="K59" s="3">
        <v>0</v>
      </c>
      <c r="L59" s="3">
        <v>0</v>
      </c>
      <c r="M59" s="3">
        <v>0</v>
      </c>
      <c r="N59" s="3">
        <v>1</v>
      </c>
      <c r="O59" s="3">
        <v>0</v>
      </c>
      <c r="P59" s="3">
        <v>1</v>
      </c>
    </row>
    <row r="60" spans="1:16" x14ac:dyDescent="0.3">
      <c r="A60" s="7"/>
      <c r="C60" t="s">
        <v>145</v>
      </c>
      <c r="D60" s="3">
        <v>0</v>
      </c>
      <c r="E60" s="3">
        <v>0</v>
      </c>
      <c r="F60" s="3">
        <v>0</v>
      </c>
      <c r="G60" s="3">
        <v>0</v>
      </c>
      <c r="H60" s="3">
        <v>0</v>
      </c>
      <c r="I60" s="3">
        <v>0</v>
      </c>
      <c r="J60" s="3">
        <v>0</v>
      </c>
      <c r="K60" s="3">
        <v>0</v>
      </c>
      <c r="L60" s="3">
        <v>0</v>
      </c>
      <c r="M60" s="3">
        <v>0</v>
      </c>
      <c r="N60" s="3">
        <v>7</v>
      </c>
      <c r="O60" s="3">
        <v>0</v>
      </c>
      <c r="P60" s="3">
        <v>7</v>
      </c>
    </row>
    <row r="61" spans="1:16" x14ac:dyDescent="0.3">
      <c r="A61" t="s">
        <v>147</v>
      </c>
      <c r="D61" s="3"/>
      <c r="E61" s="3"/>
      <c r="F61" s="3"/>
      <c r="G61" s="3"/>
      <c r="H61" s="3"/>
      <c r="I61" s="3"/>
      <c r="J61" s="3"/>
      <c r="K61" s="3"/>
      <c r="L61" s="3"/>
      <c r="M61" s="3"/>
      <c r="N61" s="3"/>
      <c r="O61" s="3"/>
      <c r="P61" s="3"/>
    </row>
    <row r="62" spans="1:16" x14ac:dyDescent="0.3">
      <c r="B62" t="s">
        <v>148</v>
      </c>
      <c r="D62" s="3"/>
      <c r="E62" s="3"/>
      <c r="F62" s="3"/>
      <c r="G62" s="3"/>
      <c r="H62" s="3"/>
      <c r="I62" s="3"/>
      <c r="J62" s="3"/>
      <c r="K62" s="3"/>
      <c r="L62" s="3"/>
      <c r="M62" s="3"/>
      <c r="N62" s="3"/>
      <c r="O62" s="3"/>
      <c r="P62" s="3"/>
    </row>
    <row r="63" spans="1:16" x14ac:dyDescent="0.3">
      <c r="C63" t="s">
        <v>149</v>
      </c>
      <c r="D63" s="3">
        <v>0</v>
      </c>
      <c r="E63" s="3">
        <v>0</v>
      </c>
      <c r="F63" s="3">
        <v>0</v>
      </c>
      <c r="G63" s="3">
        <v>0</v>
      </c>
      <c r="H63" s="3">
        <v>0</v>
      </c>
      <c r="I63" s="3">
        <v>0</v>
      </c>
      <c r="J63" s="3">
        <v>0</v>
      </c>
      <c r="K63" s="3">
        <v>0</v>
      </c>
      <c r="L63" s="3">
        <v>0</v>
      </c>
      <c r="M63" s="3">
        <v>0</v>
      </c>
      <c r="N63" s="3">
        <v>2</v>
      </c>
      <c r="O63" s="3">
        <v>1</v>
      </c>
      <c r="P63" s="3">
        <v>3</v>
      </c>
    </row>
    <row r="64" spans="1:16" x14ac:dyDescent="0.3">
      <c r="C64" t="s">
        <v>151</v>
      </c>
      <c r="D64" s="3">
        <v>0</v>
      </c>
      <c r="E64" s="3">
        <v>0</v>
      </c>
      <c r="F64" s="3">
        <v>0</v>
      </c>
      <c r="G64" s="3">
        <v>0</v>
      </c>
      <c r="H64" s="3">
        <v>0</v>
      </c>
      <c r="I64" s="3">
        <v>0</v>
      </c>
      <c r="J64" s="3">
        <v>0</v>
      </c>
      <c r="K64" s="3">
        <v>0</v>
      </c>
      <c r="L64" s="3">
        <v>0</v>
      </c>
      <c r="M64" s="3">
        <v>0</v>
      </c>
      <c r="N64" s="3">
        <v>6</v>
      </c>
      <c r="O64" s="3">
        <v>0</v>
      </c>
      <c r="P64" s="3">
        <v>6</v>
      </c>
    </row>
    <row r="65" spans="2:16" x14ac:dyDescent="0.3">
      <c r="B65" t="s">
        <v>153</v>
      </c>
      <c r="D65" s="3"/>
      <c r="E65" s="3"/>
      <c r="F65" s="3"/>
      <c r="G65" s="3"/>
      <c r="H65" s="3"/>
      <c r="I65" s="3"/>
      <c r="J65" s="3"/>
      <c r="K65" s="3"/>
      <c r="L65" s="3"/>
      <c r="M65" s="3"/>
      <c r="N65" s="3"/>
      <c r="O65" s="3"/>
      <c r="P65" s="3"/>
    </row>
    <row r="66" spans="2:16" x14ac:dyDescent="0.3">
      <c r="C66" t="s">
        <v>154</v>
      </c>
      <c r="D66" s="3">
        <v>0</v>
      </c>
      <c r="E66" s="3">
        <v>0</v>
      </c>
      <c r="F66" s="3">
        <v>0</v>
      </c>
      <c r="G66" s="3">
        <v>0</v>
      </c>
      <c r="H66" s="3">
        <v>0</v>
      </c>
      <c r="I66" s="3">
        <v>0</v>
      </c>
      <c r="J66" s="3">
        <v>0</v>
      </c>
      <c r="K66" s="3">
        <v>0</v>
      </c>
      <c r="L66" s="3">
        <v>0</v>
      </c>
      <c r="M66" s="3">
        <v>0</v>
      </c>
      <c r="N66" s="3">
        <v>1</v>
      </c>
      <c r="O66" s="3">
        <v>1</v>
      </c>
      <c r="P66" s="3">
        <v>2</v>
      </c>
    </row>
    <row r="67" spans="2:16" x14ac:dyDescent="0.3">
      <c r="C67" t="s">
        <v>156</v>
      </c>
      <c r="D67" s="3">
        <v>0</v>
      </c>
      <c r="E67" s="3">
        <v>0</v>
      </c>
      <c r="F67" s="3">
        <v>0</v>
      </c>
      <c r="G67" s="3">
        <v>0</v>
      </c>
      <c r="H67" s="3">
        <v>0</v>
      </c>
      <c r="I67" s="3">
        <v>0</v>
      </c>
      <c r="J67" s="3">
        <v>0</v>
      </c>
      <c r="K67" s="3">
        <v>0</v>
      </c>
      <c r="L67" s="3">
        <v>0</v>
      </c>
      <c r="M67" s="3">
        <v>0</v>
      </c>
      <c r="N67" s="3">
        <v>1</v>
      </c>
      <c r="O67" s="3">
        <v>2</v>
      </c>
      <c r="P67" s="3">
        <v>3</v>
      </c>
    </row>
    <row r="68" spans="2:16" x14ac:dyDescent="0.3">
      <c r="C68" t="s">
        <v>158</v>
      </c>
      <c r="D68" s="3">
        <v>0</v>
      </c>
      <c r="E68" s="3">
        <v>0</v>
      </c>
      <c r="F68" s="3">
        <v>0</v>
      </c>
      <c r="G68" s="3">
        <v>0</v>
      </c>
      <c r="H68" s="3">
        <v>0</v>
      </c>
      <c r="I68" s="3">
        <v>0</v>
      </c>
      <c r="J68" s="3">
        <v>0</v>
      </c>
      <c r="K68" s="3">
        <v>0</v>
      </c>
      <c r="L68" s="3">
        <v>0</v>
      </c>
      <c r="M68" s="3">
        <v>0</v>
      </c>
      <c r="N68" s="3">
        <v>0</v>
      </c>
      <c r="O68" s="3">
        <v>2</v>
      </c>
      <c r="P68" s="3">
        <v>2</v>
      </c>
    </row>
    <row r="69" spans="2:16" x14ac:dyDescent="0.3">
      <c r="B69" t="s">
        <v>160</v>
      </c>
      <c r="D69" s="3"/>
      <c r="E69" s="3"/>
      <c r="F69" s="3"/>
      <c r="G69" s="3"/>
      <c r="H69" s="3"/>
      <c r="I69" s="3"/>
      <c r="J69" s="3"/>
      <c r="K69" s="3"/>
      <c r="L69" s="3"/>
      <c r="M69" s="3"/>
      <c r="N69" s="3"/>
      <c r="O69" s="3"/>
      <c r="P69" s="3"/>
    </row>
    <row r="70" spans="2:16" x14ac:dyDescent="0.3">
      <c r="C70" t="s">
        <v>161</v>
      </c>
      <c r="D70" s="3">
        <v>0</v>
      </c>
      <c r="E70" s="3">
        <v>0</v>
      </c>
      <c r="F70" s="3">
        <v>0</v>
      </c>
      <c r="G70" s="3">
        <v>0</v>
      </c>
      <c r="H70" s="3">
        <v>0</v>
      </c>
      <c r="I70" s="3">
        <v>0</v>
      </c>
      <c r="J70" s="3">
        <v>0</v>
      </c>
      <c r="K70" s="3">
        <v>0</v>
      </c>
      <c r="L70" s="3">
        <v>0</v>
      </c>
      <c r="M70" s="3">
        <v>0</v>
      </c>
      <c r="N70" s="3">
        <v>0</v>
      </c>
      <c r="O70" s="3">
        <v>4</v>
      </c>
      <c r="P70" s="3">
        <v>4</v>
      </c>
    </row>
    <row r="71" spans="2:16" x14ac:dyDescent="0.3">
      <c r="C71" t="s">
        <v>163</v>
      </c>
      <c r="D71" s="3">
        <v>0</v>
      </c>
      <c r="E71" s="3">
        <v>0</v>
      </c>
      <c r="F71" s="3">
        <v>0</v>
      </c>
      <c r="G71" s="3">
        <v>0</v>
      </c>
      <c r="H71" s="3">
        <v>0</v>
      </c>
      <c r="I71" s="3">
        <v>0</v>
      </c>
      <c r="J71" s="3">
        <v>0</v>
      </c>
      <c r="K71" s="3">
        <v>0</v>
      </c>
      <c r="L71" s="3">
        <v>0</v>
      </c>
      <c r="M71" s="3">
        <v>0</v>
      </c>
      <c r="N71" s="3">
        <v>0</v>
      </c>
      <c r="O71" s="3">
        <v>1</v>
      </c>
      <c r="P71" s="3">
        <v>1</v>
      </c>
    </row>
    <row r="72" spans="2:16" x14ac:dyDescent="0.3">
      <c r="C72" t="s">
        <v>165</v>
      </c>
      <c r="D72" s="3">
        <v>0</v>
      </c>
      <c r="E72" s="3">
        <v>0</v>
      </c>
      <c r="F72" s="3">
        <v>0</v>
      </c>
      <c r="G72" s="3">
        <v>0</v>
      </c>
      <c r="H72" s="3">
        <v>0</v>
      </c>
      <c r="I72" s="3">
        <v>0</v>
      </c>
      <c r="J72" s="3">
        <v>0</v>
      </c>
      <c r="K72" s="3">
        <v>0</v>
      </c>
      <c r="L72" s="3">
        <v>0</v>
      </c>
      <c r="M72" s="3">
        <v>0</v>
      </c>
      <c r="N72" s="3">
        <v>2</v>
      </c>
      <c r="O72" s="3">
        <v>0</v>
      </c>
      <c r="P72" s="3">
        <v>2</v>
      </c>
    </row>
    <row r="73" spans="2:16" x14ac:dyDescent="0.3">
      <c r="B73" t="s">
        <v>167</v>
      </c>
      <c r="D73" s="3"/>
      <c r="E73" s="3"/>
      <c r="F73" s="3"/>
      <c r="G73" s="3"/>
      <c r="H73" s="3"/>
      <c r="I73" s="3"/>
      <c r="J73" s="3"/>
      <c r="K73" s="3"/>
      <c r="L73" s="3"/>
      <c r="M73" s="3"/>
      <c r="N73" s="3"/>
      <c r="O73" s="3"/>
      <c r="P73" s="3"/>
    </row>
    <row r="74" spans="2:16" x14ac:dyDescent="0.3">
      <c r="C74" t="s">
        <v>168</v>
      </c>
      <c r="D74" s="3">
        <v>0</v>
      </c>
      <c r="E74" s="3">
        <v>0</v>
      </c>
      <c r="F74" s="3">
        <v>0</v>
      </c>
      <c r="G74" s="3">
        <v>0</v>
      </c>
      <c r="H74" s="3">
        <v>0</v>
      </c>
      <c r="I74" s="3">
        <v>0</v>
      </c>
      <c r="J74" s="3">
        <v>0</v>
      </c>
      <c r="K74" s="3">
        <v>0</v>
      </c>
      <c r="L74" s="3">
        <v>0</v>
      </c>
      <c r="M74" s="3">
        <v>0</v>
      </c>
      <c r="N74" s="3">
        <v>0</v>
      </c>
      <c r="O74" s="3">
        <v>2</v>
      </c>
      <c r="P74" s="3">
        <v>2</v>
      </c>
    </row>
    <row r="75" spans="2:16" x14ac:dyDescent="0.3">
      <c r="C75" t="s">
        <v>170</v>
      </c>
      <c r="D75" s="3">
        <v>0</v>
      </c>
      <c r="E75" s="3">
        <v>0</v>
      </c>
      <c r="F75" s="3">
        <v>0</v>
      </c>
      <c r="G75" s="3">
        <v>0</v>
      </c>
      <c r="H75" s="3">
        <v>0</v>
      </c>
      <c r="I75" s="3">
        <v>0</v>
      </c>
      <c r="J75" s="3">
        <v>0</v>
      </c>
      <c r="K75" s="3">
        <v>0</v>
      </c>
      <c r="L75" s="3">
        <v>0</v>
      </c>
      <c r="M75" s="3">
        <v>0</v>
      </c>
      <c r="N75" s="3">
        <v>1</v>
      </c>
      <c r="O75" s="3">
        <v>0</v>
      </c>
      <c r="P75" s="3">
        <v>1</v>
      </c>
    </row>
    <row r="76" spans="2:16" x14ac:dyDescent="0.3">
      <c r="C76" t="s">
        <v>172</v>
      </c>
      <c r="D76" s="3">
        <v>0</v>
      </c>
      <c r="E76" s="3">
        <v>0</v>
      </c>
      <c r="F76" s="3">
        <v>0</v>
      </c>
      <c r="G76" s="3">
        <v>0</v>
      </c>
      <c r="H76" s="3">
        <v>0</v>
      </c>
      <c r="I76" s="3">
        <v>0</v>
      </c>
      <c r="J76" s="3">
        <v>0</v>
      </c>
      <c r="K76" s="3">
        <v>0</v>
      </c>
      <c r="L76" s="3">
        <v>0</v>
      </c>
      <c r="M76" s="3">
        <v>0</v>
      </c>
      <c r="N76" s="3">
        <v>0</v>
      </c>
      <c r="O76" s="3">
        <v>1</v>
      </c>
      <c r="P76" s="3">
        <v>1</v>
      </c>
    </row>
    <row r="77" spans="2:16" x14ac:dyDescent="0.3">
      <c r="C77" t="s">
        <v>174</v>
      </c>
      <c r="D77" s="3">
        <v>0</v>
      </c>
      <c r="E77" s="3">
        <v>0</v>
      </c>
      <c r="F77" s="3">
        <v>0</v>
      </c>
      <c r="G77" s="3">
        <v>0</v>
      </c>
      <c r="H77" s="3">
        <v>0</v>
      </c>
      <c r="I77" s="3">
        <v>0</v>
      </c>
      <c r="J77" s="3">
        <v>0</v>
      </c>
      <c r="K77" s="3">
        <v>0</v>
      </c>
      <c r="L77" s="3">
        <v>0</v>
      </c>
      <c r="M77" s="3">
        <v>0</v>
      </c>
      <c r="N77" s="3">
        <v>2</v>
      </c>
      <c r="O77" s="3">
        <v>0</v>
      </c>
      <c r="P77" s="3">
        <v>2</v>
      </c>
    </row>
    <row r="78" spans="2:16" x14ac:dyDescent="0.3">
      <c r="C78" t="s">
        <v>176</v>
      </c>
      <c r="D78" s="3">
        <v>0</v>
      </c>
      <c r="E78" s="3">
        <v>0</v>
      </c>
      <c r="F78" s="3">
        <v>0</v>
      </c>
      <c r="G78" s="3">
        <v>0</v>
      </c>
      <c r="H78" s="3">
        <v>0</v>
      </c>
      <c r="I78" s="3">
        <v>0</v>
      </c>
      <c r="J78" s="3">
        <v>0</v>
      </c>
      <c r="K78" s="3">
        <v>0</v>
      </c>
      <c r="L78" s="3">
        <v>0</v>
      </c>
      <c r="M78" s="3">
        <v>0</v>
      </c>
      <c r="N78" s="3">
        <v>1</v>
      </c>
      <c r="O78" s="3">
        <v>0</v>
      </c>
      <c r="P78" s="3">
        <v>1</v>
      </c>
    </row>
    <row r="79" spans="2:16" x14ac:dyDescent="0.3">
      <c r="B79" t="s">
        <v>178</v>
      </c>
      <c r="D79" s="3"/>
      <c r="E79" s="3"/>
      <c r="F79" s="3"/>
      <c r="G79" s="3"/>
      <c r="H79" s="3"/>
      <c r="I79" s="3"/>
      <c r="J79" s="3"/>
      <c r="K79" s="3"/>
      <c r="L79" s="3"/>
      <c r="M79" s="3"/>
      <c r="N79" s="3"/>
      <c r="O79" s="3"/>
      <c r="P79" s="3"/>
    </row>
    <row r="80" spans="2:16" x14ac:dyDescent="0.3">
      <c r="C80" t="s">
        <v>179</v>
      </c>
      <c r="D80" s="3">
        <v>0</v>
      </c>
      <c r="E80" s="3">
        <v>0</v>
      </c>
      <c r="F80" s="3">
        <v>0</v>
      </c>
      <c r="G80" s="3">
        <v>0</v>
      </c>
      <c r="H80" s="3">
        <v>0</v>
      </c>
      <c r="I80" s="3">
        <v>0</v>
      </c>
      <c r="J80" s="3">
        <v>0</v>
      </c>
      <c r="K80" s="3">
        <v>0</v>
      </c>
      <c r="L80" s="3">
        <v>0</v>
      </c>
      <c r="M80" s="3">
        <v>0</v>
      </c>
      <c r="N80" s="3">
        <v>2</v>
      </c>
      <c r="O80" s="3">
        <v>1</v>
      </c>
      <c r="P80" s="3">
        <v>3</v>
      </c>
    </row>
    <row r="81" spans="2:16" x14ac:dyDescent="0.3">
      <c r="C81" t="s">
        <v>181</v>
      </c>
      <c r="D81" s="3">
        <v>0</v>
      </c>
      <c r="E81" s="3">
        <v>0</v>
      </c>
      <c r="F81" s="3">
        <v>0</v>
      </c>
      <c r="G81" s="3">
        <v>0</v>
      </c>
      <c r="H81" s="3">
        <v>0</v>
      </c>
      <c r="I81" s="3">
        <v>0</v>
      </c>
      <c r="J81" s="3">
        <v>0</v>
      </c>
      <c r="K81" s="3">
        <v>0</v>
      </c>
      <c r="L81" s="3">
        <v>0</v>
      </c>
      <c r="M81" s="3">
        <v>0</v>
      </c>
      <c r="N81" s="3">
        <v>1</v>
      </c>
      <c r="O81" s="3">
        <v>2</v>
      </c>
      <c r="P81" s="3">
        <v>3</v>
      </c>
    </row>
    <row r="82" spans="2:16" x14ac:dyDescent="0.3">
      <c r="B82" t="s">
        <v>183</v>
      </c>
      <c r="D82" s="3"/>
      <c r="E82" s="3"/>
      <c r="F82" s="3"/>
      <c r="G82" s="3"/>
      <c r="H82" s="3"/>
      <c r="I82" s="3"/>
      <c r="J82" s="3"/>
      <c r="K82" s="3"/>
      <c r="L82" s="3"/>
      <c r="M82" s="3"/>
      <c r="N82" s="3"/>
      <c r="O82" s="3"/>
      <c r="P82" s="3"/>
    </row>
    <row r="83" spans="2:16" x14ac:dyDescent="0.3">
      <c r="C83" t="s">
        <v>184</v>
      </c>
      <c r="D83" s="3">
        <v>0</v>
      </c>
      <c r="E83" s="3">
        <v>0</v>
      </c>
      <c r="F83" s="3">
        <v>0</v>
      </c>
      <c r="G83" s="3">
        <v>0</v>
      </c>
      <c r="H83" s="3">
        <v>0</v>
      </c>
      <c r="I83" s="3">
        <v>0</v>
      </c>
      <c r="J83" s="3">
        <v>0</v>
      </c>
      <c r="K83" s="3">
        <v>0</v>
      </c>
      <c r="L83" s="3">
        <v>0</v>
      </c>
      <c r="M83" s="3">
        <v>0</v>
      </c>
      <c r="N83" s="3">
        <v>1</v>
      </c>
      <c r="O83" s="3">
        <v>0</v>
      </c>
      <c r="P83" s="3">
        <v>1</v>
      </c>
    </row>
    <row r="84" spans="2:16" x14ac:dyDescent="0.3">
      <c r="B84" t="s">
        <v>185</v>
      </c>
      <c r="D84" s="3"/>
      <c r="E84" s="3"/>
      <c r="F84" s="3"/>
      <c r="G84" s="3"/>
      <c r="H84" s="3"/>
      <c r="I84" s="3"/>
      <c r="J84" s="3"/>
      <c r="K84" s="3"/>
      <c r="L84" s="3"/>
      <c r="M84" s="3"/>
      <c r="N84" s="3"/>
      <c r="O84" s="3"/>
      <c r="P84" s="3"/>
    </row>
    <row r="85" spans="2:16" x14ac:dyDescent="0.3">
      <c r="C85" t="s">
        <v>186</v>
      </c>
      <c r="D85" s="3">
        <v>0</v>
      </c>
      <c r="E85" s="3">
        <v>0</v>
      </c>
      <c r="F85" s="3">
        <v>0</v>
      </c>
      <c r="G85" s="3">
        <v>0</v>
      </c>
      <c r="H85" s="3">
        <v>0</v>
      </c>
      <c r="I85" s="3">
        <v>0</v>
      </c>
      <c r="J85" s="3">
        <v>0</v>
      </c>
      <c r="K85" s="3">
        <v>0</v>
      </c>
      <c r="L85" s="3">
        <v>0</v>
      </c>
      <c r="M85" s="3">
        <v>0</v>
      </c>
      <c r="N85" s="3">
        <v>0</v>
      </c>
      <c r="O85" s="3">
        <v>2</v>
      </c>
      <c r="P85" s="3">
        <v>2</v>
      </c>
    </row>
    <row r="86" spans="2:16" x14ac:dyDescent="0.3">
      <c r="C86" t="s">
        <v>188</v>
      </c>
      <c r="D86" s="3">
        <v>0</v>
      </c>
      <c r="E86" s="3">
        <v>0</v>
      </c>
      <c r="F86" s="3">
        <v>0</v>
      </c>
      <c r="G86" s="3">
        <v>0</v>
      </c>
      <c r="H86" s="3">
        <v>0</v>
      </c>
      <c r="I86" s="3">
        <v>0</v>
      </c>
      <c r="J86" s="3">
        <v>0</v>
      </c>
      <c r="K86" s="3">
        <v>0</v>
      </c>
      <c r="L86" s="3">
        <v>0</v>
      </c>
      <c r="M86" s="3">
        <v>0</v>
      </c>
      <c r="N86" s="3">
        <v>2</v>
      </c>
      <c r="O86" s="3">
        <v>0</v>
      </c>
      <c r="P86" s="3">
        <v>2</v>
      </c>
    </row>
    <row r="87" spans="2:16" x14ac:dyDescent="0.3">
      <c r="B87" t="s">
        <v>190</v>
      </c>
      <c r="D87" s="3"/>
      <c r="E87" s="3"/>
      <c r="F87" s="3"/>
      <c r="G87" s="3"/>
      <c r="H87" s="3"/>
      <c r="I87" s="3"/>
      <c r="J87" s="3"/>
      <c r="K87" s="3"/>
      <c r="L87" s="3"/>
      <c r="M87" s="3"/>
      <c r="N87" s="3"/>
      <c r="O87" s="3"/>
      <c r="P87" s="3"/>
    </row>
    <row r="88" spans="2:16" x14ac:dyDescent="0.3">
      <c r="C88" t="s">
        <v>191</v>
      </c>
      <c r="D88" s="3">
        <v>0</v>
      </c>
      <c r="E88" s="3">
        <v>0</v>
      </c>
      <c r="F88" s="3">
        <v>0</v>
      </c>
      <c r="G88" s="3">
        <v>0</v>
      </c>
      <c r="H88" s="3">
        <v>0</v>
      </c>
      <c r="I88" s="3">
        <v>0</v>
      </c>
      <c r="J88" s="3">
        <v>0</v>
      </c>
      <c r="K88" s="3">
        <v>0</v>
      </c>
      <c r="L88" s="3">
        <v>0</v>
      </c>
      <c r="M88" s="3">
        <v>0</v>
      </c>
      <c r="N88" s="3">
        <v>1</v>
      </c>
      <c r="O88" s="3">
        <v>0</v>
      </c>
      <c r="P88" s="3">
        <v>1</v>
      </c>
    </row>
    <row r="89" spans="2:16" x14ac:dyDescent="0.3">
      <c r="C89" t="s">
        <v>193</v>
      </c>
      <c r="D89" s="3">
        <v>0</v>
      </c>
      <c r="E89" s="3">
        <v>0</v>
      </c>
      <c r="F89" s="3">
        <v>0</v>
      </c>
      <c r="G89" s="3">
        <v>0</v>
      </c>
      <c r="H89" s="3">
        <v>0</v>
      </c>
      <c r="I89" s="3">
        <v>0</v>
      </c>
      <c r="J89" s="3">
        <v>0</v>
      </c>
      <c r="K89" s="3">
        <v>0</v>
      </c>
      <c r="L89" s="3">
        <v>0</v>
      </c>
      <c r="M89" s="3">
        <v>0</v>
      </c>
      <c r="N89" s="3">
        <v>0</v>
      </c>
      <c r="O89" s="3">
        <v>1</v>
      </c>
      <c r="P89" s="3">
        <v>1</v>
      </c>
    </row>
    <row r="90" spans="2:16" x14ac:dyDescent="0.3">
      <c r="C90" t="s">
        <v>195</v>
      </c>
      <c r="D90" s="3">
        <v>0</v>
      </c>
      <c r="E90" s="3">
        <v>0</v>
      </c>
      <c r="F90" s="3">
        <v>0</v>
      </c>
      <c r="G90" s="3">
        <v>0</v>
      </c>
      <c r="H90" s="3">
        <v>0</v>
      </c>
      <c r="I90" s="3">
        <v>0</v>
      </c>
      <c r="J90" s="3">
        <v>0</v>
      </c>
      <c r="K90" s="3">
        <v>0</v>
      </c>
      <c r="L90" s="3">
        <v>0</v>
      </c>
      <c r="M90" s="3">
        <v>0</v>
      </c>
      <c r="N90" s="3">
        <v>1</v>
      </c>
      <c r="O90" s="3">
        <v>1</v>
      </c>
      <c r="P90" s="3">
        <v>2</v>
      </c>
    </row>
    <row r="91" spans="2:16" x14ac:dyDescent="0.3">
      <c r="B91" t="s">
        <v>197</v>
      </c>
      <c r="D91" s="3"/>
      <c r="E91" s="3"/>
      <c r="F91" s="3"/>
      <c r="G91" s="3"/>
      <c r="H91" s="3"/>
      <c r="I91" s="3"/>
      <c r="J91" s="3"/>
      <c r="K91" s="3"/>
      <c r="L91" s="3"/>
      <c r="M91" s="3"/>
      <c r="N91" s="3"/>
      <c r="O91" s="3"/>
      <c r="P91" s="3"/>
    </row>
    <row r="92" spans="2:16" x14ac:dyDescent="0.3">
      <c r="C92" t="s">
        <v>198</v>
      </c>
      <c r="D92" s="3">
        <v>0</v>
      </c>
      <c r="E92" s="3">
        <v>0</v>
      </c>
      <c r="F92" s="3">
        <v>0</v>
      </c>
      <c r="G92" s="3">
        <v>0</v>
      </c>
      <c r="H92" s="3">
        <v>0</v>
      </c>
      <c r="I92" s="3">
        <v>0</v>
      </c>
      <c r="J92" s="3">
        <v>0</v>
      </c>
      <c r="K92" s="3">
        <v>0</v>
      </c>
      <c r="L92" s="3">
        <v>0</v>
      </c>
      <c r="M92" s="3">
        <v>0</v>
      </c>
      <c r="N92" s="3">
        <v>2</v>
      </c>
      <c r="O92" s="3">
        <v>3</v>
      </c>
      <c r="P92" s="3">
        <v>5</v>
      </c>
    </row>
    <row r="93" spans="2:16" x14ac:dyDescent="0.3">
      <c r="B93" t="s">
        <v>200</v>
      </c>
      <c r="D93" s="3"/>
      <c r="E93" s="3"/>
      <c r="F93" s="3"/>
      <c r="G93" s="3"/>
      <c r="H93" s="3"/>
      <c r="I93" s="3"/>
      <c r="J93" s="3"/>
      <c r="K93" s="3"/>
      <c r="L93" s="3"/>
      <c r="M93" s="3"/>
      <c r="N93" s="3"/>
      <c r="O93" s="3"/>
      <c r="P93" s="3"/>
    </row>
    <row r="94" spans="2:16" x14ac:dyDescent="0.3">
      <c r="C94" t="s">
        <v>201</v>
      </c>
      <c r="D94" s="3">
        <v>0</v>
      </c>
      <c r="E94" s="3">
        <v>0</v>
      </c>
      <c r="F94" s="3">
        <v>0</v>
      </c>
      <c r="G94" s="3">
        <v>0</v>
      </c>
      <c r="H94" s="3">
        <v>0</v>
      </c>
      <c r="I94" s="3">
        <v>0</v>
      </c>
      <c r="J94" s="3">
        <v>0</v>
      </c>
      <c r="K94" s="3">
        <v>0</v>
      </c>
      <c r="L94" s="3">
        <v>0</v>
      </c>
      <c r="M94" s="3">
        <v>0</v>
      </c>
      <c r="N94" s="3">
        <v>0</v>
      </c>
      <c r="O94" s="3">
        <v>2</v>
      </c>
      <c r="P94" s="3">
        <v>2</v>
      </c>
    </row>
    <row r="95" spans="2:16" x14ac:dyDescent="0.3">
      <c r="C95" t="s">
        <v>203</v>
      </c>
      <c r="D95" s="3">
        <v>0</v>
      </c>
      <c r="E95" s="3">
        <v>0</v>
      </c>
      <c r="F95" s="3">
        <v>0</v>
      </c>
      <c r="G95" s="3">
        <v>0</v>
      </c>
      <c r="H95" s="3">
        <v>0</v>
      </c>
      <c r="I95" s="3">
        <v>0</v>
      </c>
      <c r="J95" s="3">
        <v>0</v>
      </c>
      <c r="K95" s="3">
        <v>0</v>
      </c>
      <c r="L95" s="3">
        <v>0</v>
      </c>
      <c r="M95" s="3">
        <v>0</v>
      </c>
      <c r="N95" s="3">
        <v>2</v>
      </c>
      <c r="O95" s="3">
        <v>1</v>
      </c>
      <c r="P95" s="3">
        <v>3</v>
      </c>
    </row>
    <row r="96" spans="2:16" x14ac:dyDescent="0.3">
      <c r="C96" t="s">
        <v>205</v>
      </c>
      <c r="D96" s="3">
        <v>0</v>
      </c>
      <c r="E96" s="3">
        <v>0</v>
      </c>
      <c r="F96" s="3">
        <v>0</v>
      </c>
      <c r="G96" s="3">
        <v>0</v>
      </c>
      <c r="H96" s="3">
        <v>0</v>
      </c>
      <c r="I96" s="3">
        <v>0</v>
      </c>
      <c r="J96" s="3">
        <v>0</v>
      </c>
      <c r="K96" s="3">
        <v>0</v>
      </c>
      <c r="L96" s="3">
        <v>0</v>
      </c>
      <c r="M96" s="3">
        <v>0</v>
      </c>
      <c r="N96" s="3">
        <v>0</v>
      </c>
      <c r="O96" s="3">
        <v>2</v>
      </c>
      <c r="P96" s="3">
        <v>2</v>
      </c>
    </row>
    <row r="97" spans="1:16" x14ac:dyDescent="0.3">
      <c r="C97" t="s">
        <v>207</v>
      </c>
      <c r="D97" s="3">
        <v>0</v>
      </c>
      <c r="E97" s="3">
        <v>0</v>
      </c>
      <c r="F97" s="3">
        <v>0</v>
      </c>
      <c r="G97" s="3">
        <v>0</v>
      </c>
      <c r="H97" s="3">
        <v>0</v>
      </c>
      <c r="I97" s="3">
        <v>0</v>
      </c>
      <c r="J97" s="3">
        <v>0</v>
      </c>
      <c r="K97" s="3">
        <v>0</v>
      </c>
      <c r="L97" s="3">
        <v>0</v>
      </c>
      <c r="M97" s="3">
        <v>0</v>
      </c>
      <c r="N97" s="3">
        <v>2</v>
      </c>
      <c r="O97" s="3">
        <v>0</v>
      </c>
      <c r="P97" s="3">
        <v>2</v>
      </c>
    </row>
    <row r="98" spans="1:16" x14ac:dyDescent="0.3">
      <c r="C98" t="s">
        <v>209</v>
      </c>
      <c r="D98" s="3">
        <v>0</v>
      </c>
      <c r="E98" s="3">
        <v>0</v>
      </c>
      <c r="F98" s="3">
        <v>0</v>
      </c>
      <c r="G98" s="3">
        <v>0</v>
      </c>
      <c r="H98" s="3">
        <v>0</v>
      </c>
      <c r="I98" s="3">
        <v>0</v>
      </c>
      <c r="J98" s="3">
        <v>0</v>
      </c>
      <c r="K98" s="3">
        <v>0</v>
      </c>
      <c r="L98" s="3">
        <v>0</v>
      </c>
      <c r="M98" s="3">
        <v>0</v>
      </c>
      <c r="N98" s="3">
        <v>0</v>
      </c>
      <c r="O98" s="3">
        <v>1</v>
      </c>
      <c r="P98" s="3">
        <v>1</v>
      </c>
    </row>
    <row r="99" spans="1:16" x14ac:dyDescent="0.3">
      <c r="B99" t="s">
        <v>211</v>
      </c>
      <c r="D99" s="3"/>
      <c r="E99" s="3"/>
      <c r="F99" s="3"/>
      <c r="G99" s="3"/>
      <c r="H99" s="3"/>
      <c r="I99" s="3"/>
      <c r="J99" s="3"/>
      <c r="K99" s="3"/>
      <c r="L99" s="3"/>
      <c r="M99" s="3"/>
      <c r="N99" s="3"/>
      <c r="O99" s="3"/>
      <c r="P99" s="3"/>
    </row>
    <row r="100" spans="1:16" x14ac:dyDescent="0.3">
      <c r="C100" t="s">
        <v>212</v>
      </c>
      <c r="D100" s="3">
        <v>0</v>
      </c>
      <c r="E100" s="3">
        <v>0</v>
      </c>
      <c r="F100" s="3">
        <v>0</v>
      </c>
      <c r="G100" s="3">
        <v>0</v>
      </c>
      <c r="H100" s="3">
        <v>0</v>
      </c>
      <c r="I100" s="3">
        <v>0</v>
      </c>
      <c r="J100" s="3">
        <v>0</v>
      </c>
      <c r="K100" s="3">
        <v>0</v>
      </c>
      <c r="L100" s="3">
        <v>0</v>
      </c>
      <c r="M100" s="3">
        <v>0</v>
      </c>
      <c r="N100" s="3">
        <v>0</v>
      </c>
      <c r="O100" s="3">
        <v>2</v>
      </c>
      <c r="P100" s="3">
        <v>2</v>
      </c>
    </row>
    <row r="101" spans="1:16" x14ac:dyDescent="0.3">
      <c r="C101" t="s">
        <v>214</v>
      </c>
      <c r="D101" s="3">
        <v>0</v>
      </c>
      <c r="E101" s="3">
        <v>0</v>
      </c>
      <c r="F101" s="3">
        <v>0</v>
      </c>
      <c r="G101" s="3">
        <v>0</v>
      </c>
      <c r="H101" s="3">
        <v>0</v>
      </c>
      <c r="I101" s="3">
        <v>0</v>
      </c>
      <c r="J101" s="3">
        <v>0</v>
      </c>
      <c r="K101" s="3">
        <v>0</v>
      </c>
      <c r="L101" s="3">
        <v>0</v>
      </c>
      <c r="M101" s="3">
        <v>0</v>
      </c>
      <c r="N101" s="3">
        <v>3</v>
      </c>
      <c r="O101" s="3">
        <v>0</v>
      </c>
      <c r="P101" s="3">
        <v>3</v>
      </c>
    </row>
    <row r="102" spans="1:16" x14ac:dyDescent="0.3">
      <c r="C102" t="s">
        <v>216</v>
      </c>
      <c r="D102" s="3">
        <v>0</v>
      </c>
      <c r="E102" s="3">
        <v>0</v>
      </c>
      <c r="F102" s="3">
        <v>0</v>
      </c>
      <c r="G102" s="3">
        <v>0</v>
      </c>
      <c r="H102" s="3">
        <v>0</v>
      </c>
      <c r="I102" s="3">
        <v>0</v>
      </c>
      <c r="J102" s="3">
        <v>0</v>
      </c>
      <c r="K102" s="3">
        <v>0</v>
      </c>
      <c r="L102" s="3">
        <v>0</v>
      </c>
      <c r="M102" s="3">
        <v>0</v>
      </c>
      <c r="N102" s="3">
        <v>1</v>
      </c>
      <c r="O102" s="3">
        <v>0</v>
      </c>
      <c r="P102" s="3">
        <v>1</v>
      </c>
    </row>
    <row r="103" spans="1:16" x14ac:dyDescent="0.3">
      <c r="A103" s="7"/>
      <c r="C103" t="s">
        <v>218</v>
      </c>
      <c r="D103" s="3">
        <v>0</v>
      </c>
      <c r="E103" s="3">
        <v>0</v>
      </c>
      <c r="F103" s="3">
        <v>0</v>
      </c>
      <c r="G103" s="3">
        <v>0</v>
      </c>
      <c r="H103" s="3">
        <v>0</v>
      </c>
      <c r="I103" s="3">
        <v>0</v>
      </c>
      <c r="J103" s="3">
        <v>0</v>
      </c>
      <c r="K103" s="3">
        <v>0</v>
      </c>
      <c r="L103" s="3">
        <v>0</v>
      </c>
      <c r="M103" s="3">
        <v>0</v>
      </c>
      <c r="N103" s="3">
        <v>2</v>
      </c>
      <c r="O103" s="3">
        <v>3</v>
      </c>
      <c r="P103" s="3">
        <v>5</v>
      </c>
    </row>
    <row r="104" spans="1:16" x14ac:dyDescent="0.3">
      <c r="A104" t="s">
        <v>220</v>
      </c>
      <c r="D104" s="3"/>
      <c r="E104" s="3"/>
      <c r="F104" s="3"/>
      <c r="G104" s="3"/>
      <c r="H104" s="3"/>
      <c r="I104" s="3"/>
      <c r="J104" s="3"/>
      <c r="K104" s="3"/>
      <c r="L104" s="3"/>
      <c r="M104" s="3"/>
      <c r="N104" s="3"/>
      <c r="O104" s="3"/>
      <c r="P104" s="3"/>
    </row>
    <row r="105" spans="1:16" x14ac:dyDescent="0.3">
      <c r="B105" t="s">
        <v>70</v>
      </c>
      <c r="D105" s="3"/>
      <c r="E105" s="3"/>
      <c r="F105" s="3"/>
      <c r="G105" s="3"/>
      <c r="H105" s="3"/>
      <c r="I105" s="3"/>
      <c r="J105" s="3"/>
      <c r="K105" s="3"/>
      <c r="L105" s="3"/>
      <c r="M105" s="3"/>
      <c r="N105" s="3"/>
      <c r="O105" s="3"/>
      <c r="P105" s="3"/>
    </row>
    <row r="106" spans="1:16" x14ac:dyDescent="0.3">
      <c r="C106" t="s">
        <v>221</v>
      </c>
      <c r="D106" s="3">
        <v>0</v>
      </c>
      <c r="E106" s="3">
        <v>0</v>
      </c>
      <c r="F106" s="3">
        <v>0</v>
      </c>
      <c r="G106" s="3">
        <v>0</v>
      </c>
      <c r="H106" s="3">
        <v>0</v>
      </c>
      <c r="I106" s="3">
        <v>1</v>
      </c>
      <c r="J106" s="3">
        <v>0</v>
      </c>
      <c r="K106" s="3">
        <v>0</v>
      </c>
      <c r="L106" s="3">
        <v>0</v>
      </c>
      <c r="M106" s="3">
        <v>2</v>
      </c>
      <c r="N106" s="3">
        <v>0</v>
      </c>
      <c r="O106" s="3">
        <v>0</v>
      </c>
      <c r="P106" s="3">
        <v>3</v>
      </c>
    </row>
    <row r="107" spans="1:16" x14ac:dyDescent="0.3">
      <c r="C107" t="s">
        <v>223</v>
      </c>
      <c r="D107" s="3">
        <v>0</v>
      </c>
      <c r="E107" s="3">
        <v>0</v>
      </c>
      <c r="F107" s="3">
        <v>0</v>
      </c>
      <c r="G107" s="3">
        <v>0</v>
      </c>
      <c r="H107" s="3">
        <v>0</v>
      </c>
      <c r="I107" s="3">
        <v>0</v>
      </c>
      <c r="J107" s="3">
        <v>1</v>
      </c>
      <c r="K107" s="3">
        <v>0</v>
      </c>
      <c r="L107" s="3">
        <v>0</v>
      </c>
      <c r="M107" s="3">
        <v>0</v>
      </c>
      <c r="N107" s="3">
        <v>0</v>
      </c>
      <c r="O107" s="3">
        <v>1</v>
      </c>
      <c r="P107" s="3">
        <v>2</v>
      </c>
    </row>
    <row r="108" spans="1:16" x14ac:dyDescent="0.3">
      <c r="C108" t="s">
        <v>225</v>
      </c>
      <c r="D108" s="3">
        <v>0</v>
      </c>
      <c r="E108" s="3">
        <v>0</v>
      </c>
      <c r="F108" s="3">
        <v>0</v>
      </c>
      <c r="G108" s="3">
        <v>0</v>
      </c>
      <c r="H108" s="3">
        <v>0</v>
      </c>
      <c r="I108" s="3">
        <v>0</v>
      </c>
      <c r="J108" s="3">
        <v>0</v>
      </c>
      <c r="K108" s="3">
        <v>0</v>
      </c>
      <c r="L108" s="3">
        <v>1</v>
      </c>
      <c r="M108" s="3">
        <v>0</v>
      </c>
      <c r="N108" s="3">
        <v>0</v>
      </c>
      <c r="O108" s="3">
        <v>0</v>
      </c>
      <c r="P108" s="3">
        <v>1</v>
      </c>
    </row>
    <row r="109" spans="1:16" x14ac:dyDescent="0.3">
      <c r="C109" t="s">
        <v>227</v>
      </c>
      <c r="D109" s="3">
        <v>0</v>
      </c>
      <c r="E109" s="3">
        <v>0</v>
      </c>
      <c r="F109" s="3">
        <v>0</v>
      </c>
      <c r="G109" s="3">
        <v>0</v>
      </c>
      <c r="H109" s="3">
        <v>0</v>
      </c>
      <c r="I109" s="3">
        <v>2</v>
      </c>
      <c r="J109" s="3">
        <v>1</v>
      </c>
      <c r="K109" s="3">
        <v>2</v>
      </c>
      <c r="L109" s="3">
        <v>1</v>
      </c>
      <c r="M109" s="3">
        <v>0</v>
      </c>
      <c r="N109" s="3">
        <v>0</v>
      </c>
      <c r="O109" s="3">
        <v>2</v>
      </c>
      <c r="P109" s="3">
        <v>8</v>
      </c>
    </row>
    <row r="110" spans="1:16" x14ac:dyDescent="0.3">
      <c r="C110" t="s">
        <v>229</v>
      </c>
      <c r="D110" s="3">
        <v>0</v>
      </c>
      <c r="E110" s="3">
        <v>0</v>
      </c>
      <c r="F110" s="3">
        <v>0</v>
      </c>
      <c r="G110" s="3">
        <v>0</v>
      </c>
      <c r="H110" s="3">
        <v>0</v>
      </c>
      <c r="I110" s="3">
        <v>1</v>
      </c>
      <c r="J110" s="3">
        <v>0</v>
      </c>
      <c r="K110" s="3">
        <v>0</v>
      </c>
      <c r="L110" s="3">
        <v>0</v>
      </c>
      <c r="M110" s="3">
        <v>1</v>
      </c>
      <c r="N110" s="3">
        <v>0</v>
      </c>
      <c r="O110" s="3">
        <v>0</v>
      </c>
      <c r="P110" s="3">
        <v>2</v>
      </c>
    </row>
    <row r="111" spans="1:16" x14ac:dyDescent="0.3">
      <c r="C111" t="s">
        <v>231</v>
      </c>
      <c r="D111" s="3">
        <v>0</v>
      </c>
      <c r="E111" s="3">
        <v>0</v>
      </c>
      <c r="F111" s="3">
        <v>0</v>
      </c>
      <c r="G111" s="3">
        <v>0</v>
      </c>
      <c r="H111" s="3">
        <v>0</v>
      </c>
      <c r="I111" s="3">
        <v>0</v>
      </c>
      <c r="J111" s="3">
        <v>0</v>
      </c>
      <c r="K111" s="3">
        <v>0</v>
      </c>
      <c r="L111" s="3">
        <v>0</v>
      </c>
      <c r="M111" s="3">
        <v>1</v>
      </c>
      <c r="N111" s="3">
        <v>0</v>
      </c>
      <c r="O111" s="3">
        <v>0</v>
      </c>
      <c r="P111" s="3">
        <v>1</v>
      </c>
    </row>
    <row r="112" spans="1:16" x14ac:dyDescent="0.3">
      <c r="B112" t="s">
        <v>79</v>
      </c>
      <c r="D112" s="3"/>
      <c r="E112" s="3"/>
      <c r="F112" s="3"/>
      <c r="G112" s="3"/>
      <c r="H112" s="3"/>
      <c r="I112" s="3"/>
      <c r="J112" s="3"/>
      <c r="K112" s="3"/>
      <c r="L112" s="3"/>
      <c r="M112" s="3"/>
      <c r="N112" s="3"/>
      <c r="O112" s="3"/>
      <c r="P112" s="3"/>
    </row>
    <row r="113" spans="2:16" x14ac:dyDescent="0.3">
      <c r="C113" t="s">
        <v>80</v>
      </c>
      <c r="D113" s="3">
        <v>1</v>
      </c>
      <c r="E113" s="3">
        <v>0</v>
      </c>
      <c r="F113" s="3">
        <v>0</v>
      </c>
      <c r="G113" s="3">
        <v>0</v>
      </c>
      <c r="H113" s="3">
        <v>0</v>
      </c>
      <c r="I113" s="3">
        <v>0</v>
      </c>
      <c r="J113" s="3">
        <v>0</v>
      </c>
      <c r="K113" s="3">
        <v>0</v>
      </c>
      <c r="L113" s="3">
        <v>0</v>
      </c>
      <c r="M113" s="3">
        <v>0</v>
      </c>
      <c r="N113" s="3">
        <v>1</v>
      </c>
      <c r="O113" s="3">
        <v>0</v>
      </c>
      <c r="P113" s="3">
        <v>2</v>
      </c>
    </row>
    <row r="114" spans="2:16" x14ac:dyDescent="0.3">
      <c r="C114" t="s">
        <v>82</v>
      </c>
      <c r="D114" s="3">
        <v>1</v>
      </c>
      <c r="E114" s="3">
        <v>1</v>
      </c>
      <c r="F114" s="3">
        <v>1</v>
      </c>
      <c r="G114" s="3">
        <v>0</v>
      </c>
      <c r="H114" s="3">
        <v>0</v>
      </c>
      <c r="I114" s="3">
        <v>1</v>
      </c>
      <c r="J114" s="3">
        <v>1</v>
      </c>
      <c r="K114" s="3">
        <v>0</v>
      </c>
      <c r="L114" s="3">
        <v>2</v>
      </c>
      <c r="M114" s="3">
        <v>1</v>
      </c>
      <c r="N114" s="3">
        <v>2</v>
      </c>
      <c r="O114" s="3">
        <v>0</v>
      </c>
      <c r="P114" s="3">
        <v>10</v>
      </c>
    </row>
    <row r="115" spans="2:16" x14ac:dyDescent="0.3">
      <c r="C115" t="s">
        <v>84</v>
      </c>
      <c r="D115" s="3">
        <v>2</v>
      </c>
      <c r="E115" s="3">
        <v>0</v>
      </c>
      <c r="F115" s="3">
        <v>1</v>
      </c>
      <c r="G115" s="3">
        <v>1</v>
      </c>
      <c r="H115" s="3">
        <v>4</v>
      </c>
      <c r="I115" s="3">
        <v>3</v>
      </c>
      <c r="J115" s="3">
        <v>1</v>
      </c>
      <c r="K115" s="3">
        <v>1</v>
      </c>
      <c r="L115" s="3">
        <v>0</v>
      </c>
      <c r="M115" s="3">
        <v>0</v>
      </c>
      <c r="N115" s="3">
        <v>2</v>
      </c>
      <c r="O115" s="3">
        <v>3</v>
      </c>
      <c r="P115" s="3">
        <v>18</v>
      </c>
    </row>
    <row r="116" spans="2:16" x14ac:dyDescent="0.3">
      <c r="C116" t="s">
        <v>86</v>
      </c>
      <c r="D116" s="3">
        <v>1</v>
      </c>
      <c r="E116" s="3">
        <v>1</v>
      </c>
      <c r="F116" s="3">
        <v>1</v>
      </c>
      <c r="G116" s="3">
        <v>0</v>
      </c>
      <c r="H116" s="3">
        <v>0</v>
      </c>
      <c r="I116" s="3">
        <v>0</v>
      </c>
      <c r="J116" s="3">
        <v>2</v>
      </c>
      <c r="K116" s="3">
        <v>0</v>
      </c>
      <c r="L116" s="3">
        <v>0</v>
      </c>
      <c r="M116" s="3">
        <v>0</v>
      </c>
      <c r="N116" s="3">
        <v>0</v>
      </c>
      <c r="O116" s="3">
        <v>0</v>
      </c>
      <c r="P116" s="3">
        <v>5</v>
      </c>
    </row>
    <row r="117" spans="2:16" x14ac:dyDescent="0.3">
      <c r="C117" t="s">
        <v>90</v>
      </c>
      <c r="D117" s="3">
        <v>0</v>
      </c>
      <c r="E117" s="3">
        <v>0</v>
      </c>
      <c r="F117" s="3">
        <v>1</v>
      </c>
      <c r="G117" s="3">
        <v>0</v>
      </c>
      <c r="H117" s="3">
        <v>2</v>
      </c>
      <c r="I117" s="3">
        <v>1</v>
      </c>
      <c r="J117" s="3">
        <v>0</v>
      </c>
      <c r="K117" s="3">
        <v>0</v>
      </c>
      <c r="L117" s="3">
        <v>0</v>
      </c>
      <c r="M117" s="3">
        <v>0</v>
      </c>
      <c r="N117" s="3">
        <v>0</v>
      </c>
      <c r="O117" s="3">
        <v>0</v>
      </c>
      <c r="P117" s="3">
        <v>4</v>
      </c>
    </row>
    <row r="118" spans="2:16" x14ac:dyDescent="0.3">
      <c r="C118" t="s">
        <v>92</v>
      </c>
      <c r="D118" s="3">
        <v>1</v>
      </c>
      <c r="E118" s="3">
        <v>0</v>
      </c>
      <c r="F118" s="3">
        <v>0</v>
      </c>
      <c r="G118" s="3">
        <v>1</v>
      </c>
      <c r="H118" s="3">
        <v>0</v>
      </c>
      <c r="I118" s="3">
        <v>1</v>
      </c>
      <c r="J118" s="3">
        <v>0</v>
      </c>
      <c r="K118" s="3">
        <v>1</v>
      </c>
      <c r="L118" s="3">
        <v>0</v>
      </c>
      <c r="M118" s="3">
        <v>1</v>
      </c>
      <c r="N118" s="3">
        <v>1</v>
      </c>
      <c r="O118" s="3">
        <v>1</v>
      </c>
      <c r="P118" s="3">
        <v>7</v>
      </c>
    </row>
    <row r="119" spans="2:16" x14ac:dyDescent="0.3">
      <c r="C119" t="s">
        <v>260</v>
      </c>
      <c r="D119" s="3">
        <v>3</v>
      </c>
      <c r="E119" s="3">
        <v>6</v>
      </c>
      <c r="F119" s="3">
        <v>6</v>
      </c>
      <c r="G119" s="3">
        <v>4</v>
      </c>
      <c r="H119" s="3">
        <v>2</v>
      </c>
      <c r="I119" s="3">
        <v>2</v>
      </c>
      <c r="J119" s="3">
        <v>4</v>
      </c>
      <c r="K119" s="3">
        <v>6</v>
      </c>
      <c r="L119" s="3">
        <v>7</v>
      </c>
      <c r="M119" s="3">
        <v>5</v>
      </c>
      <c r="N119" s="3">
        <v>0</v>
      </c>
      <c r="O119" s="3">
        <v>4</v>
      </c>
      <c r="P119" s="3">
        <v>49</v>
      </c>
    </row>
    <row r="120" spans="2:16" x14ac:dyDescent="0.3">
      <c r="C120" t="s">
        <v>264</v>
      </c>
      <c r="D120" s="3">
        <v>0</v>
      </c>
      <c r="E120" s="3">
        <v>0</v>
      </c>
      <c r="F120" s="3">
        <v>0</v>
      </c>
      <c r="G120" s="3">
        <v>1</v>
      </c>
      <c r="H120" s="3">
        <v>0</v>
      </c>
      <c r="I120" s="3">
        <v>0</v>
      </c>
      <c r="J120" s="3">
        <v>0</v>
      </c>
      <c r="K120" s="3">
        <v>0</v>
      </c>
      <c r="L120" s="3">
        <v>0</v>
      </c>
      <c r="M120" s="3">
        <v>0</v>
      </c>
      <c r="N120" s="3">
        <v>1</v>
      </c>
      <c r="O120" s="3">
        <v>0</v>
      </c>
      <c r="P120" s="3">
        <v>2</v>
      </c>
    </row>
    <row r="121" spans="2:16" x14ac:dyDescent="0.3">
      <c r="C121" t="s">
        <v>266</v>
      </c>
      <c r="D121" s="3">
        <v>0</v>
      </c>
      <c r="E121" s="3">
        <v>0</v>
      </c>
      <c r="F121" s="3">
        <v>0</v>
      </c>
      <c r="G121" s="3">
        <v>0</v>
      </c>
      <c r="H121" s="3">
        <v>0</v>
      </c>
      <c r="I121" s="3">
        <v>0</v>
      </c>
      <c r="J121" s="3">
        <v>0</v>
      </c>
      <c r="K121" s="3">
        <v>0</v>
      </c>
      <c r="L121" s="3">
        <v>0</v>
      </c>
      <c r="M121" s="3">
        <v>0</v>
      </c>
      <c r="N121" s="3">
        <v>1</v>
      </c>
      <c r="O121" s="3">
        <v>0</v>
      </c>
      <c r="P121" s="3">
        <v>1</v>
      </c>
    </row>
    <row r="122" spans="2:16" x14ac:dyDescent="0.3">
      <c r="B122" t="s">
        <v>96</v>
      </c>
      <c r="D122" s="3"/>
      <c r="E122" s="3"/>
      <c r="F122" s="3"/>
      <c r="G122" s="3"/>
      <c r="H122" s="3"/>
      <c r="I122" s="3"/>
      <c r="J122" s="3"/>
      <c r="K122" s="3"/>
      <c r="L122" s="3"/>
      <c r="M122" s="3"/>
      <c r="N122" s="3"/>
      <c r="O122" s="3"/>
      <c r="P122" s="3"/>
    </row>
    <row r="123" spans="2:16" x14ac:dyDescent="0.3">
      <c r="C123" t="s">
        <v>97</v>
      </c>
      <c r="D123" s="3">
        <v>1</v>
      </c>
      <c r="E123" s="3">
        <v>0</v>
      </c>
      <c r="F123" s="3">
        <v>0</v>
      </c>
      <c r="G123" s="3">
        <v>0</v>
      </c>
      <c r="H123" s="3">
        <v>0</v>
      </c>
      <c r="I123" s="3">
        <v>0</v>
      </c>
      <c r="J123" s="3">
        <v>0</v>
      </c>
      <c r="K123" s="3">
        <v>0</v>
      </c>
      <c r="L123" s="3">
        <v>0</v>
      </c>
      <c r="M123" s="3">
        <v>0</v>
      </c>
      <c r="N123" s="3">
        <v>0</v>
      </c>
      <c r="O123" s="3">
        <v>0</v>
      </c>
      <c r="P123" s="3">
        <v>1</v>
      </c>
    </row>
    <row r="124" spans="2:16" x14ac:dyDescent="0.3">
      <c r="C124" t="s">
        <v>99</v>
      </c>
      <c r="D124" s="3">
        <v>0</v>
      </c>
      <c r="E124" s="3">
        <v>0</v>
      </c>
      <c r="F124" s="3">
        <v>0</v>
      </c>
      <c r="G124" s="3">
        <v>0</v>
      </c>
      <c r="H124" s="3">
        <v>1</v>
      </c>
      <c r="I124" s="3">
        <v>1</v>
      </c>
      <c r="J124" s="3">
        <v>3</v>
      </c>
      <c r="K124" s="3">
        <v>0</v>
      </c>
      <c r="L124" s="3">
        <v>0</v>
      </c>
      <c r="M124" s="3">
        <v>0</v>
      </c>
      <c r="N124" s="3">
        <v>0</v>
      </c>
      <c r="O124" s="3">
        <v>1</v>
      </c>
      <c r="P124" s="3">
        <v>6</v>
      </c>
    </row>
    <row r="125" spans="2:16" x14ac:dyDescent="0.3">
      <c r="C125" t="s">
        <v>101</v>
      </c>
      <c r="D125" s="3">
        <v>0</v>
      </c>
      <c r="E125" s="3">
        <v>0</v>
      </c>
      <c r="F125" s="3">
        <v>0</v>
      </c>
      <c r="G125" s="3">
        <v>0</v>
      </c>
      <c r="H125" s="3">
        <v>1</v>
      </c>
      <c r="I125" s="3">
        <v>0</v>
      </c>
      <c r="J125" s="3">
        <v>1</v>
      </c>
      <c r="K125" s="3">
        <v>1</v>
      </c>
      <c r="L125" s="3">
        <v>0</v>
      </c>
      <c r="M125" s="3">
        <v>0</v>
      </c>
      <c r="N125" s="3">
        <v>0</v>
      </c>
      <c r="O125" s="3">
        <v>0</v>
      </c>
      <c r="P125" s="3">
        <v>3</v>
      </c>
    </row>
    <row r="126" spans="2:16" x14ac:dyDescent="0.3">
      <c r="C126" t="s">
        <v>103</v>
      </c>
      <c r="D126" s="3">
        <v>3</v>
      </c>
      <c r="E126" s="3">
        <v>4</v>
      </c>
      <c r="F126" s="3">
        <v>0</v>
      </c>
      <c r="G126" s="3">
        <v>1</v>
      </c>
      <c r="H126" s="3">
        <v>1</v>
      </c>
      <c r="I126" s="3">
        <v>2</v>
      </c>
      <c r="J126" s="3">
        <v>0</v>
      </c>
      <c r="K126" s="3">
        <v>1</v>
      </c>
      <c r="L126" s="3">
        <v>2</v>
      </c>
      <c r="M126" s="3">
        <v>1</v>
      </c>
      <c r="N126" s="3">
        <v>1</v>
      </c>
      <c r="O126" s="3">
        <v>2</v>
      </c>
      <c r="P126" s="3">
        <v>18</v>
      </c>
    </row>
    <row r="127" spans="2:16" x14ac:dyDescent="0.3">
      <c r="C127" t="s">
        <v>105</v>
      </c>
      <c r="D127" s="3">
        <v>0</v>
      </c>
      <c r="E127" s="3">
        <v>1</v>
      </c>
      <c r="F127" s="3">
        <v>2</v>
      </c>
      <c r="G127" s="3">
        <v>0</v>
      </c>
      <c r="H127" s="3">
        <v>0</v>
      </c>
      <c r="I127" s="3">
        <v>1</v>
      </c>
      <c r="J127" s="3">
        <v>1</v>
      </c>
      <c r="K127" s="3">
        <v>0</v>
      </c>
      <c r="L127" s="3">
        <v>0</v>
      </c>
      <c r="M127" s="3">
        <v>1</v>
      </c>
      <c r="N127" s="3">
        <v>1</v>
      </c>
      <c r="O127" s="3">
        <v>1</v>
      </c>
      <c r="P127" s="3">
        <v>8</v>
      </c>
    </row>
    <row r="128" spans="2:16" x14ac:dyDescent="0.3">
      <c r="C128" t="s">
        <v>107</v>
      </c>
      <c r="D128" s="3">
        <v>0</v>
      </c>
      <c r="E128" s="3">
        <v>0</v>
      </c>
      <c r="F128" s="3">
        <v>2</v>
      </c>
      <c r="G128" s="3">
        <v>1</v>
      </c>
      <c r="H128" s="3">
        <v>1</v>
      </c>
      <c r="I128" s="3">
        <v>0</v>
      </c>
      <c r="J128" s="3">
        <v>0</v>
      </c>
      <c r="K128" s="3">
        <v>1</v>
      </c>
      <c r="L128" s="3">
        <v>2</v>
      </c>
      <c r="M128" s="3">
        <v>0</v>
      </c>
      <c r="N128" s="3">
        <v>1</v>
      </c>
      <c r="O128" s="3">
        <v>0</v>
      </c>
      <c r="P128" s="3">
        <v>8</v>
      </c>
    </row>
    <row r="129" spans="2:16" x14ac:dyDescent="0.3">
      <c r="C129" t="s">
        <v>109</v>
      </c>
      <c r="D129" s="3">
        <v>1</v>
      </c>
      <c r="E129" s="3">
        <v>0</v>
      </c>
      <c r="F129" s="3">
        <v>0</v>
      </c>
      <c r="G129" s="3">
        <v>2</v>
      </c>
      <c r="H129" s="3">
        <v>0</v>
      </c>
      <c r="I129" s="3">
        <v>0</v>
      </c>
      <c r="J129" s="3">
        <v>0</v>
      </c>
      <c r="K129" s="3">
        <v>0</v>
      </c>
      <c r="L129" s="3">
        <v>0</v>
      </c>
      <c r="M129" s="3">
        <v>1</v>
      </c>
      <c r="N129" s="3">
        <v>0</v>
      </c>
      <c r="O129" s="3">
        <v>0</v>
      </c>
      <c r="P129" s="3">
        <v>4</v>
      </c>
    </row>
    <row r="130" spans="2:16" x14ac:dyDescent="0.3">
      <c r="C130" t="s">
        <v>111</v>
      </c>
      <c r="D130" s="3">
        <v>0</v>
      </c>
      <c r="E130" s="3">
        <v>0</v>
      </c>
      <c r="F130" s="3">
        <v>0</v>
      </c>
      <c r="G130" s="3">
        <v>0</v>
      </c>
      <c r="H130" s="3">
        <v>0</v>
      </c>
      <c r="I130" s="3">
        <v>0</v>
      </c>
      <c r="J130" s="3">
        <v>0</v>
      </c>
      <c r="K130" s="3">
        <v>0</v>
      </c>
      <c r="L130" s="3">
        <v>0</v>
      </c>
      <c r="M130" s="3">
        <v>0</v>
      </c>
      <c r="N130" s="3">
        <v>1</v>
      </c>
      <c r="O130" s="3">
        <v>1</v>
      </c>
      <c r="P130" s="3">
        <v>2</v>
      </c>
    </row>
    <row r="131" spans="2:16" x14ac:dyDescent="0.3">
      <c r="B131" t="s">
        <v>113</v>
      </c>
      <c r="D131" s="3"/>
      <c r="E131" s="3"/>
      <c r="F131" s="3"/>
      <c r="G131" s="3"/>
      <c r="H131" s="3"/>
      <c r="I131" s="3"/>
      <c r="J131" s="3"/>
      <c r="K131" s="3"/>
      <c r="L131" s="3"/>
      <c r="M131" s="3"/>
      <c r="N131" s="3"/>
      <c r="O131" s="3"/>
      <c r="P131" s="3"/>
    </row>
    <row r="132" spans="2:16" x14ac:dyDescent="0.3">
      <c r="C132" t="s">
        <v>113</v>
      </c>
      <c r="D132" s="3">
        <v>0</v>
      </c>
      <c r="E132" s="3">
        <v>0</v>
      </c>
      <c r="F132" s="3">
        <v>0</v>
      </c>
      <c r="G132" s="3">
        <v>0</v>
      </c>
      <c r="H132" s="3">
        <v>0</v>
      </c>
      <c r="I132" s="3">
        <v>0</v>
      </c>
      <c r="J132" s="3">
        <v>0</v>
      </c>
      <c r="K132" s="3">
        <v>0</v>
      </c>
      <c r="L132" s="3">
        <v>1</v>
      </c>
      <c r="M132" s="3">
        <v>0</v>
      </c>
      <c r="N132" s="3">
        <v>0</v>
      </c>
      <c r="O132" s="3">
        <v>1</v>
      </c>
      <c r="P132" s="3">
        <v>2</v>
      </c>
    </row>
    <row r="133" spans="2:16" x14ac:dyDescent="0.3">
      <c r="B133" t="s">
        <v>114</v>
      </c>
      <c r="D133" s="3"/>
      <c r="E133" s="3"/>
      <c r="F133" s="3"/>
      <c r="G133" s="3"/>
      <c r="H133" s="3"/>
      <c r="I133" s="3"/>
      <c r="J133" s="3"/>
      <c r="K133" s="3"/>
      <c r="L133" s="3"/>
      <c r="M133" s="3"/>
      <c r="N133" s="3"/>
      <c r="O133" s="3"/>
      <c r="P133" s="3"/>
    </row>
    <row r="134" spans="2:16" x14ac:dyDescent="0.3">
      <c r="C134" t="s">
        <v>117</v>
      </c>
      <c r="D134" s="3">
        <v>1</v>
      </c>
      <c r="E134" s="3">
        <v>0</v>
      </c>
      <c r="F134" s="3">
        <v>0</v>
      </c>
      <c r="G134" s="3">
        <v>0</v>
      </c>
      <c r="H134" s="3">
        <v>0</v>
      </c>
      <c r="I134" s="3">
        <v>0</v>
      </c>
      <c r="J134" s="3">
        <v>0</v>
      </c>
      <c r="K134" s="3">
        <v>0</v>
      </c>
      <c r="L134" s="3">
        <v>0</v>
      </c>
      <c r="M134" s="3">
        <v>0</v>
      </c>
      <c r="N134" s="3">
        <v>0</v>
      </c>
      <c r="O134" s="3">
        <v>0</v>
      </c>
      <c r="P134" s="3">
        <v>1</v>
      </c>
    </row>
    <row r="135" spans="2:16" x14ac:dyDescent="0.3">
      <c r="C135" t="s">
        <v>119</v>
      </c>
      <c r="D135" s="3">
        <v>1</v>
      </c>
      <c r="E135" s="3">
        <v>1</v>
      </c>
      <c r="F135" s="3">
        <v>0</v>
      </c>
      <c r="G135" s="3">
        <v>0</v>
      </c>
      <c r="H135" s="3">
        <v>3</v>
      </c>
      <c r="I135" s="3">
        <v>0</v>
      </c>
      <c r="J135" s="3">
        <v>2</v>
      </c>
      <c r="K135" s="3">
        <v>0</v>
      </c>
      <c r="L135" s="3">
        <v>1</v>
      </c>
      <c r="M135" s="3">
        <v>0</v>
      </c>
      <c r="N135" s="3">
        <v>1</v>
      </c>
      <c r="O135" s="3">
        <v>0</v>
      </c>
      <c r="P135" s="3">
        <v>9</v>
      </c>
    </row>
    <row r="136" spans="2:16" x14ac:dyDescent="0.3">
      <c r="C136" t="s">
        <v>121</v>
      </c>
      <c r="D136" s="3">
        <v>0</v>
      </c>
      <c r="E136" s="3">
        <v>0</v>
      </c>
      <c r="F136" s="3">
        <v>0</v>
      </c>
      <c r="G136" s="3">
        <v>0</v>
      </c>
      <c r="H136" s="3">
        <v>0</v>
      </c>
      <c r="I136" s="3">
        <v>0</v>
      </c>
      <c r="J136" s="3">
        <v>0</v>
      </c>
      <c r="K136" s="3">
        <v>1</v>
      </c>
      <c r="L136" s="3">
        <v>0</v>
      </c>
      <c r="M136" s="3">
        <v>0</v>
      </c>
      <c r="N136" s="3">
        <v>0</v>
      </c>
      <c r="O136" s="3">
        <v>0</v>
      </c>
      <c r="P136" s="3">
        <v>1</v>
      </c>
    </row>
    <row r="137" spans="2:16" x14ac:dyDescent="0.3">
      <c r="C137" t="s">
        <v>123</v>
      </c>
      <c r="D137" s="3">
        <v>0</v>
      </c>
      <c r="E137" s="3">
        <v>2</v>
      </c>
      <c r="F137" s="3">
        <v>2</v>
      </c>
      <c r="G137" s="3">
        <v>2</v>
      </c>
      <c r="H137" s="3">
        <v>1</v>
      </c>
      <c r="I137" s="3">
        <v>0</v>
      </c>
      <c r="J137" s="3">
        <v>1</v>
      </c>
      <c r="K137" s="3">
        <v>1</v>
      </c>
      <c r="L137" s="3">
        <v>2</v>
      </c>
      <c r="M137" s="3">
        <v>0</v>
      </c>
      <c r="N137" s="3">
        <v>2</v>
      </c>
      <c r="O137" s="3">
        <v>0</v>
      </c>
      <c r="P137" s="3">
        <v>13</v>
      </c>
    </row>
    <row r="138" spans="2:16" x14ac:dyDescent="0.3">
      <c r="C138" t="s">
        <v>125</v>
      </c>
      <c r="D138" s="3">
        <v>0</v>
      </c>
      <c r="E138" s="3">
        <v>0</v>
      </c>
      <c r="F138" s="3">
        <v>0</v>
      </c>
      <c r="G138" s="3">
        <v>0</v>
      </c>
      <c r="H138" s="3">
        <v>0</v>
      </c>
      <c r="I138" s="3">
        <v>0</v>
      </c>
      <c r="J138" s="3">
        <v>0</v>
      </c>
      <c r="K138" s="3">
        <v>0</v>
      </c>
      <c r="L138" s="3">
        <v>0</v>
      </c>
      <c r="M138" s="3">
        <v>0</v>
      </c>
      <c r="N138" s="3">
        <v>0</v>
      </c>
      <c r="O138" s="3">
        <v>0</v>
      </c>
      <c r="P138" s="3">
        <v>0</v>
      </c>
    </row>
    <row r="139" spans="2:16" x14ac:dyDescent="0.3">
      <c r="C139" t="s">
        <v>129</v>
      </c>
      <c r="D139" s="3">
        <v>0</v>
      </c>
      <c r="E139" s="3">
        <v>0</v>
      </c>
      <c r="F139" s="3">
        <v>0</v>
      </c>
      <c r="G139" s="3">
        <v>0</v>
      </c>
      <c r="H139" s="3">
        <v>0</v>
      </c>
      <c r="I139" s="3">
        <v>0</v>
      </c>
      <c r="J139" s="3">
        <v>0</v>
      </c>
      <c r="K139" s="3">
        <v>1</v>
      </c>
      <c r="L139" s="3">
        <v>0</v>
      </c>
      <c r="M139" s="3">
        <v>0</v>
      </c>
      <c r="N139" s="3">
        <v>0</v>
      </c>
      <c r="O139" s="3">
        <v>0</v>
      </c>
      <c r="P139" s="3">
        <v>1</v>
      </c>
    </row>
    <row r="140" spans="2:16" x14ac:dyDescent="0.3">
      <c r="C140" t="s">
        <v>131</v>
      </c>
      <c r="D140" s="3">
        <v>2</v>
      </c>
      <c r="E140" s="3">
        <v>1</v>
      </c>
      <c r="F140" s="3">
        <v>0</v>
      </c>
      <c r="G140" s="3">
        <v>0</v>
      </c>
      <c r="H140" s="3">
        <v>0</v>
      </c>
      <c r="I140" s="3">
        <v>2</v>
      </c>
      <c r="J140" s="3">
        <v>2</v>
      </c>
      <c r="K140" s="3">
        <v>2</v>
      </c>
      <c r="L140" s="3">
        <v>1</v>
      </c>
      <c r="M140" s="3">
        <v>0</v>
      </c>
      <c r="N140" s="3">
        <v>1</v>
      </c>
      <c r="O140" s="3">
        <v>3</v>
      </c>
      <c r="P140" s="3">
        <v>14</v>
      </c>
    </row>
    <row r="141" spans="2:16" x14ac:dyDescent="0.3">
      <c r="C141" t="s">
        <v>133</v>
      </c>
      <c r="D141" s="3">
        <v>0</v>
      </c>
      <c r="E141" s="3">
        <v>0</v>
      </c>
      <c r="F141" s="3">
        <v>0</v>
      </c>
      <c r="G141" s="3">
        <v>2</v>
      </c>
      <c r="H141" s="3">
        <v>0</v>
      </c>
      <c r="I141" s="3">
        <v>0</v>
      </c>
      <c r="J141" s="3">
        <v>0</v>
      </c>
      <c r="K141" s="3">
        <v>0</v>
      </c>
      <c r="L141" s="3">
        <v>0</v>
      </c>
      <c r="M141" s="3">
        <v>0</v>
      </c>
      <c r="N141" s="3">
        <v>0</v>
      </c>
      <c r="O141" s="3">
        <v>0</v>
      </c>
      <c r="P141" s="3">
        <v>2</v>
      </c>
    </row>
    <row r="142" spans="2:16" x14ac:dyDescent="0.3">
      <c r="C142" t="s">
        <v>135</v>
      </c>
      <c r="D142" s="3">
        <v>1</v>
      </c>
      <c r="E142" s="3">
        <v>0</v>
      </c>
      <c r="F142" s="3">
        <v>1</v>
      </c>
      <c r="G142" s="3">
        <v>0</v>
      </c>
      <c r="H142" s="3">
        <v>1</v>
      </c>
      <c r="I142" s="3">
        <v>0</v>
      </c>
      <c r="J142" s="3">
        <v>0</v>
      </c>
      <c r="K142" s="3">
        <v>0</v>
      </c>
      <c r="L142" s="3">
        <v>0</v>
      </c>
      <c r="M142" s="3">
        <v>0</v>
      </c>
      <c r="N142" s="3">
        <v>0</v>
      </c>
      <c r="O142" s="3">
        <v>0</v>
      </c>
      <c r="P142" s="3">
        <v>3</v>
      </c>
    </row>
    <row r="143" spans="2:16" x14ac:dyDescent="0.3">
      <c r="C143" t="s">
        <v>137</v>
      </c>
      <c r="D143" s="3">
        <v>0</v>
      </c>
      <c r="E143" s="3">
        <v>0</v>
      </c>
      <c r="F143" s="3">
        <v>0</v>
      </c>
      <c r="G143" s="3">
        <v>0</v>
      </c>
      <c r="H143" s="3">
        <v>0</v>
      </c>
      <c r="I143" s="3">
        <v>1</v>
      </c>
      <c r="J143" s="3">
        <v>0</v>
      </c>
      <c r="K143" s="3">
        <v>0</v>
      </c>
      <c r="L143" s="3">
        <v>0</v>
      </c>
      <c r="M143" s="3">
        <v>0</v>
      </c>
      <c r="N143" s="3">
        <v>0</v>
      </c>
      <c r="O143" s="3">
        <v>0</v>
      </c>
      <c r="P143" s="3">
        <v>1</v>
      </c>
    </row>
    <row r="144" spans="2:16" x14ac:dyDescent="0.3">
      <c r="C144" t="s">
        <v>139</v>
      </c>
      <c r="D144" s="3">
        <v>0</v>
      </c>
      <c r="E144" s="3">
        <v>0</v>
      </c>
      <c r="F144" s="3">
        <v>1</v>
      </c>
      <c r="G144" s="3">
        <v>0</v>
      </c>
      <c r="H144" s="3">
        <v>0</v>
      </c>
      <c r="I144" s="3">
        <v>0</v>
      </c>
      <c r="J144" s="3">
        <v>0</v>
      </c>
      <c r="K144" s="3">
        <v>0</v>
      </c>
      <c r="L144" s="3">
        <v>0</v>
      </c>
      <c r="M144" s="3">
        <v>0</v>
      </c>
      <c r="N144" s="3">
        <v>0</v>
      </c>
      <c r="O144" s="3">
        <v>0</v>
      </c>
      <c r="P144" s="3">
        <v>1</v>
      </c>
    </row>
    <row r="145" spans="2:16" x14ac:dyDescent="0.3">
      <c r="C145" t="s">
        <v>145</v>
      </c>
      <c r="D145" s="3">
        <v>0</v>
      </c>
      <c r="E145" s="3">
        <v>1</v>
      </c>
      <c r="F145" s="3">
        <v>0</v>
      </c>
      <c r="G145" s="3">
        <v>0</v>
      </c>
      <c r="H145" s="3">
        <v>0</v>
      </c>
      <c r="I145" s="3">
        <v>0</v>
      </c>
      <c r="J145" s="3">
        <v>0</v>
      </c>
      <c r="K145" s="3">
        <v>0</v>
      </c>
      <c r="L145" s="3">
        <v>0</v>
      </c>
      <c r="M145" s="3">
        <v>0</v>
      </c>
      <c r="N145" s="3">
        <v>0</v>
      </c>
      <c r="O145" s="3">
        <v>0</v>
      </c>
      <c r="P145" s="3">
        <v>1</v>
      </c>
    </row>
    <row r="146" spans="2:16" x14ac:dyDescent="0.3">
      <c r="B146" t="s">
        <v>233</v>
      </c>
      <c r="D146" s="3"/>
      <c r="E146" s="3"/>
      <c r="F146" s="3"/>
      <c r="G146" s="3"/>
      <c r="H146" s="3"/>
      <c r="I146" s="3"/>
      <c r="J146" s="3"/>
      <c r="K146" s="3"/>
      <c r="L146" s="3"/>
      <c r="M146" s="3"/>
      <c r="N146" s="3"/>
      <c r="O146" s="3"/>
      <c r="P146" s="3"/>
    </row>
    <row r="147" spans="2:16" x14ac:dyDescent="0.3">
      <c r="C147" t="s">
        <v>71</v>
      </c>
      <c r="D147" s="3">
        <v>0</v>
      </c>
      <c r="E147" s="3">
        <v>1</v>
      </c>
      <c r="F147" s="3">
        <v>0</v>
      </c>
      <c r="G147" s="3">
        <v>1</v>
      </c>
      <c r="H147" s="3">
        <v>0</v>
      </c>
      <c r="I147" s="3">
        <v>0</v>
      </c>
      <c r="J147" s="3">
        <v>0</v>
      </c>
      <c r="K147" s="3">
        <v>0</v>
      </c>
      <c r="L147" s="3">
        <v>1</v>
      </c>
      <c r="M147" s="3">
        <v>0</v>
      </c>
      <c r="N147" s="3">
        <v>5</v>
      </c>
      <c r="O147" s="3">
        <v>0</v>
      </c>
      <c r="P147" s="3">
        <v>8</v>
      </c>
    </row>
    <row r="148" spans="2:16" x14ac:dyDescent="0.3">
      <c r="C148" t="s">
        <v>73</v>
      </c>
      <c r="D148" s="3">
        <v>1</v>
      </c>
      <c r="E148" s="3">
        <v>1</v>
      </c>
      <c r="F148" s="3">
        <v>3</v>
      </c>
      <c r="G148" s="3">
        <v>0</v>
      </c>
      <c r="H148" s="3">
        <v>1</v>
      </c>
      <c r="I148" s="3">
        <v>1</v>
      </c>
      <c r="J148" s="3">
        <v>2</v>
      </c>
      <c r="K148" s="3">
        <v>1</v>
      </c>
      <c r="L148" s="3">
        <v>1</v>
      </c>
      <c r="M148" s="3">
        <v>0</v>
      </c>
      <c r="N148" s="3">
        <v>0</v>
      </c>
      <c r="O148" s="3">
        <v>1</v>
      </c>
      <c r="P148" s="3">
        <v>12</v>
      </c>
    </row>
    <row r="149" spans="2:16" x14ac:dyDescent="0.3">
      <c r="C149" t="s">
        <v>75</v>
      </c>
      <c r="D149" s="3">
        <v>1</v>
      </c>
      <c r="E149" s="3">
        <v>0</v>
      </c>
      <c r="F149" s="3">
        <v>0</v>
      </c>
      <c r="G149" s="3">
        <v>0</v>
      </c>
      <c r="H149" s="3">
        <v>3</v>
      </c>
      <c r="I149" s="3">
        <v>0</v>
      </c>
      <c r="J149" s="3">
        <v>0</v>
      </c>
      <c r="K149" s="3">
        <v>0</v>
      </c>
      <c r="L149" s="3">
        <v>1</v>
      </c>
      <c r="M149" s="3">
        <v>0</v>
      </c>
      <c r="N149" s="3">
        <v>1</v>
      </c>
      <c r="O149" s="3">
        <v>0</v>
      </c>
      <c r="P149" s="3">
        <v>6</v>
      </c>
    </row>
    <row r="150" spans="2:16" x14ac:dyDescent="0.3">
      <c r="C150" t="s">
        <v>235</v>
      </c>
      <c r="D150" s="3">
        <v>0</v>
      </c>
      <c r="E150" s="3">
        <v>0</v>
      </c>
      <c r="F150" s="3">
        <v>1</v>
      </c>
      <c r="G150" s="3">
        <v>0</v>
      </c>
      <c r="H150" s="3">
        <v>0</v>
      </c>
      <c r="I150" s="3">
        <v>0</v>
      </c>
      <c r="J150" s="3">
        <v>0</v>
      </c>
      <c r="K150" s="3">
        <v>0</v>
      </c>
      <c r="L150" s="3">
        <v>0</v>
      </c>
      <c r="M150" s="3">
        <v>0</v>
      </c>
      <c r="N150" s="3">
        <v>0</v>
      </c>
      <c r="O150" s="3">
        <v>1</v>
      </c>
      <c r="P150" s="3">
        <v>2</v>
      </c>
    </row>
    <row r="151" spans="2:16" x14ac:dyDescent="0.3">
      <c r="C151" t="s">
        <v>237</v>
      </c>
      <c r="D151" s="3">
        <v>0</v>
      </c>
      <c r="E151" s="3">
        <v>0</v>
      </c>
      <c r="F151" s="3">
        <v>1</v>
      </c>
      <c r="G151" s="3">
        <v>1</v>
      </c>
      <c r="H151" s="3">
        <v>0</v>
      </c>
      <c r="I151" s="3">
        <v>1</v>
      </c>
      <c r="J151" s="3">
        <v>0</v>
      </c>
      <c r="K151" s="3">
        <v>0</v>
      </c>
      <c r="L151" s="3">
        <v>0</v>
      </c>
      <c r="M151" s="3">
        <v>0</v>
      </c>
      <c r="N151" s="3">
        <v>1</v>
      </c>
      <c r="O151" s="3">
        <v>2</v>
      </c>
      <c r="P151" s="3">
        <v>6</v>
      </c>
    </row>
    <row r="152" spans="2:16" x14ac:dyDescent="0.3">
      <c r="C152" t="s">
        <v>239</v>
      </c>
      <c r="D152" s="3">
        <v>2</v>
      </c>
      <c r="E152" s="3">
        <v>1</v>
      </c>
      <c r="F152" s="3">
        <v>0</v>
      </c>
      <c r="G152" s="3">
        <v>4</v>
      </c>
      <c r="H152" s="3">
        <v>0</v>
      </c>
      <c r="I152" s="3">
        <v>3</v>
      </c>
      <c r="J152" s="3">
        <v>0</v>
      </c>
      <c r="K152" s="3">
        <v>0</v>
      </c>
      <c r="L152" s="3">
        <v>0</v>
      </c>
      <c r="M152" s="3">
        <v>1</v>
      </c>
      <c r="N152" s="3">
        <v>1</v>
      </c>
      <c r="O152" s="3">
        <v>0</v>
      </c>
      <c r="P152" s="3">
        <v>12</v>
      </c>
    </row>
    <row r="153" spans="2:16" x14ac:dyDescent="0.3">
      <c r="C153" t="s">
        <v>241</v>
      </c>
      <c r="D153" s="3">
        <v>4</v>
      </c>
      <c r="E153" s="3">
        <v>5</v>
      </c>
      <c r="F153" s="3">
        <v>6</v>
      </c>
      <c r="G153" s="3">
        <v>3</v>
      </c>
      <c r="H153" s="3">
        <v>4</v>
      </c>
      <c r="I153" s="3">
        <v>2</v>
      </c>
      <c r="J153" s="3">
        <v>4</v>
      </c>
      <c r="K153" s="3">
        <v>7</v>
      </c>
      <c r="L153" s="3">
        <v>6</v>
      </c>
      <c r="M153" s="3">
        <v>2</v>
      </c>
      <c r="N153" s="3">
        <v>3</v>
      </c>
      <c r="O153" s="3">
        <v>4</v>
      </c>
      <c r="P153" s="3">
        <v>50</v>
      </c>
    </row>
    <row r="154" spans="2:16" x14ac:dyDescent="0.3">
      <c r="C154" t="s">
        <v>243</v>
      </c>
      <c r="D154" s="3">
        <v>0</v>
      </c>
      <c r="E154" s="3">
        <v>0</v>
      </c>
      <c r="F154" s="3">
        <v>0</v>
      </c>
      <c r="G154" s="3">
        <v>1</v>
      </c>
      <c r="H154" s="3">
        <v>3</v>
      </c>
      <c r="I154" s="3">
        <v>0</v>
      </c>
      <c r="J154" s="3">
        <v>1</v>
      </c>
      <c r="K154" s="3">
        <v>0</v>
      </c>
      <c r="L154" s="3">
        <v>1</v>
      </c>
      <c r="M154" s="3">
        <v>0</v>
      </c>
      <c r="N154" s="3">
        <v>0</v>
      </c>
      <c r="O154" s="3">
        <v>0</v>
      </c>
      <c r="P154" s="3">
        <v>6</v>
      </c>
    </row>
    <row r="155" spans="2:16" x14ac:dyDescent="0.3">
      <c r="C155" t="s">
        <v>245</v>
      </c>
      <c r="D155" s="3">
        <v>0</v>
      </c>
      <c r="E155" s="3">
        <v>0</v>
      </c>
      <c r="F155" s="3">
        <v>0</v>
      </c>
      <c r="G155" s="3">
        <v>0</v>
      </c>
      <c r="H155" s="3">
        <v>0</v>
      </c>
      <c r="I155" s="3">
        <v>0</v>
      </c>
      <c r="J155" s="3">
        <v>0</v>
      </c>
      <c r="K155" s="3">
        <v>0</v>
      </c>
      <c r="L155" s="3">
        <v>0</v>
      </c>
      <c r="M155" s="3">
        <v>0</v>
      </c>
      <c r="N155" s="3">
        <v>0</v>
      </c>
      <c r="O155" s="3">
        <v>0</v>
      </c>
      <c r="P155" s="3">
        <v>0</v>
      </c>
    </row>
    <row r="156" spans="2:16" x14ac:dyDescent="0.3">
      <c r="C156" t="s">
        <v>247</v>
      </c>
      <c r="D156" s="3">
        <v>1</v>
      </c>
      <c r="E156" s="3">
        <v>2</v>
      </c>
      <c r="F156" s="3">
        <v>1</v>
      </c>
      <c r="G156" s="3">
        <v>0</v>
      </c>
      <c r="H156" s="3">
        <v>1</v>
      </c>
      <c r="I156" s="3">
        <v>0</v>
      </c>
      <c r="J156" s="3">
        <v>2</v>
      </c>
      <c r="K156" s="3">
        <v>0</v>
      </c>
      <c r="L156" s="3">
        <v>0</v>
      </c>
      <c r="M156" s="3">
        <v>2</v>
      </c>
      <c r="N156" s="3">
        <v>0</v>
      </c>
      <c r="O156" s="3">
        <v>1</v>
      </c>
      <c r="P156" s="3">
        <v>10</v>
      </c>
    </row>
    <row r="157" spans="2:16" x14ac:dyDescent="0.3">
      <c r="C157" t="s">
        <v>249</v>
      </c>
      <c r="D157" s="3">
        <v>1</v>
      </c>
      <c r="E157" s="3">
        <v>0</v>
      </c>
      <c r="F157" s="3">
        <v>0</v>
      </c>
      <c r="G157" s="3">
        <v>0</v>
      </c>
      <c r="H157" s="3">
        <v>0</v>
      </c>
      <c r="I157" s="3">
        <v>2</v>
      </c>
      <c r="J157" s="3">
        <v>0</v>
      </c>
      <c r="K157" s="3">
        <v>0</v>
      </c>
      <c r="L157" s="3">
        <v>0</v>
      </c>
      <c r="M157" s="3">
        <v>0</v>
      </c>
      <c r="N157" s="3">
        <v>0</v>
      </c>
      <c r="O157" s="3">
        <v>0</v>
      </c>
      <c r="P157" s="3">
        <v>3</v>
      </c>
    </row>
    <row r="158" spans="2:16" x14ac:dyDescent="0.3">
      <c r="C158" t="s">
        <v>251</v>
      </c>
      <c r="D158" s="3">
        <v>1</v>
      </c>
      <c r="E158" s="3">
        <v>0</v>
      </c>
      <c r="F158" s="3">
        <v>0</v>
      </c>
      <c r="G158" s="3">
        <v>1</v>
      </c>
      <c r="H158" s="3">
        <v>0</v>
      </c>
      <c r="I158" s="3">
        <v>0</v>
      </c>
      <c r="J158" s="3">
        <v>0</v>
      </c>
      <c r="K158" s="3">
        <v>0</v>
      </c>
      <c r="L158" s="3">
        <v>0</v>
      </c>
      <c r="M158" s="3">
        <v>0</v>
      </c>
      <c r="N158" s="3">
        <v>0</v>
      </c>
      <c r="O158" s="3">
        <v>0</v>
      </c>
      <c r="P158" s="3">
        <v>2</v>
      </c>
    </row>
    <row r="159" spans="2:16" x14ac:dyDescent="0.3">
      <c r="C159" t="s">
        <v>253</v>
      </c>
      <c r="D159" s="3">
        <v>0</v>
      </c>
      <c r="E159" s="3">
        <v>1</v>
      </c>
      <c r="F159" s="3">
        <v>0</v>
      </c>
      <c r="G159" s="3">
        <v>0</v>
      </c>
      <c r="H159" s="3">
        <v>0</v>
      </c>
      <c r="I159" s="3">
        <v>2</v>
      </c>
      <c r="J159" s="3">
        <v>0</v>
      </c>
      <c r="K159" s="3">
        <v>2</v>
      </c>
      <c r="L159" s="3">
        <v>0</v>
      </c>
      <c r="M159" s="3">
        <v>0</v>
      </c>
      <c r="N159" s="3">
        <v>0</v>
      </c>
      <c r="O159" s="3">
        <v>0</v>
      </c>
      <c r="P159" s="3">
        <v>5</v>
      </c>
    </row>
    <row r="160" spans="2:16" x14ac:dyDescent="0.3">
      <c r="C160" t="s">
        <v>255</v>
      </c>
      <c r="D160" s="3">
        <v>0</v>
      </c>
      <c r="E160" s="3">
        <v>12</v>
      </c>
      <c r="F160" s="3">
        <v>0</v>
      </c>
      <c r="G160" s="3">
        <v>0</v>
      </c>
      <c r="H160" s="3">
        <v>0</v>
      </c>
      <c r="I160" s="3">
        <v>0</v>
      </c>
      <c r="J160" s="3">
        <v>1</v>
      </c>
      <c r="K160" s="3">
        <v>0</v>
      </c>
      <c r="L160" s="3">
        <v>0</v>
      </c>
      <c r="M160" s="3">
        <v>0</v>
      </c>
      <c r="N160" s="3">
        <v>0</v>
      </c>
      <c r="O160" s="3">
        <v>0</v>
      </c>
      <c r="P160" s="3">
        <v>13</v>
      </c>
    </row>
    <row r="161" spans="2:16" x14ac:dyDescent="0.3">
      <c r="B161" t="s">
        <v>257</v>
      </c>
      <c r="D161" s="3"/>
      <c r="E161" s="3"/>
      <c r="F161" s="3"/>
      <c r="G161" s="3"/>
      <c r="H161" s="3"/>
      <c r="I161" s="3"/>
      <c r="J161" s="3"/>
      <c r="K161" s="3"/>
      <c r="L161" s="3"/>
      <c r="M161" s="3"/>
      <c r="N161" s="3"/>
      <c r="O161" s="3"/>
      <c r="P161" s="3"/>
    </row>
    <row r="162" spans="2:16" x14ac:dyDescent="0.3">
      <c r="C162" t="s">
        <v>257</v>
      </c>
      <c r="D162" s="3">
        <v>0</v>
      </c>
      <c r="E162" s="3">
        <v>0</v>
      </c>
      <c r="F162" s="3">
        <v>0</v>
      </c>
      <c r="G162" s="3">
        <v>0</v>
      </c>
      <c r="H162" s="3">
        <v>0</v>
      </c>
      <c r="I162" s="3">
        <v>0</v>
      </c>
      <c r="J162" s="3">
        <v>0</v>
      </c>
      <c r="K162" s="3">
        <v>0</v>
      </c>
      <c r="L162" s="3">
        <v>0</v>
      </c>
      <c r="M162" s="3">
        <v>0</v>
      </c>
      <c r="N162" s="3">
        <v>0</v>
      </c>
      <c r="O162" s="3">
        <v>1</v>
      </c>
      <c r="P162" s="3">
        <v>1</v>
      </c>
    </row>
    <row r="163" spans="2:16" x14ac:dyDescent="0.3">
      <c r="B163" t="s">
        <v>271</v>
      </c>
      <c r="D163" s="3"/>
      <c r="E163" s="3"/>
      <c r="F163" s="3"/>
      <c r="G163" s="3"/>
      <c r="H163" s="3"/>
      <c r="I163" s="3"/>
      <c r="J163" s="3"/>
      <c r="K163" s="3"/>
      <c r="L163" s="3"/>
      <c r="M163" s="3"/>
      <c r="N163" s="3"/>
      <c r="O163" s="3"/>
      <c r="P163" s="3"/>
    </row>
    <row r="164" spans="2:16" x14ac:dyDescent="0.3">
      <c r="C164" t="s">
        <v>272</v>
      </c>
      <c r="D164" s="3">
        <v>0</v>
      </c>
      <c r="E164" s="3">
        <v>0</v>
      </c>
      <c r="F164" s="3">
        <v>0</v>
      </c>
      <c r="G164" s="3">
        <v>0</v>
      </c>
      <c r="H164" s="3">
        <v>0</v>
      </c>
      <c r="I164" s="3">
        <v>0</v>
      </c>
      <c r="J164" s="3">
        <v>0</v>
      </c>
      <c r="K164" s="3">
        <v>0</v>
      </c>
      <c r="L164" s="3">
        <v>0</v>
      </c>
      <c r="M164" s="3">
        <v>6</v>
      </c>
      <c r="N164" s="3">
        <v>1</v>
      </c>
      <c r="O164" s="3">
        <v>0</v>
      </c>
      <c r="P164" s="3">
        <v>7</v>
      </c>
    </row>
    <row r="165" spans="2:16" x14ac:dyDescent="0.3">
      <c r="C165" t="s">
        <v>274</v>
      </c>
      <c r="D165" s="3">
        <v>0</v>
      </c>
      <c r="E165" s="3">
        <v>0</v>
      </c>
      <c r="F165" s="3">
        <v>0</v>
      </c>
      <c r="G165" s="3">
        <v>0</v>
      </c>
      <c r="H165" s="3">
        <v>0</v>
      </c>
      <c r="I165" s="3">
        <v>2</v>
      </c>
      <c r="J165" s="3">
        <v>0</v>
      </c>
      <c r="K165" s="3">
        <v>0</v>
      </c>
      <c r="L165" s="3">
        <v>0</v>
      </c>
      <c r="M165" s="3">
        <v>0</v>
      </c>
      <c r="N165" s="3">
        <v>0</v>
      </c>
      <c r="O165" s="3">
        <v>0</v>
      </c>
      <c r="P165" s="3">
        <v>2</v>
      </c>
    </row>
    <row r="166" spans="2:16" x14ac:dyDescent="0.3">
      <c r="C166" t="s">
        <v>276</v>
      </c>
      <c r="D166" s="3">
        <v>4</v>
      </c>
      <c r="E166" s="3">
        <v>4</v>
      </c>
      <c r="F166" s="3">
        <v>3</v>
      </c>
      <c r="G166" s="3">
        <v>2</v>
      </c>
      <c r="H166" s="3">
        <v>3</v>
      </c>
      <c r="I166" s="3">
        <v>6</v>
      </c>
      <c r="J166" s="3">
        <v>2</v>
      </c>
      <c r="K166" s="3">
        <v>3</v>
      </c>
      <c r="L166" s="3">
        <v>5</v>
      </c>
      <c r="M166" s="3">
        <v>0</v>
      </c>
      <c r="N166" s="3">
        <v>0</v>
      </c>
      <c r="O166" s="3">
        <v>0</v>
      </c>
      <c r="P166" s="3">
        <v>32</v>
      </c>
    </row>
    <row r="167" spans="2:16" x14ac:dyDescent="0.3">
      <c r="C167" t="s">
        <v>278</v>
      </c>
      <c r="D167" s="3">
        <v>3</v>
      </c>
      <c r="E167" s="3">
        <v>3</v>
      </c>
      <c r="F167" s="3">
        <v>1</v>
      </c>
      <c r="G167" s="3">
        <v>3</v>
      </c>
      <c r="H167" s="3">
        <v>3</v>
      </c>
      <c r="I167" s="3">
        <v>2</v>
      </c>
      <c r="J167" s="3">
        <v>3</v>
      </c>
      <c r="K167" s="3">
        <v>3</v>
      </c>
      <c r="L167" s="3">
        <v>3</v>
      </c>
      <c r="M167" s="3">
        <v>3</v>
      </c>
      <c r="N167" s="3">
        <v>2</v>
      </c>
      <c r="O167" s="3">
        <v>2</v>
      </c>
      <c r="P167" s="3">
        <v>31</v>
      </c>
    </row>
    <row r="168" spans="2:16" x14ac:dyDescent="0.3">
      <c r="C168" t="s">
        <v>280</v>
      </c>
      <c r="D168" s="3">
        <v>0</v>
      </c>
      <c r="E168" s="3">
        <v>0</v>
      </c>
      <c r="F168" s="3">
        <v>1</v>
      </c>
      <c r="G168" s="3">
        <v>0</v>
      </c>
      <c r="H168" s="3">
        <v>0</v>
      </c>
      <c r="I168" s="3">
        <v>2</v>
      </c>
      <c r="J168" s="3">
        <v>0</v>
      </c>
      <c r="K168" s="3">
        <v>0</v>
      </c>
      <c r="L168" s="3">
        <v>0</v>
      </c>
      <c r="M168" s="3">
        <v>0</v>
      </c>
      <c r="N168" s="3">
        <v>0</v>
      </c>
      <c r="O168" s="3">
        <v>0</v>
      </c>
      <c r="P168" s="3">
        <v>3</v>
      </c>
    </row>
    <row r="169" spans="2:16" x14ac:dyDescent="0.3">
      <c r="C169" t="s">
        <v>282</v>
      </c>
      <c r="D169" s="3">
        <v>0</v>
      </c>
      <c r="E169" s="3">
        <v>0</v>
      </c>
      <c r="F169" s="3">
        <v>0</v>
      </c>
      <c r="G169" s="3">
        <v>0</v>
      </c>
      <c r="H169" s="3">
        <v>0</v>
      </c>
      <c r="I169" s="3">
        <v>2</v>
      </c>
      <c r="J169" s="3">
        <v>0</v>
      </c>
      <c r="K169" s="3">
        <v>0</v>
      </c>
      <c r="L169" s="3">
        <v>0</v>
      </c>
      <c r="M169" s="3">
        <v>0</v>
      </c>
      <c r="N169" s="3">
        <v>0</v>
      </c>
      <c r="O169" s="3">
        <v>0</v>
      </c>
      <c r="P169" s="3">
        <v>2</v>
      </c>
    </row>
    <row r="170" spans="2:16" x14ac:dyDescent="0.3">
      <c r="C170" t="s">
        <v>284</v>
      </c>
      <c r="D170" s="3">
        <v>0</v>
      </c>
      <c r="E170" s="3">
        <v>1</v>
      </c>
      <c r="F170" s="3">
        <v>1</v>
      </c>
      <c r="G170" s="3">
        <v>1</v>
      </c>
      <c r="H170" s="3">
        <v>3</v>
      </c>
      <c r="I170" s="3">
        <v>1</v>
      </c>
      <c r="J170" s="3">
        <v>4</v>
      </c>
      <c r="K170" s="3">
        <v>1</v>
      </c>
      <c r="L170" s="3">
        <v>0</v>
      </c>
      <c r="M170" s="3">
        <v>2</v>
      </c>
      <c r="N170" s="3">
        <v>0</v>
      </c>
      <c r="O170" s="3">
        <v>2</v>
      </c>
      <c r="P170" s="3">
        <v>16</v>
      </c>
    </row>
    <row r="171" spans="2:16" x14ac:dyDescent="0.3">
      <c r="C171" t="s">
        <v>286</v>
      </c>
      <c r="D171" s="3">
        <v>0</v>
      </c>
      <c r="E171" s="3">
        <v>3</v>
      </c>
      <c r="F171" s="3">
        <v>0</v>
      </c>
      <c r="G171" s="3">
        <v>3</v>
      </c>
      <c r="H171" s="3">
        <v>4</v>
      </c>
      <c r="I171" s="3">
        <v>2</v>
      </c>
      <c r="J171" s="3">
        <v>0</v>
      </c>
      <c r="K171" s="3">
        <v>3</v>
      </c>
      <c r="L171" s="3">
        <v>3</v>
      </c>
      <c r="M171" s="3">
        <v>1</v>
      </c>
      <c r="N171" s="3">
        <v>1</v>
      </c>
      <c r="O171" s="3">
        <v>1</v>
      </c>
      <c r="P171" s="3">
        <v>21</v>
      </c>
    </row>
    <row r="172" spans="2:16" x14ac:dyDescent="0.3">
      <c r="C172" t="s">
        <v>288</v>
      </c>
      <c r="D172" s="3">
        <v>3</v>
      </c>
      <c r="E172" s="3">
        <v>2</v>
      </c>
      <c r="F172" s="3">
        <v>1</v>
      </c>
      <c r="G172" s="3">
        <v>0</v>
      </c>
      <c r="H172" s="3">
        <v>5</v>
      </c>
      <c r="I172" s="3">
        <v>0</v>
      </c>
      <c r="J172" s="3">
        <v>0</v>
      </c>
      <c r="K172" s="3">
        <v>1</v>
      </c>
      <c r="L172" s="3">
        <v>1</v>
      </c>
      <c r="M172" s="3">
        <v>1</v>
      </c>
      <c r="N172" s="3">
        <v>0</v>
      </c>
      <c r="O172" s="3">
        <v>0</v>
      </c>
      <c r="P172" s="3">
        <v>14</v>
      </c>
    </row>
    <row r="173" spans="2:16" x14ac:dyDescent="0.3">
      <c r="C173" t="s">
        <v>290</v>
      </c>
      <c r="D173" s="3">
        <v>4</v>
      </c>
      <c r="E173" s="3">
        <v>6</v>
      </c>
      <c r="F173" s="3">
        <v>6</v>
      </c>
      <c r="G173" s="3">
        <v>3</v>
      </c>
      <c r="H173" s="3">
        <v>3</v>
      </c>
      <c r="I173" s="3">
        <v>8</v>
      </c>
      <c r="J173" s="3">
        <v>5</v>
      </c>
      <c r="K173" s="3">
        <v>6</v>
      </c>
      <c r="L173" s="3">
        <v>6</v>
      </c>
      <c r="M173" s="3">
        <v>9</v>
      </c>
      <c r="N173" s="3">
        <v>4</v>
      </c>
      <c r="O173" s="3">
        <v>2</v>
      </c>
      <c r="P173" s="3">
        <v>62</v>
      </c>
    </row>
    <row r="174" spans="2:16" x14ac:dyDescent="0.3">
      <c r="C174" t="s">
        <v>292</v>
      </c>
      <c r="D174" s="3">
        <v>0</v>
      </c>
      <c r="E174" s="3">
        <v>0</v>
      </c>
      <c r="F174" s="3">
        <v>0</v>
      </c>
      <c r="G174" s="3">
        <v>0</v>
      </c>
      <c r="H174" s="3">
        <v>0</v>
      </c>
      <c r="I174" s="3">
        <v>0</v>
      </c>
      <c r="J174" s="3">
        <v>0</v>
      </c>
      <c r="K174" s="3">
        <v>0</v>
      </c>
      <c r="L174" s="3">
        <v>0</v>
      </c>
      <c r="M174" s="3">
        <v>1</v>
      </c>
      <c r="N174" s="3">
        <v>1</v>
      </c>
      <c r="O174" s="3">
        <v>2</v>
      </c>
      <c r="P174" s="3">
        <v>4</v>
      </c>
    </row>
    <row r="175" spans="2:16" x14ac:dyDescent="0.3">
      <c r="C175" t="s">
        <v>294</v>
      </c>
      <c r="D175" s="3">
        <v>1</v>
      </c>
      <c r="E175" s="3">
        <v>0</v>
      </c>
      <c r="F175" s="3">
        <v>13</v>
      </c>
      <c r="G175" s="3">
        <v>4</v>
      </c>
      <c r="H175" s="3">
        <v>10</v>
      </c>
      <c r="I175" s="3">
        <v>0</v>
      </c>
      <c r="J175" s="3">
        <v>13</v>
      </c>
      <c r="K175" s="3">
        <v>0</v>
      </c>
      <c r="L175" s="3">
        <v>0</v>
      </c>
      <c r="M175" s="3">
        <v>1</v>
      </c>
      <c r="N175" s="3">
        <v>3</v>
      </c>
      <c r="O175" s="3">
        <v>0</v>
      </c>
      <c r="P175" s="3">
        <v>45</v>
      </c>
    </row>
    <row r="176" spans="2:16" x14ac:dyDescent="0.3">
      <c r="C176" t="s">
        <v>296</v>
      </c>
      <c r="D176" s="3">
        <v>1</v>
      </c>
      <c r="E176" s="3">
        <v>1</v>
      </c>
      <c r="F176" s="3">
        <v>3</v>
      </c>
      <c r="G176" s="3">
        <v>2</v>
      </c>
      <c r="H176" s="3">
        <v>0</v>
      </c>
      <c r="I176" s="3">
        <v>1</v>
      </c>
      <c r="J176" s="3">
        <v>3</v>
      </c>
      <c r="K176" s="3">
        <v>3</v>
      </c>
      <c r="L176" s="3">
        <v>0</v>
      </c>
      <c r="M176" s="3">
        <v>9</v>
      </c>
      <c r="N176" s="3">
        <v>2</v>
      </c>
      <c r="O176" s="3">
        <v>3</v>
      </c>
      <c r="P176" s="3">
        <v>28</v>
      </c>
    </row>
    <row r="177" spans="1:16" x14ac:dyDescent="0.3">
      <c r="C177" t="s">
        <v>298</v>
      </c>
      <c r="D177" s="3">
        <v>3</v>
      </c>
      <c r="E177" s="3">
        <v>1</v>
      </c>
      <c r="F177" s="3">
        <v>1</v>
      </c>
      <c r="G177" s="3">
        <v>3</v>
      </c>
      <c r="H177" s="3">
        <v>0</v>
      </c>
      <c r="I177" s="3">
        <v>6</v>
      </c>
      <c r="J177" s="3">
        <v>2</v>
      </c>
      <c r="K177" s="3">
        <v>1</v>
      </c>
      <c r="L177" s="3">
        <v>3</v>
      </c>
      <c r="M177" s="3">
        <v>8</v>
      </c>
      <c r="N177" s="3">
        <v>6</v>
      </c>
      <c r="O177" s="3">
        <v>7</v>
      </c>
      <c r="P177" s="3">
        <v>41</v>
      </c>
    </row>
    <row r="178" spans="1:16" x14ac:dyDescent="0.3">
      <c r="C178" t="s">
        <v>300</v>
      </c>
      <c r="D178" s="3">
        <v>3</v>
      </c>
      <c r="E178" s="3">
        <v>0</v>
      </c>
      <c r="F178" s="3">
        <v>0</v>
      </c>
      <c r="G178" s="3">
        <v>0</v>
      </c>
      <c r="H178" s="3">
        <v>0</v>
      </c>
      <c r="I178" s="3">
        <v>0</v>
      </c>
      <c r="J178" s="3">
        <v>0</v>
      </c>
      <c r="K178" s="3">
        <v>1</v>
      </c>
      <c r="L178" s="3">
        <v>1</v>
      </c>
      <c r="M178" s="3">
        <v>0</v>
      </c>
      <c r="N178" s="3">
        <v>2</v>
      </c>
      <c r="O178" s="3">
        <v>0</v>
      </c>
      <c r="P178" s="3">
        <v>7</v>
      </c>
    </row>
    <row r="179" spans="1:16" x14ac:dyDescent="0.3">
      <c r="C179" t="s">
        <v>302</v>
      </c>
      <c r="D179" s="3">
        <v>6</v>
      </c>
      <c r="E179" s="3">
        <v>0</v>
      </c>
      <c r="F179" s="3">
        <v>2</v>
      </c>
      <c r="G179" s="3">
        <v>0</v>
      </c>
      <c r="H179" s="3">
        <v>1</v>
      </c>
      <c r="I179" s="3">
        <v>0</v>
      </c>
      <c r="J179" s="3">
        <v>0</v>
      </c>
      <c r="K179" s="3">
        <v>1</v>
      </c>
      <c r="L179" s="3">
        <v>0</v>
      </c>
      <c r="M179" s="3">
        <v>1</v>
      </c>
      <c r="N179" s="3">
        <v>1</v>
      </c>
      <c r="O179" s="3">
        <v>1</v>
      </c>
      <c r="P179" s="3">
        <v>13</v>
      </c>
    </row>
    <row r="180" spans="1:16" x14ac:dyDescent="0.3">
      <c r="C180" t="s">
        <v>304</v>
      </c>
      <c r="D180" s="3">
        <v>0</v>
      </c>
      <c r="E180" s="3">
        <v>0</v>
      </c>
      <c r="F180" s="3">
        <v>0</v>
      </c>
      <c r="G180" s="3">
        <v>14</v>
      </c>
      <c r="H180" s="3">
        <v>0</v>
      </c>
      <c r="I180" s="3">
        <v>0</v>
      </c>
      <c r="J180" s="3">
        <v>0</v>
      </c>
      <c r="K180" s="3">
        <v>1</v>
      </c>
      <c r="L180" s="3">
        <v>1</v>
      </c>
      <c r="M180" s="3">
        <v>0</v>
      </c>
      <c r="N180" s="3">
        <v>0</v>
      </c>
      <c r="O180" s="3">
        <v>0</v>
      </c>
      <c r="P180" s="3">
        <v>16</v>
      </c>
    </row>
    <row r="181" spans="1:16" x14ac:dyDescent="0.3">
      <c r="C181" t="s">
        <v>306</v>
      </c>
      <c r="D181" s="3">
        <v>5</v>
      </c>
      <c r="E181" s="3">
        <v>1</v>
      </c>
      <c r="F181" s="3">
        <v>0</v>
      </c>
      <c r="G181" s="3">
        <v>2</v>
      </c>
      <c r="H181" s="3">
        <v>0</v>
      </c>
      <c r="I181" s="3">
        <v>1</v>
      </c>
      <c r="J181" s="3">
        <v>1</v>
      </c>
      <c r="K181" s="3">
        <v>9</v>
      </c>
      <c r="L181" s="3">
        <v>7</v>
      </c>
      <c r="M181" s="3">
        <v>1</v>
      </c>
      <c r="N181" s="3">
        <v>13</v>
      </c>
      <c r="O181" s="3">
        <v>12</v>
      </c>
      <c r="P181" s="3">
        <v>52</v>
      </c>
    </row>
    <row r="182" spans="1:16" x14ac:dyDescent="0.3">
      <c r="C182" t="s">
        <v>308</v>
      </c>
      <c r="D182" s="3">
        <v>0</v>
      </c>
      <c r="E182" s="3">
        <v>0</v>
      </c>
      <c r="F182" s="3">
        <v>0</v>
      </c>
      <c r="G182" s="3">
        <v>0</v>
      </c>
      <c r="H182" s="3">
        <v>0</v>
      </c>
      <c r="I182" s="3">
        <v>0</v>
      </c>
      <c r="J182" s="3">
        <v>0</v>
      </c>
      <c r="K182" s="3">
        <v>0</v>
      </c>
      <c r="L182" s="3">
        <v>1</v>
      </c>
      <c r="M182" s="3">
        <v>0</v>
      </c>
      <c r="N182" s="3">
        <v>1</v>
      </c>
      <c r="O182" s="3">
        <v>2</v>
      </c>
      <c r="P182" s="3">
        <v>4</v>
      </c>
    </row>
    <row r="183" spans="1:16" x14ac:dyDescent="0.3">
      <c r="A183" s="7"/>
      <c r="C183" t="s">
        <v>310</v>
      </c>
      <c r="D183" s="3">
        <v>0</v>
      </c>
      <c r="E183" s="3">
        <v>0</v>
      </c>
      <c r="F183" s="3">
        <v>0</v>
      </c>
      <c r="G183" s="3">
        <v>0</v>
      </c>
      <c r="H183" s="3">
        <v>0</v>
      </c>
      <c r="I183" s="3">
        <v>0</v>
      </c>
      <c r="J183" s="3">
        <v>0</v>
      </c>
      <c r="K183" s="3">
        <v>0</v>
      </c>
      <c r="L183" s="3">
        <v>0</v>
      </c>
      <c r="M183" s="3">
        <v>0</v>
      </c>
      <c r="N183" s="3">
        <v>0</v>
      </c>
      <c r="O183" s="3">
        <v>0</v>
      </c>
      <c r="P183" s="3">
        <v>0</v>
      </c>
    </row>
  </sheetData>
  <sheetProtection algorithmName="SHA-512" hashValue="4bdjVKNTukbFirtdnkE3E1Z27Bq23GW/K/yLhyyBms2rLARKOH23srmhAkzf4lxgZMYE10gJzTvnca9C1KUyVA==" saltValue="FbsqM8/f8WFqL0m+0hQkVg==" spinCount="100000" sheet="1" objects="1" scenarios="1" selectLockedCells="1" pivotTables="0"/>
  <conditionalFormatting pivot="1" sqref="P18:P183">
    <cfRule type="iconSet" priority="1">
      <iconSet>
        <cfvo type="percent" val="0"/>
        <cfvo type="num" val="10"/>
        <cfvo type="num" val="20"/>
      </iconSet>
    </cfRule>
  </conditionalFormatting>
  <hyperlinks>
    <hyperlink ref="T7" r:id="rId2"/>
  </hyperlinks>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0"/>
  <sheetViews>
    <sheetView topLeftCell="E1" workbookViewId="0">
      <selection activeCell="S146" sqref="S146"/>
    </sheetView>
  </sheetViews>
  <sheetFormatPr defaultRowHeight="14.4" x14ac:dyDescent="0.3"/>
  <cols>
    <col min="1" max="1" width="16.21875"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8.6640625" customWidth="1"/>
    <col min="8" max="8" width="8.5546875" customWidth="1"/>
    <col min="9" max="9" width="8.6640625" customWidth="1"/>
    <col min="10" max="10" width="8.5546875" customWidth="1"/>
    <col min="11" max="11" width="8.6640625" customWidth="1"/>
    <col min="12" max="12" width="8.5546875" customWidth="1"/>
    <col min="13" max="13" width="8.6640625" customWidth="1"/>
    <col min="14" max="14" width="8.5546875" customWidth="1"/>
    <col min="15" max="15" width="8.6640625" customWidth="1"/>
    <col min="16" max="16" width="8.5546875" customWidth="1"/>
    <col min="17" max="17" width="8.6640625" customWidth="1"/>
    <col min="18" max="18" width="8.5546875" customWidth="1"/>
  </cols>
  <sheetData>
    <row r="1" spans="1:20"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c r="S1" t="s">
        <v>329</v>
      </c>
      <c r="T1" t="s">
        <v>330</v>
      </c>
    </row>
    <row r="2" spans="1:20" x14ac:dyDescent="0.3">
      <c r="A2" s="1" t="s">
        <v>18</v>
      </c>
      <c r="B2" s="1" t="s">
        <v>69</v>
      </c>
      <c r="C2" s="1" t="s">
        <v>70</v>
      </c>
      <c r="E2" s="1" t="s">
        <v>71</v>
      </c>
      <c r="F2" s="1" t="s">
        <v>72</v>
      </c>
      <c r="G2">
        <v>0</v>
      </c>
      <c r="H2">
        <v>0</v>
      </c>
      <c r="I2">
        <v>0</v>
      </c>
      <c r="J2">
        <v>0</v>
      </c>
      <c r="K2">
        <v>0</v>
      </c>
      <c r="L2">
        <v>0</v>
      </c>
      <c r="M2">
        <v>0</v>
      </c>
      <c r="N2">
        <v>0</v>
      </c>
      <c r="O2">
        <v>0</v>
      </c>
      <c r="P2">
        <v>0</v>
      </c>
      <c r="Q2">
        <v>0</v>
      </c>
      <c r="R2">
        <v>1</v>
      </c>
      <c r="S2">
        <f>SUM(Table1[[#This Row],[Jun ''14]:[Jan ''20]])</f>
        <v>1</v>
      </c>
      <c r="T2" t="s">
        <v>331</v>
      </c>
    </row>
    <row r="3" spans="1:20" x14ac:dyDescent="0.3">
      <c r="A3" s="1" t="s">
        <v>18</v>
      </c>
      <c r="B3" s="1" t="s">
        <v>69</v>
      </c>
      <c r="C3" s="1" t="s">
        <v>70</v>
      </c>
      <c r="E3" s="1" t="s">
        <v>73</v>
      </c>
      <c r="F3" s="1" t="s">
        <v>74</v>
      </c>
      <c r="G3">
        <v>0</v>
      </c>
      <c r="H3">
        <v>0</v>
      </c>
      <c r="I3">
        <v>0</v>
      </c>
      <c r="J3">
        <v>0</v>
      </c>
      <c r="K3">
        <v>0</v>
      </c>
      <c r="L3">
        <v>0</v>
      </c>
      <c r="M3">
        <v>0</v>
      </c>
      <c r="N3">
        <v>0</v>
      </c>
      <c r="O3">
        <v>3</v>
      </c>
      <c r="P3">
        <v>0</v>
      </c>
      <c r="Q3">
        <v>0</v>
      </c>
      <c r="R3">
        <v>1</v>
      </c>
      <c r="S3">
        <f>SUM(Table1[[#This Row],[Jun ''14]:[Jan ''20]])</f>
        <v>4</v>
      </c>
      <c r="T3" t="s">
        <v>331</v>
      </c>
    </row>
    <row r="4" spans="1:20" x14ac:dyDescent="0.3">
      <c r="A4" s="1" t="s">
        <v>18</v>
      </c>
      <c r="B4" s="1" t="s">
        <v>69</v>
      </c>
      <c r="C4" s="1" t="s">
        <v>70</v>
      </c>
      <c r="E4" s="1" t="s">
        <v>75</v>
      </c>
      <c r="F4" s="1" t="s">
        <v>76</v>
      </c>
      <c r="G4">
        <v>0</v>
      </c>
      <c r="H4">
        <v>0</v>
      </c>
      <c r="I4">
        <v>0</v>
      </c>
      <c r="J4">
        <v>0</v>
      </c>
      <c r="K4">
        <v>0</v>
      </c>
      <c r="L4">
        <v>0</v>
      </c>
      <c r="M4">
        <v>0</v>
      </c>
      <c r="N4">
        <v>0</v>
      </c>
      <c r="O4">
        <v>0</v>
      </c>
      <c r="P4">
        <v>0</v>
      </c>
      <c r="Q4">
        <v>0</v>
      </c>
      <c r="R4">
        <v>2</v>
      </c>
      <c r="S4">
        <f>SUM(Table1[[#This Row],[Jun ''14]:[Jan ''20]])</f>
        <v>2</v>
      </c>
      <c r="T4" t="s">
        <v>331</v>
      </c>
    </row>
    <row r="5" spans="1:20" x14ac:dyDescent="0.3">
      <c r="A5" s="1" t="s">
        <v>18</v>
      </c>
      <c r="B5" s="1" t="s">
        <v>69</v>
      </c>
      <c r="C5" s="1" t="s">
        <v>70</v>
      </c>
      <c r="E5" s="1" t="s">
        <v>77</v>
      </c>
      <c r="F5" s="1" t="s">
        <v>78</v>
      </c>
      <c r="G5">
        <v>0</v>
      </c>
      <c r="H5">
        <v>0</v>
      </c>
      <c r="I5">
        <v>0</v>
      </c>
      <c r="J5">
        <v>0</v>
      </c>
      <c r="K5">
        <v>0</v>
      </c>
      <c r="L5">
        <v>0</v>
      </c>
      <c r="M5">
        <v>0</v>
      </c>
      <c r="N5">
        <v>0</v>
      </c>
      <c r="O5">
        <v>0</v>
      </c>
      <c r="P5">
        <v>0</v>
      </c>
      <c r="Q5">
        <v>0</v>
      </c>
      <c r="R5">
        <v>1</v>
      </c>
      <c r="S5">
        <f>SUM(Table1[[#This Row],[Jun ''14]:[Jan ''20]])</f>
        <v>1</v>
      </c>
      <c r="T5" t="s">
        <v>331</v>
      </c>
    </row>
    <row r="6" spans="1:20" x14ac:dyDescent="0.3">
      <c r="A6" s="1" t="s">
        <v>18</v>
      </c>
      <c r="B6" s="1" t="s">
        <v>69</v>
      </c>
      <c r="C6" s="1" t="s">
        <v>79</v>
      </c>
      <c r="E6" s="1" t="s">
        <v>80</v>
      </c>
      <c r="F6" s="1" t="s">
        <v>81</v>
      </c>
      <c r="G6">
        <v>0</v>
      </c>
      <c r="H6">
        <v>0</v>
      </c>
      <c r="I6">
        <v>0</v>
      </c>
      <c r="J6">
        <v>0</v>
      </c>
      <c r="K6">
        <v>0</v>
      </c>
      <c r="L6">
        <v>0</v>
      </c>
      <c r="M6">
        <v>0</v>
      </c>
      <c r="N6">
        <v>0</v>
      </c>
      <c r="O6">
        <v>0</v>
      </c>
      <c r="P6">
        <v>0</v>
      </c>
      <c r="Q6">
        <v>0</v>
      </c>
      <c r="R6">
        <v>1</v>
      </c>
      <c r="S6">
        <f>SUM(Table1[[#This Row],[Jun ''14]:[Jan ''20]])</f>
        <v>1</v>
      </c>
      <c r="T6" t="s">
        <v>331</v>
      </c>
    </row>
    <row r="7" spans="1:20" x14ac:dyDescent="0.3">
      <c r="A7" s="1" t="s">
        <v>18</v>
      </c>
      <c r="B7" s="1" t="s">
        <v>69</v>
      </c>
      <c r="C7" s="1" t="s">
        <v>79</v>
      </c>
      <c r="E7" s="1" t="s">
        <v>82</v>
      </c>
      <c r="F7" s="1" t="s">
        <v>83</v>
      </c>
      <c r="G7">
        <v>0</v>
      </c>
      <c r="H7">
        <v>0</v>
      </c>
      <c r="I7">
        <v>0</v>
      </c>
      <c r="J7">
        <v>0</v>
      </c>
      <c r="K7">
        <v>0</v>
      </c>
      <c r="L7">
        <v>0</v>
      </c>
      <c r="M7">
        <v>0</v>
      </c>
      <c r="N7">
        <v>0</v>
      </c>
      <c r="O7">
        <v>3</v>
      </c>
      <c r="P7">
        <v>0</v>
      </c>
      <c r="Q7">
        <v>0</v>
      </c>
      <c r="R7">
        <v>0</v>
      </c>
      <c r="S7">
        <f>SUM(Table1[[#This Row],[Jun ''14]:[Jan ''20]])</f>
        <v>3</v>
      </c>
      <c r="T7" t="s">
        <v>331</v>
      </c>
    </row>
    <row r="8" spans="1:20" x14ac:dyDescent="0.3">
      <c r="A8" s="1" t="s">
        <v>18</v>
      </c>
      <c r="B8" s="1" t="s">
        <v>69</v>
      </c>
      <c r="C8" s="1" t="s">
        <v>79</v>
      </c>
      <c r="E8" s="1" t="s">
        <v>84</v>
      </c>
      <c r="F8" s="1" t="s">
        <v>85</v>
      </c>
      <c r="G8">
        <v>0</v>
      </c>
      <c r="H8">
        <v>0</v>
      </c>
      <c r="I8">
        <v>0</v>
      </c>
      <c r="J8">
        <v>0</v>
      </c>
      <c r="K8">
        <v>0</v>
      </c>
      <c r="L8">
        <v>0</v>
      </c>
      <c r="M8">
        <v>0</v>
      </c>
      <c r="N8">
        <v>0</v>
      </c>
      <c r="O8">
        <v>1</v>
      </c>
      <c r="P8">
        <v>1</v>
      </c>
      <c r="Q8">
        <v>1</v>
      </c>
      <c r="R8">
        <v>0</v>
      </c>
      <c r="S8">
        <f>SUM(Table1[[#This Row],[Jun ''14]:[Jan ''20]])</f>
        <v>3</v>
      </c>
      <c r="T8" t="s">
        <v>331</v>
      </c>
    </row>
    <row r="9" spans="1:20" x14ac:dyDescent="0.3">
      <c r="A9" s="1" t="s">
        <v>18</v>
      </c>
      <c r="B9" s="1" t="s">
        <v>69</v>
      </c>
      <c r="C9" s="1" t="s">
        <v>79</v>
      </c>
      <c r="E9" s="1" t="s">
        <v>86</v>
      </c>
      <c r="F9" s="1" t="s">
        <v>87</v>
      </c>
      <c r="G9">
        <v>0</v>
      </c>
      <c r="H9">
        <v>0</v>
      </c>
      <c r="I9">
        <v>0</v>
      </c>
      <c r="J9">
        <v>0</v>
      </c>
      <c r="K9">
        <v>0</v>
      </c>
      <c r="L9">
        <v>0</v>
      </c>
      <c r="M9">
        <v>0</v>
      </c>
      <c r="N9">
        <v>0</v>
      </c>
      <c r="O9">
        <v>0</v>
      </c>
      <c r="P9">
        <v>0</v>
      </c>
      <c r="Q9">
        <v>0</v>
      </c>
      <c r="R9">
        <v>1</v>
      </c>
      <c r="S9">
        <f>SUM(Table1[[#This Row],[Jun ''14]:[Jan ''20]])</f>
        <v>1</v>
      </c>
      <c r="T9" t="s">
        <v>331</v>
      </c>
    </row>
    <row r="10" spans="1:20" x14ac:dyDescent="0.3">
      <c r="A10" s="1" t="s">
        <v>18</v>
      </c>
      <c r="B10" s="1" t="s">
        <v>69</v>
      </c>
      <c r="C10" s="1" t="s">
        <v>79</v>
      </c>
      <c r="E10" s="1" t="s">
        <v>88</v>
      </c>
      <c r="F10" s="1" t="s">
        <v>89</v>
      </c>
      <c r="G10">
        <v>0</v>
      </c>
      <c r="H10">
        <v>0</v>
      </c>
      <c r="I10">
        <v>0</v>
      </c>
      <c r="J10">
        <v>0</v>
      </c>
      <c r="K10">
        <v>0</v>
      </c>
      <c r="L10">
        <v>0</v>
      </c>
      <c r="M10">
        <v>0</v>
      </c>
      <c r="N10">
        <v>0</v>
      </c>
      <c r="O10">
        <v>0</v>
      </c>
      <c r="P10">
        <v>0</v>
      </c>
      <c r="Q10">
        <v>0</v>
      </c>
      <c r="R10">
        <v>1</v>
      </c>
      <c r="S10">
        <f>SUM(Table1[[#This Row],[Jun ''14]:[Jan ''20]])</f>
        <v>1</v>
      </c>
      <c r="T10" t="s">
        <v>331</v>
      </c>
    </row>
    <row r="11" spans="1:20" x14ac:dyDescent="0.3">
      <c r="A11" s="1" t="s">
        <v>18</v>
      </c>
      <c r="B11" s="1" t="s">
        <v>69</v>
      </c>
      <c r="C11" s="1" t="s">
        <v>79</v>
      </c>
      <c r="E11" s="1" t="s">
        <v>90</v>
      </c>
      <c r="F11" s="1" t="s">
        <v>91</v>
      </c>
      <c r="G11">
        <v>0</v>
      </c>
      <c r="H11">
        <v>0</v>
      </c>
      <c r="I11">
        <v>0</v>
      </c>
      <c r="J11">
        <v>0</v>
      </c>
      <c r="K11">
        <v>0</v>
      </c>
      <c r="L11">
        <v>0</v>
      </c>
      <c r="M11">
        <v>0</v>
      </c>
      <c r="N11">
        <v>0</v>
      </c>
      <c r="O11">
        <v>1</v>
      </c>
      <c r="P11">
        <v>0</v>
      </c>
      <c r="Q11">
        <v>0</v>
      </c>
      <c r="R11">
        <v>0</v>
      </c>
      <c r="S11">
        <f>SUM(Table1[[#This Row],[Jun ''14]:[Jan ''20]])</f>
        <v>1</v>
      </c>
      <c r="T11" t="s">
        <v>331</v>
      </c>
    </row>
    <row r="12" spans="1:20" x14ac:dyDescent="0.3">
      <c r="A12" s="1" t="s">
        <v>18</v>
      </c>
      <c r="B12" s="1" t="s">
        <v>69</v>
      </c>
      <c r="C12" s="1" t="s">
        <v>79</v>
      </c>
      <c r="E12" s="1" t="s">
        <v>92</v>
      </c>
      <c r="F12" s="1" t="s">
        <v>93</v>
      </c>
      <c r="G12">
        <v>0</v>
      </c>
      <c r="H12">
        <v>0</v>
      </c>
      <c r="I12">
        <v>0</v>
      </c>
      <c r="J12">
        <v>0</v>
      </c>
      <c r="K12">
        <v>0</v>
      </c>
      <c r="L12">
        <v>0</v>
      </c>
      <c r="M12">
        <v>0</v>
      </c>
      <c r="N12">
        <v>0</v>
      </c>
      <c r="O12">
        <v>0</v>
      </c>
      <c r="P12">
        <v>0</v>
      </c>
      <c r="Q12">
        <v>0</v>
      </c>
      <c r="R12">
        <v>1</v>
      </c>
      <c r="S12">
        <f>SUM(Table1[[#This Row],[Jun ''14]:[Jan ''20]])</f>
        <v>1</v>
      </c>
      <c r="T12" t="s">
        <v>331</v>
      </c>
    </row>
    <row r="13" spans="1:20" x14ac:dyDescent="0.3">
      <c r="A13" s="1" t="s">
        <v>18</v>
      </c>
      <c r="B13" s="1" t="s">
        <v>69</v>
      </c>
      <c r="C13" s="1" t="s">
        <v>79</v>
      </c>
      <c r="E13" s="1" t="s">
        <v>94</v>
      </c>
      <c r="F13" s="1" t="s">
        <v>95</v>
      </c>
      <c r="G13">
        <v>0</v>
      </c>
      <c r="H13">
        <v>0</v>
      </c>
      <c r="I13">
        <v>0</v>
      </c>
      <c r="J13">
        <v>0</v>
      </c>
      <c r="K13">
        <v>0</v>
      </c>
      <c r="L13">
        <v>0</v>
      </c>
      <c r="M13">
        <v>0</v>
      </c>
      <c r="N13">
        <v>0</v>
      </c>
      <c r="O13">
        <v>0</v>
      </c>
      <c r="P13">
        <v>1</v>
      </c>
      <c r="Q13">
        <v>0</v>
      </c>
      <c r="R13">
        <v>0</v>
      </c>
      <c r="S13">
        <f>SUM(Table1[[#This Row],[Jun ''14]:[Jan ''20]])</f>
        <v>1</v>
      </c>
      <c r="T13" t="s">
        <v>331</v>
      </c>
    </row>
    <row r="14" spans="1:20" x14ac:dyDescent="0.3">
      <c r="A14" s="1" t="s">
        <v>18</v>
      </c>
      <c r="B14" s="1" t="s">
        <v>69</v>
      </c>
      <c r="C14" s="1" t="s">
        <v>96</v>
      </c>
      <c r="E14" s="1" t="s">
        <v>97</v>
      </c>
      <c r="F14" s="1" t="s">
        <v>98</v>
      </c>
      <c r="G14">
        <v>0</v>
      </c>
      <c r="H14">
        <v>0</v>
      </c>
      <c r="I14">
        <v>0</v>
      </c>
      <c r="J14">
        <v>0</v>
      </c>
      <c r="K14">
        <v>0</v>
      </c>
      <c r="L14">
        <v>0</v>
      </c>
      <c r="M14">
        <v>0</v>
      </c>
      <c r="N14">
        <v>0</v>
      </c>
      <c r="O14">
        <v>0</v>
      </c>
      <c r="P14">
        <v>1</v>
      </c>
      <c r="Q14">
        <v>0</v>
      </c>
      <c r="R14">
        <v>0</v>
      </c>
      <c r="S14">
        <f>SUM(Table1[[#This Row],[Jun ''14]:[Jan ''20]])</f>
        <v>1</v>
      </c>
      <c r="T14" t="s">
        <v>331</v>
      </c>
    </row>
    <row r="15" spans="1:20" x14ac:dyDescent="0.3">
      <c r="A15" s="1" t="s">
        <v>18</v>
      </c>
      <c r="B15" s="1" t="s">
        <v>69</v>
      </c>
      <c r="C15" s="1" t="s">
        <v>96</v>
      </c>
      <c r="E15" s="1" t="s">
        <v>99</v>
      </c>
      <c r="F15" s="1" t="s">
        <v>100</v>
      </c>
      <c r="G15">
        <v>0</v>
      </c>
      <c r="H15">
        <v>0</v>
      </c>
      <c r="I15">
        <v>0</v>
      </c>
      <c r="J15">
        <v>0</v>
      </c>
      <c r="K15">
        <v>0</v>
      </c>
      <c r="L15">
        <v>0</v>
      </c>
      <c r="M15">
        <v>0</v>
      </c>
      <c r="N15">
        <v>0</v>
      </c>
      <c r="O15">
        <v>1</v>
      </c>
      <c r="P15">
        <v>1</v>
      </c>
      <c r="Q15">
        <v>3</v>
      </c>
      <c r="R15">
        <v>2</v>
      </c>
      <c r="S15">
        <f>SUM(Table1[[#This Row],[Jun ''14]:[Jan ''20]])</f>
        <v>7</v>
      </c>
      <c r="T15" t="s">
        <v>331</v>
      </c>
    </row>
    <row r="16" spans="1:20" x14ac:dyDescent="0.3">
      <c r="A16" s="1" t="s">
        <v>18</v>
      </c>
      <c r="B16" s="1" t="s">
        <v>69</v>
      </c>
      <c r="C16" s="1" t="s">
        <v>96</v>
      </c>
      <c r="E16" s="1" t="s">
        <v>101</v>
      </c>
      <c r="F16" s="1" t="s">
        <v>102</v>
      </c>
      <c r="G16">
        <v>0</v>
      </c>
      <c r="H16">
        <v>0</v>
      </c>
      <c r="I16">
        <v>0</v>
      </c>
      <c r="J16">
        <v>0</v>
      </c>
      <c r="K16">
        <v>0</v>
      </c>
      <c r="L16">
        <v>0</v>
      </c>
      <c r="M16">
        <v>0</v>
      </c>
      <c r="N16">
        <v>0</v>
      </c>
      <c r="O16">
        <v>0</v>
      </c>
      <c r="P16">
        <v>1</v>
      </c>
      <c r="Q16">
        <v>1</v>
      </c>
      <c r="R16">
        <v>2</v>
      </c>
      <c r="S16">
        <f>SUM(Table1[[#This Row],[Jun ''14]:[Jan ''20]])</f>
        <v>4</v>
      </c>
      <c r="T16" t="s">
        <v>331</v>
      </c>
    </row>
    <row r="17" spans="1:20" x14ac:dyDescent="0.3">
      <c r="A17" s="1" t="s">
        <v>18</v>
      </c>
      <c r="B17" s="1" t="s">
        <v>69</v>
      </c>
      <c r="C17" s="1" t="s">
        <v>96</v>
      </c>
      <c r="E17" s="1" t="s">
        <v>103</v>
      </c>
      <c r="F17" s="1" t="s">
        <v>104</v>
      </c>
      <c r="G17">
        <v>0</v>
      </c>
      <c r="H17">
        <v>0</v>
      </c>
      <c r="I17">
        <v>0</v>
      </c>
      <c r="J17">
        <v>0</v>
      </c>
      <c r="K17">
        <v>0</v>
      </c>
      <c r="L17">
        <v>0</v>
      </c>
      <c r="M17">
        <v>0</v>
      </c>
      <c r="N17">
        <v>0</v>
      </c>
      <c r="O17">
        <v>1</v>
      </c>
      <c r="P17">
        <v>2</v>
      </c>
      <c r="Q17">
        <v>3</v>
      </c>
      <c r="R17">
        <v>0</v>
      </c>
      <c r="S17">
        <f>SUM(Table1[[#This Row],[Jun ''14]:[Jan ''20]])</f>
        <v>6</v>
      </c>
      <c r="T17" t="s">
        <v>331</v>
      </c>
    </row>
    <row r="18" spans="1:20" x14ac:dyDescent="0.3">
      <c r="A18" s="1" t="s">
        <v>18</v>
      </c>
      <c r="B18" s="1" t="s">
        <v>69</v>
      </c>
      <c r="C18" s="1" t="s">
        <v>96</v>
      </c>
      <c r="E18" s="1" t="s">
        <v>105</v>
      </c>
      <c r="F18" s="1" t="s">
        <v>106</v>
      </c>
      <c r="G18">
        <v>0</v>
      </c>
      <c r="H18">
        <v>0</v>
      </c>
      <c r="I18">
        <v>0</v>
      </c>
      <c r="J18">
        <v>0</v>
      </c>
      <c r="K18">
        <v>0</v>
      </c>
      <c r="L18">
        <v>0</v>
      </c>
      <c r="M18">
        <v>0</v>
      </c>
      <c r="N18">
        <v>0</v>
      </c>
      <c r="O18">
        <v>1</v>
      </c>
      <c r="P18">
        <v>0</v>
      </c>
      <c r="Q18">
        <v>0</v>
      </c>
      <c r="R18">
        <v>2</v>
      </c>
      <c r="S18">
        <f>SUM(Table1[[#This Row],[Jun ''14]:[Jan ''20]])</f>
        <v>3</v>
      </c>
      <c r="T18" t="s">
        <v>331</v>
      </c>
    </row>
    <row r="19" spans="1:20" x14ac:dyDescent="0.3">
      <c r="A19" s="1" t="s">
        <v>18</v>
      </c>
      <c r="B19" s="1" t="s">
        <v>69</v>
      </c>
      <c r="C19" s="1" t="s">
        <v>96</v>
      </c>
      <c r="E19" s="1" t="s">
        <v>107</v>
      </c>
      <c r="F19" s="1" t="s">
        <v>108</v>
      </c>
      <c r="G19">
        <v>0</v>
      </c>
      <c r="H19">
        <v>0</v>
      </c>
      <c r="I19">
        <v>0</v>
      </c>
      <c r="J19">
        <v>0</v>
      </c>
      <c r="K19">
        <v>0</v>
      </c>
      <c r="L19">
        <v>0</v>
      </c>
      <c r="M19">
        <v>0</v>
      </c>
      <c r="N19">
        <v>0</v>
      </c>
      <c r="O19">
        <v>4</v>
      </c>
      <c r="P19">
        <v>2</v>
      </c>
      <c r="Q19">
        <v>2</v>
      </c>
      <c r="R19">
        <v>2</v>
      </c>
      <c r="S19">
        <f>SUM(Table1[[#This Row],[Jun ''14]:[Jan ''20]])</f>
        <v>10</v>
      </c>
      <c r="T19" t="s">
        <v>332</v>
      </c>
    </row>
    <row r="20" spans="1:20" x14ac:dyDescent="0.3">
      <c r="A20" s="1" t="s">
        <v>18</v>
      </c>
      <c r="B20" s="1" t="s">
        <v>69</v>
      </c>
      <c r="C20" s="1" t="s">
        <v>96</v>
      </c>
      <c r="E20" s="1" t="s">
        <v>109</v>
      </c>
      <c r="F20" s="1" t="s">
        <v>110</v>
      </c>
      <c r="G20">
        <v>0</v>
      </c>
      <c r="H20">
        <v>0</v>
      </c>
      <c r="I20">
        <v>0</v>
      </c>
      <c r="J20">
        <v>0</v>
      </c>
      <c r="K20">
        <v>0</v>
      </c>
      <c r="L20">
        <v>0</v>
      </c>
      <c r="M20">
        <v>0</v>
      </c>
      <c r="N20">
        <v>0</v>
      </c>
      <c r="O20">
        <v>1</v>
      </c>
      <c r="P20">
        <v>2</v>
      </c>
      <c r="Q20">
        <v>0</v>
      </c>
      <c r="R20">
        <v>1</v>
      </c>
      <c r="S20">
        <f>SUM(Table1[[#This Row],[Jun ''14]:[Jan ''20]])</f>
        <v>4</v>
      </c>
      <c r="T20" t="s">
        <v>331</v>
      </c>
    </row>
    <row r="21" spans="1:20" x14ac:dyDescent="0.3">
      <c r="A21" s="1" t="s">
        <v>18</v>
      </c>
      <c r="B21" s="1" t="s">
        <v>69</v>
      </c>
      <c r="C21" s="1" t="s">
        <v>96</v>
      </c>
      <c r="E21" s="1" t="s">
        <v>111</v>
      </c>
      <c r="F21" s="1" t="s">
        <v>112</v>
      </c>
      <c r="G21">
        <v>0</v>
      </c>
      <c r="H21">
        <v>0</v>
      </c>
      <c r="I21">
        <v>0</v>
      </c>
      <c r="J21">
        <v>0</v>
      </c>
      <c r="K21">
        <v>0</v>
      </c>
      <c r="L21">
        <v>0</v>
      </c>
      <c r="M21">
        <v>0</v>
      </c>
      <c r="N21">
        <v>0</v>
      </c>
      <c r="O21">
        <v>0</v>
      </c>
      <c r="P21">
        <v>1</v>
      </c>
      <c r="Q21">
        <v>0</v>
      </c>
      <c r="R21">
        <v>0</v>
      </c>
      <c r="S21">
        <f>SUM(Table1[[#This Row],[Jun ''14]:[Jan ''20]])</f>
        <v>1</v>
      </c>
      <c r="T21" t="s">
        <v>331</v>
      </c>
    </row>
    <row r="22" spans="1:20" x14ac:dyDescent="0.3">
      <c r="A22" s="1" t="s">
        <v>18</v>
      </c>
      <c r="B22" s="1" t="s">
        <v>69</v>
      </c>
      <c r="C22" s="1" t="s">
        <v>113</v>
      </c>
      <c r="E22" s="1" t="s">
        <v>113</v>
      </c>
      <c r="F22" s="1" t="s">
        <v>113</v>
      </c>
      <c r="G22">
        <v>0</v>
      </c>
      <c r="H22">
        <v>0</v>
      </c>
      <c r="I22">
        <v>0</v>
      </c>
      <c r="J22">
        <v>0</v>
      </c>
      <c r="K22">
        <v>0</v>
      </c>
      <c r="L22">
        <v>0</v>
      </c>
      <c r="M22">
        <v>0</v>
      </c>
      <c r="N22">
        <v>0</v>
      </c>
      <c r="O22">
        <v>1</v>
      </c>
      <c r="P22">
        <v>0</v>
      </c>
      <c r="Q22">
        <v>0</v>
      </c>
      <c r="R22">
        <v>0</v>
      </c>
      <c r="S22">
        <f>SUM(Table1[[#This Row],[Jun ''14]:[Jan ''20]])</f>
        <v>1</v>
      </c>
      <c r="T22" t="s">
        <v>331</v>
      </c>
    </row>
    <row r="23" spans="1:20" x14ac:dyDescent="0.3">
      <c r="A23" s="1" t="s">
        <v>18</v>
      </c>
      <c r="B23" s="1" t="s">
        <v>69</v>
      </c>
      <c r="C23" s="1" t="s">
        <v>114</v>
      </c>
      <c r="E23" s="1" t="s">
        <v>115</v>
      </c>
      <c r="F23" s="1" t="s">
        <v>116</v>
      </c>
      <c r="G23">
        <v>0</v>
      </c>
      <c r="H23">
        <v>0</v>
      </c>
      <c r="I23">
        <v>0</v>
      </c>
      <c r="J23">
        <v>0</v>
      </c>
      <c r="K23">
        <v>0</v>
      </c>
      <c r="L23">
        <v>0</v>
      </c>
      <c r="M23">
        <v>0</v>
      </c>
      <c r="N23">
        <v>0</v>
      </c>
      <c r="O23">
        <v>0</v>
      </c>
      <c r="P23">
        <v>0</v>
      </c>
      <c r="Q23">
        <v>1</v>
      </c>
      <c r="R23">
        <v>0</v>
      </c>
      <c r="S23">
        <f>SUM(Table1[[#This Row],[Jun ''14]:[Jan ''20]])</f>
        <v>1</v>
      </c>
      <c r="T23" t="s">
        <v>331</v>
      </c>
    </row>
    <row r="24" spans="1:20" x14ac:dyDescent="0.3">
      <c r="A24" s="1" t="s">
        <v>18</v>
      </c>
      <c r="B24" s="1" t="s">
        <v>69</v>
      </c>
      <c r="C24" s="1" t="s">
        <v>114</v>
      </c>
      <c r="E24" s="1" t="s">
        <v>117</v>
      </c>
      <c r="F24" s="1" t="s">
        <v>118</v>
      </c>
      <c r="G24">
        <v>0</v>
      </c>
      <c r="H24">
        <v>0</v>
      </c>
      <c r="I24">
        <v>0</v>
      </c>
      <c r="J24">
        <v>0</v>
      </c>
      <c r="K24">
        <v>0</v>
      </c>
      <c r="L24">
        <v>0</v>
      </c>
      <c r="M24">
        <v>0</v>
      </c>
      <c r="N24">
        <v>0</v>
      </c>
      <c r="O24">
        <v>3</v>
      </c>
      <c r="P24">
        <v>0</v>
      </c>
      <c r="Q24">
        <v>0</v>
      </c>
      <c r="R24">
        <v>0</v>
      </c>
      <c r="S24">
        <f>SUM(Table1[[#This Row],[Jun ''14]:[Jan ''20]])</f>
        <v>3</v>
      </c>
      <c r="T24" t="s">
        <v>331</v>
      </c>
    </row>
    <row r="25" spans="1:20" x14ac:dyDescent="0.3">
      <c r="A25" s="1" t="s">
        <v>18</v>
      </c>
      <c r="B25" s="1" t="s">
        <v>69</v>
      </c>
      <c r="C25" s="1" t="s">
        <v>114</v>
      </c>
      <c r="E25" s="1" t="s">
        <v>119</v>
      </c>
      <c r="F25" s="1" t="s">
        <v>120</v>
      </c>
      <c r="G25">
        <v>0</v>
      </c>
      <c r="H25">
        <v>0</v>
      </c>
      <c r="I25">
        <v>0</v>
      </c>
      <c r="J25">
        <v>0</v>
      </c>
      <c r="K25">
        <v>0</v>
      </c>
      <c r="L25">
        <v>0</v>
      </c>
      <c r="M25">
        <v>0</v>
      </c>
      <c r="N25">
        <v>0</v>
      </c>
      <c r="O25">
        <v>0</v>
      </c>
      <c r="P25">
        <v>1</v>
      </c>
      <c r="Q25">
        <v>0</v>
      </c>
      <c r="R25">
        <v>2</v>
      </c>
      <c r="S25">
        <f>SUM(Table1[[#This Row],[Jun ''14]:[Jan ''20]])</f>
        <v>3</v>
      </c>
      <c r="T25" t="s">
        <v>331</v>
      </c>
    </row>
    <row r="26" spans="1:20" x14ac:dyDescent="0.3">
      <c r="A26" s="1" t="s">
        <v>18</v>
      </c>
      <c r="B26" s="1" t="s">
        <v>69</v>
      </c>
      <c r="C26" s="1" t="s">
        <v>114</v>
      </c>
      <c r="E26" s="1" t="s">
        <v>121</v>
      </c>
      <c r="F26" s="1" t="s">
        <v>122</v>
      </c>
      <c r="G26">
        <v>0</v>
      </c>
      <c r="H26">
        <v>0</v>
      </c>
      <c r="I26">
        <v>0</v>
      </c>
      <c r="J26">
        <v>0</v>
      </c>
      <c r="K26">
        <v>0</v>
      </c>
      <c r="L26">
        <v>0</v>
      </c>
      <c r="M26">
        <v>0</v>
      </c>
      <c r="N26">
        <v>0</v>
      </c>
      <c r="O26">
        <v>0</v>
      </c>
      <c r="P26">
        <v>1</v>
      </c>
      <c r="Q26">
        <v>0</v>
      </c>
      <c r="R26">
        <v>0</v>
      </c>
      <c r="S26">
        <f>SUM(Table1[[#This Row],[Jun ''14]:[Jan ''20]])</f>
        <v>1</v>
      </c>
      <c r="T26" t="s">
        <v>331</v>
      </c>
    </row>
    <row r="27" spans="1:20" x14ac:dyDescent="0.3">
      <c r="A27" s="1" t="s">
        <v>18</v>
      </c>
      <c r="B27" s="1" t="s">
        <v>69</v>
      </c>
      <c r="C27" s="1" t="s">
        <v>114</v>
      </c>
      <c r="E27" s="1" t="s">
        <v>123</v>
      </c>
      <c r="F27" s="1" t="s">
        <v>124</v>
      </c>
      <c r="G27">
        <v>0</v>
      </c>
      <c r="H27">
        <v>0</v>
      </c>
      <c r="I27">
        <v>0</v>
      </c>
      <c r="J27">
        <v>0</v>
      </c>
      <c r="K27">
        <v>0</v>
      </c>
      <c r="L27">
        <v>0</v>
      </c>
      <c r="M27">
        <v>0</v>
      </c>
      <c r="N27">
        <v>0</v>
      </c>
      <c r="O27">
        <v>1</v>
      </c>
      <c r="P27">
        <v>2</v>
      </c>
      <c r="Q27">
        <v>0</v>
      </c>
      <c r="R27">
        <v>1</v>
      </c>
      <c r="S27">
        <f>SUM(Table1[[#This Row],[Jun ''14]:[Jan ''20]])</f>
        <v>4</v>
      </c>
      <c r="T27" t="s">
        <v>331</v>
      </c>
    </row>
    <row r="28" spans="1:20" x14ac:dyDescent="0.3">
      <c r="A28" s="1" t="s">
        <v>18</v>
      </c>
      <c r="B28" s="1" t="s">
        <v>69</v>
      </c>
      <c r="C28" s="1" t="s">
        <v>114</v>
      </c>
      <c r="E28" s="1" t="s">
        <v>125</v>
      </c>
      <c r="F28" s="1" t="s">
        <v>126</v>
      </c>
      <c r="G28">
        <v>0</v>
      </c>
      <c r="H28">
        <v>0</v>
      </c>
      <c r="I28">
        <v>0</v>
      </c>
      <c r="J28">
        <v>0</v>
      </c>
      <c r="K28">
        <v>0</v>
      </c>
      <c r="L28">
        <v>0</v>
      </c>
      <c r="M28">
        <v>0</v>
      </c>
      <c r="N28">
        <v>0</v>
      </c>
      <c r="O28">
        <v>0</v>
      </c>
      <c r="P28">
        <v>0</v>
      </c>
      <c r="Q28">
        <v>0</v>
      </c>
      <c r="R28">
        <v>1</v>
      </c>
      <c r="S28">
        <f>SUM(Table1[[#This Row],[Jun ''14]:[Jan ''20]])</f>
        <v>1</v>
      </c>
      <c r="T28" t="s">
        <v>331</v>
      </c>
    </row>
    <row r="29" spans="1:20" x14ac:dyDescent="0.3">
      <c r="A29" s="1" t="s">
        <v>18</v>
      </c>
      <c r="B29" s="1" t="s">
        <v>69</v>
      </c>
      <c r="C29" s="1" t="s">
        <v>114</v>
      </c>
      <c r="E29" s="1" t="s">
        <v>127</v>
      </c>
      <c r="F29" s="1" t="s">
        <v>128</v>
      </c>
      <c r="G29">
        <v>0</v>
      </c>
      <c r="H29">
        <v>0</v>
      </c>
      <c r="I29">
        <v>0</v>
      </c>
      <c r="J29">
        <v>0</v>
      </c>
      <c r="K29">
        <v>0</v>
      </c>
      <c r="L29">
        <v>0</v>
      </c>
      <c r="M29">
        <v>0</v>
      </c>
      <c r="N29">
        <v>0</v>
      </c>
      <c r="O29">
        <v>0</v>
      </c>
      <c r="P29">
        <v>0</v>
      </c>
      <c r="Q29">
        <v>1</v>
      </c>
      <c r="R29">
        <v>1</v>
      </c>
      <c r="S29">
        <f>SUM(Table1[[#This Row],[Jun ''14]:[Jan ''20]])</f>
        <v>2</v>
      </c>
      <c r="T29" t="s">
        <v>331</v>
      </c>
    </row>
    <row r="30" spans="1:20" x14ac:dyDescent="0.3">
      <c r="A30" s="1" t="s">
        <v>18</v>
      </c>
      <c r="B30" s="1" t="s">
        <v>69</v>
      </c>
      <c r="C30" s="1" t="s">
        <v>114</v>
      </c>
      <c r="E30" s="1" t="s">
        <v>129</v>
      </c>
      <c r="F30" s="1" t="s">
        <v>130</v>
      </c>
      <c r="G30">
        <v>0</v>
      </c>
      <c r="H30">
        <v>0</v>
      </c>
      <c r="I30">
        <v>0</v>
      </c>
      <c r="J30">
        <v>0</v>
      </c>
      <c r="K30">
        <v>0</v>
      </c>
      <c r="L30">
        <v>0</v>
      </c>
      <c r="M30">
        <v>0</v>
      </c>
      <c r="N30">
        <v>0</v>
      </c>
      <c r="O30">
        <v>0</v>
      </c>
      <c r="P30">
        <v>1</v>
      </c>
      <c r="Q30">
        <v>1</v>
      </c>
      <c r="R30">
        <v>1</v>
      </c>
      <c r="S30">
        <f>SUM(Table1[[#This Row],[Jun ''14]:[Jan ''20]])</f>
        <v>3</v>
      </c>
      <c r="T30" t="s">
        <v>331</v>
      </c>
    </row>
    <row r="31" spans="1:20" x14ac:dyDescent="0.3">
      <c r="A31" s="1" t="s">
        <v>18</v>
      </c>
      <c r="B31" s="1" t="s">
        <v>69</v>
      </c>
      <c r="C31" s="1" t="s">
        <v>114</v>
      </c>
      <c r="E31" s="1" t="s">
        <v>131</v>
      </c>
      <c r="F31" s="1" t="s">
        <v>132</v>
      </c>
      <c r="G31">
        <v>0</v>
      </c>
      <c r="H31">
        <v>0</v>
      </c>
      <c r="I31">
        <v>0</v>
      </c>
      <c r="J31">
        <v>0</v>
      </c>
      <c r="K31">
        <v>0</v>
      </c>
      <c r="L31">
        <v>0</v>
      </c>
      <c r="M31">
        <v>0</v>
      </c>
      <c r="N31">
        <v>0</v>
      </c>
      <c r="O31">
        <v>2</v>
      </c>
      <c r="P31">
        <v>7</v>
      </c>
      <c r="Q31">
        <v>5</v>
      </c>
      <c r="R31">
        <v>3</v>
      </c>
      <c r="S31">
        <f>SUM(Table1[[#This Row],[Jun ''14]:[Jan ''20]])</f>
        <v>17</v>
      </c>
      <c r="T31" t="s">
        <v>332</v>
      </c>
    </row>
    <row r="32" spans="1:20" x14ac:dyDescent="0.3">
      <c r="A32" s="1" t="s">
        <v>18</v>
      </c>
      <c r="B32" s="1" t="s">
        <v>69</v>
      </c>
      <c r="C32" s="1" t="s">
        <v>114</v>
      </c>
      <c r="E32" s="1" t="s">
        <v>133</v>
      </c>
      <c r="F32" s="1" t="s">
        <v>134</v>
      </c>
      <c r="G32">
        <v>0</v>
      </c>
      <c r="H32">
        <v>0</v>
      </c>
      <c r="I32">
        <v>0</v>
      </c>
      <c r="J32">
        <v>0</v>
      </c>
      <c r="K32">
        <v>0</v>
      </c>
      <c r="L32">
        <v>0</v>
      </c>
      <c r="M32">
        <v>0</v>
      </c>
      <c r="N32">
        <v>0</v>
      </c>
      <c r="O32">
        <v>0</v>
      </c>
      <c r="P32">
        <v>0</v>
      </c>
      <c r="Q32">
        <v>2</v>
      </c>
      <c r="R32">
        <v>0</v>
      </c>
      <c r="S32">
        <f>SUM(Table1[[#This Row],[Jun ''14]:[Jan ''20]])</f>
        <v>2</v>
      </c>
      <c r="T32" t="s">
        <v>331</v>
      </c>
    </row>
    <row r="33" spans="1:20" x14ac:dyDescent="0.3">
      <c r="A33" s="1" t="s">
        <v>18</v>
      </c>
      <c r="B33" s="1" t="s">
        <v>69</v>
      </c>
      <c r="C33" s="1" t="s">
        <v>114</v>
      </c>
      <c r="E33" s="1" t="s">
        <v>135</v>
      </c>
      <c r="F33" s="1" t="s">
        <v>136</v>
      </c>
      <c r="G33">
        <v>0</v>
      </c>
      <c r="H33">
        <v>0</v>
      </c>
      <c r="I33">
        <v>0</v>
      </c>
      <c r="J33">
        <v>0</v>
      </c>
      <c r="K33">
        <v>0</v>
      </c>
      <c r="L33">
        <v>0</v>
      </c>
      <c r="M33">
        <v>0</v>
      </c>
      <c r="N33">
        <v>0</v>
      </c>
      <c r="O33">
        <v>6</v>
      </c>
      <c r="P33">
        <v>7</v>
      </c>
      <c r="Q33">
        <v>4</v>
      </c>
      <c r="R33">
        <v>2</v>
      </c>
      <c r="S33">
        <f>SUM(Table1[[#This Row],[Jun ''14]:[Jan ''20]])</f>
        <v>19</v>
      </c>
      <c r="T33" t="s">
        <v>332</v>
      </c>
    </row>
    <row r="34" spans="1:20" x14ac:dyDescent="0.3">
      <c r="A34" s="1" t="s">
        <v>18</v>
      </c>
      <c r="B34" s="1" t="s">
        <v>69</v>
      </c>
      <c r="C34" s="1" t="s">
        <v>114</v>
      </c>
      <c r="E34" s="1" t="s">
        <v>137</v>
      </c>
      <c r="F34" s="1" t="s">
        <v>138</v>
      </c>
      <c r="G34">
        <v>0</v>
      </c>
      <c r="H34">
        <v>0</v>
      </c>
      <c r="I34">
        <v>0</v>
      </c>
      <c r="J34">
        <v>0</v>
      </c>
      <c r="K34">
        <v>0</v>
      </c>
      <c r="L34">
        <v>0</v>
      </c>
      <c r="M34">
        <v>0</v>
      </c>
      <c r="N34">
        <v>0</v>
      </c>
      <c r="O34">
        <v>0</v>
      </c>
      <c r="P34">
        <v>0</v>
      </c>
      <c r="Q34">
        <v>5</v>
      </c>
      <c r="R34">
        <v>1</v>
      </c>
      <c r="S34">
        <f>SUM(Table1[[#This Row],[Jun ''14]:[Jan ''20]])</f>
        <v>6</v>
      </c>
      <c r="T34" t="s">
        <v>331</v>
      </c>
    </row>
    <row r="35" spans="1:20" x14ac:dyDescent="0.3">
      <c r="A35" s="1" t="s">
        <v>18</v>
      </c>
      <c r="B35" s="1" t="s">
        <v>69</v>
      </c>
      <c r="C35" s="1" t="s">
        <v>114</v>
      </c>
      <c r="E35" s="1" t="s">
        <v>139</v>
      </c>
      <c r="F35" s="1" t="s">
        <v>140</v>
      </c>
      <c r="G35">
        <v>0</v>
      </c>
      <c r="H35">
        <v>0</v>
      </c>
      <c r="I35">
        <v>0</v>
      </c>
      <c r="J35">
        <v>0</v>
      </c>
      <c r="K35">
        <v>0</v>
      </c>
      <c r="L35">
        <v>0</v>
      </c>
      <c r="M35">
        <v>0</v>
      </c>
      <c r="N35">
        <v>0</v>
      </c>
      <c r="O35">
        <v>0</v>
      </c>
      <c r="P35">
        <v>1</v>
      </c>
      <c r="Q35">
        <v>1</v>
      </c>
      <c r="R35">
        <v>1</v>
      </c>
      <c r="S35">
        <f>SUM(Table1[[#This Row],[Jun ''14]:[Jan ''20]])</f>
        <v>3</v>
      </c>
      <c r="T35" t="s">
        <v>331</v>
      </c>
    </row>
    <row r="36" spans="1:20" x14ac:dyDescent="0.3">
      <c r="A36" s="1" t="s">
        <v>18</v>
      </c>
      <c r="B36" s="1" t="s">
        <v>69</v>
      </c>
      <c r="C36" s="1" t="s">
        <v>114</v>
      </c>
      <c r="E36" s="1" t="s">
        <v>141</v>
      </c>
      <c r="F36" s="1" t="s">
        <v>142</v>
      </c>
      <c r="G36">
        <v>0</v>
      </c>
      <c r="H36">
        <v>0</v>
      </c>
      <c r="I36">
        <v>0</v>
      </c>
      <c r="J36">
        <v>0</v>
      </c>
      <c r="K36">
        <v>0</v>
      </c>
      <c r="L36">
        <v>0</v>
      </c>
      <c r="M36">
        <v>0</v>
      </c>
      <c r="N36">
        <v>0</v>
      </c>
      <c r="O36">
        <v>15</v>
      </c>
      <c r="P36">
        <v>9</v>
      </c>
      <c r="Q36">
        <v>5</v>
      </c>
      <c r="R36">
        <v>12</v>
      </c>
      <c r="S36">
        <f>SUM(Table1[[#This Row],[Jun ''14]:[Jan ''20]])</f>
        <v>41</v>
      </c>
      <c r="T36" t="s">
        <v>333</v>
      </c>
    </row>
    <row r="37" spans="1:20" x14ac:dyDescent="0.3">
      <c r="A37" s="1" t="s">
        <v>18</v>
      </c>
      <c r="B37" s="1" t="s">
        <v>69</v>
      </c>
      <c r="C37" s="1" t="s">
        <v>114</v>
      </c>
      <c r="E37" s="1" t="s">
        <v>143</v>
      </c>
      <c r="F37" s="1" t="s">
        <v>144</v>
      </c>
      <c r="G37">
        <v>0</v>
      </c>
      <c r="H37">
        <v>0</v>
      </c>
      <c r="I37">
        <v>0</v>
      </c>
      <c r="J37">
        <v>0</v>
      </c>
      <c r="K37">
        <v>0</v>
      </c>
      <c r="L37">
        <v>0</v>
      </c>
      <c r="M37">
        <v>0</v>
      </c>
      <c r="N37">
        <v>0</v>
      </c>
      <c r="O37">
        <v>0</v>
      </c>
      <c r="P37">
        <v>0</v>
      </c>
      <c r="Q37">
        <v>1</v>
      </c>
      <c r="R37">
        <v>0</v>
      </c>
      <c r="S37">
        <f>SUM(Table1[[#This Row],[Jun ''14]:[Jan ''20]])</f>
        <v>1</v>
      </c>
      <c r="T37" t="s">
        <v>331</v>
      </c>
    </row>
    <row r="38" spans="1:20" x14ac:dyDescent="0.3">
      <c r="A38" s="1" t="s">
        <v>18</v>
      </c>
      <c r="B38" s="1" t="s">
        <v>69</v>
      </c>
      <c r="C38" s="1" t="s">
        <v>114</v>
      </c>
      <c r="E38" s="1" t="s">
        <v>145</v>
      </c>
      <c r="F38" s="1" t="s">
        <v>146</v>
      </c>
      <c r="G38">
        <v>0</v>
      </c>
      <c r="H38">
        <v>0</v>
      </c>
      <c r="I38">
        <v>0</v>
      </c>
      <c r="J38">
        <v>0</v>
      </c>
      <c r="K38">
        <v>0</v>
      </c>
      <c r="L38">
        <v>0</v>
      </c>
      <c r="M38">
        <v>0</v>
      </c>
      <c r="N38">
        <v>0</v>
      </c>
      <c r="O38">
        <v>0</v>
      </c>
      <c r="P38">
        <v>0</v>
      </c>
      <c r="Q38">
        <v>7</v>
      </c>
      <c r="R38">
        <v>0</v>
      </c>
      <c r="S38">
        <f>SUM(Table1[[#This Row],[Jun ''14]:[Jan ''20]])</f>
        <v>7</v>
      </c>
      <c r="T38" t="s">
        <v>331</v>
      </c>
    </row>
    <row r="39" spans="1:20" x14ac:dyDescent="0.3">
      <c r="A39" s="1" t="s">
        <v>18</v>
      </c>
      <c r="B39" s="1" t="s">
        <v>147</v>
      </c>
      <c r="C39" s="1" t="s">
        <v>148</v>
      </c>
      <c r="E39" s="1" t="s">
        <v>149</v>
      </c>
      <c r="F39" s="1" t="s">
        <v>150</v>
      </c>
      <c r="G39">
        <v>0</v>
      </c>
      <c r="H39">
        <v>0</v>
      </c>
      <c r="I39">
        <v>0</v>
      </c>
      <c r="J39">
        <v>0</v>
      </c>
      <c r="K39">
        <v>0</v>
      </c>
      <c r="L39">
        <v>0</v>
      </c>
      <c r="M39">
        <v>0</v>
      </c>
      <c r="N39">
        <v>0</v>
      </c>
      <c r="O39">
        <v>0</v>
      </c>
      <c r="P39">
        <v>0</v>
      </c>
      <c r="Q39">
        <v>2</v>
      </c>
      <c r="R39">
        <v>1</v>
      </c>
      <c r="S39">
        <f>SUM(Table1[[#This Row],[Jun ''14]:[Jan ''20]])</f>
        <v>3</v>
      </c>
      <c r="T39" t="s">
        <v>331</v>
      </c>
    </row>
    <row r="40" spans="1:20" x14ac:dyDescent="0.3">
      <c r="A40" s="1" t="s">
        <v>18</v>
      </c>
      <c r="B40" s="1" t="s">
        <v>147</v>
      </c>
      <c r="C40" s="1" t="s">
        <v>148</v>
      </c>
      <c r="E40" s="1" t="s">
        <v>151</v>
      </c>
      <c r="F40" s="1" t="s">
        <v>152</v>
      </c>
      <c r="G40">
        <v>0</v>
      </c>
      <c r="H40">
        <v>0</v>
      </c>
      <c r="I40">
        <v>0</v>
      </c>
      <c r="J40">
        <v>0</v>
      </c>
      <c r="K40">
        <v>0</v>
      </c>
      <c r="L40">
        <v>0</v>
      </c>
      <c r="M40">
        <v>0</v>
      </c>
      <c r="N40">
        <v>0</v>
      </c>
      <c r="O40">
        <v>0</v>
      </c>
      <c r="P40">
        <v>0</v>
      </c>
      <c r="Q40">
        <v>6</v>
      </c>
      <c r="R40">
        <v>0</v>
      </c>
      <c r="S40">
        <f>SUM(Table1[[#This Row],[Jun ''14]:[Jan ''20]])</f>
        <v>6</v>
      </c>
      <c r="T40" t="s">
        <v>331</v>
      </c>
    </row>
    <row r="41" spans="1:20" x14ac:dyDescent="0.3">
      <c r="A41" s="1" t="s">
        <v>18</v>
      </c>
      <c r="B41" s="1" t="s">
        <v>147</v>
      </c>
      <c r="C41" s="1" t="s">
        <v>153</v>
      </c>
      <c r="E41" s="1" t="s">
        <v>154</v>
      </c>
      <c r="F41" s="1" t="s">
        <v>155</v>
      </c>
      <c r="G41">
        <v>0</v>
      </c>
      <c r="H41">
        <v>0</v>
      </c>
      <c r="I41">
        <v>0</v>
      </c>
      <c r="J41">
        <v>0</v>
      </c>
      <c r="K41">
        <v>0</v>
      </c>
      <c r="L41">
        <v>0</v>
      </c>
      <c r="M41">
        <v>0</v>
      </c>
      <c r="N41">
        <v>0</v>
      </c>
      <c r="O41">
        <v>0</v>
      </c>
      <c r="P41">
        <v>0</v>
      </c>
      <c r="Q41">
        <v>1</v>
      </c>
      <c r="R41">
        <v>1</v>
      </c>
      <c r="S41">
        <f>SUM(Table1[[#This Row],[Jun ''14]:[Jan ''20]])</f>
        <v>2</v>
      </c>
      <c r="T41" t="s">
        <v>331</v>
      </c>
    </row>
    <row r="42" spans="1:20" x14ac:dyDescent="0.3">
      <c r="A42" s="1" t="s">
        <v>18</v>
      </c>
      <c r="B42" s="1" t="s">
        <v>147</v>
      </c>
      <c r="C42" s="1" t="s">
        <v>153</v>
      </c>
      <c r="E42" s="1" t="s">
        <v>156</v>
      </c>
      <c r="F42" s="1" t="s">
        <v>157</v>
      </c>
      <c r="G42">
        <v>0</v>
      </c>
      <c r="H42">
        <v>0</v>
      </c>
      <c r="I42">
        <v>0</v>
      </c>
      <c r="J42">
        <v>0</v>
      </c>
      <c r="K42">
        <v>0</v>
      </c>
      <c r="L42">
        <v>0</v>
      </c>
      <c r="M42">
        <v>0</v>
      </c>
      <c r="N42">
        <v>0</v>
      </c>
      <c r="O42">
        <v>0</v>
      </c>
      <c r="P42">
        <v>0</v>
      </c>
      <c r="Q42">
        <v>1</v>
      </c>
      <c r="R42">
        <v>2</v>
      </c>
      <c r="S42">
        <f>SUM(Table1[[#This Row],[Jun ''14]:[Jan ''20]])</f>
        <v>3</v>
      </c>
      <c r="T42" t="s">
        <v>331</v>
      </c>
    </row>
    <row r="43" spans="1:20" x14ac:dyDescent="0.3">
      <c r="A43" s="1" t="s">
        <v>18</v>
      </c>
      <c r="B43" s="1" t="s">
        <v>147</v>
      </c>
      <c r="C43" s="1" t="s">
        <v>153</v>
      </c>
      <c r="E43" s="1" t="s">
        <v>158</v>
      </c>
      <c r="F43" s="1" t="s">
        <v>159</v>
      </c>
      <c r="G43">
        <v>0</v>
      </c>
      <c r="H43">
        <v>0</v>
      </c>
      <c r="I43">
        <v>0</v>
      </c>
      <c r="J43">
        <v>0</v>
      </c>
      <c r="K43">
        <v>0</v>
      </c>
      <c r="L43">
        <v>0</v>
      </c>
      <c r="M43">
        <v>0</v>
      </c>
      <c r="N43">
        <v>0</v>
      </c>
      <c r="O43">
        <v>0</v>
      </c>
      <c r="P43">
        <v>0</v>
      </c>
      <c r="Q43">
        <v>0</v>
      </c>
      <c r="R43">
        <v>2</v>
      </c>
      <c r="S43">
        <f>SUM(Table1[[#This Row],[Jun ''14]:[Jan ''20]])</f>
        <v>2</v>
      </c>
      <c r="T43" t="s">
        <v>331</v>
      </c>
    </row>
    <row r="44" spans="1:20" x14ac:dyDescent="0.3">
      <c r="A44" s="1" t="s">
        <v>18</v>
      </c>
      <c r="B44" s="1" t="s">
        <v>147</v>
      </c>
      <c r="C44" s="1" t="s">
        <v>160</v>
      </c>
      <c r="E44" s="1" t="s">
        <v>161</v>
      </c>
      <c r="F44" s="1" t="s">
        <v>162</v>
      </c>
      <c r="G44">
        <v>0</v>
      </c>
      <c r="H44">
        <v>0</v>
      </c>
      <c r="I44">
        <v>0</v>
      </c>
      <c r="J44">
        <v>0</v>
      </c>
      <c r="K44">
        <v>0</v>
      </c>
      <c r="L44">
        <v>0</v>
      </c>
      <c r="M44">
        <v>0</v>
      </c>
      <c r="N44">
        <v>0</v>
      </c>
      <c r="O44">
        <v>0</v>
      </c>
      <c r="P44">
        <v>0</v>
      </c>
      <c r="Q44">
        <v>0</v>
      </c>
      <c r="R44">
        <v>4</v>
      </c>
      <c r="S44">
        <f>SUM(Table1[[#This Row],[Jun ''14]:[Jan ''20]])</f>
        <v>4</v>
      </c>
      <c r="T44" t="s">
        <v>331</v>
      </c>
    </row>
    <row r="45" spans="1:20" x14ac:dyDescent="0.3">
      <c r="A45" s="1" t="s">
        <v>18</v>
      </c>
      <c r="B45" s="1" t="s">
        <v>147</v>
      </c>
      <c r="C45" s="1" t="s">
        <v>160</v>
      </c>
      <c r="E45" s="1" t="s">
        <v>163</v>
      </c>
      <c r="F45" s="1" t="s">
        <v>164</v>
      </c>
      <c r="G45">
        <v>0</v>
      </c>
      <c r="H45">
        <v>0</v>
      </c>
      <c r="I45">
        <v>0</v>
      </c>
      <c r="J45">
        <v>0</v>
      </c>
      <c r="K45">
        <v>0</v>
      </c>
      <c r="L45">
        <v>0</v>
      </c>
      <c r="M45">
        <v>0</v>
      </c>
      <c r="N45">
        <v>0</v>
      </c>
      <c r="O45">
        <v>0</v>
      </c>
      <c r="P45">
        <v>0</v>
      </c>
      <c r="Q45">
        <v>0</v>
      </c>
      <c r="R45">
        <v>1</v>
      </c>
      <c r="S45">
        <f>SUM(Table1[[#This Row],[Jun ''14]:[Jan ''20]])</f>
        <v>1</v>
      </c>
      <c r="T45" t="s">
        <v>331</v>
      </c>
    </row>
    <row r="46" spans="1:20" x14ac:dyDescent="0.3">
      <c r="A46" s="1" t="s">
        <v>18</v>
      </c>
      <c r="B46" s="1" t="s">
        <v>147</v>
      </c>
      <c r="C46" s="1" t="s">
        <v>160</v>
      </c>
      <c r="E46" s="1" t="s">
        <v>165</v>
      </c>
      <c r="F46" s="1" t="s">
        <v>166</v>
      </c>
      <c r="G46">
        <v>0</v>
      </c>
      <c r="H46">
        <v>0</v>
      </c>
      <c r="I46">
        <v>0</v>
      </c>
      <c r="J46">
        <v>0</v>
      </c>
      <c r="K46">
        <v>0</v>
      </c>
      <c r="L46">
        <v>0</v>
      </c>
      <c r="M46">
        <v>0</v>
      </c>
      <c r="N46">
        <v>0</v>
      </c>
      <c r="O46">
        <v>0</v>
      </c>
      <c r="P46">
        <v>0</v>
      </c>
      <c r="Q46">
        <v>2</v>
      </c>
      <c r="R46">
        <v>0</v>
      </c>
      <c r="S46">
        <f>SUM(Table1[[#This Row],[Jun ''14]:[Jan ''20]])</f>
        <v>2</v>
      </c>
      <c r="T46" t="s">
        <v>331</v>
      </c>
    </row>
    <row r="47" spans="1:20" x14ac:dyDescent="0.3">
      <c r="A47" s="1" t="s">
        <v>18</v>
      </c>
      <c r="B47" s="1" t="s">
        <v>147</v>
      </c>
      <c r="C47" s="1" t="s">
        <v>167</v>
      </c>
      <c r="E47" s="1" t="s">
        <v>168</v>
      </c>
      <c r="F47" s="1" t="s">
        <v>169</v>
      </c>
      <c r="G47">
        <v>0</v>
      </c>
      <c r="H47">
        <v>0</v>
      </c>
      <c r="I47">
        <v>0</v>
      </c>
      <c r="J47">
        <v>0</v>
      </c>
      <c r="K47">
        <v>0</v>
      </c>
      <c r="L47">
        <v>0</v>
      </c>
      <c r="M47">
        <v>0</v>
      </c>
      <c r="N47">
        <v>0</v>
      </c>
      <c r="O47">
        <v>0</v>
      </c>
      <c r="P47">
        <v>0</v>
      </c>
      <c r="Q47">
        <v>0</v>
      </c>
      <c r="R47">
        <v>2</v>
      </c>
      <c r="S47">
        <f>SUM(Table1[[#This Row],[Jun ''14]:[Jan ''20]])</f>
        <v>2</v>
      </c>
      <c r="T47" t="s">
        <v>331</v>
      </c>
    </row>
    <row r="48" spans="1:20" x14ac:dyDescent="0.3">
      <c r="A48" s="1" t="s">
        <v>18</v>
      </c>
      <c r="B48" s="1" t="s">
        <v>147</v>
      </c>
      <c r="C48" s="1" t="s">
        <v>167</v>
      </c>
      <c r="E48" s="1" t="s">
        <v>170</v>
      </c>
      <c r="F48" s="1" t="s">
        <v>171</v>
      </c>
      <c r="G48">
        <v>0</v>
      </c>
      <c r="H48">
        <v>0</v>
      </c>
      <c r="I48">
        <v>0</v>
      </c>
      <c r="J48">
        <v>0</v>
      </c>
      <c r="K48">
        <v>0</v>
      </c>
      <c r="L48">
        <v>0</v>
      </c>
      <c r="M48">
        <v>0</v>
      </c>
      <c r="N48">
        <v>0</v>
      </c>
      <c r="O48">
        <v>0</v>
      </c>
      <c r="P48">
        <v>0</v>
      </c>
      <c r="Q48">
        <v>1</v>
      </c>
      <c r="R48">
        <v>0</v>
      </c>
      <c r="S48">
        <f>SUM(Table1[[#This Row],[Jun ''14]:[Jan ''20]])</f>
        <v>1</v>
      </c>
      <c r="T48" t="s">
        <v>331</v>
      </c>
    </row>
    <row r="49" spans="1:20" x14ac:dyDescent="0.3">
      <c r="A49" s="1" t="s">
        <v>18</v>
      </c>
      <c r="B49" s="1" t="s">
        <v>147</v>
      </c>
      <c r="C49" s="1" t="s">
        <v>167</v>
      </c>
      <c r="E49" s="1" t="s">
        <v>172</v>
      </c>
      <c r="F49" s="1" t="s">
        <v>173</v>
      </c>
      <c r="G49">
        <v>0</v>
      </c>
      <c r="H49">
        <v>0</v>
      </c>
      <c r="I49">
        <v>0</v>
      </c>
      <c r="J49">
        <v>0</v>
      </c>
      <c r="K49">
        <v>0</v>
      </c>
      <c r="L49">
        <v>0</v>
      </c>
      <c r="M49">
        <v>0</v>
      </c>
      <c r="N49">
        <v>0</v>
      </c>
      <c r="O49">
        <v>0</v>
      </c>
      <c r="P49">
        <v>0</v>
      </c>
      <c r="Q49">
        <v>0</v>
      </c>
      <c r="R49">
        <v>1</v>
      </c>
      <c r="S49">
        <f>SUM(Table1[[#This Row],[Jun ''14]:[Jan ''20]])</f>
        <v>1</v>
      </c>
      <c r="T49" t="s">
        <v>331</v>
      </c>
    </row>
    <row r="50" spans="1:20" x14ac:dyDescent="0.3">
      <c r="A50" s="1" t="s">
        <v>18</v>
      </c>
      <c r="B50" s="1" t="s">
        <v>147</v>
      </c>
      <c r="C50" s="1" t="s">
        <v>167</v>
      </c>
      <c r="E50" s="1" t="s">
        <v>174</v>
      </c>
      <c r="F50" s="1" t="s">
        <v>175</v>
      </c>
      <c r="G50">
        <v>0</v>
      </c>
      <c r="H50">
        <v>0</v>
      </c>
      <c r="I50">
        <v>0</v>
      </c>
      <c r="J50">
        <v>0</v>
      </c>
      <c r="K50">
        <v>0</v>
      </c>
      <c r="L50">
        <v>0</v>
      </c>
      <c r="M50">
        <v>0</v>
      </c>
      <c r="N50">
        <v>0</v>
      </c>
      <c r="O50">
        <v>0</v>
      </c>
      <c r="P50">
        <v>0</v>
      </c>
      <c r="Q50">
        <v>2</v>
      </c>
      <c r="R50">
        <v>0</v>
      </c>
      <c r="S50">
        <f>SUM(Table1[[#This Row],[Jun ''14]:[Jan ''20]])</f>
        <v>2</v>
      </c>
      <c r="T50" t="s">
        <v>331</v>
      </c>
    </row>
    <row r="51" spans="1:20" x14ac:dyDescent="0.3">
      <c r="A51" s="1" t="s">
        <v>18</v>
      </c>
      <c r="B51" s="1" t="s">
        <v>147</v>
      </c>
      <c r="C51" s="1" t="s">
        <v>167</v>
      </c>
      <c r="E51" s="1" t="s">
        <v>176</v>
      </c>
      <c r="F51" s="1" t="s">
        <v>177</v>
      </c>
      <c r="G51">
        <v>0</v>
      </c>
      <c r="H51">
        <v>0</v>
      </c>
      <c r="I51">
        <v>0</v>
      </c>
      <c r="J51">
        <v>0</v>
      </c>
      <c r="K51">
        <v>0</v>
      </c>
      <c r="L51">
        <v>0</v>
      </c>
      <c r="M51">
        <v>0</v>
      </c>
      <c r="N51">
        <v>0</v>
      </c>
      <c r="O51">
        <v>0</v>
      </c>
      <c r="P51">
        <v>0</v>
      </c>
      <c r="Q51">
        <v>1</v>
      </c>
      <c r="R51">
        <v>0</v>
      </c>
      <c r="S51">
        <f>SUM(Table1[[#This Row],[Jun ''14]:[Jan ''20]])</f>
        <v>1</v>
      </c>
      <c r="T51" t="s">
        <v>331</v>
      </c>
    </row>
    <row r="52" spans="1:20" x14ac:dyDescent="0.3">
      <c r="A52" s="1" t="s">
        <v>18</v>
      </c>
      <c r="B52" s="1" t="s">
        <v>147</v>
      </c>
      <c r="C52" s="1" t="s">
        <v>178</v>
      </c>
      <c r="E52" s="1" t="s">
        <v>179</v>
      </c>
      <c r="F52" s="1" t="s">
        <v>180</v>
      </c>
      <c r="G52">
        <v>0</v>
      </c>
      <c r="H52">
        <v>0</v>
      </c>
      <c r="I52">
        <v>0</v>
      </c>
      <c r="J52">
        <v>0</v>
      </c>
      <c r="K52">
        <v>0</v>
      </c>
      <c r="L52">
        <v>0</v>
      </c>
      <c r="M52">
        <v>0</v>
      </c>
      <c r="N52">
        <v>0</v>
      </c>
      <c r="O52">
        <v>0</v>
      </c>
      <c r="P52">
        <v>0</v>
      </c>
      <c r="Q52">
        <v>2</v>
      </c>
      <c r="R52">
        <v>1</v>
      </c>
      <c r="S52">
        <f>SUM(Table1[[#This Row],[Jun ''14]:[Jan ''20]])</f>
        <v>3</v>
      </c>
      <c r="T52" t="s">
        <v>331</v>
      </c>
    </row>
    <row r="53" spans="1:20" x14ac:dyDescent="0.3">
      <c r="A53" s="1" t="s">
        <v>18</v>
      </c>
      <c r="B53" s="1" t="s">
        <v>147</v>
      </c>
      <c r="C53" s="1" t="s">
        <v>178</v>
      </c>
      <c r="E53" s="1" t="s">
        <v>181</v>
      </c>
      <c r="F53" s="1" t="s">
        <v>182</v>
      </c>
      <c r="G53">
        <v>0</v>
      </c>
      <c r="H53">
        <v>0</v>
      </c>
      <c r="I53">
        <v>0</v>
      </c>
      <c r="J53">
        <v>0</v>
      </c>
      <c r="K53">
        <v>0</v>
      </c>
      <c r="L53">
        <v>0</v>
      </c>
      <c r="M53">
        <v>0</v>
      </c>
      <c r="N53">
        <v>0</v>
      </c>
      <c r="O53">
        <v>0</v>
      </c>
      <c r="P53">
        <v>0</v>
      </c>
      <c r="Q53">
        <v>1</v>
      </c>
      <c r="R53">
        <v>2</v>
      </c>
      <c r="S53">
        <f>SUM(Table1[[#This Row],[Jun ''14]:[Jan ''20]])</f>
        <v>3</v>
      </c>
      <c r="T53" t="s">
        <v>331</v>
      </c>
    </row>
    <row r="54" spans="1:20" x14ac:dyDescent="0.3">
      <c r="A54" s="1" t="s">
        <v>18</v>
      </c>
      <c r="B54" s="1" t="s">
        <v>147</v>
      </c>
      <c r="C54" s="1" t="s">
        <v>183</v>
      </c>
      <c r="E54" s="1" t="s">
        <v>184</v>
      </c>
      <c r="F54" s="1" t="s">
        <v>184</v>
      </c>
      <c r="G54">
        <v>0</v>
      </c>
      <c r="H54">
        <v>0</v>
      </c>
      <c r="I54">
        <v>0</v>
      </c>
      <c r="J54">
        <v>0</v>
      </c>
      <c r="K54">
        <v>0</v>
      </c>
      <c r="L54">
        <v>0</v>
      </c>
      <c r="M54">
        <v>0</v>
      </c>
      <c r="N54">
        <v>0</v>
      </c>
      <c r="O54">
        <v>0</v>
      </c>
      <c r="P54">
        <v>0</v>
      </c>
      <c r="Q54">
        <v>1</v>
      </c>
      <c r="R54">
        <v>0</v>
      </c>
      <c r="S54">
        <f>SUM(Table1[[#This Row],[Jun ''14]:[Jan ''20]])</f>
        <v>1</v>
      </c>
      <c r="T54" t="s">
        <v>331</v>
      </c>
    </row>
    <row r="55" spans="1:20" x14ac:dyDescent="0.3">
      <c r="A55" s="1" t="s">
        <v>18</v>
      </c>
      <c r="B55" s="1" t="s">
        <v>147</v>
      </c>
      <c r="C55" s="1" t="s">
        <v>185</v>
      </c>
      <c r="E55" s="1" t="s">
        <v>186</v>
      </c>
      <c r="F55" s="1" t="s">
        <v>187</v>
      </c>
      <c r="G55">
        <v>0</v>
      </c>
      <c r="H55">
        <v>0</v>
      </c>
      <c r="I55">
        <v>0</v>
      </c>
      <c r="J55">
        <v>0</v>
      </c>
      <c r="K55">
        <v>0</v>
      </c>
      <c r="L55">
        <v>0</v>
      </c>
      <c r="M55">
        <v>0</v>
      </c>
      <c r="N55">
        <v>0</v>
      </c>
      <c r="O55">
        <v>0</v>
      </c>
      <c r="P55">
        <v>0</v>
      </c>
      <c r="Q55">
        <v>0</v>
      </c>
      <c r="R55">
        <v>2</v>
      </c>
      <c r="S55">
        <f>SUM(Table1[[#This Row],[Jun ''14]:[Jan ''20]])</f>
        <v>2</v>
      </c>
      <c r="T55" t="s">
        <v>331</v>
      </c>
    </row>
    <row r="56" spans="1:20" x14ac:dyDescent="0.3">
      <c r="A56" s="1" t="s">
        <v>18</v>
      </c>
      <c r="B56" s="1" t="s">
        <v>147</v>
      </c>
      <c r="C56" s="1" t="s">
        <v>185</v>
      </c>
      <c r="E56" s="1" t="s">
        <v>188</v>
      </c>
      <c r="F56" s="1" t="s">
        <v>189</v>
      </c>
      <c r="G56">
        <v>0</v>
      </c>
      <c r="H56">
        <v>0</v>
      </c>
      <c r="I56">
        <v>0</v>
      </c>
      <c r="J56">
        <v>0</v>
      </c>
      <c r="K56">
        <v>0</v>
      </c>
      <c r="L56">
        <v>0</v>
      </c>
      <c r="M56">
        <v>0</v>
      </c>
      <c r="N56">
        <v>0</v>
      </c>
      <c r="O56">
        <v>0</v>
      </c>
      <c r="P56">
        <v>0</v>
      </c>
      <c r="Q56">
        <v>2</v>
      </c>
      <c r="R56">
        <v>0</v>
      </c>
      <c r="S56">
        <f>SUM(Table1[[#This Row],[Jun ''14]:[Jan ''20]])</f>
        <v>2</v>
      </c>
      <c r="T56" t="s">
        <v>331</v>
      </c>
    </row>
    <row r="57" spans="1:20" x14ac:dyDescent="0.3">
      <c r="A57" s="1" t="s">
        <v>18</v>
      </c>
      <c r="B57" s="1" t="s">
        <v>147</v>
      </c>
      <c r="C57" s="1" t="s">
        <v>190</v>
      </c>
      <c r="E57" s="1" t="s">
        <v>191</v>
      </c>
      <c r="F57" s="1" t="s">
        <v>192</v>
      </c>
      <c r="G57">
        <v>0</v>
      </c>
      <c r="H57">
        <v>0</v>
      </c>
      <c r="I57">
        <v>0</v>
      </c>
      <c r="J57">
        <v>0</v>
      </c>
      <c r="K57">
        <v>0</v>
      </c>
      <c r="L57">
        <v>0</v>
      </c>
      <c r="M57">
        <v>0</v>
      </c>
      <c r="N57">
        <v>0</v>
      </c>
      <c r="O57">
        <v>0</v>
      </c>
      <c r="P57">
        <v>0</v>
      </c>
      <c r="Q57">
        <v>1</v>
      </c>
      <c r="R57">
        <v>0</v>
      </c>
      <c r="S57">
        <f>SUM(Table1[[#This Row],[Jun ''14]:[Jan ''20]])</f>
        <v>1</v>
      </c>
      <c r="T57" t="s">
        <v>331</v>
      </c>
    </row>
    <row r="58" spans="1:20" x14ac:dyDescent="0.3">
      <c r="A58" s="1" t="s">
        <v>18</v>
      </c>
      <c r="B58" s="1" t="s">
        <v>147</v>
      </c>
      <c r="C58" s="1" t="s">
        <v>190</v>
      </c>
      <c r="E58" s="1" t="s">
        <v>193</v>
      </c>
      <c r="F58" s="1" t="s">
        <v>194</v>
      </c>
      <c r="G58">
        <v>0</v>
      </c>
      <c r="H58">
        <v>0</v>
      </c>
      <c r="I58">
        <v>0</v>
      </c>
      <c r="J58">
        <v>0</v>
      </c>
      <c r="K58">
        <v>0</v>
      </c>
      <c r="L58">
        <v>0</v>
      </c>
      <c r="M58">
        <v>0</v>
      </c>
      <c r="N58">
        <v>0</v>
      </c>
      <c r="O58">
        <v>0</v>
      </c>
      <c r="P58">
        <v>0</v>
      </c>
      <c r="Q58">
        <v>0</v>
      </c>
      <c r="R58">
        <v>1</v>
      </c>
      <c r="S58">
        <f>SUM(Table1[[#This Row],[Jun ''14]:[Jan ''20]])</f>
        <v>1</v>
      </c>
      <c r="T58" t="s">
        <v>331</v>
      </c>
    </row>
    <row r="59" spans="1:20" x14ac:dyDescent="0.3">
      <c r="A59" s="1" t="s">
        <v>18</v>
      </c>
      <c r="B59" s="1" t="s">
        <v>147</v>
      </c>
      <c r="C59" s="1" t="s">
        <v>190</v>
      </c>
      <c r="E59" s="1" t="s">
        <v>195</v>
      </c>
      <c r="F59" s="1" t="s">
        <v>196</v>
      </c>
      <c r="G59">
        <v>0</v>
      </c>
      <c r="H59">
        <v>0</v>
      </c>
      <c r="I59">
        <v>0</v>
      </c>
      <c r="J59">
        <v>0</v>
      </c>
      <c r="K59">
        <v>0</v>
      </c>
      <c r="L59">
        <v>0</v>
      </c>
      <c r="M59">
        <v>0</v>
      </c>
      <c r="N59">
        <v>0</v>
      </c>
      <c r="O59">
        <v>0</v>
      </c>
      <c r="P59">
        <v>0</v>
      </c>
      <c r="Q59">
        <v>1</v>
      </c>
      <c r="R59">
        <v>1</v>
      </c>
      <c r="S59">
        <f>SUM(Table1[[#This Row],[Jun ''14]:[Jan ''20]])</f>
        <v>2</v>
      </c>
      <c r="T59" t="s">
        <v>331</v>
      </c>
    </row>
    <row r="60" spans="1:20" x14ac:dyDescent="0.3">
      <c r="A60" s="1" t="s">
        <v>18</v>
      </c>
      <c r="B60" s="1" t="s">
        <v>147</v>
      </c>
      <c r="C60" s="1" t="s">
        <v>197</v>
      </c>
      <c r="E60" s="1" t="s">
        <v>198</v>
      </c>
      <c r="F60" s="1" t="s">
        <v>199</v>
      </c>
      <c r="G60">
        <v>0</v>
      </c>
      <c r="H60">
        <v>0</v>
      </c>
      <c r="I60">
        <v>0</v>
      </c>
      <c r="J60">
        <v>0</v>
      </c>
      <c r="K60">
        <v>0</v>
      </c>
      <c r="L60">
        <v>0</v>
      </c>
      <c r="M60">
        <v>0</v>
      </c>
      <c r="N60">
        <v>0</v>
      </c>
      <c r="O60">
        <v>0</v>
      </c>
      <c r="P60">
        <v>0</v>
      </c>
      <c r="Q60">
        <v>2</v>
      </c>
      <c r="R60">
        <v>3</v>
      </c>
      <c r="S60">
        <f>SUM(Table1[[#This Row],[Jun ''14]:[Jan ''20]])</f>
        <v>5</v>
      </c>
      <c r="T60" t="s">
        <v>331</v>
      </c>
    </row>
    <row r="61" spans="1:20" x14ac:dyDescent="0.3">
      <c r="A61" s="1" t="s">
        <v>18</v>
      </c>
      <c r="B61" s="1" t="s">
        <v>147</v>
      </c>
      <c r="C61" s="1" t="s">
        <v>200</v>
      </c>
      <c r="E61" s="1" t="s">
        <v>201</v>
      </c>
      <c r="F61" s="1" t="s">
        <v>202</v>
      </c>
      <c r="G61">
        <v>0</v>
      </c>
      <c r="H61">
        <v>0</v>
      </c>
      <c r="I61">
        <v>0</v>
      </c>
      <c r="J61">
        <v>0</v>
      </c>
      <c r="K61">
        <v>0</v>
      </c>
      <c r="L61">
        <v>0</v>
      </c>
      <c r="M61">
        <v>0</v>
      </c>
      <c r="N61">
        <v>0</v>
      </c>
      <c r="O61">
        <v>0</v>
      </c>
      <c r="P61">
        <v>0</v>
      </c>
      <c r="Q61">
        <v>0</v>
      </c>
      <c r="R61">
        <v>2</v>
      </c>
      <c r="S61">
        <f>SUM(Table1[[#This Row],[Jun ''14]:[Jan ''20]])</f>
        <v>2</v>
      </c>
      <c r="T61" t="s">
        <v>331</v>
      </c>
    </row>
    <row r="62" spans="1:20" x14ac:dyDescent="0.3">
      <c r="A62" s="1" t="s">
        <v>18</v>
      </c>
      <c r="B62" s="1" t="s">
        <v>147</v>
      </c>
      <c r="C62" s="1" t="s">
        <v>200</v>
      </c>
      <c r="E62" s="1" t="s">
        <v>203</v>
      </c>
      <c r="F62" s="1" t="s">
        <v>204</v>
      </c>
      <c r="G62">
        <v>0</v>
      </c>
      <c r="H62">
        <v>0</v>
      </c>
      <c r="I62">
        <v>0</v>
      </c>
      <c r="J62">
        <v>0</v>
      </c>
      <c r="K62">
        <v>0</v>
      </c>
      <c r="L62">
        <v>0</v>
      </c>
      <c r="M62">
        <v>0</v>
      </c>
      <c r="N62">
        <v>0</v>
      </c>
      <c r="O62">
        <v>0</v>
      </c>
      <c r="P62">
        <v>0</v>
      </c>
      <c r="Q62">
        <v>2</v>
      </c>
      <c r="R62">
        <v>1</v>
      </c>
      <c r="S62">
        <f>SUM(Table1[[#This Row],[Jun ''14]:[Jan ''20]])</f>
        <v>3</v>
      </c>
      <c r="T62" t="s">
        <v>331</v>
      </c>
    </row>
    <row r="63" spans="1:20" x14ac:dyDescent="0.3">
      <c r="A63" s="1" t="s">
        <v>18</v>
      </c>
      <c r="B63" s="1" t="s">
        <v>147</v>
      </c>
      <c r="C63" s="1" t="s">
        <v>200</v>
      </c>
      <c r="E63" s="1" t="s">
        <v>205</v>
      </c>
      <c r="F63" s="1" t="s">
        <v>206</v>
      </c>
      <c r="G63">
        <v>0</v>
      </c>
      <c r="H63">
        <v>0</v>
      </c>
      <c r="I63">
        <v>0</v>
      </c>
      <c r="J63">
        <v>0</v>
      </c>
      <c r="K63">
        <v>0</v>
      </c>
      <c r="L63">
        <v>0</v>
      </c>
      <c r="M63">
        <v>0</v>
      </c>
      <c r="N63">
        <v>0</v>
      </c>
      <c r="O63">
        <v>0</v>
      </c>
      <c r="P63">
        <v>0</v>
      </c>
      <c r="Q63">
        <v>0</v>
      </c>
      <c r="R63">
        <v>2</v>
      </c>
      <c r="S63">
        <f>SUM(Table1[[#This Row],[Jun ''14]:[Jan ''20]])</f>
        <v>2</v>
      </c>
      <c r="T63" t="s">
        <v>331</v>
      </c>
    </row>
    <row r="64" spans="1:20" x14ac:dyDescent="0.3">
      <c r="A64" s="1" t="s">
        <v>18</v>
      </c>
      <c r="B64" s="1" t="s">
        <v>147</v>
      </c>
      <c r="C64" s="1" t="s">
        <v>200</v>
      </c>
      <c r="E64" s="1" t="s">
        <v>207</v>
      </c>
      <c r="F64" s="1" t="s">
        <v>208</v>
      </c>
      <c r="G64">
        <v>0</v>
      </c>
      <c r="H64">
        <v>0</v>
      </c>
      <c r="I64">
        <v>0</v>
      </c>
      <c r="J64">
        <v>0</v>
      </c>
      <c r="K64">
        <v>0</v>
      </c>
      <c r="L64">
        <v>0</v>
      </c>
      <c r="M64">
        <v>0</v>
      </c>
      <c r="N64">
        <v>0</v>
      </c>
      <c r="O64">
        <v>0</v>
      </c>
      <c r="P64">
        <v>0</v>
      </c>
      <c r="Q64">
        <v>2</v>
      </c>
      <c r="R64">
        <v>0</v>
      </c>
      <c r="S64">
        <f>SUM(Table1[[#This Row],[Jun ''14]:[Jan ''20]])</f>
        <v>2</v>
      </c>
      <c r="T64" t="s">
        <v>331</v>
      </c>
    </row>
    <row r="65" spans="1:20" x14ac:dyDescent="0.3">
      <c r="A65" s="1" t="s">
        <v>18</v>
      </c>
      <c r="B65" s="1" t="s">
        <v>147</v>
      </c>
      <c r="C65" s="1" t="s">
        <v>200</v>
      </c>
      <c r="E65" s="1" t="s">
        <v>209</v>
      </c>
      <c r="F65" s="1" t="s">
        <v>210</v>
      </c>
      <c r="G65">
        <v>0</v>
      </c>
      <c r="H65">
        <v>0</v>
      </c>
      <c r="I65">
        <v>0</v>
      </c>
      <c r="J65">
        <v>0</v>
      </c>
      <c r="K65">
        <v>0</v>
      </c>
      <c r="L65">
        <v>0</v>
      </c>
      <c r="M65">
        <v>0</v>
      </c>
      <c r="N65">
        <v>0</v>
      </c>
      <c r="O65">
        <v>0</v>
      </c>
      <c r="P65">
        <v>0</v>
      </c>
      <c r="Q65">
        <v>0</v>
      </c>
      <c r="R65">
        <v>1</v>
      </c>
      <c r="S65">
        <f>SUM(Table1[[#This Row],[Jun ''14]:[Jan ''20]])</f>
        <v>1</v>
      </c>
      <c r="T65" t="s">
        <v>331</v>
      </c>
    </row>
    <row r="66" spans="1:20" x14ac:dyDescent="0.3">
      <c r="A66" s="1" t="s">
        <v>18</v>
      </c>
      <c r="B66" s="1" t="s">
        <v>147</v>
      </c>
      <c r="C66" s="1" t="s">
        <v>211</v>
      </c>
      <c r="E66" s="1" t="s">
        <v>212</v>
      </c>
      <c r="F66" s="1" t="s">
        <v>213</v>
      </c>
      <c r="G66">
        <v>0</v>
      </c>
      <c r="H66">
        <v>0</v>
      </c>
      <c r="I66">
        <v>0</v>
      </c>
      <c r="J66">
        <v>0</v>
      </c>
      <c r="K66">
        <v>0</v>
      </c>
      <c r="L66">
        <v>0</v>
      </c>
      <c r="M66">
        <v>0</v>
      </c>
      <c r="N66">
        <v>0</v>
      </c>
      <c r="O66">
        <v>0</v>
      </c>
      <c r="P66">
        <v>0</v>
      </c>
      <c r="Q66">
        <v>0</v>
      </c>
      <c r="R66">
        <v>2</v>
      </c>
      <c r="S66">
        <f>SUM(Table1[[#This Row],[Jun ''14]:[Jan ''20]])</f>
        <v>2</v>
      </c>
      <c r="T66" t="s">
        <v>331</v>
      </c>
    </row>
    <row r="67" spans="1:20" x14ac:dyDescent="0.3">
      <c r="A67" s="1" t="s">
        <v>18</v>
      </c>
      <c r="B67" s="1" t="s">
        <v>147</v>
      </c>
      <c r="C67" s="1" t="s">
        <v>211</v>
      </c>
      <c r="E67" s="1" t="s">
        <v>214</v>
      </c>
      <c r="F67" s="1" t="s">
        <v>215</v>
      </c>
      <c r="G67">
        <v>0</v>
      </c>
      <c r="H67">
        <v>0</v>
      </c>
      <c r="I67">
        <v>0</v>
      </c>
      <c r="J67">
        <v>0</v>
      </c>
      <c r="K67">
        <v>0</v>
      </c>
      <c r="L67">
        <v>0</v>
      </c>
      <c r="M67">
        <v>0</v>
      </c>
      <c r="N67">
        <v>0</v>
      </c>
      <c r="O67">
        <v>0</v>
      </c>
      <c r="P67">
        <v>0</v>
      </c>
      <c r="Q67">
        <v>3</v>
      </c>
      <c r="R67">
        <v>0</v>
      </c>
      <c r="S67">
        <f>SUM(Table1[[#This Row],[Jun ''14]:[Jan ''20]])</f>
        <v>3</v>
      </c>
      <c r="T67" t="s">
        <v>331</v>
      </c>
    </row>
    <row r="68" spans="1:20" x14ac:dyDescent="0.3">
      <c r="A68" s="1" t="s">
        <v>18</v>
      </c>
      <c r="B68" s="1" t="s">
        <v>147</v>
      </c>
      <c r="C68" s="1" t="s">
        <v>211</v>
      </c>
      <c r="E68" s="1" t="s">
        <v>216</v>
      </c>
      <c r="F68" s="1" t="s">
        <v>217</v>
      </c>
      <c r="G68">
        <v>0</v>
      </c>
      <c r="H68">
        <v>0</v>
      </c>
      <c r="I68">
        <v>0</v>
      </c>
      <c r="J68">
        <v>0</v>
      </c>
      <c r="K68">
        <v>0</v>
      </c>
      <c r="L68">
        <v>0</v>
      </c>
      <c r="M68">
        <v>0</v>
      </c>
      <c r="N68">
        <v>0</v>
      </c>
      <c r="O68">
        <v>0</v>
      </c>
      <c r="P68">
        <v>0</v>
      </c>
      <c r="Q68">
        <v>1</v>
      </c>
      <c r="R68">
        <v>0</v>
      </c>
      <c r="S68">
        <f>SUM(Table1[[#This Row],[Jun ''14]:[Jan ''20]])</f>
        <v>1</v>
      </c>
      <c r="T68" t="s">
        <v>331</v>
      </c>
    </row>
    <row r="69" spans="1:20" x14ac:dyDescent="0.3">
      <c r="A69" s="1" t="s">
        <v>18</v>
      </c>
      <c r="B69" s="1" t="s">
        <v>147</v>
      </c>
      <c r="C69" s="1" t="s">
        <v>211</v>
      </c>
      <c r="E69" s="1" t="s">
        <v>218</v>
      </c>
      <c r="F69" s="1" t="s">
        <v>219</v>
      </c>
      <c r="G69">
        <v>0</v>
      </c>
      <c r="H69">
        <v>0</v>
      </c>
      <c r="I69">
        <v>0</v>
      </c>
      <c r="J69">
        <v>0</v>
      </c>
      <c r="K69">
        <v>0</v>
      </c>
      <c r="L69">
        <v>0</v>
      </c>
      <c r="M69">
        <v>0</v>
      </c>
      <c r="N69">
        <v>0</v>
      </c>
      <c r="O69">
        <v>0</v>
      </c>
      <c r="P69">
        <v>0</v>
      </c>
      <c r="Q69">
        <v>2</v>
      </c>
      <c r="R69">
        <v>3</v>
      </c>
      <c r="S69">
        <f>SUM(Table1[[#This Row],[Jun ''14]:[Jan ''20]])</f>
        <v>5</v>
      </c>
      <c r="T69" t="s">
        <v>331</v>
      </c>
    </row>
    <row r="70" spans="1:20" x14ac:dyDescent="0.3">
      <c r="A70" s="1" t="s">
        <v>18</v>
      </c>
      <c r="B70" s="1" t="s">
        <v>220</v>
      </c>
      <c r="C70" s="1" t="s">
        <v>70</v>
      </c>
      <c r="E70" s="1" t="s">
        <v>221</v>
      </c>
      <c r="F70" s="1" t="s">
        <v>222</v>
      </c>
      <c r="G70">
        <v>0</v>
      </c>
      <c r="H70">
        <v>0</v>
      </c>
      <c r="I70">
        <v>0</v>
      </c>
      <c r="J70">
        <v>0</v>
      </c>
      <c r="K70">
        <v>0</v>
      </c>
      <c r="L70">
        <v>1</v>
      </c>
      <c r="M70">
        <v>0</v>
      </c>
      <c r="N70">
        <v>0</v>
      </c>
      <c r="O70">
        <v>0</v>
      </c>
      <c r="P70">
        <v>2</v>
      </c>
      <c r="Q70">
        <v>0</v>
      </c>
      <c r="R70">
        <v>0</v>
      </c>
      <c r="S70">
        <f>SUM(Table1[[#This Row],[Jun ''14]:[Jan ''20]])</f>
        <v>3</v>
      </c>
      <c r="T70" t="s">
        <v>331</v>
      </c>
    </row>
    <row r="71" spans="1:20" x14ac:dyDescent="0.3">
      <c r="A71" s="1" t="s">
        <v>18</v>
      </c>
      <c r="B71" s="1" t="s">
        <v>220</v>
      </c>
      <c r="C71" s="1" t="s">
        <v>70</v>
      </c>
      <c r="E71" s="1" t="s">
        <v>223</v>
      </c>
      <c r="F71" s="1" t="s">
        <v>224</v>
      </c>
      <c r="G71">
        <v>0</v>
      </c>
      <c r="H71">
        <v>0</v>
      </c>
      <c r="I71">
        <v>0</v>
      </c>
      <c r="J71">
        <v>0</v>
      </c>
      <c r="K71">
        <v>0</v>
      </c>
      <c r="L71">
        <v>0</v>
      </c>
      <c r="M71">
        <v>1</v>
      </c>
      <c r="N71">
        <v>0</v>
      </c>
      <c r="O71">
        <v>0</v>
      </c>
      <c r="P71">
        <v>0</v>
      </c>
      <c r="Q71">
        <v>0</v>
      </c>
      <c r="R71">
        <v>1</v>
      </c>
      <c r="S71">
        <f>SUM(Table1[[#This Row],[Jun ''14]:[Jan ''20]])</f>
        <v>2</v>
      </c>
      <c r="T71" t="s">
        <v>331</v>
      </c>
    </row>
    <row r="72" spans="1:20" x14ac:dyDescent="0.3">
      <c r="A72" s="1" t="s">
        <v>18</v>
      </c>
      <c r="B72" s="1" t="s">
        <v>220</v>
      </c>
      <c r="C72" s="1" t="s">
        <v>70</v>
      </c>
      <c r="E72" s="1" t="s">
        <v>225</v>
      </c>
      <c r="F72" s="1" t="s">
        <v>226</v>
      </c>
      <c r="G72">
        <v>0</v>
      </c>
      <c r="H72">
        <v>0</v>
      </c>
      <c r="I72">
        <v>0</v>
      </c>
      <c r="J72">
        <v>0</v>
      </c>
      <c r="K72">
        <v>0</v>
      </c>
      <c r="L72">
        <v>0</v>
      </c>
      <c r="M72">
        <v>0</v>
      </c>
      <c r="N72">
        <v>0</v>
      </c>
      <c r="O72">
        <v>1</v>
      </c>
      <c r="P72">
        <v>0</v>
      </c>
      <c r="Q72">
        <v>0</v>
      </c>
      <c r="R72">
        <v>0</v>
      </c>
      <c r="S72">
        <f>SUM(Table1[[#This Row],[Jun ''14]:[Jan ''20]])</f>
        <v>1</v>
      </c>
      <c r="T72" t="s">
        <v>331</v>
      </c>
    </row>
    <row r="73" spans="1:20" x14ac:dyDescent="0.3">
      <c r="A73" s="1" t="s">
        <v>18</v>
      </c>
      <c r="B73" s="1" t="s">
        <v>220</v>
      </c>
      <c r="C73" s="1" t="s">
        <v>70</v>
      </c>
      <c r="E73" s="1" t="s">
        <v>227</v>
      </c>
      <c r="F73" s="1" t="s">
        <v>228</v>
      </c>
      <c r="G73">
        <v>0</v>
      </c>
      <c r="H73">
        <v>0</v>
      </c>
      <c r="I73">
        <v>0</v>
      </c>
      <c r="J73">
        <v>0</v>
      </c>
      <c r="K73">
        <v>0</v>
      </c>
      <c r="L73">
        <v>2</v>
      </c>
      <c r="M73">
        <v>1</v>
      </c>
      <c r="N73">
        <v>2</v>
      </c>
      <c r="O73">
        <v>1</v>
      </c>
      <c r="P73">
        <v>0</v>
      </c>
      <c r="Q73">
        <v>0</v>
      </c>
      <c r="R73">
        <v>2</v>
      </c>
      <c r="S73">
        <f>SUM(Table1[[#This Row],[Jun ''14]:[Jan ''20]])</f>
        <v>8</v>
      </c>
      <c r="T73" t="s">
        <v>331</v>
      </c>
    </row>
    <row r="74" spans="1:20" x14ac:dyDescent="0.3">
      <c r="A74" s="1" t="s">
        <v>18</v>
      </c>
      <c r="B74" s="1" t="s">
        <v>220</v>
      </c>
      <c r="C74" s="1" t="s">
        <v>70</v>
      </c>
      <c r="E74" s="1" t="s">
        <v>229</v>
      </c>
      <c r="F74" s="1" t="s">
        <v>230</v>
      </c>
      <c r="G74">
        <v>0</v>
      </c>
      <c r="H74">
        <v>0</v>
      </c>
      <c r="I74">
        <v>0</v>
      </c>
      <c r="J74">
        <v>0</v>
      </c>
      <c r="K74">
        <v>0</v>
      </c>
      <c r="L74">
        <v>1</v>
      </c>
      <c r="M74">
        <v>0</v>
      </c>
      <c r="N74">
        <v>0</v>
      </c>
      <c r="O74">
        <v>0</v>
      </c>
      <c r="P74">
        <v>1</v>
      </c>
      <c r="Q74">
        <v>0</v>
      </c>
      <c r="R74">
        <v>0</v>
      </c>
      <c r="S74">
        <f>SUM(Table1[[#This Row],[Jun ''14]:[Jan ''20]])</f>
        <v>2</v>
      </c>
      <c r="T74" t="s">
        <v>331</v>
      </c>
    </row>
    <row r="75" spans="1:20" x14ac:dyDescent="0.3">
      <c r="A75" s="1" t="s">
        <v>18</v>
      </c>
      <c r="B75" s="1" t="s">
        <v>220</v>
      </c>
      <c r="C75" s="1" t="s">
        <v>70</v>
      </c>
      <c r="E75" s="1" t="s">
        <v>231</v>
      </c>
      <c r="F75" s="1" t="s">
        <v>232</v>
      </c>
      <c r="G75">
        <v>0</v>
      </c>
      <c r="H75">
        <v>0</v>
      </c>
      <c r="I75">
        <v>0</v>
      </c>
      <c r="J75">
        <v>0</v>
      </c>
      <c r="K75">
        <v>0</v>
      </c>
      <c r="L75">
        <v>0</v>
      </c>
      <c r="M75">
        <v>0</v>
      </c>
      <c r="N75">
        <v>0</v>
      </c>
      <c r="O75">
        <v>0</v>
      </c>
      <c r="P75">
        <v>1</v>
      </c>
      <c r="Q75">
        <v>0</v>
      </c>
      <c r="R75">
        <v>0</v>
      </c>
      <c r="S75">
        <f>SUM(Table1[[#This Row],[Jun ''14]:[Jan ''20]])</f>
        <v>1</v>
      </c>
      <c r="T75" t="s">
        <v>331</v>
      </c>
    </row>
    <row r="76" spans="1:20" x14ac:dyDescent="0.3">
      <c r="A76" s="1" t="s">
        <v>18</v>
      </c>
      <c r="B76" s="1" t="s">
        <v>220</v>
      </c>
      <c r="C76" s="1" t="s">
        <v>233</v>
      </c>
      <c r="E76" s="1" t="s">
        <v>71</v>
      </c>
      <c r="F76" s="1" t="s">
        <v>234</v>
      </c>
      <c r="G76">
        <v>0</v>
      </c>
      <c r="H76">
        <v>1</v>
      </c>
      <c r="I76">
        <v>0</v>
      </c>
      <c r="J76">
        <v>1</v>
      </c>
      <c r="K76">
        <v>0</v>
      </c>
      <c r="L76">
        <v>0</v>
      </c>
      <c r="M76">
        <v>0</v>
      </c>
      <c r="N76">
        <v>0</v>
      </c>
      <c r="O76">
        <v>1</v>
      </c>
      <c r="P76">
        <v>0</v>
      </c>
      <c r="Q76">
        <v>5</v>
      </c>
      <c r="R76">
        <v>0</v>
      </c>
      <c r="S76">
        <f>SUM(Table1[[#This Row],[Jun ''14]:[Jan ''20]])</f>
        <v>8</v>
      </c>
      <c r="T76" t="s">
        <v>331</v>
      </c>
    </row>
    <row r="77" spans="1:20" x14ac:dyDescent="0.3">
      <c r="A77" s="1" t="s">
        <v>18</v>
      </c>
      <c r="B77" s="1" t="s">
        <v>220</v>
      </c>
      <c r="C77" s="1" t="s">
        <v>233</v>
      </c>
      <c r="E77" s="1" t="s">
        <v>73</v>
      </c>
      <c r="F77" s="1" t="s">
        <v>74</v>
      </c>
      <c r="G77">
        <v>1</v>
      </c>
      <c r="H77">
        <v>1</v>
      </c>
      <c r="I77">
        <v>3</v>
      </c>
      <c r="J77">
        <v>0</v>
      </c>
      <c r="K77">
        <v>1</v>
      </c>
      <c r="L77">
        <v>1</v>
      </c>
      <c r="M77">
        <v>2</v>
      </c>
      <c r="N77">
        <v>1</v>
      </c>
      <c r="O77">
        <v>1</v>
      </c>
      <c r="P77">
        <v>0</v>
      </c>
      <c r="Q77">
        <v>0</v>
      </c>
      <c r="R77">
        <v>1</v>
      </c>
      <c r="S77">
        <f>SUM(Table1[[#This Row],[Jun ''14]:[Jan ''20]])</f>
        <v>12</v>
      </c>
      <c r="T77" t="s">
        <v>332</v>
      </c>
    </row>
    <row r="78" spans="1:20" x14ac:dyDescent="0.3">
      <c r="A78" s="1" t="s">
        <v>18</v>
      </c>
      <c r="B78" s="1" t="s">
        <v>220</v>
      </c>
      <c r="C78" s="1" t="s">
        <v>233</v>
      </c>
      <c r="E78" s="1" t="s">
        <v>235</v>
      </c>
      <c r="F78" s="1" t="s">
        <v>236</v>
      </c>
      <c r="G78">
        <v>0</v>
      </c>
      <c r="H78">
        <v>0</v>
      </c>
      <c r="I78">
        <v>1</v>
      </c>
      <c r="J78">
        <v>0</v>
      </c>
      <c r="K78">
        <v>0</v>
      </c>
      <c r="L78">
        <v>0</v>
      </c>
      <c r="M78">
        <v>0</v>
      </c>
      <c r="N78">
        <v>0</v>
      </c>
      <c r="O78">
        <v>0</v>
      </c>
      <c r="P78">
        <v>0</v>
      </c>
      <c r="Q78">
        <v>0</v>
      </c>
      <c r="R78">
        <v>1</v>
      </c>
      <c r="S78">
        <f>SUM(Table1[[#This Row],[Jun ''14]:[Jan ''20]])</f>
        <v>2</v>
      </c>
      <c r="T78" t="s">
        <v>331</v>
      </c>
    </row>
    <row r="79" spans="1:20" x14ac:dyDescent="0.3">
      <c r="A79" s="1" t="s">
        <v>18</v>
      </c>
      <c r="B79" s="1" t="s">
        <v>220</v>
      </c>
      <c r="C79" s="1" t="s">
        <v>233</v>
      </c>
      <c r="E79" s="1" t="s">
        <v>237</v>
      </c>
      <c r="F79" s="1" t="s">
        <v>238</v>
      </c>
      <c r="G79">
        <v>0</v>
      </c>
      <c r="H79">
        <v>0</v>
      </c>
      <c r="I79">
        <v>1</v>
      </c>
      <c r="J79">
        <v>1</v>
      </c>
      <c r="K79">
        <v>0</v>
      </c>
      <c r="L79">
        <v>1</v>
      </c>
      <c r="M79">
        <v>0</v>
      </c>
      <c r="N79">
        <v>0</v>
      </c>
      <c r="O79">
        <v>0</v>
      </c>
      <c r="P79">
        <v>0</v>
      </c>
      <c r="Q79">
        <v>1</v>
      </c>
      <c r="R79">
        <v>2</v>
      </c>
      <c r="S79">
        <f>SUM(Table1[[#This Row],[Jun ''14]:[Jan ''20]])</f>
        <v>6</v>
      </c>
      <c r="T79" t="s">
        <v>331</v>
      </c>
    </row>
    <row r="80" spans="1:20" x14ac:dyDescent="0.3">
      <c r="A80" s="1" t="s">
        <v>18</v>
      </c>
      <c r="B80" s="1" t="s">
        <v>220</v>
      </c>
      <c r="C80" s="1" t="s">
        <v>233</v>
      </c>
      <c r="E80" s="1" t="s">
        <v>239</v>
      </c>
      <c r="F80" s="1" t="s">
        <v>240</v>
      </c>
      <c r="G80">
        <v>2</v>
      </c>
      <c r="H80">
        <v>1</v>
      </c>
      <c r="I80">
        <v>0</v>
      </c>
      <c r="J80">
        <v>4</v>
      </c>
      <c r="K80">
        <v>0</v>
      </c>
      <c r="L80">
        <v>3</v>
      </c>
      <c r="M80">
        <v>0</v>
      </c>
      <c r="N80">
        <v>0</v>
      </c>
      <c r="O80">
        <v>0</v>
      </c>
      <c r="P80">
        <v>1</v>
      </c>
      <c r="Q80">
        <v>1</v>
      </c>
      <c r="R80">
        <v>0</v>
      </c>
      <c r="S80">
        <f>SUM(Table1[[#This Row],[Jun ''14]:[Jan ''20]])</f>
        <v>12</v>
      </c>
      <c r="T80" t="s">
        <v>332</v>
      </c>
    </row>
    <row r="81" spans="1:20" x14ac:dyDescent="0.3">
      <c r="A81" s="1" t="s">
        <v>18</v>
      </c>
      <c r="B81" s="1" t="s">
        <v>220</v>
      </c>
      <c r="C81" s="1" t="s">
        <v>233</v>
      </c>
      <c r="E81" s="1" t="s">
        <v>241</v>
      </c>
      <c r="F81" s="1" t="s">
        <v>242</v>
      </c>
      <c r="G81">
        <v>4</v>
      </c>
      <c r="H81">
        <v>5</v>
      </c>
      <c r="I81">
        <v>6</v>
      </c>
      <c r="J81">
        <v>3</v>
      </c>
      <c r="K81">
        <v>4</v>
      </c>
      <c r="L81">
        <v>2</v>
      </c>
      <c r="M81">
        <v>4</v>
      </c>
      <c r="N81">
        <v>7</v>
      </c>
      <c r="O81">
        <v>6</v>
      </c>
      <c r="P81">
        <v>2</v>
      </c>
      <c r="Q81">
        <v>3</v>
      </c>
      <c r="R81">
        <v>4</v>
      </c>
      <c r="S81">
        <f>SUM(Table1[[#This Row],[Jun ''14]:[Jan ''20]])</f>
        <v>50</v>
      </c>
      <c r="T81" t="s">
        <v>333</v>
      </c>
    </row>
    <row r="82" spans="1:20" x14ac:dyDescent="0.3">
      <c r="A82" s="1" t="s">
        <v>18</v>
      </c>
      <c r="B82" s="1" t="s">
        <v>220</v>
      </c>
      <c r="C82" s="1" t="s">
        <v>233</v>
      </c>
      <c r="E82" s="1" t="s">
        <v>75</v>
      </c>
      <c r="F82" s="1" t="s">
        <v>76</v>
      </c>
      <c r="G82">
        <v>1</v>
      </c>
      <c r="H82">
        <v>0</v>
      </c>
      <c r="I82">
        <v>0</v>
      </c>
      <c r="J82">
        <v>0</v>
      </c>
      <c r="K82">
        <v>3</v>
      </c>
      <c r="L82">
        <v>0</v>
      </c>
      <c r="M82">
        <v>0</v>
      </c>
      <c r="N82">
        <v>0</v>
      </c>
      <c r="O82">
        <v>1</v>
      </c>
      <c r="P82">
        <v>0</v>
      </c>
      <c r="Q82">
        <v>1</v>
      </c>
      <c r="R82">
        <v>0</v>
      </c>
      <c r="S82">
        <f>SUM(Table1[[#This Row],[Jun ''14]:[Jan ''20]])</f>
        <v>6</v>
      </c>
      <c r="T82" t="s">
        <v>331</v>
      </c>
    </row>
    <row r="83" spans="1:20" x14ac:dyDescent="0.3">
      <c r="A83" s="1" t="s">
        <v>18</v>
      </c>
      <c r="B83" s="1" t="s">
        <v>220</v>
      </c>
      <c r="C83" s="1" t="s">
        <v>233</v>
      </c>
      <c r="E83" s="1" t="s">
        <v>243</v>
      </c>
      <c r="F83" s="1" t="s">
        <v>244</v>
      </c>
      <c r="G83">
        <v>0</v>
      </c>
      <c r="H83">
        <v>0</v>
      </c>
      <c r="I83">
        <v>0</v>
      </c>
      <c r="J83">
        <v>1</v>
      </c>
      <c r="K83">
        <v>3</v>
      </c>
      <c r="L83">
        <v>0</v>
      </c>
      <c r="M83">
        <v>1</v>
      </c>
      <c r="N83">
        <v>0</v>
      </c>
      <c r="O83">
        <v>1</v>
      </c>
      <c r="P83">
        <v>0</v>
      </c>
      <c r="Q83">
        <v>0</v>
      </c>
      <c r="R83">
        <v>0</v>
      </c>
      <c r="S83">
        <f>SUM(Table1[[#This Row],[Jun ''14]:[Jan ''20]])</f>
        <v>6</v>
      </c>
      <c r="T83" t="s">
        <v>331</v>
      </c>
    </row>
    <row r="84" spans="1:20" x14ac:dyDescent="0.3">
      <c r="A84" s="1" t="s">
        <v>18</v>
      </c>
      <c r="B84" s="1" t="s">
        <v>220</v>
      </c>
      <c r="C84" s="1" t="s">
        <v>233</v>
      </c>
      <c r="E84" s="1" t="s">
        <v>245</v>
      </c>
      <c r="F84" s="1" t="s">
        <v>246</v>
      </c>
      <c r="G84">
        <v>0</v>
      </c>
      <c r="H84">
        <v>0</v>
      </c>
      <c r="I84">
        <v>0</v>
      </c>
      <c r="J84">
        <v>0</v>
      </c>
      <c r="K84">
        <v>0</v>
      </c>
      <c r="L84">
        <v>0</v>
      </c>
      <c r="M84">
        <v>0</v>
      </c>
      <c r="N84">
        <v>0</v>
      </c>
      <c r="O84">
        <v>0</v>
      </c>
      <c r="P84">
        <v>0</v>
      </c>
      <c r="Q84">
        <v>0</v>
      </c>
      <c r="R84">
        <v>0</v>
      </c>
      <c r="S84">
        <f>SUM(Table1[[#This Row],[Jun ''14]:[Jan ''20]])</f>
        <v>0</v>
      </c>
      <c r="T84" t="s">
        <v>331</v>
      </c>
    </row>
    <row r="85" spans="1:20" x14ac:dyDescent="0.3">
      <c r="A85" s="1" t="s">
        <v>18</v>
      </c>
      <c r="B85" s="1" t="s">
        <v>220</v>
      </c>
      <c r="C85" s="1" t="s">
        <v>233</v>
      </c>
      <c r="E85" s="1" t="s">
        <v>247</v>
      </c>
      <c r="F85" s="1" t="s">
        <v>248</v>
      </c>
      <c r="G85">
        <v>1</v>
      </c>
      <c r="H85">
        <v>2</v>
      </c>
      <c r="I85">
        <v>1</v>
      </c>
      <c r="J85">
        <v>0</v>
      </c>
      <c r="K85">
        <v>1</v>
      </c>
      <c r="L85">
        <v>0</v>
      </c>
      <c r="M85">
        <v>2</v>
      </c>
      <c r="N85">
        <v>0</v>
      </c>
      <c r="O85">
        <v>0</v>
      </c>
      <c r="P85">
        <v>2</v>
      </c>
      <c r="Q85">
        <v>0</v>
      </c>
      <c r="R85">
        <v>1</v>
      </c>
      <c r="S85">
        <f>SUM(Table1[[#This Row],[Jun ''14]:[Jan ''20]])</f>
        <v>10</v>
      </c>
      <c r="T85" t="s">
        <v>332</v>
      </c>
    </row>
    <row r="86" spans="1:20" x14ac:dyDescent="0.3">
      <c r="A86" s="1" t="s">
        <v>18</v>
      </c>
      <c r="B86" s="1" t="s">
        <v>220</v>
      </c>
      <c r="C86" s="1" t="s">
        <v>233</v>
      </c>
      <c r="E86" s="1" t="s">
        <v>249</v>
      </c>
      <c r="F86" s="1" t="s">
        <v>250</v>
      </c>
      <c r="G86">
        <v>1</v>
      </c>
      <c r="H86">
        <v>0</v>
      </c>
      <c r="I86">
        <v>0</v>
      </c>
      <c r="J86">
        <v>0</v>
      </c>
      <c r="K86">
        <v>0</v>
      </c>
      <c r="L86">
        <v>2</v>
      </c>
      <c r="M86">
        <v>0</v>
      </c>
      <c r="N86">
        <v>0</v>
      </c>
      <c r="O86">
        <v>0</v>
      </c>
      <c r="P86">
        <v>0</v>
      </c>
      <c r="Q86">
        <v>0</v>
      </c>
      <c r="R86">
        <v>0</v>
      </c>
      <c r="S86">
        <f>SUM(Table1[[#This Row],[Jun ''14]:[Jan ''20]])</f>
        <v>3</v>
      </c>
      <c r="T86" t="s">
        <v>331</v>
      </c>
    </row>
    <row r="87" spans="1:20" x14ac:dyDescent="0.3">
      <c r="A87" s="1" t="s">
        <v>18</v>
      </c>
      <c r="B87" s="1" t="s">
        <v>220</v>
      </c>
      <c r="C87" s="1" t="s">
        <v>233</v>
      </c>
      <c r="E87" s="1" t="s">
        <v>251</v>
      </c>
      <c r="F87" s="1" t="s">
        <v>252</v>
      </c>
      <c r="G87">
        <v>1</v>
      </c>
      <c r="H87">
        <v>0</v>
      </c>
      <c r="I87">
        <v>0</v>
      </c>
      <c r="J87">
        <v>1</v>
      </c>
      <c r="K87">
        <v>0</v>
      </c>
      <c r="L87">
        <v>0</v>
      </c>
      <c r="M87">
        <v>0</v>
      </c>
      <c r="N87">
        <v>0</v>
      </c>
      <c r="O87">
        <v>0</v>
      </c>
      <c r="P87">
        <v>0</v>
      </c>
      <c r="Q87">
        <v>0</v>
      </c>
      <c r="R87">
        <v>0</v>
      </c>
      <c r="S87">
        <f>SUM(Table1[[#This Row],[Jun ''14]:[Jan ''20]])</f>
        <v>2</v>
      </c>
      <c r="T87" t="s">
        <v>331</v>
      </c>
    </row>
    <row r="88" spans="1:20" x14ac:dyDescent="0.3">
      <c r="A88" s="1" t="s">
        <v>18</v>
      </c>
      <c r="B88" s="1" t="s">
        <v>220</v>
      </c>
      <c r="C88" s="1" t="s">
        <v>233</v>
      </c>
      <c r="E88" s="1" t="s">
        <v>253</v>
      </c>
      <c r="F88" s="1" t="s">
        <v>254</v>
      </c>
      <c r="G88">
        <v>0</v>
      </c>
      <c r="H88">
        <v>1</v>
      </c>
      <c r="I88">
        <v>0</v>
      </c>
      <c r="J88">
        <v>0</v>
      </c>
      <c r="K88">
        <v>0</v>
      </c>
      <c r="L88">
        <v>2</v>
      </c>
      <c r="M88">
        <v>0</v>
      </c>
      <c r="N88">
        <v>2</v>
      </c>
      <c r="O88">
        <v>0</v>
      </c>
      <c r="P88">
        <v>0</v>
      </c>
      <c r="Q88">
        <v>0</v>
      </c>
      <c r="R88">
        <v>0</v>
      </c>
      <c r="S88">
        <f>SUM(Table1[[#This Row],[Jun ''14]:[Jan ''20]])</f>
        <v>5</v>
      </c>
      <c r="T88" t="s">
        <v>331</v>
      </c>
    </row>
    <row r="89" spans="1:20" x14ac:dyDescent="0.3">
      <c r="A89" s="1" t="s">
        <v>18</v>
      </c>
      <c r="B89" s="1" t="s">
        <v>220</v>
      </c>
      <c r="C89" s="1" t="s">
        <v>233</v>
      </c>
      <c r="E89" s="1" t="s">
        <v>255</v>
      </c>
      <c r="F89" s="1" t="s">
        <v>256</v>
      </c>
      <c r="G89">
        <v>0</v>
      </c>
      <c r="H89">
        <v>12</v>
      </c>
      <c r="I89">
        <v>0</v>
      </c>
      <c r="J89">
        <v>0</v>
      </c>
      <c r="K89">
        <v>0</v>
      </c>
      <c r="L89">
        <v>0</v>
      </c>
      <c r="M89">
        <v>1</v>
      </c>
      <c r="N89">
        <v>0</v>
      </c>
      <c r="O89">
        <v>0</v>
      </c>
      <c r="P89">
        <v>0</v>
      </c>
      <c r="Q89">
        <v>0</v>
      </c>
      <c r="R89">
        <v>0</v>
      </c>
      <c r="S89">
        <f>SUM(Table1[[#This Row],[Jun ''14]:[Jan ''20]])</f>
        <v>13</v>
      </c>
      <c r="T89" t="s">
        <v>332</v>
      </c>
    </row>
    <row r="90" spans="1:20" x14ac:dyDescent="0.3">
      <c r="A90" s="1" t="s">
        <v>18</v>
      </c>
      <c r="B90" s="1" t="s">
        <v>220</v>
      </c>
      <c r="C90" s="1" t="s">
        <v>257</v>
      </c>
      <c r="E90" s="1" t="s">
        <v>257</v>
      </c>
      <c r="F90" s="1" t="s">
        <v>257</v>
      </c>
      <c r="G90">
        <v>0</v>
      </c>
      <c r="H90">
        <v>0</v>
      </c>
      <c r="I90">
        <v>0</v>
      </c>
      <c r="J90">
        <v>0</v>
      </c>
      <c r="K90">
        <v>0</v>
      </c>
      <c r="L90">
        <v>0</v>
      </c>
      <c r="M90">
        <v>0</v>
      </c>
      <c r="N90">
        <v>0</v>
      </c>
      <c r="O90">
        <v>0</v>
      </c>
      <c r="P90">
        <v>0</v>
      </c>
      <c r="Q90">
        <v>0</v>
      </c>
      <c r="R90">
        <v>1</v>
      </c>
      <c r="S90">
        <f>SUM(Table1[[#This Row],[Jun ''14]:[Jan ''20]])</f>
        <v>1</v>
      </c>
      <c r="T90" t="s">
        <v>331</v>
      </c>
    </row>
    <row r="91" spans="1:20" x14ac:dyDescent="0.3">
      <c r="A91" s="1" t="s">
        <v>18</v>
      </c>
      <c r="B91" s="1" t="s">
        <v>220</v>
      </c>
      <c r="C91" s="1" t="s">
        <v>79</v>
      </c>
      <c r="E91" s="1" t="s">
        <v>80</v>
      </c>
      <c r="F91" s="1" t="s">
        <v>81</v>
      </c>
      <c r="G91">
        <v>1</v>
      </c>
      <c r="H91">
        <v>0</v>
      </c>
      <c r="I91">
        <v>0</v>
      </c>
      <c r="J91">
        <v>0</v>
      </c>
      <c r="K91">
        <v>0</v>
      </c>
      <c r="L91">
        <v>0</v>
      </c>
      <c r="M91">
        <v>0</v>
      </c>
      <c r="N91">
        <v>0</v>
      </c>
      <c r="O91">
        <v>0</v>
      </c>
      <c r="P91">
        <v>0</v>
      </c>
      <c r="Q91">
        <v>1</v>
      </c>
      <c r="R91">
        <v>0</v>
      </c>
      <c r="S91">
        <f>SUM(Table1[[#This Row],[Jun ''14]:[Jan ''20]])</f>
        <v>2</v>
      </c>
      <c r="T91" t="s">
        <v>331</v>
      </c>
    </row>
    <row r="92" spans="1:20" x14ac:dyDescent="0.3">
      <c r="A92" s="1" t="s">
        <v>18</v>
      </c>
      <c r="B92" s="1" t="s">
        <v>220</v>
      </c>
      <c r="C92" s="1" t="s">
        <v>79</v>
      </c>
      <c r="E92" s="1" t="s">
        <v>82</v>
      </c>
      <c r="F92" s="1" t="s">
        <v>83</v>
      </c>
      <c r="G92">
        <v>1</v>
      </c>
      <c r="H92">
        <v>1</v>
      </c>
      <c r="I92">
        <v>1</v>
      </c>
      <c r="J92">
        <v>0</v>
      </c>
      <c r="K92">
        <v>0</v>
      </c>
      <c r="L92">
        <v>1</v>
      </c>
      <c r="M92">
        <v>1</v>
      </c>
      <c r="N92">
        <v>0</v>
      </c>
      <c r="O92">
        <v>2</v>
      </c>
      <c r="P92">
        <v>1</v>
      </c>
      <c r="Q92">
        <v>2</v>
      </c>
      <c r="R92">
        <v>0</v>
      </c>
      <c r="S92">
        <f>SUM(Table1[[#This Row],[Jun ''14]:[Jan ''20]])</f>
        <v>10</v>
      </c>
      <c r="T92" t="s">
        <v>332</v>
      </c>
    </row>
    <row r="93" spans="1:20" x14ac:dyDescent="0.3">
      <c r="A93" s="1" t="s">
        <v>18</v>
      </c>
      <c r="B93" s="1" t="s">
        <v>220</v>
      </c>
      <c r="C93" s="1" t="s">
        <v>79</v>
      </c>
      <c r="E93" s="1" t="s">
        <v>258</v>
      </c>
      <c r="F93" s="1" t="s">
        <v>85</v>
      </c>
      <c r="G93">
        <v>2</v>
      </c>
      <c r="H93">
        <v>0</v>
      </c>
      <c r="I93">
        <v>1</v>
      </c>
      <c r="J93">
        <v>1</v>
      </c>
      <c r="K93">
        <v>4</v>
      </c>
      <c r="L93">
        <v>3</v>
      </c>
      <c r="M93">
        <v>1</v>
      </c>
      <c r="N93">
        <v>1</v>
      </c>
      <c r="O93">
        <v>0</v>
      </c>
      <c r="P93">
        <v>0</v>
      </c>
      <c r="Q93">
        <v>2</v>
      </c>
      <c r="R93">
        <v>3</v>
      </c>
      <c r="S93">
        <f>SUM(Table1[[#This Row],[Jun ''14]:[Jan ''20]])</f>
        <v>18</v>
      </c>
      <c r="T93" t="s">
        <v>332</v>
      </c>
    </row>
    <row r="94" spans="1:20" x14ac:dyDescent="0.3">
      <c r="A94" s="1" t="s">
        <v>18</v>
      </c>
      <c r="B94" s="1" t="s">
        <v>220</v>
      </c>
      <c r="C94" s="1" t="s">
        <v>79</v>
      </c>
      <c r="E94" s="1" t="s">
        <v>86</v>
      </c>
      <c r="F94" s="1" t="s">
        <v>259</v>
      </c>
      <c r="G94">
        <v>1</v>
      </c>
      <c r="H94">
        <v>1</v>
      </c>
      <c r="I94">
        <v>1</v>
      </c>
      <c r="J94">
        <v>0</v>
      </c>
      <c r="K94">
        <v>0</v>
      </c>
      <c r="L94">
        <v>0</v>
      </c>
      <c r="M94">
        <v>2</v>
      </c>
      <c r="N94">
        <v>0</v>
      </c>
      <c r="O94">
        <v>0</v>
      </c>
      <c r="P94">
        <v>0</v>
      </c>
      <c r="Q94">
        <v>0</v>
      </c>
      <c r="R94">
        <v>0</v>
      </c>
      <c r="S94">
        <f>SUM(Table1[[#This Row],[Jun ''14]:[Jan ''20]])</f>
        <v>5</v>
      </c>
      <c r="T94" t="s">
        <v>331</v>
      </c>
    </row>
    <row r="95" spans="1:20" x14ac:dyDescent="0.3">
      <c r="A95" s="1" t="s">
        <v>18</v>
      </c>
      <c r="B95" s="1" t="s">
        <v>220</v>
      </c>
      <c r="C95" s="1" t="s">
        <v>79</v>
      </c>
      <c r="E95" s="1" t="s">
        <v>260</v>
      </c>
      <c r="F95" s="1" t="s">
        <v>261</v>
      </c>
      <c r="G95">
        <v>3</v>
      </c>
      <c r="H95">
        <v>6</v>
      </c>
      <c r="I95">
        <v>6</v>
      </c>
      <c r="J95">
        <v>4</v>
      </c>
      <c r="K95">
        <v>2</v>
      </c>
      <c r="L95">
        <v>2</v>
      </c>
      <c r="M95">
        <v>4</v>
      </c>
      <c r="N95">
        <v>6</v>
      </c>
      <c r="O95">
        <v>7</v>
      </c>
      <c r="P95">
        <v>5</v>
      </c>
      <c r="Q95">
        <v>0</v>
      </c>
      <c r="R95">
        <v>4</v>
      </c>
      <c r="S95">
        <f>SUM(Table1[[#This Row],[Jun ''14]:[Jan ''20]])</f>
        <v>49</v>
      </c>
      <c r="T95" t="s">
        <v>333</v>
      </c>
    </row>
    <row r="96" spans="1:20" x14ac:dyDescent="0.3">
      <c r="A96" s="1" t="s">
        <v>18</v>
      </c>
      <c r="B96" s="1" t="s">
        <v>220</v>
      </c>
      <c r="C96" s="1" t="s">
        <v>79</v>
      </c>
      <c r="E96" s="1" t="s">
        <v>90</v>
      </c>
      <c r="F96" s="1" t="s">
        <v>262</v>
      </c>
      <c r="G96">
        <v>0</v>
      </c>
      <c r="H96">
        <v>0</v>
      </c>
      <c r="I96">
        <v>1</v>
      </c>
      <c r="J96">
        <v>0</v>
      </c>
      <c r="K96">
        <v>2</v>
      </c>
      <c r="L96">
        <v>1</v>
      </c>
      <c r="M96">
        <v>0</v>
      </c>
      <c r="N96">
        <v>0</v>
      </c>
      <c r="O96">
        <v>0</v>
      </c>
      <c r="P96">
        <v>0</v>
      </c>
      <c r="Q96">
        <v>0</v>
      </c>
      <c r="R96">
        <v>0</v>
      </c>
      <c r="S96">
        <f>SUM(Table1[[#This Row],[Jun ''14]:[Jan ''20]])</f>
        <v>4</v>
      </c>
      <c r="T96" t="s">
        <v>331</v>
      </c>
    </row>
    <row r="97" spans="1:20" x14ac:dyDescent="0.3">
      <c r="A97" s="1" t="s">
        <v>18</v>
      </c>
      <c r="B97" s="1" t="s">
        <v>220</v>
      </c>
      <c r="C97" s="1" t="s">
        <v>79</v>
      </c>
      <c r="E97" s="1" t="s">
        <v>92</v>
      </c>
      <c r="F97" s="1" t="s">
        <v>263</v>
      </c>
      <c r="G97">
        <v>1</v>
      </c>
      <c r="H97">
        <v>0</v>
      </c>
      <c r="I97">
        <v>0</v>
      </c>
      <c r="J97">
        <v>1</v>
      </c>
      <c r="K97">
        <v>0</v>
      </c>
      <c r="L97">
        <v>1</v>
      </c>
      <c r="M97">
        <v>0</v>
      </c>
      <c r="N97">
        <v>1</v>
      </c>
      <c r="O97">
        <v>0</v>
      </c>
      <c r="P97">
        <v>1</v>
      </c>
      <c r="Q97">
        <v>1</v>
      </c>
      <c r="R97">
        <v>1</v>
      </c>
      <c r="S97">
        <f>SUM(Table1[[#This Row],[Jun ''14]:[Jan ''20]])</f>
        <v>7</v>
      </c>
      <c r="T97" t="s">
        <v>331</v>
      </c>
    </row>
    <row r="98" spans="1:20" x14ac:dyDescent="0.3">
      <c r="A98" s="1" t="s">
        <v>18</v>
      </c>
      <c r="B98" s="1" t="s">
        <v>220</v>
      </c>
      <c r="C98" s="1" t="s">
        <v>79</v>
      </c>
      <c r="E98" s="1" t="s">
        <v>264</v>
      </c>
      <c r="F98" s="1" t="s">
        <v>265</v>
      </c>
      <c r="G98">
        <v>0</v>
      </c>
      <c r="H98">
        <v>0</v>
      </c>
      <c r="I98">
        <v>0</v>
      </c>
      <c r="J98">
        <v>1</v>
      </c>
      <c r="K98">
        <v>0</v>
      </c>
      <c r="L98">
        <v>0</v>
      </c>
      <c r="M98">
        <v>0</v>
      </c>
      <c r="N98">
        <v>0</v>
      </c>
      <c r="O98">
        <v>0</v>
      </c>
      <c r="P98">
        <v>0</v>
      </c>
      <c r="Q98">
        <v>1</v>
      </c>
      <c r="R98">
        <v>0</v>
      </c>
      <c r="S98">
        <f>SUM(Table1[[#This Row],[Jun ''14]:[Jan ''20]])</f>
        <v>2</v>
      </c>
      <c r="T98" t="s">
        <v>331</v>
      </c>
    </row>
    <row r="99" spans="1:20" x14ac:dyDescent="0.3">
      <c r="A99" s="1" t="s">
        <v>18</v>
      </c>
      <c r="B99" s="1" t="s">
        <v>220</v>
      </c>
      <c r="C99" s="1" t="s">
        <v>79</v>
      </c>
      <c r="E99" s="1" t="s">
        <v>266</v>
      </c>
      <c r="F99" s="1" t="s">
        <v>267</v>
      </c>
      <c r="G99">
        <v>0</v>
      </c>
      <c r="H99">
        <v>0</v>
      </c>
      <c r="I99">
        <v>0</v>
      </c>
      <c r="J99">
        <v>0</v>
      </c>
      <c r="K99">
        <v>0</v>
      </c>
      <c r="L99">
        <v>0</v>
      </c>
      <c r="M99">
        <v>0</v>
      </c>
      <c r="N99">
        <v>0</v>
      </c>
      <c r="O99">
        <v>0</v>
      </c>
      <c r="P99">
        <v>0</v>
      </c>
      <c r="Q99">
        <v>1</v>
      </c>
      <c r="R99">
        <v>0</v>
      </c>
      <c r="S99">
        <f>SUM(Table1[[#This Row],[Jun ''14]:[Jan ''20]])</f>
        <v>1</v>
      </c>
      <c r="T99" t="s">
        <v>331</v>
      </c>
    </row>
    <row r="100" spans="1:20" x14ac:dyDescent="0.3">
      <c r="A100" s="1" t="s">
        <v>18</v>
      </c>
      <c r="B100" s="1" t="s">
        <v>220</v>
      </c>
      <c r="C100" s="1" t="s">
        <v>96</v>
      </c>
      <c r="E100" s="1" t="s">
        <v>97</v>
      </c>
      <c r="F100" s="1" t="s">
        <v>268</v>
      </c>
      <c r="G100">
        <v>1</v>
      </c>
      <c r="H100">
        <v>0</v>
      </c>
      <c r="I100">
        <v>0</v>
      </c>
      <c r="J100">
        <v>0</v>
      </c>
      <c r="K100">
        <v>0</v>
      </c>
      <c r="L100">
        <v>0</v>
      </c>
      <c r="M100">
        <v>0</v>
      </c>
      <c r="N100">
        <v>0</v>
      </c>
      <c r="O100">
        <v>0</v>
      </c>
      <c r="P100">
        <v>0</v>
      </c>
      <c r="Q100">
        <v>0</v>
      </c>
      <c r="R100">
        <v>0</v>
      </c>
      <c r="S100">
        <f>SUM(Table1[[#This Row],[Jun ''14]:[Jan ''20]])</f>
        <v>1</v>
      </c>
      <c r="T100" t="s">
        <v>331</v>
      </c>
    </row>
    <row r="101" spans="1:20" x14ac:dyDescent="0.3">
      <c r="A101" s="1" t="s">
        <v>18</v>
      </c>
      <c r="B101" s="1" t="s">
        <v>220</v>
      </c>
      <c r="C101" s="1" t="s">
        <v>96</v>
      </c>
      <c r="E101" s="1" t="s">
        <v>99</v>
      </c>
      <c r="F101" s="1" t="s">
        <v>100</v>
      </c>
      <c r="G101">
        <v>0</v>
      </c>
      <c r="H101">
        <v>0</v>
      </c>
      <c r="I101">
        <v>0</v>
      </c>
      <c r="J101">
        <v>0</v>
      </c>
      <c r="K101">
        <v>1</v>
      </c>
      <c r="L101">
        <v>1</v>
      </c>
      <c r="M101">
        <v>3</v>
      </c>
      <c r="N101">
        <v>0</v>
      </c>
      <c r="O101">
        <v>0</v>
      </c>
      <c r="P101">
        <v>0</v>
      </c>
      <c r="Q101">
        <v>0</v>
      </c>
      <c r="R101">
        <v>1</v>
      </c>
      <c r="S101">
        <f>SUM(Table1[[#This Row],[Jun ''14]:[Jan ''20]])</f>
        <v>6</v>
      </c>
      <c r="T101" t="s">
        <v>331</v>
      </c>
    </row>
    <row r="102" spans="1:20" x14ac:dyDescent="0.3">
      <c r="A102" s="1" t="s">
        <v>18</v>
      </c>
      <c r="B102" s="1" t="s">
        <v>220</v>
      </c>
      <c r="C102" s="1" t="s">
        <v>96</v>
      </c>
      <c r="E102" s="1" t="s">
        <v>269</v>
      </c>
      <c r="F102" s="1" t="s">
        <v>270</v>
      </c>
      <c r="G102">
        <v>0</v>
      </c>
      <c r="H102">
        <v>0</v>
      </c>
      <c r="I102">
        <v>0</v>
      </c>
      <c r="J102">
        <v>0</v>
      </c>
      <c r="K102">
        <v>1</v>
      </c>
      <c r="L102">
        <v>0</v>
      </c>
      <c r="M102">
        <v>1</v>
      </c>
      <c r="N102">
        <v>1</v>
      </c>
      <c r="O102">
        <v>0</v>
      </c>
      <c r="P102">
        <v>0</v>
      </c>
      <c r="Q102">
        <v>0</v>
      </c>
      <c r="R102">
        <v>0</v>
      </c>
      <c r="S102">
        <f>SUM(Table1[[#This Row],[Jun ''14]:[Jan ''20]])</f>
        <v>3</v>
      </c>
      <c r="T102" t="s">
        <v>331</v>
      </c>
    </row>
    <row r="103" spans="1:20" x14ac:dyDescent="0.3">
      <c r="A103" s="1" t="s">
        <v>18</v>
      </c>
      <c r="B103" s="1" t="s">
        <v>220</v>
      </c>
      <c r="C103" s="1" t="s">
        <v>96</v>
      </c>
      <c r="E103" s="1" t="s">
        <v>103</v>
      </c>
      <c r="F103" s="1" t="s">
        <v>104</v>
      </c>
      <c r="G103">
        <v>3</v>
      </c>
      <c r="H103">
        <v>4</v>
      </c>
      <c r="I103">
        <v>0</v>
      </c>
      <c r="J103">
        <v>1</v>
      </c>
      <c r="K103">
        <v>1</v>
      </c>
      <c r="L103">
        <v>2</v>
      </c>
      <c r="M103">
        <v>0</v>
      </c>
      <c r="N103">
        <v>1</v>
      </c>
      <c r="O103">
        <v>2</v>
      </c>
      <c r="P103">
        <v>1</v>
      </c>
      <c r="Q103">
        <v>1</v>
      </c>
      <c r="R103">
        <v>2</v>
      </c>
      <c r="S103">
        <f>SUM(Table1[[#This Row],[Jun ''14]:[Jan ''20]])</f>
        <v>18</v>
      </c>
      <c r="T103" t="s">
        <v>332</v>
      </c>
    </row>
    <row r="104" spans="1:20" x14ac:dyDescent="0.3">
      <c r="A104" s="1" t="s">
        <v>18</v>
      </c>
      <c r="B104" s="1" t="s">
        <v>220</v>
      </c>
      <c r="C104" s="1" t="s">
        <v>96</v>
      </c>
      <c r="E104" s="1" t="s">
        <v>105</v>
      </c>
      <c r="F104" s="1" t="s">
        <v>106</v>
      </c>
      <c r="G104">
        <v>0</v>
      </c>
      <c r="H104">
        <v>1</v>
      </c>
      <c r="I104">
        <v>2</v>
      </c>
      <c r="J104">
        <v>0</v>
      </c>
      <c r="K104">
        <v>0</v>
      </c>
      <c r="L104">
        <v>1</v>
      </c>
      <c r="M104">
        <v>1</v>
      </c>
      <c r="N104">
        <v>0</v>
      </c>
      <c r="O104">
        <v>0</v>
      </c>
      <c r="P104">
        <v>1</v>
      </c>
      <c r="Q104">
        <v>1</v>
      </c>
      <c r="R104">
        <v>1</v>
      </c>
      <c r="S104">
        <f>SUM(Table1[[#This Row],[Jun ''14]:[Jan ''20]])</f>
        <v>8</v>
      </c>
      <c r="T104" t="s">
        <v>331</v>
      </c>
    </row>
    <row r="105" spans="1:20" x14ac:dyDescent="0.3">
      <c r="A105" s="1" t="s">
        <v>18</v>
      </c>
      <c r="B105" s="1" t="s">
        <v>220</v>
      </c>
      <c r="C105" s="1" t="s">
        <v>96</v>
      </c>
      <c r="E105" s="1" t="s">
        <v>107</v>
      </c>
      <c r="F105" s="1" t="s">
        <v>108</v>
      </c>
      <c r="G105">
        <v>0</v>
      </c>
      <c r="H105">
        <v>0</v>
      </c>
      <c r="I105">
        <v>2</v>
      </c>
      <c r="J105">
        <v>1</v>
      </c>
      <c r="K105">
        <v>1</v>
      </c>
      <c r="L105">
        <v>0</v>
      </c>
      <c r="M105">
        <v>0</v>
      </c>
      <c r="N105">
        <v>1</v>
      </c>
      <c r="O105">
        <v>2</v>
      </c>
      <c r="P105">
        <v>0</v>
      </c>
      <c r="Q105">
        <v>1</v>
      </c>
      <c r="R105">
        <v>0</v>
      </c>
      <c r="S105">
        <f>SUM(Table1[[#This Row],[Jun ''14]:[Jan ''20]])</f>
        <v>8</v>
      </c>
      <c r="T105" t="s">
        <v>331</v>
      </c>
    </row>
    <row r="106" spans="1:20" x14ac:dyDescent="0.3">
      <c r="A106" s="1" t="s">
        <v>18</v>
      </c>
      <c r="B106" s="1" t="s">
        <v>220</v>
      </c>
      <c r="C106" s="1" t="s">
        <v>96</v>
      </c>
      <c r="E106" s="1" t="s">
        <v>109</v>
      </c>
      <c r="F106" s="1" t="s">
        <v>110</v>
      </c>
      <c r="G106">
        <v>1</v>
      </c>
      <c r="H106">
        <v>0</v>
      </c>
      <c r="I106">
        <v>0</v>
      </c>
      <c r="J106">
        <v>2</v>
      </c>
      <c r="K106">
        <v>0</v>
      </c>
      <c r="L106">
        <v>0</v>
      </c>
      <c r="M106">
        <v>0</v>
      </c>
      <c r="N106">
        <v>0</v>
      </c>
      <c r="O106">
        <v>0</v>
      </c>
      <c r="P106">
        <v>1</v>
      </c>
      <c r="Q106">
        <v>0</v>
      </c>
      <c r="R106">
        <v>0</v>
      </c>
      <c r="S106">
        <f>SUM(Table1[[#This Row],[Jun ''14]:[Jan ''20]])</f>
        <v>4</v>
      </c>
      <c r="T106" t="s">
        <v>331</v>
      </c>
    </row>
    <row r="107" spans="1:20" x14ac:dyDescent="0.3">
      <c r="A107" s="1" t="s">
        <v>18</v>
      </c>
      <c r="B107" s="1" t="s">
        <v>220</v>
      </c>
      <c r="C107" s="1" t="s">
        <v>96</v>
      </c>
      <c r="E107" s="1" t="s">
        <v>111</v>
      </c>
      <c r="F107" s="1" t="s">
        <v>112</v>
      </c>
      <c r="G107">
        <v>0</v>
      </c>
      <c r="H107">
        <v>0</v>
      </c>
      <c r="I107">
        <v>0</v>
      </c>
      <c r="J107">
        <v>0</v>
      </c>
      <c r="K107">
        <v>0</v>
      </c>
      <c r="L107">
        <v>0</v>
      </c>
      <c r="M107">
        <v>0</v>
      </c>
      <c r="N107">
        <v>0</v>
      </c>
      <c r="O107">
        <v>0</v>
      </c>
      <c r="P107">
        <v>0</v>
      </c>
      <c r="Q107">
        <v>1</v>
      </c>
      <c r="R107">
        <v>1</v>
      </c>
      <c r="S107">
        <f>SUM(Table1[[#This Row],[Jun ''14]:[Jan ''20]])</f>
        <v>2</v>
      </c>
      <c r="T107" t="s">
        <v>331</v>
      </c>
    </row>
    <row r="108" spans="1:20" x14ac:dyDescent="0.3">
      <c r="A108" s="1" t="s">
        <v>18</v>
      </c>
      <c r="B108" s="1" t="s">
        <v>220</v>
      </c>
      <c r="C108" s="1" t="s">
        <v>113</v>
      </c>
      <c r="E108" s="1" t="s">
        <v>113</v>
      </c>
      <c r="F108" s="1" t="s">
        <v>113</v>
      </c>
      <c r="G108">
        <v>0</v>
      </c>
      <c r="H108">
        <v>0</v>
      </c>
      <c r="I108">
        <v>0</v>
      </c>
      <c r="J108">
        <v>0</v>
      </c>
      <c r="K108">
        <v>0</v>
      </c>
      <c r="L108">
        <v>0</v>
      </c>
      <c r="M108">
        <v>0</v>
      </c>
      <c r="N108">
        <v>0</v>
      </c>
      <c r="O108">
        <v>1</v>
      </c>
      <c r="P108">
        <v>0</v>
      </c>
      <c r="Q108">
        <v>0</v>
      </c>
      <c r="R108">
        <v>1</v>
      </c>
      <c r="S108">
        <f>SUM(Table1[[#This Row],[Jun ''14]:[Jan ''20]])</f>
        <v>2</v>
      </c>
      <c r="T108" t="s">
        <v>331</v>
      </c>
    </row>
    <row r="109" spans="1:20" x14ac:dyDescent="0.3">
      <c r="A109" s="1" t="s">
        <v>18</v>
      </c>
      <c r="B109" s="1" t="s">
        <v>220</v>
      </c>
      <c r="C109" s="1" t="s">
        <v>271</v>
      </c>
      <c r="E109" s="1" t="s">
        <v>272</v>
      </c>
      <c r="F109" s="1" t="s">
        <v>273</v>
      </c>
      <c r="G109">
        <v>0</v>
      </c>
      <c r="H109">
        <v>0</v>
      </c>
      <c r="I109">
        <v>0</v>
      </c>
      <c r="J109">
        <v>0</v>
      </c>
      <c r="K109">
        <v>0</v>
      </c>
      <c r="L109">
        <v>0</v>
      </c>
      <c r="M109">
        <v>0</v>
      </c>
      <c r="N109">
        <v>0</v>
      </c>
      <c r="O109">
        <v>0</v>
      </c>
      <c r="P109">
        <v>6</v>
      </c>
      <c r="Q109">
        <v>1</v>
      </c>
      <c r="R109">
        <v>0</v>
      </c>
      <c r="S109">
        <f>SUM(Table1[[#This Row],[Jun ''14]:[Jan ''20]])</f>
        <v>7</v>
      </c>
      <c r="T109" t="s">
        <v>331</v>
      </c>
    </row>
    <row r="110" spans="1:20" x14ac:dyDescent="0.3">
      <c r="A110" s="1" t="s">
        <v>18</v>
      </c>
      <c r="B110" s="1" t="s">
        <v>220</v>
      </c>
      <c r="C110" s="1" t="s">
        <v>271</v>
      </c>
      <c r="E110" s="1" t="s">
        <v>274</v>
      </c>
      <c r="F110" s="1" t="s">
        <v>275</v>
      </c>
      <c r="G110">
        <v>0</v>
      </c>
      <c r="H110">
        <v>0</v>
      </c>
      <c r="I110">
        <v>0</v>
      </c>
      <c r="J110">
        <v>0</v>
      </c>
      <c r="K110">
        <v>0</v>
      </c>
      <c r="L110">
        <v>2</v>
      </c>
      <c r="M110">
        <v>0</v>
      </c>
      <c r="N110">
        <v>0</v>
      </c>
      <c r="O110">
        <v>0</v>
      </c>
      <c r="P110">
        <v>0</v>
      </c>
      <c r="Q110">
        <v>0</v>
      </c>
      <c r="R110">
        <v>0</v>
      </c>
      <c r="S110">
        <f>SUM(Table1[[#This Row],[Jun ''14]:[Jan ''20]])</f>
        <v>2</v>
      </c>
      <c r="T110" t="s">
        <v>331</v>
      </c>
    </row>
    <row r="111" spans="1:20" x14ac:dyDescent="0.3">
      <c r="A111" s="1" t="s">
        <v>18</v>
      </c>
      <c r="B111" s="1" t="s">
        <v>220</v>
      </c>
      <c r="C111" s="1" t="s">
        <v>271</v>
      </c>
      <c r="E111" s="1" t="s">
        <v>276</v>
      </c>
      <c r="F111" s="1" t="s">
        <v>277</v>
      </c>
      <c r="G111">
        <v>4</v>
      </c>
      <c r="H111">
        <v>4</v>
      </c>
      <c r="I111">
        <v>3</v>
      </c>
      <c r="J111">
        <v>2</v>
      </c>
      <c r="K111">
        <v>3</v>
      </c>
      <c r="L111">
        <v>6</v>
      </c>
      <c r="M111">
        <v>2</v>
      </c>
      <c r="N111">
        <v>3</v>
      </c>
      <c r="O111">
        <v>5</v>
      </c>
      <c r="P111">
        <v>0</v>
      </c>
      <c r="Q111">
        <v>0</v>
      </c>
      <c r="R111">
        <v>0</v>
      </c>
      <c r="S111">
        <f>SUM(Table1[[#This Row],[Jun ''14]:[Jan ''20]])</f>
        <v>32</v>
      </c>
      <c r="T111" t="s">
        <v>333</v>
      </c>
    </row>
    <row r="112" spans="1:20" x14ac:dyDescent="0.3">
      <c r="A112" s="1" t="s">
        <v>18</v>
      </c>
      <c r="B112" s="1" t="s">
        <v>220</v>
      </c>
      <c r="C112" s="1" t="s">
        <v>271</v>
      </c>
      <c r="E112" s="1" t="s">
        <v>278</v>
      </c>
      <c r="F112" s="1" t="s">
        <v>279</v>
      </c>
      <c r="G112">
        <v>3</v>
      </c>
      <c r="H112">
        <v>3</v>
      </c>
      <c r="I112">
        <v>1</v>
      </c>
      <c r="J112">
        <v>3</v>
      </c>
      <c r="K112">
        <v>3</v>
      </c>
      <c r="L112">
        <v>2</v>
      </c>
      <c r="M112">
        <v>3</v>
      </c>
      <c r="N112">
        <v>3</v>
      </c>
      <c r="O112">
        <v>3</v>
      </c>
      <c r="P112">
        <v>3</v>
      </c>
      <c r="Q112">
        <v>2</v>
      </c>
      <c r="R112">
        <v>2</v>
      </c>
      <c r="S112">
        <f>SUM(Table1[[#This Row],[Jun ''14]:[Jan ''20]])</f>
        <v>31</v>
      </c>
      <c r="T112" t="s">
        <v>333</v>
      </c>
    </row>
    <row r="113" spans="1:20" x14ac:dyDescent="0.3">
      <c r="A113" s="1" t="s">
        <v>18</v>
      </c>
      <c r="B113" s="1" t="s">
        <v>220</v>
      </c>
      <c r="C113" s="1" t="s">
        <v>271</v>
      </c>
      <c r="E113" s="1" t="s">
        <v>280</v>
      </c>
      <c r="F113" s="1" t="s">
        <v>281</v>
      </c>
      <c r="G113">
        <v>0</v>
      </c>
      <c r="H113">
        <v>0</v>
      </c>
      <c r="I113">
        <v>1</v>
      </c>
      <c r="J113">
        <v>0</v>
      </c>
      <c r="K113">
        <v>0</v>
      </c>
      <c r="L113">
        <v>2</v>
      </c>
      <c r="M113">
        <v>0</v>
      </c>
      <c r="N113">
        <v>0</v>
      </c>
      <c r="O113">
        <v>0</v>
      </c>
      <c r="P113">
        <v>0</v>
      </c>
      <c r="Q113">
        <v>0</v>
      </c>
      <c r="R113">
        <v>0</v>
      </c>
      <c r="S113">
        <f>SUM(Table1[[#This Row],[Jun ''14]:[Jan ''20]])</f>
        <v>3</v>
      </c>
      <c r="T113" t="s">
        <v>331</v>
      </c>
    </row>
    <row r="114" spans="1:20" x14ac:dyDescent="0.3">
      <c r="A114" s="1" t="s">
        <v>18</v>
      </c>
      <c r="B114" s="1" t="s">
        <v>220</v>
      </c>
      <c r="C114" s="1" t="s">
        <v>271</v>
      </c>
      <c r="E114" s="1" t="s">
        <v>282</v>
      </c>
      <c r="F114" s="1" t="s">
        <v>283</v>
      </c>
      <c r="G114">
        <v>0</v>
      </c>
      <c r="H114">
        <v>0</v>
      </c>
      <c r="I114">
        <v>0</v>
      </c>
      <c r="J114">
        <v>0</v>
      </c>
      <c r="K114">
        <v>0</v>
      </c>
      <c r="L114">
        <v>2</v>
      </c>
      <c r="M114">
        <v>0</v>
      </c>
      <c r="N114">
        <v>0</v>
      </c>
      <c r="O114">
        <v>0</v>
      </c>
      <c r="P114">
        <v>0</v>
      </c>
      <c r="Q114">
        <v>0</v>
      </c>
      <c r="R114">
        <v>0</v>
      </c>
      <c r="S114">
        <f>SUM(Table1[[#This Row],[Jun ''14]:[Jan ''20]])</f>
        <v>2</v>
      </c>
      <c r="T114" t="s">
        <v>331</v>
      </c>
    </row>
    <row r="115" spans="1:20" x14ac:dyDescent="0.3">
      <c r="A115" s="1" t="s">
        <v>18</v>
      </c>
      <c r="B115" s="1" t="s">
        <v>220</v>
      </c>
      <c r="C115" s="1" t="s">
        <v>271</v>
      </c>
      <c r="E115" s="1" t="s">
        <v>284</v>
      </c>
      <c r="F115" s="1" t="s">
        <v>285</v>
      </c>
      <c r="G115">
        <v>0</v>
      </c>
      <c r="H115">
        <v>1</v>
      </c>
      <c r="I115">
        <v>1</v>
      </c>
      <c r="J115">
        <v>1</v>
      </c>
      <c r="K115">
        <v>3</v>
      </c>
      <c r="L115">
        <v>1</v>
      </c>
      <c r="M115">
        <v>4</v>
      </c>
      <c r="N115">
        <v>1</v>
      </c>
      <c r="O115">
        <v>0</v>
      </c>
      <c r="P115">
        <v>2</v>
      </c>
      <c r="Q115">
        <v>0</v>
      </c>
      <c r="R115">
        <v>2</v>
      </c>
      <c r="S115">
        <f>SUM(Table1[[#This Row],[Jun ''14]:[Jan ''20]])</f>
        <v>16</v>
      </c>
      <c r="T115" t="s">
        <v>332</v>
      </c>
    </row>
    <row r="116" spans="1:20" x14ac:dyDescent="0.3">
      <c r="A116" s="1" t="s">
        <v>18</v>
      </c>
      <c r="B116" s="1" t="s">
        <v>220</v>
      </c>
      <c r="C116" s="1" t="s">
        <v>271</v>
      </c>
      <c r="E116" s="1" t="s">
        <v>286</v>
      </c>
      <c r="F116" s="1" t="s">
        <v>287</v>
      </c>
      <c r="G116">
        <v>0</v>
      </c>
      <c r="H116">
        <v>3</v>
      </c>
      <c r="I116">
        <v>0</v>
      </c>
      <c r="J116">
        <v>3</v>
      </c>
      <c r="K116">
        <v>4</v>
      </c>
      <c r="L116">
        <v>2</v>
      </c>
      <c r="M116">
        <v>0</v>
      </c>
      <c r="N116">
        <v>3</v>
      </c>
      <c r="O116">
        <v>3</v>
      </c>
      <c r="P116">
        <v>1</v>
      </c>
      <c r="Q116">
        <v>1</v>
      </c>
      <c r="R116">
        <v>1</v>
      </c>
      <c r="S116">
        <f>SUM(Table1[[#This Row],[Jun ''14]:[Jan ''20]])</f>
        <v>21</v>
      </c>
      <c r="T116" t="s">
        <v>333</v>
      </c>
    </row>
    <row r="117" spans="1:20" x14ac:dyDescent="0.3">
      <c r="A117" s="1" t="s">
        <v>18</v>
      </c>
      <c r="B117" s="1" t="s">
        <v>220</v>
      </c>
      <c r="C117" s="1" t="s">
        <v>271</v>
      </c>
      <c r="E117" s="1" t="s">
        <v>288</v>
      </c>
      <c r="F117" s="1" t="s">
        <v>289</v>
      </c>
      <c r="G117">
        <v>3</v>
      </c>
      <c r="H117">
        <v>2</v>
      </c>
      <c r="I117">
        <v>1</v>
      </c>
      <c r="J117">
        <v>0</v>
      </c>
      <c r="K117">
        <v>5</v>
      </c>
      <c r="L117">
        <v>0</v>
      </c>
      <c r="M117">
        <v>0</v>
      </c>
      <c r="N117">
        <v>1</v>
      </c>
      <c r="O117">
        <v>1</v>
      </c>
      <c r="P117">
        <v>1</v>
      </c>
      <c r="Q117">
        <v>0</v>
      </c>
      <c r="R117">
        <v>0</v>
      </c>
      <c r="S117">
        <f>SUM(Table1[[#This Row],[Jun ''14]:[Jan ''20]])</f>
        <v>14</v>
      </c>
      <c r="T117" t="s">
        <v>332</v>
      </c>
    </row>
    <row r="118" spans="1:20" x14ac:dyDescent="0.3">
      <c r="A118" s="1" t="s">
        <v>18</v>
      </c>
      <c r="B118" s="1" t="s">
        <v>220</v>
      </c>
      <c r="C118" s="1" t="s">
        <v>271</v>
      </c>
      <c r="E118" s="1" t="s">
        <v>290</v>
      </c>
      <c r="F118" s="1" t="s">
        <v>291</v>
      </c>
      <c r="G118">
        <v>4</v>
      </c>
      <c r="H118">
        <v>6</v>
      </c>
      <c r="I118">
        <v>6</v>
      </c>
      <c r="J118">
        <v>3</v>
      </c>
      <c r="K118">
        <v>3</v>
      </c>
      <c r="L118">
        <v>8</v>
      </c>
      <c r="M118">
        <v>5</v>
      </c>
      <c r="N118">
        <v>6</v>
      </c>
      <c r="O118">
        <v>6</v>
      </c>
      <c r="P118">
        <v>9</v>
      </c>
      <c r="Q118">
        <v>4</v>
      </c>
      <c r="R118">
        <v>2</v>
      </c>
      <c r="S118">
        <f>SUM(Table1[[#This Row],[Jun ''14]:[Jan ''20]])</f>
        <v>62</v>
      </c>
      <c r="T118" t="s">
        <v>333</v>
      </c>
    </row>
    <row r="119" spans="1:20" x14ac:dyDescent="0.3">
      <c r="A119" s="1" t="s">
        <v>18</v>
      </c>
      <c r="B119" s="1" t="s">
        <v>220</v>
      </c>
      <c r="C119" s="1" t="s">
        <v>271</v>
      </c>
      <c r="E119" s="1" t="s">
        <v>292</v>
      </c>
      <c r="F119" s="1" t="s">
        <v>293</v>
      </c>
      <c r="G119">
        <v>0</v>
      </c>
      <c r="H119">
        <v>0</v>
      </c>
      <c r="I119">
        <v>0</v>
      </c>
      <c r="J119">
        <v>0</v>
      </c>
      <c r="K119">
        <v>0</v>
      </c>
      <c r="L119">
        <v>0</v>
      </c>
      <c r="M119">
        <v>0</v>
      </c>
      <c r="N119">
        <v>0</v>
      </c>
      <c r="O119">
        <v>0</v>
      </c>
      <c r="P119">
        <v>1</v>
      </c>
      <c r="Q119">
        <v>1</v>
      </c>
      <c r="R119">
        <v>2</v>
      </c>
      <c r="S119">
        <f>SUM(Table1[[#This Row],[Jun ''14]:[Jan ''20]])</f>
        <v>4</v>
      </c>
      <c r="T119" t="s">
        <v>331</v>
      </c>
    </row>
    <row r="120" spans="1:20" x14ac:dyDescent="0.3">
      <c r="A120" s="1" t="s">
        <v>18</v>
      </c>
      <c r="B120" s="1" t="s">
        <v>220</v>
      </c>
      <c r="C120" s="1" t="s">
        <v>271</v>
      </c>
      <c r="E120" s="1" t="s">
        <v>294</v>
      </c>
      <c r="F120" s="1" t="s">
        <v>295</v>
      </c>
      <c r="G120">
        <v>1</v>
      </c>
      <c r="H120">
        <v>0</v>
      </c>
      <c r="I120">
        <v>13</v>
      </c>
      <c r="J120">
        <v>4</v>
      </c>
      <c r="K120">
        <v>10</v>
      </c>
      <c r="L120">
        <v>0</v>
      </c>
      <c r="M120">
        <v>13</v>
      </c>
      <c r="N120">
        <v>0</v>
      </c>
      <c r="O120">
        <v>0</v>
      </c>
      <c r="P120">
        <v>1</v>
      </c>
      <c r="Q120">
        <v>3</v>
      </c>
      <c r="R120">
        <v>0</v>
      </c>
      <c r="S120">
        <f>SUM(Table1[[#This Row],[Jun ''14]:[Jan ''20]])</f>
        <v>45</v>
      </c>
      <c r="T120" t="s">
        <v>333</v>
      </c>
    </row>
    <row r="121" spans="1:20" x14ac:dyDescent="0.3">
      <c r="A121" s="1" t="s">
        <v>18</v>
      </c>
      <c r="B121" s="1" t="s">
        <v>220</v>
      </c>
      <c r="C121" s="1" t="s">
        <v>271</v>
      </c>
      <c r="E121" s="1" t="s">
        <v>296</v>
      </c>
      <c r="F121" s="1" t="s">
        <v>297</v>
      </c>
      <c r="G121">
        <v>1</v>
      </c>
      <c r="H121">
        <v>1</v>
      </c>
      <c r="I121">
        <v>3</v>
      </c>
      <c r="J121">
        <v>2</v>
      </c>
      <c r="K121">
        <v>0</v>
      </c>
      <c r="L121">
        <v>1</v>
      </c>
      <c r="M121">
        <v>3</v>
      </c>
      <c r="N121">
        <v>3</v>
      </c>
      <c r="O121">
        <v>0</v>
      </c>
      <c r="P121">
        <v>9</v>
      </c>
      <c r="Q121">
        <v>2</v>
      </c>
      <c r="R121">
        <v>3</v>
      </c>
      <c r="S121">
        <f>SUM(Table1[[#This Row],[Jun ''14]:[Jan ''20]])</f>
        <v>28</v>
      </c>
      <c r="T121" t="s">
        <v>333</v>
      </c>
    </row>
    <row r="122" spans="1:20" x14ac:dyDescent="0.3">
      <c r="A122" s="1" t="s">
        <v>18</v>
      </c>
      <c r="B122" s="1" t="s">
        <v>220</v>
      </c>
      <c r="C122" s="1" t="s">
        <v>271</v>
      </c>
      <c r="E122" s="1" t="s">
        <v>298</v>
      </c>
      <c r="F122" s="1" t="s">
        <v>299</v>
      </c>
      <c r="G122">
        <v>3</v>
      </c>
      <c r="H122">
        <v>1</v>
      </c>
      <c r="I122">
        <v>1</v>
      </c>
      <c r="J122">
        <v>3</v>
      </c>
      <c r="K122">
        <v>0</v>
      </c>
      <c r="L122">
        <v>6</v>
      </c>
      <c r="M122">
        <v>2</v>
      </c>
      <c r="N122">
        <v>1</v>
      </c>
      <c r="O122">
        <v>3</v>
      </c>
      <c r="P122">
        <v>8</v>
      </c>
      <c r="Q122">
        <v>6</v>
      </c>
      <c r="R122">
        <v>7</v>
      </c>
      <c r="S122">
        <f>SUM(Table1[[#This Row],[Jun ''14]:[Jan ''20]])</f>
        <v>41</v>
      </c>
      <c r="T122" t="s">
        <v>333</v>
      </c>
    </row>
    <row r="123" spans="1:20" x14ac:dyDescent="0.3">
      <c r="A123" s="1" t="s">
        <v>18</v>
      </c>
      <c r="B123" s="1" t="s">
        <v>220</v>
      </c>
      <c r="C123" s="1" t="s">
        <v>271</v>
      </c>
      <c r="E123" s="1" t="s">
        <v>300</v>
      </c>
      <c r="F123" s="1" t="s">
        <v>301</v>
      </c>
      <c r="G123">
        <v>3</v>
      </c>
      <c r="H123">
        <v>0</v>
      </c>
      <c r="I123">
        <v>0</v>
      </c>
      <c r="J123">
        <v>0</v>
      </c>
      <c r="K123">
        <v>0</v>
      </c>
      <c r="L123">
        <v>0</v>
      </c>
      <c r="M123">
        <v>0</v>
      </c>
      <c r="N123">
        <v>1</v>
      </c>
      <c r="O123">
        <v>1</v>
      </c>
      <c r="P123">
        <v>0</v>
      </c>
      <c r="Q123">
        <v>2</v>
      </c>
      <c r="R123">
        <v>0</v>
      </c>
      <c r="S123">
        <f>SUM(Table1[[#This Row],[Jun ''14]:[Jan ''20]])</f>
        <v>7</v>
      </c>
      <c r="T123" t="s">
        <v>331</v>
      </c>
    </row>
    <row r="124" spans="1:20" x14ac:dyDescent="0.3">
      <c r="A124" s="1" t="s">
        <v>18</v>
      </c>
      <c r="B124" s="1" t="s">
        <v>220</v>
      </c>
      <c r="C124" s="1" t="s">
        <v>271</v>
      </c>
      <c r="E124" s="1" t="s">
        <v>302</v>
      </c>
      <c r="F124" s="1" t="s">
        <v>303</v>
      </c>
      <c r="G124">
        <v>6</v>
      </c>
      <c r="H124">
        <v>0</v>
      </c>
      <c r="I124">
        <v>2</v>
      </c>
      <c r="J124">
        <v>0</v>
      </c>
      <c r="K124">
        <v>1</v>
      </c>
      <c r="L124">
        <v>0</v>
      </c>
      <c r="M124">
        <v>0</v>
      </c>
      <c r="N124">
        <v>1</v>
      </c>
      <c r="O124">
        <v>0</v>
      </c>
      <c r="P124">
        <v>1</v>
      </c>
      <c r="Q124">
        <v>1</v>
      </c>
      <c r="R124">
        <v>1</v>
      </c>
      <c r="S124">
        <f>SUM(Table1[[#This Row],[Jun ''14]:[Jan ''20]])</f>
        <v>13</v>
      </c>
      <c r="T124" t="s">
        <v>332</v>
      </c>
    </row>
    <row r="125" spans="1:20" x14ac:dyDescent="0.3">
      <c r="A125" s="1" t="s">
        <v>18</v>
      </c>
      <c r="B125" s="1" t="s">
        <v>220</v>
      </c>
      <c r="C125" s="1" t="s">
        <v>271</v>
      </c>
      <c r="E125" s="1" t="s">
        <v>304</v>
      </c>
      <c r="F125" s="1" t="s">
        <v>305</v>
      </c>
      <c r="G125">
        <v>0</v>
      </c>
      <c r="H125">
        <v>0</v>
      </c>
      <c r="I125">
        <v>0</v>
      </c>
      <c r="J125">
        <v>14</v>
      </c>
      <c r="K125">
        <v>0</v>
      </c>
      <c r="L125">
        <v>0</v>
      </c>
      <c r="M125">
        <v>0</v>
      </c>
      <c r="N125">
        <v>1</v>
      </c>
      <c r="O125">
        <v>1</v>
      </c>
      <c r="P125">
        <v>0</v>
      </c>
      <c r="Q125">
        <v>0</v>
      </c>
      <c r="R125">
        <v>0</v>
      </c>
      <c r="S125">
        <f>SUM(Table1[[#This Row],[Jun ''14]:[Jan ''20]])</f>
        <v>16</v>
      </c>
      <c r="T125" t="s">
        <v>332</v>
      </c>
    </row>
    <row r="126" spans="1:20" x14ac:dyDescent="0.3">
      <c r="A126" s="1" t="s">
        <v>18</v>
      </c>
      <c r="B126" s="1" t="s">
        <v>220</v>
      </c>
      <c r="C126" s="1" t="s">
        <v>271</v>
      </c>
      <c r="E126" s="1" t="s">
        <v>306</v>
      </c>
      <c r="F126" s="1" t="s">
        <v>307</v>
      </c>
      <c r="G126">
        <v>5</v>
      </c>
      <c r="H126">
        <v>1</v>
      </c>
      <c r="I126">
        <v>0</v>
      </c>
      <c r="J126">
        <v>2</v>
      </c>
      <c r="K126">
        <v>0</v>
      </c>
      <c r="L126">
        <v>1</v>
      </c>
      <c r="M126">
        <v>1</v>
      </c>
      <c r="N126">
        <v>9</v>
      </c>
      <c r="O126">
        <v>7</v>
      </c>
      <c r="P126">
        <v>1</v>
      </c>
      <c r="Q126">
        <v>13</v>
      </c>
      <c r="R126">
        <v>12</v>
      </c>
      <c r="S126">
        <f>SUM(Table1[[#This Row],[Jun ''14]:[Jan ''20]])</f>
        <v>52</v>
      </c>
      <c r="T126" t="s">
        <v>333</v>
      </c>
    </row>
    <row r="127" spans="1:20" x14ac:dyDescent="0.3">
      <c r="A127" s="1" t="s">
        <v>18</v>
      </c>
      <c r="B127" s="1" t="s">
        <v>220</v>
      </c>
      <c r="C127" s="1" t="s">
        <v>271</v>
      </c>
      <c r="E127" s="1" t="s">
        <v>308</v>
      </c>
      <c r="F127" s="1" t="s">
        <v>309</v>
      </c>
      <c r="G127">
        <v>0</v>
      </c>
      <c r="H127">
        <v>0</v>
      </c>
      <c r="I127">
        <v>0</v>
      </c>
      <c r="J127">
        <v>0</v>
      </c>
      <c r="K127">
        <v>0</v>
      </c>
      <c r="L127">
        <v>0</v>
      </c>
      <c r="M127">
        <v>0</v>
      </c>
      <c r="N127">
        <v>0</v>
      </c>
      <c r="O127">
        <v>1</v>
      </c>
      <c r="P127">
        <v>0</v>
      </c>
      <c r="Q127">
        <v>1</v>
      </c>
      <c r="R127">
        <v>2</v>
      </c>
      <c r="S127">
        <f>SUM(Table1[[#This Row],[Jun ''14]:[Jan ''20]])</f>
        <v>4</v>
      </c>
      <c r="T127" t="s">
        <v>331</v>
      </c>
    </row>
    <row r="128" spans="1:20" x14ac:dyDescent="0.3">
      <c r="A128" s="1" t="s">
        <v>18</v>
      </c>
      <c r="B128" s="1" t="s">
        <v>220</v>
      </c>
      <c r="C128" s="1" t="s">
        <v>271</v>
      </c>
      <c r="E128" s="1" t="s">
        <v>310</v>
      </c>
      <c r="F128" s="1" t="s">
        <v>311</v>
      </c>
      <c r="G128">
        <v>0</v>
      </c>
      <c r="H128">
        <v>0</v>
      </c>
      <c r="I128">
        <v>0</v>
      </c>
      <c r="J128">
        <v>0</v>
      </c>
      <c r="K128">
        <v>0</v>
      </c>
      <c r="L128">
        <v>0</v>
      </c>
      <c r="M128">
        <v>0</v>
      </c>
      <c r="N128">
        <v>0</v>
      </c>
      <c r="O128">
        <v>0</v>
      </c>
      <c r="P128">
        <v>0</v>
      </c>
      <c r="Q128">
        <v>0</v>
      </c>
      <c r="R128">
        <v>0</v>
      </c>
      <c r="S128">
        <f>SUM(Table1[[#This Row],[Jun ''14]:[Jan ''20]])</f>
        <v>0</v>
      </c>
      <c r="T128" t="s">
        <v>331</v>
      </c>
    </row>
    <row r="129" spans="1:20" x14ac:dyDescent="0.3">
      <c r="A129" s="1" t="s">
        <v>18</v>
      </c>
      <c r="B129" s="1" t="s">
        <v>220</v>
      </c>
      <c r="C129" s="1" t="s">
        <v>114</v>
      </c>
      <c r="E129" s="1" t="s">
        <v>117</v>
      </c>
      <c r="F129" s="1" t="s">
        <v>312</v>
      </c>
      <c r="G129">
        <v>1</v>
      </c>
      <c r="H129">
        <v>0</v>
      </c>
      <c r="I129">
        <v>0</v>
      </c>
      <c r="J129">
        <v>0</v>
      </c>
      <c r="K129">
        <v>0</v>
      </c>
      <c r="L129">
        <v>0</v>
      </c>
      <c r="M129">
        <v>0</v>
      </c>
      <c r="N129">
        <v>0</v>
      </c>
      <c r="O129">
        <v>0</v>
      </c>
      <c r="P129">
        <v>0</v>
      </c>
      <c r="Q129">
        <v>0</v>
      </c>
      <c r="R129">
        <v>0</v>
      </c>
      <c r="S129">
        <f>SUM(Table1[[#This Row],[Jun ''14]:[Jan ''20]])</f>
        <v>1</v>
      </c>
      <c r="T129" t="s">
        <v>331</v>
      </c>
    </row>
    <row r="130" spans="1:20" x14ac:dyDescent="0.3">
      <c r="A130" s="1" t="s">
        <v>18</v>
      </c>
      <c r="B130" s="1" t="s">
        <v>220</v>
      </c>
      <c r="C130" s="1" t="s">
        <v>114</v>
      </c>
      <c r="E130" s="1" t="s">
        <v>119</v>
      </c>
      <c r="F130" s="1" t="s">
        <v>313</v>
      </c>
      <c r="G130">
        <v>1</v>
      </c>
      <c r="H130">
        <v>1</v>
      </c>
      <c r="I130">
        <v>0</v>
      </c>
      <c r="J130">
        <v>0</v>
      </c>
      <c r="K130">
        <v>3</v>
      </c>
      <c r="L130">
        <v>0</v>
      </c>
      <c r="M130">
        <v>2</v>
      </c>
      <c r="N130">
        <v>0</v>
      </c>
      <c r="O130">
        <v>1</v>
      </c>
      <c r="P130">
        <v>0</v>
      </c>
      <c r="Q130">
        <v>1</v>
      </c>
      <c r="R130">
        <v>0</v>
      </c>
      <c r="S130">
        <f>SUM(Table1[[#This Row],[Jun ''14]:[Jan ''20]])</f>
        <v>9</v>
      </c>
      <c r="T130" t="s">
        <v>331</v>
      </c>
    </row>
    <row r="131" spans="1:20" x14ac:dyDescent="0.3">
      <c r="A131" s="1" t="s">
        <v>18</v>
      </c>
      <c r="B131" s="1" t="s">
        <v>220</v>
      </c>
      <c r="C131" s="1" t="s">
        <v>114</v>
      </c>
      <c r="E131" s="1" t="s">
        <v>121</v>
      </c>
      <c r="F131" s="1" t="s">
        <v>314</v>
      </c>
      <c r="G131">
        <v>0</v>
      </c>
      <c r="H131">
        <v>0</v>
      </c>
      <c r="I131">
        <v>0</v>
      </c>
      <c r="J131">
        <v>0</v>
      </c>
      <c r="K131">
        <v>0</v>
      </c>
      <c r="L131">
        <v>0</v>
      </c>
      <c r="M131">
        <v>0</v>
      </c>
      <c r="N131">
        <v>1</v>
      </c>
      <c r="O131">
        <v>0</v>
      </c>
      <c r="P131">
        <v>0</v>
      </c>
      <c r="Q131">
        <v>0</v>
      </c>
      <c r="R131">
        <v>0</v>
      </c>
      <c r="S131">
        <f>SUM(Table1[[#This Row],[Jun ''14]:[Jan ''20]])</f>
        <v>1</v>
      </c>
      <c r="T131" t="s">
        <v>331</v>
      </c>
    </row>
    <row r="132" spans="1:20" x14ac:dyDescent="0.3">
      <c r="A132" s="1" t="s">
        <v>18</v>
      </c>
      <c r="B132" s="1" t="s">
        <v>220</v>
      </c>
      <c r="C132" s="1" t="s">
        <v>114</v>
      </c>
      <c r="E132" s="1" t="s">
        <v>123</v>
      </c>
      <c r="F132" s="1" t="s">
        <v>124</v>
      </c>
      <c r="G132">
        <v>0</v>
      </c>
      <c r="H132">
        <v>2</v>
      </c>
      <c r="I132">
        <v>2</v>
      </c>
      <c r="J132">
        <v>2</v>
      </c>
      <c r="K132">
        <v>1</v>
      </c>
      <c r="L132">
        <v>0</v>
      </c>
      <c r="M132">
        <v>1</v>
      </c>
      <c r="N132">
        <v>1</v>
      </c>
      <c r="O132">
        <v>2</v>
      </c>
      <c r="P132">
        <v>0</v>
      </c>
      <c r="Q132">
        <v>2</v>
      </c>
      <c r="R132">
        <v>0</v>
      </c>
      <c r="S132">
        <f>SUM(Table1[[#This Row],[Jun ''14]:[Jan ''20]])</f>
        <v>13</v>
      </c>
      <c r="T132" t="s">
        <v>332</v>
      </c>
    </row>
    <row r="133" spans="1:20" x14ac:dyDescent="0.3">
      <c r="A133" s="1" t="s">
        <v>18</v>
      </c>
      <c r="B133" s="1" t="s">
        <v>220</v>
      </c>
      <c r="C133" s="1" t="s">
        <v>114</v>
      </c>
      <c r="E133" s="1" t="s">
        <v>125</v>
      </c>
      <c r="F133" s="1" t="s">
        <v>315</v>
      </c>
      <c r="G133">
        <v>0</v>
      </c>
      <c r="H133">
        <v>0</v>
      </c>
      <c r="I133">
        <v>0</v>
      </c>
      <c r="J133">
        <v>0</v>
      </c>
      <c r="K133">
        <v>0</v>
      </c>
      <c r="L133">
        <v>0</v>
      </c>
      <c r="M133">
        <v>0</v>
      </c>
      <c r="N133">
        <v>0</v>
      </c>
      <c r="O133">
        <v>0</v>
      </c>
      <c r="P133">
        <v>0</v>
      </c>
      <c r="Q133">
        <v>0</v>
      </c>
      <c r="R133">
        <v>0</v>
      </c>
      <c r="S133">
        <f>SUM(Table1[[#This Row],[Jun ''14]:[Jan ''20]])</f>
        <v>0</v>
      </c>
      <c r="T133" t="s">
        <v>331</v>
      </c>
    </row>
    <row r="134" spans="1:20" x14ac:dyDescent="0.3">
      <c r="A134" s="1" t="s">
        <v>18</v>
      </c>
      <c r="B134" s="1" t="s">
        <v>220</v>
      </c>
      <c r="C134" s="1" t="s">
        <v>114</v>
      </c>
      <c r="E134" s="1" t="s">
        <v>129</v>
      </c>
      <c r="F134" s="1" t="s">
        <v>316</v>
      </c>
      <c r="G134">
        <v>0</v>
      </c>
      <c r="H134">
        <v>0</v>
      </c>
      <c r="I134">
        <v>0</v>
      </c>
      <c r="J134">
        <v>0</v>
      </c>
      <c r="K134">
        <v>0</v>
      </c>
      <c r="L134">
        <v>0</v>
      </c>
      <c r="M134">
        <v>0</v>
      </c>
      <c r="N134">
        <v>1</v>
      </c>
      <c r="O134">
        <v>0</v>
      </c>
      <c r="P134">
        <v>0</v>
      </c>
      <c r="Q134">
        <v>0</v>
      </c>
      <c r="R134">
        <v>0</v>
      </c>
      <c r="S134">
        <f>SUM(Table1[[#This Row],[Jun ''14]:[Jan ''20]])</f>
        <v>1</v>
      </c>
      <c r="T134" t="s">
        <v>331</v>
      </c>
    </row>
    <row r="135" spans="1:20" x14ac:dyDescent="0.3">
      <c r="A135" s="1" t="s">
        <v>18</v>
      </c>
      <c r="B135" s="1" t="s">
        <v>220</v>
      </c>
      <c r="C135" s="1" t="s">
        <v>114</v>
      </c>
      <c r="E135" s="1" t="s">
        <v>131</v>
      </c>
      <c r="F135" s="1" t="s">
        <v>317</v>
      </c>
      <c r="G135">
        <v>2</v>
      </c>
      <c r="H135">
        <v>1</v>
      </c>
      <c r="I135">
        <v>0</v>
      </c>
      <c r="J135">
        <v>0</v>
      </c>
      <c r="K135">
        <v>0</v>
      </c>
      <c r="L135">
        <v>2</v>
      </c>
      <c r="M135">
        <v>2</v>
      </c>
      <c r="N135">
        <v>2</v>
      </c>
      <c r="O135">
        <v>1</v>
      </c>
      <c r="P135">
        <v>0</v>
      </c>
      <c r="Q135">
        <v>1</v>
      </c>
      <c r="R135">
        <v>3</v>
      </c>
      <c r="S135">
        <f>SUM(Table1[[#This Row],[Jun ''14]:[Jan ''20]])</f>
        <v>14</v>
      </c>
      <c r="T135" t="s">
        <v>332</v>
      </c>
    </row>
    <row r="136" spans="1:20" x14ac:dyDescent="0.3">
      <c r="A136" s="1" t="s">
        <v>18</v>
      </c>
      <c r="B136" s="1" t="s">
        <v>220</v>
      </c>
      <c r="C136" s="1" t="s">
        <v>114</v>
      </c>
      <c r="E136" s="1" t="s">
        <v>133</v>
      </c>
      <c r="F136" s="1" t="s">
        <v>318</v>
      </c>
      <c r="G136">
        <v>0</v>
      </c>
      <c r="H136">
        <v>0</v>
      </c>
      <c r="I136">
        <v>0</v>
      </c>
      <c r="J136">
        <v>2</v>
      </c>
      <c r="K136">
        <v>0</v>
      </c>
      <c r="L136">
        <v>0</v>
      </c>
      <c r="M136">
        <v>0</v>
      </c>
      <c r="N136">
        <v>0</v>
      </c>
      <c r="O136">
        <v>0</v>
      </c>
      <c r="P136">
        <v>0</v>
      </c>
      <c r="Q136">
        <v>0</v>
      </c>
      <c r="R136">
        <v>0</v>
      </c>
      <c r="S136">
        <f>SUM(Table1[[#This Row],[Jun ''14]:[Jan ''20]])</f>
        <v>2</v>
      </c>
      <c r="T136" t="s">
        <v>331</v>
      </c>
    </row>
    <row r="137" spans="1:20" x14ac:dyDescent="0.3">
      <c r="A137" s="1" t="s">
        <v>18</v>
      </c>
      <c r="B137" s="1" t="s">
        <v>220</v>
      </c>
      <c r="C137" s="1" t="s">
        <v>114</v>
      </c>
      <c r="E137" s="1" t="s">
        <v>135</v>
      </c>
      <c r="F137" s="1" t="s">
        <v>319</v>
      </c>
      <c r="G137">
        <v>1</v>
      </c>
      <c r="H137">
        <v>0</v>
      </c>
      <c r="I137">
        <v>1</v>
      </c>
      <c r="J137">
        <v>0</v>
      </c>
      <c r="K137">
        <v>1</v>
      </c>
      <c r="L137">
        <v>0</v>
      </c>
      <c r="M137">
        <v>0</v>
      </c>
      <c r="N137">
        <v>0</v>
      </c>
      <c r="O137">
        <v>0</v>
      </c>
      <c r="P137">
        <v>0</v>
      </c>
      <c r="Q137">
        <v>0</v>
      </c>
      <c r="R137">
        <v>0</v>
      </c>
      <c r="S137">
        <f>SUM(Table1[[#This Row],[Jun ''14]:[Jan ''20]])</f>
        <v>3</v>
      </c>
      <c r="T137" t="s">
        <v>331</v>
      </c>
    </row>
    <row r="138" spans="1:20" x14ac:dyDescent="0.3">
      <c r="A138" s="1" t="s">
        <v>18</v>
      </c>
      <c r="B138" s="1" t="s">
        <v>220</v>
      </c>
      <c r="C138" s="1" t="s">
        <v>114</v>
      </c>
      <c r="E138" s="1" t="s">
        <v>137</v>
      </c>
      <c r="F138" s="1" t="s">
        <v>320</v>
      </c>
      <c r="G138">
        <v>0</v>
      </c>
      <c r="H138">
        <v>0</v>
      </c>
      <c r="I138">
        <v>0</v>
      </c>
      <c r="J138">
        <v>0</v>
      </c>
      <c r="K138">
        <v>0</v>
      </c>
      <c r="L138">
        <v>1</v>
      </c>
      <c r="M138">
        <v>0</v>
      </c>
      <c r="N138">
        <v>0</v>
      </c>
      <c r="O138">
        <v>0</v>
      </c>
      <c r="P138">
        <v>0</v>
      </c>
      <c r="Q138">
        <v>0</v>
      </c>
      <c r="R138">
        <v>0</v>
      </c>
      <c r="S138">
        <f>SUM(Table1[[#This Row],[Jun ''14]:[Jan ''20]])</f>
        <v>1</v>
      </c>
      <c r="T138" t="s">
        <v>331</v>
      </c>
    </row>
    <row r="139" spans="1:20" x14ac:dyDescent="0.3">
      <c r="A139" s="1" t="s">
        <v>18</v>
      </c>
      <c r="B139" s="1" t="s">
        <v>220</v>
      </c>
      <c r="C139" s="1" t="s">
        <v>114</v>
      </c>
      <c r="E139" s="1" t="s">
        <v>139</v>
      </c>
      <c r="F139" s="1" t="s">
        <v>321</v>
      </c>
      <c r="G139">
        <v>0</v>
      </c>
      <c r="H139">
        <v>0</v>
      </c>
      <c r="I139">
        <v>1</v>
      </c>
      <c r="J139">
        <v>0</v>
      </c>
      <c r="K139">
        <v>0</v>
      </c>
      <c r="L139">
        <v>0</v>
      </c>
      <c r="M139">
        <v>0</v>
      </c>
      <c r="N139">
        <v>0</v>
      </c>
      <c r="O139">
        <v>0</v>
      </c>
      <c r="P139">
        <v>0</v>
      </c>
      <c r="Q139">
        <v>0</v>
      </c>
      <c r="R139">
        <v>0</v>
      </c>
      <c r="S139">
        <f>SUM(Table1[[#This Row],[Jun ''14]:[Jan ''20]])</f>
        <v>1</v>
      </c>
      <c r="T139" t="s">
        <v>331</v>
      </c>
    </row>
    <row r="140" spans="1:20" x14ac:dyDescent="0.3">
      <c r="A140" s="1" t="s">
        <v>18</v>
      </c>
      <c r="B140" s="1" t="s">
        <v>220</v>
      </c>
      <c r="C140" s="1" t="s">
        <v>114</v>
      </c>
      <c r="E140" s="1" t="s">
        <v>145</v>
      </c>
      <c r="F140" s="1" t="s">
        <v>322</v>
      </c>
      <c r="G140">
        <v>0</v>
      </c>
      <c r="H140">
        <v>1</v>
      </c>
      <c r="I140">
        <v>0</v>
      </c>
      <c r="J140">
        <v>0</v>
      </c>
      <c r="K140">
        <v>0</v>
      </c>
      <c r="L140">
        <v>0</v>
      </c>
      <c r="M140">
        <v>0</v>
      </c>
      <c r="N140">
        <v>0</v>
      </c>
      <c r="O140">
        <v>0</v>
      </c>
      <c r="P140">
        <v>0</v>
      </c>
      <c r="Q140">
        <v>0</v>
      </c>
      <c r="R140">
        <v>0</v>
      </c>
      <c r="S140">
        <f>SUM(Table1[[#This Row],[Jun ''14]:[Jan ''20]])</f>
        <v>1</v>
      </c>
      <c r="T140" t="s">
        <v>331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0"/>
  <sheetViews>
    <sheetView topLeftCell="A113" workbookViewId="0">
      <selection activeCell="A2" sqref="A2:XFD140"/>
    </sheetView>
  </sheetViews>
  <sheetFormatPr defaultRowHeight="14.4" x14ac:dyDescent="0.3"/>
  <cols>
    <col min="2" max="2" width="31" bestFit="1" customWidth="1"/>
    <col min="3" max="3" width="23.33203125" bestFit="1" customWidth="1"/>
    <col min="5" max="5" width="14.44140625" bestFit="1" customWidth="1"/>
    <col min="6" max="6" width="40.109375"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69</v>
      </c>
      <c r="C2" s="1" t="s">
        <v>70</v>
      </c>
      <c r="D2" s="1"/>
      <c r="E2" s="1" t="s">
        <v>71</v>
      </c>
      <c r="F2" s="1" t="s">
        <v>72</v>
      </c>
      <c r="G2">
        <v>0</v>
      </c>
      <c r="H2">
        <v>0</v>
      </c>
      <c r="I2">
        <v>0</v>
      </c>
      <c r="J2">
        <v>0</v>
      </c>
      <c r="K2">
        <v>0</v>
      </c>
      <c r="L2">
        <v>0</v>
      </c>
      <c r="M2">
        <v>0</v>
      </c>
      <c r="N2">
        <v>0</v>
      </c>
      <c r="O2">
        <v>0</v>
      </c>
      <c r="P2">
        <v>0</v>
      </c>
      <c r="Q2">
        <v>0</v>
      </c>
      <c r="R2">
        <v>1</v>
      </c>
    </row>
    <row r="3" spans="1:18" x14ac:dyDescent="0.3">
      <c r="A3" s="1" t="s">
        <v>18</v>
      </c>
      <c r="B3" s="1" t="s">
        <v>69</v>
      </c>
      <c r="C3" s="1" t="s">
        <v>70</v>
      </c>
      <c r="D3" s="1"/>
      <c r="E3" s="1" t="s">
        <v>73</v>
      </c>
      <c r="F3" s="1" t="s">
        <v>74</v>
      </c>
      <c r="G3">
        <v>0</v>
      </c>
      <c r="H3">
        <v>0</v>
      </c>
      <c r="I3">
        <v>0</v>
      </c>
      <c r="J3">
        <v>0</v>
      </c>
      <c r="K3">
        <v>0</v>
      </c>
      <c r="L3">
        <v>0</v>
      </c>
      <c r="M3">
        <v>0</v>
      </c>
      <c r="N3">
        <v>0</v>
      </c>
      <c r="O3">
        <v>3</v>
      </c>
      <c r="P3">
        <v>0</v>
      </c>
      <c r="Q3">
        <v>0</v>
      </c>
      <c r="R3">
        <v>1</v>
      </c>
    </row>
    <row r="4" spans="1:18" x14ac:dyDescent="0.3">
      <c r="A4" s="1" t="s">
        <v>18</v>
      </c>
      <c r="B4" s="1" t="s">
        <v>69</v>
      </c>
      <c r="C4" s="1" t="s">
        <v>70</v>
      </c>
      <c r="D4" s="1"/>
      <c r="E4" s="1" t="s">
        <v>75</v>
      </c>
      <c r="F4" s="1" t="s">
        <v>76</v>
      </c>
      <c r="G4">
        <v>0</v>
      </c>
      <c r="H4">
        <v>0</v>
      </c>
      <c r="I4">
        <v>0</v>
      </c>
      <c r="J4">
        <v>0</v>
      </c>
      <c r="K4">
        <v>0</v>
      </c>
      <c r="L4">
        <v>0</v>
      </c>
      <c r="M4">
        <v>0</v>
      </c>
      <c r="N4">
        <v>0</v>
      </c>
      <c r="O4">
        <v>0</v>
      </c>
      <c r="P4">
        <v>0</v>
      </c>
      <c r="Q4">
        <v>0</v>
      </c>
      <c r="R4">
        <v>2</v>
      </c>
    </row>
    <row r="5" spans="1:18" x14ac:dyDescent="0.3">
      <c r="A5" s="1" t="s">
        <v>18</v>
      </c>
      <c r="B5" s="1" t="s">
        <v>69</v>
      </c>
      <c r="C5" s="1" t="s">
        <v>70</v>
      </c>
      <c r="D5" s="1"/>
      <c r="E5" s="1" t="s">
        <v>77</v>
      </c>
      <c r="F5" s="1" t="s">
        <v>78</v>
      </c>
      <c r="G5">
        <v>0</v>
      </c>
      <c r="H5">
        <v>0</v>
      </c>
      <c r="I5">
        <v>0</v>
      </c>
      <c r="J5">
        <v>0</v>
      </c>
      <c r="K5">
        <v>0</v>
      </c>
      <c r="L5">
        <v>0</v>
      </c>
      <c r="M5">
        <v>0</v>
      </c>
      <c r="N5">
        <v>0</v>
      </c>
      <c r="O5">
        <v>0</v>
      </c>
      <c r="P5">
        <v>0</v>
      </c>
      <c r="Q5">
        <v>0</v>
      </c>
      <c r="R5">
        <v>1</v>
      </c>
    </row>
    <row r="6" spans="1:18" x14ac:dyDescent="0.3">
      <c r="A6" s="1" t="s">
        <v>18</v>
      </c>
      <c r="B6" s="1" t="s">
        <v>69</v>
      </c>
      <c r="C6" s="1" t="s">
        <v>79</v>
      </c>
      <c r="D6" s="1"/>
      <c r="E6" s="1" t="s">
        <v>80</v>
      </c>
      <c r="F6" s="1" t="s">
        <v>81</v>
      </c>
      <c r="G6">
        <v>0</v>
      </c>
      <c r="H6">
        <v>0</v>
      </c>
      <c r="I6">
        <v>0</v>
      </c>
      <c r="J6">
        <v>0</v>
      </c>
      <c r="K6">
        <v>0</v>
      </c>
      <c r="L6">
        <v>0</v>
      </c>
      <c r="M6">
        <v>0</v>
      </c>
      <c r="N6">
        <v>0</v>
      </c>
      <c r="O6">
        <v>0</v>
      </c>
      <c r="P6">
        <v>0</v>
      </c>
      <c r="Q6">
        <v>0</v>
      </c>
      <c r="R6">
        <v>1</v>
      </c>
    </row>
    <row r="7" spans="1:18" x14ac:dyDescent="0.3">
      <c r="A7" s="1" t="s">
        <v>18</v>
      </c>
      <c r="B7" s="1" t="s">
        <v>69</v>
      </c>
      <c r="C7" s="1" t="s">
        <v>79</v>
      </c>
      <c r="D7" s="1"/>
      <c r="E7" s="1" t="s">
        <v>82</v>
      </c>
      <c r="F7" s="1" t="s">
        <v>83</v>
      </c>
      <c r="G7">
        <v>0</v>
      </c>
      <c r="H7">
        <v>0</v>
      </c>
      <c r="I7">
        <v>0</v>
      </c>
      <c r="J7">
        <v>0</v>
      </c>
      <c r="K7">
        <v>0</v>
      </c>
      <c r="L7">
        <v>0</v>
      </c>
      <c r="M7">
        <v>0</v>
      </c>
      <c r="N7">
        <v>0</v>
      </c>
      <c r="O7">
        <v>3</v>
      </c>
      <c r="P7">
        <v>0</v>
      </c>
      <c r="Q7">
        <v>0</v>
      </c>
      <c r="R7">
        <v>0</v>
      </c>
    </row>
    <row r="8" spans="1:18" x14ac:dyDescent="0.3">
      <c r="A8" s="1" t="s">
        <v>18</v>
      </c>
      <c r="B8" s="1" t="s">
        <v>69</v>
      </c>
      <c r="C8" s="1" t="s">
        <v>79</v>
      </c>
      <c r="D8" s="1"/>
      <c r="E8" s="1" t="s">
        <v>84</v>
      </c>
      <c r="F8" s="1" t="s">
        <v>85</v>
      </c>
      <c r="G8">
        <v>0</v>
      </c>
      <c r="H8">
        <v>0</v>
      </c>
      <c r="I8">
        <v>0</v>
      </c>
      <c r="J8">
        <v>0</v>
      </c>
      <c r="K8">
        <v>0</v>
      </c>
      <c r="L8">
        <v>0</v>
      </c>
      <c r="M8">
        <v>0</v>
      </c>
      <c r="N8">
        <v>0</v>
      </c>
      <c r="O8">
        <v>1</v>
      </c>
      <c r="P8">
        <v>1</v>
      </c>
      <c r="Q8">
        <v>1</v>
      </c>
      <c r="R8">
        <v>0</v>
      </c>
    </row>
    <row r="9" spans="1:18" x14ac:dyDescent="0.3">
      <c r="A9" s="1" t="s">
        <v>18</v>
      </c>
      <c r="B9" s="1" t="s">
        <v>69</v>
      </c>
      <c r="C9" s="1" t="s">
        <v>79</v>
      </c>
      <c r="D9" s="1"/>
      <c r="E9" s="1" t="s">
        <v>86</v>
      </c>
      <c r="F9" s="1" t="s">
        <v>87</v>
      </c>
      <c r="G9">
        <v>0</v>
      </c>
      <c r="H9">
        <v>0</v>
      </c>
      <c r="I9">
        <v>0</v>
      </c>
      <c r="J9">
        <v>0</v>
      </c>
      <c r="K9">
        <v>0</v>
      </c>
      <c r="L9">
        <v>0</v>
      </c>
      <c r="M9">
        <v>0</v>
      </c>
      <c r="N9">
        <v>0</v>
      </c>
      <c r="O9">
        <v>0</v>
      </c>
      <c r="P9">
        <v>0</v>
      </c>
      <c r="Q9">
        <v>0</v>
      </c>
      <c r="R9">
        <v>1</v>
      </c>
    </row>
    <row r="10" spans="1:18" x14ac:dyDescent="0.3">
      <c r="A10" s="1" t="s">
        <v>18</v>
      </c>
      <c r="B10" s="1" t="s">
        <v>69</v>
      </c>
      <c r="C10" s="1" t="s">
        <v>79</v>
      </c>
      <c r="D10" s="1"/>
      <c r="E10" s="1" t="s">
        <v>88</v>
      </c>
      <c r="F10" s="1" t="s">
        <v>89</v>
      </c>
      <c r="G10">
        <v>0</v>
      </c>
      <c r="H10">
        <v>0</v>
      </c>
      <c r="I10">
        <v>0</v>
      </c>
      <c r="J10">
        <v>0</v>
      </c>
      <c r="K10">
        <v>0</v>
      </c>
      <c r="L10">
        <v>0</v>
      </c>
      <c r="M10">
        <v>0</v>
      </c>
      <c r="N10">
        <v>0</v>
      </c>
      <c r="O10">
        <v>0</v>
      </c>
      <c r="P10">
        <v>0</v>
      </c>
      <c r="Q10">
        <v>0</v>
      </c>
      <c r="R10">
        <v>1</v>
      </c>
    </row>
    <row r="11" spans="1:18" x14ac:dyDescent="0.3">
      <c r="A11" s="1" t="s">
        <v>18</v>
      </c>
      <c r="B11" s="1" t="s">
        <v>69</v>
      </c>
      <c r="C11" s="1" t="s">
        <v>79</v>
      </c>
      <c r="D11" s="1"/>
      <c r="E11" s="1" t="s">
        <v>90</v>
      </c>
      <c r="F11" s="1" t="s">
        <v>91</v>
      </c>
      <c r="G11">
        <v>0</v>
      </c>
      <c r="H11">
        <v>0</v>
      </c>
      <c r="I11">
        <v>0</v>
      </c>
      <c r="J11">
        <v>0</v>
      </c>
      <c r="K11">
        <v>0</v>
      </c>
      <c r="L11">
        <v>0</v>
      </c>
      <c r="M11">
        <v>0</v>
      </c>
      <c r="N11">
        <v>0</v>
      </c>
      <c r="O11">
        <v>1</v>
      </c>
      <c r="P11">
        <v>0</v>
      </c>
      <c r="Q11">
        <v>0</v>
      </c>
      <c r="R11">
        <v>0</v>
      </c>
    </row>
    <row r="12" spans="1:18" x14ac:dyDescent="0.3">
      <c r="A12" s="1" t="s">
        <v>18</v>
      </c>
      <c r="B12" s="1" t="s">
        <v>69</v>
      </c>
      <c r="C12" s="1" t="s">
        <v>79</v>
      </c>
      <c r="D12" s="1"/>
      <c r="E12" s="1" t="s">
        <v>92</v>
      </c>
      <c r="F12" s="1" t="s">
        <v>93</v>
      </c>
      <c r="G12">
        <v>0</v>
      </c>
      <c r="H12">
        <v>0</v>
      </c>
      <c r="I12">
        <v>0</v>
      </c>
      <c r="J12">
        <v>0</v>
      </c>
      <c r="K12">
        <v>0</v>
      </c>
      <c r="L12">
        <v>0</v>
      </c>
      <c r="M12">
        <v>0</v>
      </c>
      <c r="N12">
        <v>0</v>
      </c>
      <c r="O12">
        <v>0</v>
      </c>
      <c r="P12">
        <v>0</v>
      </c>
      <c r="Q12">
        <v>0</v>
      </c>
      <c r="R12">
        <v>1</v>
      </c>
    </row>
    <row r="13" spans="1:18" x14ac:dyDescent="0.3">
      <c r="A13" s="1" t="s">
        <v>18</v>
      </c>
      <c r="B13" s="1" t="s">
        <v>69</v>
      </c>
      <c r="C13" s="1" t="s">
        <v>79</v>
      </c>
      <c r="D13" s="1"/>
      <c r="E13" s="1" t="s">
        <v>94</v>
      </c>
      <c r="F13" s="1" t="s">
        <v>95</v>
      </c>
      <c r="G13">
        <v>0</v>
      </c>
      <c r="H13">
        <v>0</v>
      </c>
      <c r="I13">
        <v>0</v>
      </c>
      <c r="J13">
        <v>0</v>
      </c>
      <c r="K13">
        <v>0</v>
      </c>
      <c r="L13">
        <v>0</v>
      </c>
      <c r="M13">
        <v>0</v>
      </c>
      <c r="N13">
        <v>0</v>
      </c>
      <c r="O13">
        <v>0</v>
      </c>
      <c r="P13">
        <v>1</v>
      </c>
      <c r="Q13">
        <v>0</v>
      </c>
      <c r="R13">
        <v>0</v>
      </c>
    </row>
    <row r="14" spans="1:18" x14ac:dyDescent="0.3">
      <c r="A14" s="1" t="s">
        <v>18</v>
      </c>
      <c r="B14" s="1" t="s">
        <v>69</v>
      </c>
      <c r="C14" s="1" t="s">
        <v>96</v>
      </c>
      <c r="D14" s="1"/>
      <c r="E14" s="1" t="s">
        <v>97</v>
      </c>
      <c r="F14" s="1" t="s">
        <v>98</v>
      </c>
      <c r="G14">
        <v>0</v>
      </c>
      <c r="H14">
        <v>0</v>
      </c>
      <c r="I14">
        <v>0</v>
      </c>
      <c r="J14">
        <v>0</v>
      </c>
      <c r="K14">
        <v>0</v>
      </c>
      <c r="L14">
        <v>0</v>
      </c>
      <c r="M14">
        <v>0</v>
      </c>
      <c r="N14">
        <v>0</v>
      </c>
      <c r="O14">
        <v>0</v>
      </c>
      <c r="P14">
        <v>1</v>
      </c>
      <c r="Q14">
        <v>0</v>
      </c>
      <c r="R14">
        <v>0</v>
      </c>
    </row>
    <row r="15" spans="1:18" x14ac:dyDescent="0.3">
      <c r="A15" s="1" t="s">
        <v>18</v>
      </c>
      <c r="B15" s="1" t="s">
        <v>69</v>
      </c>
      <c r="C15" s="1" t="s">
        <v>96</v>
      </c>
      <c r="D15" s="1"/>
      <c r="E15" s="1" t="s">
        <v>99</v>
      </c>
      <c r="F15" s="1" t="s">
        <v>100</v>
      </c>
      <c r="G15">
        <v>0</v>
      </c>
      <c r="H15">
        <v>0</v>
      </c>
      <c r="I15">
        <v>0</v>
      </c>
      <c r="J15">
        <v>0</v>
      </c>
      <c r="K15">
        <v>0</v>
      </c>
      <c r="L15">
        <v>0</v>
      </c>
      <c r="M15">
        <v>0</v>
      </c>
      <c r="N15">
        <v>0</v>
      </c>
      <c r="O15">
        <v>1</v>
      </c>
      <c r="P15">
        <v>1</v>
      </c>
      <c r="Q15">
        <v>3</v>
      </c>
      <c r="R15">
        <v>2</v>
      </c>
    </row>
    <row r="16" spans="1:18" x14ac:dyDescent="0.3">
      <c r="A16" s="1" t="s">
        <v>18</v>
      </c>
      <c r="B16" s="1" t="s">
        <v>69</v>
      </c>
      <c r="C16" s="1" t="s">
        <v>96</v>
      </c>
      <c r="D16" s="1"/>
      <c r="E16" s="1" t="s">
        <v>101</v>
      </c>
      <c r="F16" s="1" t="s">
        <v>102</v>
      </c>
      <c r="G16">
        <v>0</v>
      </c>
      <c r="H16">
        <v>0</v>
      </c>
      <c r="I16">
        <v>0</v>
      </c>
      <c r="J16">
        <v>0</v>
      </c>
      <c r="K16">
        <v>0</v>
      </c>
      <c r="L16">
        <v>0</v>
      </c>
      <c r="M16">
        <v>0</v>
      </c>
      <c r="N16">
        <v>0</v>
      </c>
      <c r="O16">
        <v>0</v>
      </c>
      <c r="P16">
        <v>1</v>
      </c>
      <c r="Q16">
        <v>1</v>
      </c>
      <c r="R16">
        <v>2</v>
      </c>
    </row>
    <row r="17" spans="1:18" x14ac:dyDescent="0.3">
      <c r="A17" s="1" t="s">
        <v>18</v>
      </c>
      <c r="B17" s="1" t="s">
        <v>69</v>
      </c>
      <c r="C17" s="1" t="s">
        <v>96</v>
      </c>
      <c r="D17" s="1"/>
      <c r="E17" s="1" t="s">
        <v>103</v>
      </c>
      <c r="F17" s="1" t="s">
        <v>104</v>
      </c>
      <c r="G17">
        <v>0</v>
      </c>
      <c r="H17">
        <v>0</v>
      </c>
      <c r="I17">
        <v>0</v>
      </c>
      <c r="J17">
        <v>0</v>
      </c>
      <c r="K17">
        <v>0</v>
      </c>
      <c r="L17">
        <v>0</v>
      </c>
      <c r="M17">
        <v>0</v>
      </c>
      <c r="N17">
        <v>0</v>
      </c>
      <c r="O17">
        <v>1</v>
      </c>
      <c r="P17">
        <v>2</v>
      </c>
      <c r="Q17">
        <v>3</v>
      </c>
      <c r="R17">
        <v>0</v>
      </c>
    </row>
    <row r="18" spans="1:18" x14ac:dyDescent="0.3">
      <c r="A18" s="1" t="s">
        <v>18</v>
      </c>
      <c r="B18" s="1" t="s">
        <v>69</v>
      </c>
      <c r="C18" s="1" t="s">
        <v>96</v>
      </c>
      <c r="D18" s="1"/>
      <c r="E18" s="1" t="s">
        <v>105</v>
      </c>
      <c r="F18" s="1" t="s">
        <v>106</v>
      </c>
      <c r="G18">
        <v>0</v>
      </c>
      <c r="H18">
        <v>0</v>
      </c>
      <c r="I18">
        <v>0</v>
      </c>
      <c r="J18">
        <v>0</v>
      </c>
      <c r="K18">
        <v>0</v>
      </c>
      <c r="L18">
        <v>0</v>
      </c>
      <c r="M18">
        <v>0</v>
      </c>
      <c r="N18">
        <v>0</v>
      </c>
      <c r="O18">
        <v>1</v>
      </c>
      <c r="P18">
        <v>0</v>
      </c>
      <c r="Q18">
        <v>0</v>
      </c>
      <c r="R18">
        <v>2</v>
      </c>
    </row>
    <row r="19" spans="1:18" x14ac:dyDescent="0.3">
      <c r="A19" s="1" t="s">
        <v>18</v>
      </c>
      <c r="B19" s="1" t="s">
        <v>69</v>
      </c>
      <c r="C19" s="1" t="s">
        <v>96</v>
      </c>
      <c r="D19" s="1"/>
      <c r="E19" s="1" t="s">
        <v>107</v>
      </c>
      <c r="F19" s="1" t="s">
        <v>108</v>
      </c>
      <c r="G19">
        <v>0</v>
      </c>
      <c r="H19">
        <v>0</v>
      </c>
      <c r="I19">
        <v>0</v>
      </c>
      <c r="J19">
        <v>0</v>
      </c>
      <c r="K19">
        <v>0</v>
      </c>
      <c r="L19">
        <v>0</v>
      </c>
      <c r="M19">
        <v>0</v>
      </c>
      <c r="N19">
        <v>0</v>
      </c>
      <c r="O19">
        <v>4</v>
      </c>
      <c r="P19">
        <v>2</v>
      </c>
      <c r="Q19">
        <v>2</v>
      </c>
      <c r="R19">
        <v>2</v>
      </c>
    </row>
    <row r="20" spans="1:18" x14ac:dyDescent="0.3">
      <c r="A20" s="1" t="s">
        <v>18</v>
      </c>
      <c r="B20" s="1" t="s">
        <v>69</v>
      </c>
      <c r="C20" s="1" t="s">
        <v>96</v>
      </c>
      <c r="D20" s="1"/>
      <c r="E20" s="1" t="s">
        <v>109</v>
      </c>
      <c r="F20" s="1" t="s">
        <v>110</v>
      </c>
      <c r="G20">
        <v>0</v>
      </c>
      <c r="H20">
        <v>0</v>
      </c>
      <c r="I20">
        <v>0</v>
      </c>
      <c r="J20">
        <v>0</v>
      </c>
      <c r="K20">
        <v>0</v>
      </c>
      <c r="L20">
        <v>0</v>
      </c>
      <c r="M20">
        <v>0</v>
      </c>
      <c r="N20">
        <v>0</v>
      </c>
      <c r="O20">
        <v>1</v>
      </c>
      <c r="P20">
        <v>2</v>
      </c>
      <c r="Q20">
        <v>0</v>
      </c>
      <c r="R20">
        <v>1</v>
      </c>
    </row>
    <row r="21" spans="1:18" x14ac:dyDescent="0.3">
      <c r="A21" s="1" t="s">
        <v>18</v>
      </c>
      <c r="B21" s="1" t="s">
        <v>69</v>
      </c>
      <c r="C21" s="1" t="s">
        <v>96</v>
      </c>
      <c r="D21" s="1"/>
      <c r="E21" s="1" t="s">
        <v>111</v>
      </c>
      <c r="F21" s="1" t="s">
        <v>112</v>
      </c>
      <c r="G21">
        <v>0</v>
      </c>
      <c r="H21">
        <v>0</v>
      </c>
      <c r="I21">
        <v>0</v>
      </c>
      <c r="J21">
        <v>0</v>
      </c>
      <c r="K21">
        <v>0</v>
      </c>
      <c r="L21">
        <v>0</v>
      </c>
      <c r="M21">
        <v>0</v>
      </c>
      <c r="N21">
        <v>0</v>
      </c>
      <c r="O21">
        <v>0</v>
      </c>
      <c r="P21">
        <v>1</v>
      </c>
      <c r="Q21">
        <v>0</v>
      </c>
      <c r="R21">
        <v>0</v>
      </c>
    </row>
    <row r="22" spans="1:18" x14ac:dyDescent="0.3">
      <c r="A22" s="1" t="s">
        <v>18</v>
      </c>
      <c r="B22" s="1" t="s">
        <v>69</v>
      </c>
      <c r="C22" s="1" t="s">
        <v>113</v>
      </c>
      <c r="D22" s="1"/>
      <c r="E22" s="1" t="s">
        <v>113</v>
      </c>
      <c r="F22" s="1" t="s">
        <v>113</v>
      </c>
      <c r="G22">
        <v>0</v>
      </c>
      <c r="H22">
        <v>0</v>
      </c>
      <c r="I22">
        <v>0</v>
      </c>
      <c r="J22">
        <v>0</v>
      </c>
      <c r="K22">
        <v>0</v>
      </c>
      <c r="L22">
        <v>0</v>
      </c>
      <c r="M22">
        <v>0</v>
      </c>
      <c r="N22">
        <v>0</v>
      </c>
      <c r="O22">
        <v>1</v>
      </c>
      <c r="P22">
        <v>0</v>
      </c>
      <c r="Q22">
        <v>0</v>
      </c>
      <c r="R22">
        <v>0</v>
      </c>
    </row>
    <row r="23" spans="1:18" x14ac:dyDescent="0.3">
      <c r="A23" s="1" t="s">
        <v>18</v>
      </c>
      <c r="B23" s="1" t="s">
        <v>69</v>
      </c>
      <c r="C23" s="1" t="s">
        <v>114</v>
      </c>
      <c r="D23" s="1"/>
      <c r="E23" s="1" t="s">
        <v>115</v>
      </c>
      <c r="F23" s="1" t="s">
        <v>116</v>
      </c>
      <c r="G23">
        <v>0</v>
      </c>
      <c r="H23">
        <v>0</v>
      </c>
      <c r="I23">
        <v>0</v>
      </c>
      <c r="J23">
        <v>0</v>
      </c>
      <c r="K23">
        <v>0</v>
      </c>
      <c r="L23">
        <v>0</v>
      </c>
      <c r="M23">
        <v>0</v>
      </c>
      <c r="N23">
        <v>0</v>
      </c>
      <c r="O23">
        <v>0</v>
      </c>
      <c r="P23">
        <v>0</v>
      </c>
      <c r="Q23">
        <v>1</v>
      </c>
      <c r="R23">
        <v>0</v>
      </c>
    </row>
    <row r="24" spans="1:18" x14ac:dyDescent="0.3">
      <c r="A24" s="1" t="s">
        <v>18</v>
      </c>
      <c r="B24" s="1" t="s">
        <v>69</v>
      </c>
      <c r="C24" s="1" t="s">
        <v>114</v>
      </c>
      <c r="D24" s="1"/>
      <c r="E24" s="1" t="s">
        <v>117</v>
      </c>
      <c r="F24" s="1" t="s">
        <v>118</v>
      </c>
      <c r="G24">
        <v>0</v>
      </c>
      <c r="H24">
        <v>0</v>
      </c>
      <c r="I24">
        <v>0</v>
      </c>
      <c r="J24">
        <v>0</v>
      </c>
      <c r="K24">
        <v>0</v>
      </c>
      <c r="L24">
        <v>0</v>
      </c>
      <c r="M24">
        <v>0</v>
      </c>
      <c r="N24">
        <v>0</v>
      </c>
      <c r="O24">
        <v>3</v>
      </c>
      <c r="P24">
        <v>0</v>
      </c>
      <c r="Q24">
        <v>0</v>
      </c>
      <c r="R24">
        <v>0</v>
      </c>
    </row>
    <row r="25" spans="1:18" x14ac:dyDescent="0.3">
      <c r="A25" s="1" t="s">
        <v>18</v>
      </c>
      <c r="B25" s="1" t="s">
        <v>69</v>
      </c>
      <c r="C25" s="1" t="s">
        <v>114</v>
      </c>
      <c r="D25" s="1"/>
      <c r="E25" s="1" t="s">
        <v>119</v>
      </c>
      <c r="F25" s="1" t="s">
        <v>120</v>
      </c>
      <c r="G25">
        <v>0</v>
      </c>
      <c r="H25">
        <v>0</v>
      </c>
      <c r="I25">
        <v>0</v>
      </c>
      <c r="J25">
        <v>0</v>
      </c>
      <c r="K25">
        <v>0</v>
      </c>
      <c r="L25">
        <v>0</v>
      </c>
      <c r="M25">
        <v>0</v>
      </c>
      <c r="N25">
        <v>0</v>
      </c>
      <c r="O25">
        <v>0</v>
      </c>
      <c r="P25">
        <v>1</v>
      </c>
      <c r="Q25">
        <v>0</v>
      </c>
      <c r="R25">
        <v>2</v>
      </c>
    </row>
    <row r="26" spans="1:18" x14ac:dyDescent="0.3">
      <c r="A26" s="1" t="s">
        <v>18</v>
      </c>
      <c r="B26" s="1" t="s">
        <v>69</v>
      </c>
      <c r="C26" s="1" t="s">
        <v>114</v>
      </c>
      <c r="D26" s="1"/>
      <c r="E26" s="1" t="s">
        <v>121</v>
      </c>
      <c r="F26" s="1" t="s">
        <v>122</v>
      </c>
      <c r="G26">
        <v>0</v>
      </c>
      <c r="H26">
        <v>0</v>
      </c>
      <c r="I26">
        <v>0</v>
      </c>
      <c r="J26">
        <v>0</v>
      </c>
      <c r="K26">
        <v>0</v>
      </c>
      <c r="L26">
        <v>0</v>
      </c>
      <c r="M26">
        <v>0</v>
      </c>
      <c r="N26">
        <v>0</v>
      </c>
      <c r="O26">
        <v>0</v>
      </c>
      <c r="P26">
        <v>1</v>
      </c>
      <c r="Q26">
        <v>0</v>
      </c>
      <c r="R26">
        <v>0</v>
      </c>
    </row>
    <row r="27" spans="1:18" x14ac:dyDescent="0.3">
      <c r="A27" s="1" t="s">
        <v>18</v>
      </c>
      <c r="B27" s="1" t="s">
        <v>69</v>
      </c>
      <c r="C27" s="1" t="s">
        <v>114</v>
      </c>
      <c r="D27" s="1"/>
      <c r="E27" s="1" t="s">
        <v>123</v>
      </c>
      <c r="F27" s="1" t="s">
        <v>124</v>
      </c>
      <c r="G27">
        <v>0</v>
      </c>
      <c r="H27">
        <v>0</v>
      </c>
      <c r="I27">
        <v>0</v>
      </c>
      <c r="J27">
        <v>0</v>
      </c>
      <c r="K27">
        <v>0</v>
      </c>
      <c r="L27">
        <v>0</v>
      </c>
      <c r="M27">
        <v>0</v>
      </c>
      <c r="N27">
        <v>0</v>
      </c>
      <c r="O27">
        <v>1</v>
      </c>
      <c r="P27">
        <v>2</v>
      </c>
      <c r="Q27">
        <v>0</v>
      </c>
      <c r="R27">
        <v>1</v>
      </c>
    </row>
    <row r="28" spans="1:18" x14ac:dyDescent="0.3">
      <c r="A28" s="1" t="s">
        <v>18</v>
      </c>
      <c r="B28" s="1" t="s">
        <v>69</v>
      </c>
      <c r="C28" s="1" t="s">
        <v>114</v>
      </c>
      <c r="D28" s="1"/>
      <c r="E28" s="1" t="s">
        <v>125</v>
      </c>
      <c r="F28" s="1" t="s">
        <v>126</v>
      </c>
      <c r="G28">
        <v>0</v>
      </c>
      <c r="H28">
        <v>0</v>
      </c>
      <c r="I28">
        <v>0</v>
      </c>
      <c r="J28">
        <v>0</v>
      </c>
      <c r="K28">
        <v>0</v>
      </c>
      <c r="L28">
        <v>0</v>
      </c>
      <c r="M28">
        <v>0</v>
      </c>
      <c r="N28">
        <v>0</v>
      </c>
      <c r="O28">
        <v>0</v>
      </c>
      <c r="P28">
        <v>0</v>
      </c>
      <c r="Q28">
        <v>0</v>
      </c>
      <c r="R28">
        <v>1</v>
      </c>
    </row>
    <row r="29" spans="1:18" x14ac:dyDescent="0.3">
      <c r="A29" s="1" t="s">
        <v>18</v>
      </c>
      <c r="B29" s="1" t="s">
        <v>69</v>
      </c>
      <c r="C29" s="1" t="s">
        <v>114</v>
      </c>
      <c r="D29" s="1"/>
      <c r="E29" s="1" t="s">
        <v>127</v>
      </c>
      <c r="F29" s="1" t="s">
        <v>128</v>
      </c>
      <c r="G29">
        <v>0</v>
      </c>
      <c r="H29">
        <v>0</v>
      </c>
      <c r="I29">
        <v>0</v>
      </c>
      <c r="J29">
        <v>0</v>
      </c>
      <c r="K29">
        <v>0</v>
      </c>
      <c r="L29">
        <v>0</v>
      </c>
      <c r="M29">
        <v>0</v>
      </c>
      <c r="N29">
        <v>0</v>
      </c>
      <c r="O29">
        <v>0</v>
      </c>
      <c r="P29">
        <v>0</v>
      </c>
      <c r="Q29">
        <v>1</v>
      </c>
      <c r="R29">
        <v>1</v>
      </c>
    </row>
    <row r="30" spans="1:18" x14ac:dyDescent="0.3">
      <c r="A30" s="1" t="s">
        <v>18</v>
      </c>
      <c r="B30" s="1" t="s">
        <v>69</v>
      </c>
      <c r="C30" s="1" t="s">
        <v>114</v>
      </c>
      <c r="D30" s="1"/>
      <c r="E30" s="1" t="s">
        <v>129</v>
      </c>
      <c r="F30" s="1" t="s">
        <v>130</v>
      </c>
      <c r="G30">
        <v>0</v>
      </c>
      <c r="H30">
        <v>0</v>
      </c>
      <c r="I30">
        <v>0</v>
      </c>
      <c r="J30">
        <v>0</v>
      </c>
      <c r="K30">
        <v>0</v>
      </c>
      <c r="L30">
        <v>0</v>
      </c>
      <c r="M30">
        <v>0</v>
      </c>
      <c r="N30">
        <v>0</v>
      </c>
      <c r="O30">
        <v>0</v>
      </c>
      <c r="P30">
        <v>1</v>
      </c>
      <c r="Q30">
        <v>1</v>
      </c>
      <c r="R30">
        <v>1</v>
      </c>
    </row>
    <row r="31" spans="1:18" x14ac:dyDescent="0.3">
      <c r="A31" s="1" t="s">
        <v>18</v>
      </c>
      <c r="B31" s="1" t="s">
        <v>69</v>
      </c>
      <c r="C31" s="1" t="s">
        <v>114</v>
      </c>
      <c r="D31" s="1"/>
      <c r="E31" s="1" t="s">
        <v>131</v>
      </c>
      <c r="F31" s="1" t="s">
        <v>132</v>
      </c>
      <c r="G31">
        <v>0</v>
      </c>
      <c r="H31">
        <v>0</v>
      </c>
      <c r="I31">
        <v>0</v>
      </c>
      <c r="J31">
        <v>0</v>
      </c>
      <c r="K31">
        <v>0</v>
      </c>
      <c r="L31">
        <v>0</v>
      </c>
      <c r="M31">
        <v>0</v>
      </c>
      <c r="N31">
        <v>0</v>
      </c>
      <c r="O31">
        <v>2</v>
      </c>
      <c r="P31">
        <v>7</v>
      </c>
      <c r="Q31">
        <v>5</v>
      </c>
      <c r="R31">
        <v>3</v>
      </c>
    </row>
    <row r="32" spans="1:18" x14ac:dyDescent="0.3">
      <c r="A32" s="1" t="s">
        <v>18</v>
      </c>
      <c r="B32" s="1" t="s">
        <v>69</v>
      </c>
      <c r="C32" s="1" t="s">
        <v>114</v>
      </c>
      <c r="D32" s="1"/>
      <c r="E32" s="1" t="s">
        <v>133</v>
      </c>
      <c r="F32" s="1" t="s">
        <v>134</v>
      </c>
      <c r="G32">
        <v>0</v>
      </c>
      <c r="H32">
        <v>0</v>
      </c>
      <c r="I32">
        <v>0</v>
      </c>
      <c r="J32">
        <v>0</v>
      </c>
      <c r="K32">
        <v>0</v>
      </c>
      <c r="L32">
        <v>0</v>
      </c>
      <c r="M32">
        <v>0</v>
      </c>
      <c r="N32">
        <v>0</v>
      </c>
      <c r="O32">
        <v>0</v>
      </c>
      <c r="P32">
        <v>0</v>
      </c>
      <c r="Q32">
        <v>2</v>
      </c>
      <c r="R32">
        <v>0</v>
      </c>
    </row>
    <row r="33" spans="1:18" x14ac:dyDescent="0.3">
      <c r="A33" s="1" t="s">
        <v>18</v>
      </c>
      <c r="B33" s="1" t="s">
        <v>69</v>
      </c>
      <c r="C33" s="1" t="s">
        <v>114</v>
      </c>
      <c r="D33" s="1"/>
      <c r="E33" s="1" t="s">
        <v>135</v>
      </c>
      <c r="F33" s="1" t="s">
        <v>136</v>
      </c>
      <c r="G33">
        <v>0</v>
      </c>
      <c r="H33">
        <v>0</v>
      </c>
      <c r="I33">
        <v>0</v>
      </c>
      <c r="J33">
        <v>0</v>
      </c>
      <c r="K33">
        <v>0</v>
      </c>
      <c r="L33">
        <v>0</v>
      </c>
      <c r="M33">
        <v>0</v>
      </c>
      <c r="N33">
        <v>0</v>
      </c>
      <c r="O33">
        <v>6</v>
      </c>
      <c r="P33">
        <v>7</v>
      </c>
      <c r="Q33">
        <v>4</v>
      </c>
      <c r="R33">
        <v>2</v>
      </c>
    </row>
    <row r="34" spans="1:18" x14ac:dyDescent="0.3">
      <c r="A34" s="1" t="s">
        <v>18</v>
      </c>
      <c r="B34" s="1" t="s">
        <v>69</v>
      </c>
      <c r="C34" s="1" t="s">
        <v>114</v>
      </c>
      <c r="D34" s="1"/>
      <c r="E34" s="1" t="s">
        <v>137</v>
      </c>
      <c r="F34" s="1" t="s">
        <v>138</v>
      </c>
      <c r="G34">
        <v>0</v>
      </c>
      <c r="H34">
        <v>0</v>
      </c>
      <c r="I34">
        <v>0</v>
      </c>
      <c r="J34">
        <v>0</v>
      </c>
      <c r="K34">
        <v>0</v>
      </c>
      <c r="L34">
        <v>0</v>
      </c>
      <c r="M34">
        <v>0</v>
      </c>
      <c r="N34">
        <v>0</v>
      </c>
      <c r="O34">
        <v>0</v>
      </c>
      <c r="P34">
        <v>0</v>
      </c>
      <c r="Q34">
        <v>5</v>
      </c>
      <c r="R34">
        <v>1</v>
      </c>
    </row>
    <row r="35" spans="1:18" x14ac:dyDescent="0.3">
      <c r="A35" s="1" t="s">
        <v>18</v>
      </c>
      <c r="B35" s="1" t="s">
        <v>69</v>
      </c>
      <c r="C35" s="1" t="s">
        <v>114</v>
      </c>
      <c r="D35" s="1"/>
      <c r="E35" s="1" t="s">
        <v>139</v>
      </c>
      <c r="F35" s="1" t="s">
        <v>140</v>
      </c>
      <c r="G35">
        <v>0</v>
      </c>
      <c r="H35">
        <v>0</v>
      </c>
      <c r="I35">
        <v>0</v>
      </c>
      <c r="J35">
        <v>0</v>
      </c>
      <c r="K35">
        <v>0</v>
      </c>
      <c r="L35">
        <v>0</v>
      </c>
      <c r="M35">
        <v>0</v>
      </c>
      <c r="N35">
        <v>0</v>
      </c>
      <c r="O35">
        <v>0</v>
      </c>
      <c r="P35">
        <v>1</v>
      </c>
      <c r="Q35">
        <v>1</v>
      </c>
      <c r="R35">
        <v>1</v>
      </c>
    </row>
    <row r="36" spans="1:18" x14ac:dyDescent="0.3">
      <c r="A36" s="1" t="s">
        <v>18</v>
      </c>
      <c r="B36" s="1" t="s">
        <v>69</v>
      </c>
      <c r="C36" s="1" t="s">
        <v>114</v>
      </c>
      <c r="D36" s="1"/>
      <c r="E36" s="1" t="s">
        <v>141</v>
      </c>
      <c r="F36" s="1" t="s">
        <v>142</v>
      </c>
      <c r="G36">
        <v>0</v>
      </c>
      <c r="H36">
        <v>0</v>
      </c>
      <c r="I36">
        <v>0</v>
      </c>
      <c r="J36">
        <v>0</v>
      </c>
      <c r="K36">
        <v>0</v>
      </c>
      <c r="L36">
        <v>0</v>
      </c>
      <c r="M36">
        <v>0</v>
      </c>
      <c r="N36">
        <v>0</v>
      </c>
      <c r="O36">
        <v>15</v>
      </c>
      <c r="P36">
        <v>9</v>
      </c>
      <c r="Q36">
        <v>5</v>
      </c>
      <c r="R36">
        <v>12</v>
      </c>
    </row>
    <row r="37" spans="1:18" x14ac:dyDescent="0.3">
      <c r="A37" s="1" t="s">
        <v>18</v>
      </c>
      <c r="B37" s="1" t="s">
        <v>69</v>
      </c>
      <c r="C37" s="1" t="s">
        <v>114</v>
      </c>
      <c r="D37" s="1"/>
      <c r="E37" s="1" t="s">
        <v>143</v>
      </c>
      <c r="F37" s="1" t="s">
        <v>144</v>
      </c>
      <c r="G37">
        <v>0</v>
      </c>
      <c r="H37">
        <v>0</v>
      </c>
      <c r="I37">
        <v>0</v>
      </c>
      <c r="J37">
        <v>0</v>
      </c>
      <c r="K37">
        <v>0</v>
      </c>
      <c r="L37">
        <v>0</v>
      </c>
      <c r="M37">
        <v>0</v>
      </c>
      <c r="N37">
        <v>0</v>
      </c>
      <c r="O37">
        <v>0</v>
      </c>
      <c r="P37">
        <v>0</v>
      </c>
      <c r="Q37">
        <v>1</v>
      </c>
      <c r="R37">
        <v>0</v>
      </c>
    </row>
    <row r="38" spans="1:18" x14ac:dyDescent="0.3">
      <c r="A38" s="1" t="s">
        <v>18</v>
      </c>
      <c r="B38" s="1" t="s">
        <v>69</v>
      </c>
      <c r="C38" s="1" t="s">
        <v>114</v>
      </c>
      <c r="D38" s="1"/>
      <c r="E38" s="1" t="s">
        <v>145</v>
      </c>
      <c r="F38" s="1" t="s">
        <v>146</v>
      </c>
      <c r="G38">
        <v>0</v>
      </c>
      <c r="H38">
        <v>0</v>
      </c>
      <c r="I38">
        <v>0</v>
      </c>
      <c r="J38">
        <v>0</v>
      </c>
      <c r="K38">
        <v>0</v>
      </c>
      <c r="L38">
        <v>0</v>
      </c>
      <c r="M38">
        <v>0</v>
      </c>
      <c r="N38">
        <v>0</v>
      </c>
      <c r="O38">
        <v>0</v>
      </c>
      <c r="P38">
        <v>0</v>
      </c>
      <c r="Q38">
        <v>7</v>
      </c>
      <c r="R38">
        <v>0</v>
      </c>
    </row>
    <row r="39" spans="1:18" x14ac:dyDescent="0.3">
      <c r="A39" s="1" t="s">
        <v>18</v>
      </c>
      <c r="B39" s="1" t="s">
        <v>147</v>
      </c>
      <c r="C39" s="1" t="s">
        <v>148</v>
      </c>
      <c r="D39" s="1"/>
      <c r="E39" s="1" t="s">
        <v>149</v>
      </c>
      <c r="F39" s="1" t="s">
        <v>150</v>
      </c>
      <c r="G39">
        <v>0</v>
      </c>
      <c r="H39">
        <v>0</v>
      </c>
      <c r="I39">
        <v>0</v>
      </c>
      <c r="J39">
        <v>0</v>
      </c>
      <c r="K39">
        <v>0</v>
      </c>
      <c r="L39">
        <v>0</v>
      </c>
      <c r="M39">
        <v>0</v>
      </c>
      <c r="N39">
        <v>0</v>
      </c>
      <c r="O39">
        <v>0</v>
      </c>
      <c r="P39">
        <v>0</v>
      </c>
      <c r="Q39">
        <v>2</v>
      </c>
      <c r="R39">
        <v>1</v>
      </c>
    </row>
    <row r="40" spans="1:18" x14ac:dyDescent="0.3">
      <c r="A40" s="1" t="s">
        <v>18</v>
      </c>
      <c r="B40" s="1" t="s">
        <v>147</v>
      </c>
      <c r="C40" s="1" t="s">
        <v>148</v>
      </c>
      <c r="D40" s="1"/>
      <c r="E40" s="1" t="s">
        <v>151</v>
      </c>
      <c r="F40" s="1" t="s">
        <v>152</v>
      </c>
      <c r="G40">
        <v>0</v>
      </c>
      <c r="H40">
        <v>0</v>
      </c>
      <c r="I40">
        <v>0</v>
      </c>
      <c r="J40">
        <v>0</v>
      </c>
      <c r="K40">
        <v>0</v>
      </c>
      <c r="L40">
        <v>0</v>
      </c>
      <c r="M40">
        <v>0</v>
      </c>
      <c r="N40">
        <v>0</v>
      </c>
      <c r="O40">
        <v>0</v>
      </c>
      <c r="P40">
        <v>0</v>
      </c>
      <c r="Q40">
        <v>6</v>
      </c>
      <c r="R40">
        <v>0</v>
      </c>
    </row>
    <row r="41" spans="1:18" x14ac:dyDescent="0.3">
      <c r="A41" s="1" t="s">
        <v>18</v>
      </c>
      <c r="B41" s="1" t="s">
        <v>147</v>
      </c>
      <c r="C41" s="1" t="s">
        <v>153</v>
      </c>
      <c r="D41" s="1"/>
      <c r="E41" s="1" t="s">
        <v>154</v>
      </c>
      <c r="F41" s="1" t="s">
        <v>155</v>
      </c>
      <c r="G41">
        <v>0</v>
      </c>
      <c r="H41">
        <v>0</v>
      </c>
      <c r="I41">
        <v>0</v>
      </c>
      <c r="J41">
        <v>0</v>
      </c>
      <c r="K41">
        <v>0</v>
      </c>
      <c r="L41">
        <v>0</v>
      </c>
      <c r="M41">
        <v>0</v>
      </c>
      <c r="N41">
        <v>0</v>
      </c>
      <c r="O41">
        <v>0</v>
      </c>
      <c r="P41">
        <v>0</v>
      </c>
      <c r="Q41">
        <v>1</v>
      </c>
      <c r="R41">
        <v>1</v>
      </c>
    </row>
    <row r="42" spans="1:18" x14ac:dyDescent="0.3">
      <c r="A42" s="1" t="s">
        <v>18</v>
      </c>
      <c r="B42" s="1" t="s">
        <v>147</v>
      </c>
      <c r="C42" s="1" t="s">
        <v>153</v>
      </c>
      <c r="D42" s="1"/>
      <c r="E42" s="1" t="s">
        <v>156</v>
      </c>
      <c r="F42" s="1" t="s">
        <v>157</v>
      </c>
      <c r="G42">
        <v>0</v>
      </c>
      <c r="H42">
        <v>0</v>
      </c>
      <c r="I42">
        <v>0</v>
      </c>
      <c r="J42">
        <v>0</v>
      </c>
      <c r="K42">
        <v>0</v>
      </c>
      <c r="L42">
        <v>0</v>
      </c>
      <c r="M42">
        <v>0</v>
      </c>
      <c r="N42">
        <v>0</v>
      </c>
      <c r="O42">
        <v>0</v>
      </c>
      <c r="P42">
        <v>0</v>
      </c>
      <c r="Q42">
        <v>1</v>
      </c>
      <c r="R42">
        <v>2</v>
      </c>
    </row>
    <row r="43" spans="1:18" x14ac:dyDescent="0.3">
      <c r="A43" s="1" t="s">
        <v>18</v>
      </c>
      <c r="B43" s="1" t="s">
        <v>147</v>
      </c>
      <c r="C43" s="1" t="s">
        <v>153</v>
      </c>
      <c r="D43" s="1"/>
      <c r="E43" s="1" t="s">
        <v>158</v>
      </c>
      <c r="F43" s="1" t="s">
        <v>159</v>
      </c>
      <c r="G43">
        <v>0</v>
      </c>
      <c r="H43">
        <v>0</v>
      </c>
      <c r="I43">
        <v>0</v>
      </c>
      <c r="J43">
        <v>0</v>
      </c>
      <c r="K43">
        <v>0</v>
      </c>
      <c r="L43">
        <v>0</v>
      </c>
      <c r="M43">
        <v>0</v>
      </c>
      <c r="N43">
        <v>0</v>
      </c>
      <c r="O43">
        <v>0</v>
      </c>
      <c r="P43">
        <v>0</v>
      </c>
      <c r="Q43">
        <v>0</v>
      </c>
      <c r="R43">
        <v>2</v>
      </c>
    </row>
    <row r="44" spans="1:18" x14ac:dyDescent="0.3">
      <c r="A44" s="1" t="s">
        <v>18</v>
      </c>
      <c r="B44" s="1" t="s">
        <v>147</v>
      </c>
      <c r="C44" s="1" t="s">
        <v>160</v>
      </c>
      <c r="D44" s="1"/>
      <c r="E44" s="1" t="s">
        <v>161</v>
      </c>
      <c r="F44" s="1" t="s">
        <v>162</v>
      </c>
      <c r="G44">
        <v>0</v>
      </c>
      <c r="H44">
        <v>0</v>
      </c>
      <c r="I44">
        <v>0</v>
      </c>
      <c r="J44">
        <v>0</v>
      </c>
      <c r="K44">
        <v>0</v>
      </c>
      <c r="L44">
        <v>0</v>
      </c>
      <c r="M44">
        <v>0</v>
      </c>
      <c r="N44">
        <v>0</v>
      </c>
      <c r="O44">
        <v>0</v>
      </c>
      <c r="P44">
        <v>0</v>
      </c>
      <c r="Q44">
        <v>0</v>
      </c>
      <c r="R44">
        <v>4</v>
      </c>
    </row>
    <row r="45" spans="1:18" x14ac:dyDescent="0.3">
      <c r="A45" s="1" t="s">
        <v>18</v>
      </c>
      <c r="B45" s="1" t="s">
        <v>147</v>
      </c>
      <c r="C45" s="1" t="s">
        <v>160</v>
      </c>
      <c r="D45" s="1"/>
      <c r="E45" s="1" t="s">
        <v>163</v>
      </c>
      <c r="F45" s="1" t="s">
        <v>164</v>
      </c>
      <c r="G45">
        <v>0</v>
      </c>
      <c r="H45">
        <v>0</v>
      </c>
      <c r="I45">
        <v>0</v>
      </c>
      <c r="J45">
        <v>0</v>
      </c>
      <c r="K45">
        <v>0</v>
      </c>
      <c r="L45">
        <v>0</v>
      </c>
      <c r="M45">
        <v>0</v>
      </c>
      <c r="N45">
        <v>0</v>
      </c>
      <c r="O45">
        <v>0</v>
      </c>
      <c r="P45">
        <v>0</v>
      </c>
      <c r="Q45">
        <v>0</v>
      </c>
      <c r="R45">
        <v>1</v>
      </c>
    </row>
    <row r="46" spans="1:18" x14ac:dyDescent="0.3">
      <c r="A46" s="1" t="s">
        <v>18</v>
      </c>
      <c r="B46" s="1" t="s">
        <v>147</v>
      </c>
      <c r="C46" s="1" t="s">
        <v>160</v>
      </c>
      <c r="D46" s="1"/>
      <c r="E46" s="1" t="s">
        <v>165</v>
      </c>
      <c r="F46" s="1" t="s">
        <v>166</v>
      </c>
      <c r="G46">
        <v>0</v>
      </c>
      <c r="H46">
        <v>0</v>
      </c>
      <c r="I46">
        <v>0</v>
      </c>
      <c r="J46">
        <v>0</v>
      </c>
      <c r="K46">
        <v>0</v>
      </c>
      <c r="L46">
        <v>0</v>
      </c>
      <c r="M46">
        <v>0</v>
      </c>
      <c r="N46">
        <v>0</v>
      </c>
      <c r="O46">
        <v>0</v>
      </c>
      <c r="P46">
        <v>0</v>
      </c>
      <c r="Q46">
        <v>2</v>
      </c>
      <c r="R46">
        <v>0</v>
      </c>
    </row>
    <row r="47" spans="1:18" x14ac:dyDescent="0.3">
      <c r="A47" s="1" t="s">
        <v>18</v>
      </c>
      <c r="B47" s="1" t="s">
        <v>147</v>
      </c>
      <c r="C47" s="1" t="s">
        <v>167</v>
      </c>
      <c r="D47" s="1"/>
      <c r="E47" s="1" t="s">
        <v>168</v>
      </c>
      <c r="F47" s="1" t="s">
        <v>169</v>
      </c>
      <c r="G47">
        <v>0</v>
      </c>
      <c r="H47">
        <v>0</v>
      </c>
      <c r="I47">
        <v>0</v>
      </c>
      <c r="J47">
        <v>0</v>
      </c>
      <c r="K47">
        <v>0</v>
      </c>
      <c r="L47">
        <v>0</v>
      </c>
      <c r="M47">
        <v>0</v>
      </c>
      <c r="N47">
        <v>0</v>
      </c>
      <c r="O47">
        <v>0</v>
      </c>
      <c r="P47">
        <v>0</v>
      </c>
      <c r="Q47">
        <v>0</v>
      </c>
      <c r="R47">
        <v>2</v>
      </c>
    </row>
    <row r="48" spans="1:18" x14ac:dyDescent="0.3">
      <c r="A48" s="1" t="s">
        <v>18</v>
      </c>
      <c r="B48" s="1" t="s">
        <v>147</v>
      </c>
      <c r="C48" s="1" t="s">
        <v>167</v>
      </c>
      <c r="D48" s="1"/>
      <c r="E48" s="1" t="s">
        <v>170</v>
      </c>
      <c r="F48" s="1" t="s">
        <v>171</v>
      </c>
      <c r="G48">
        <v>0</v>
      </c>
      <c r="H48">
        <v>0</v>
      </c>
      <c r="I48">
        <v>0</v>
      </c>
      <c r="J48">
        <v>0</v>
      </c>
      <c r="K48">
        <v>0</v>
      </c>
      <c r="L48">
        <v>0</v>
      </c>
      <c r="M48">
        <v>0</v>
      </c>
      <c r="N48">
        <v>0</v>
      </c>
      <c r="O48">
        <v>0</v>
      </c>
      <c r="P48">
        <v>0</v>
      </c>
      <c r="Q48">
        <v>1</v>
      </c>
      <c r="R48">
        <v>0</v>
      </c>
    </row>
    <row r="49" spans="1:18" x14ac:dyDescent="0.3">
      <c r="A49" s="1" t="s">
        <v>18</v>
      </c>
      <c r="B49" s="1" t="s">
        <v>147</v>
      </c>
      <c r="C49" s="1" t="s">
        <v>167</v>
      </c>
      <c r="D49" s="1"/>
      <c r="E49" s="1" t="s">
        <v>172</v>
      </c>
      <c r="F49" s="1" t="s">
        <v>173</v>
      </c>
      <c r="G49">
        <v>0</v>
      </c>
      <c r="H49">
        <v>0</v>
      </c>
      <c r="I49">
        <v>0</v>
      </c>
      <c r="J49">
        <v>0</v>
      </c>
      <c r="K49">
        <v>0</v>
      </c>
      <c r="L49">
        <v>0</v>
      </c>
      <c r="M49">
        <v>0</v>
      </c>
      <c r="N49">
        <v>0</v>
      </c>
      <c r="O49">
        <v>0</v>
      </c>
      <c r="P49">
        <v>0</v>
      </c>
      <c r="Q49">
        <v>0</v>
      </c>
      <c r="R49">
        <v>1</v>
      </c>
    </row>
    <row r="50" spans="1:18" x14ac:dyDescent="0.3">
      <c r="A50" s="1" t="s">
        <v>18</v>
      </c>
      <c r="B50" s="1" t="s">
        <v>147</v>
      </c>
      <c r="C50" s="1" t="s">
        <v>167</v>
      </c>
      <c r="D50" s="1"/>
      <c r="E50" s="1" t="s">
        <v>174</v>
      </c>
      <c r="F50" s="1" t="s">
        <v>175</v>
      </c>
      <c r="G50">
        <v>0</v>
      </c>
      <c r="H50">
        <v>0</v>
      </c>
      <c r="I50">
        <v>0</v>
      </c>
      <c r="J50">
        <v>0</v>
      </c>
      <c r="K50">
        <v>0</v>
      </c>
      <c r="L50">
        <v>0</v>
      </c>
      <c r="M50">
        <v>0</v>
      </c>
      <c r="N50">
        <v>0</v>
      </c>
      <c r="O50">
        <v>0</v>
      </c>
      <c r="P50">
        <v>0</v>
      </c>
      <c r="Q50">
        <v>2</v>
      </c>
      <c r="R50">
        <v>0</v>
      </c>
    </row>
    <row r="51" spans="1:18" x14ac:dyDescent="0.3">
      <c r="A51" s="1" t="s">
        <v>18</v>
      </c>
      <c r="B51" s="1" t="s">
        <v>147</v>
      </c>
      <c r="C51" s="1" t="s">
        <v>167</v>
      </c>
      <c r="D51" s="1"/>
      <c r="E51" s="1" t="s">
        <v>176</v>
      </c>
      <c r="F51" s="1" t="s">
        <v>177</v>
      </c>
      <c r="G51">
        <v>0</v>
      </c>
      <c r="H51">
        <v>0</v>
      </c>
      <c r="I51">
        <v>0</v>
      </c>
      <c r="J51">
        <v>0</v>
      </c>
      <c r="K51">
        <v>0</v>
      </c>
      <c r="L51">
        <v>0</v>
      </c>
      <c r="M51">
        <v>0</v>
      </c>
      <c r="N51">
        <v>0</v>
      </c>
      <c r="O51">
        <v>0</v>
      </c>
      <c r="P51">
        <v>0</v>
      </c>
      <c r="Q51">
        <v>1</v>
      </c>
      <c r="R51">
        <v>0</v>
      </c>
    </row>
    <row r="52" spans="1:18" x14ac:dyDescent="0.3">
      <c r="A52" s="1" t="s">
        <v>18</v>
      </c>
      <c r="B52" s="1" t="s">
        <v>147</v>
      </c>
      <c r="C52" s="1" t="s">
        <v>178</v>
      </c>
      <c r="D52" s="1"/>
      <c r="E52" s="1" t="s">
        <v>179</v>
      </c>
      <c r="F52" s="1" t="s">
        <v>180</v>
      </c>
      <c r="G52">
        <v>0</v>
      </c>
      <c r="H52">
        <v>0</v>
      </c>
      <c r="I52">
        <v>0</v>
      </c>
      <c r="J52">
        <v>0</v>
      </c>
      <c r="K52">
        <v>0</v>
      </c>
      <c r="L52">
        <v>0</v>
      </c>
      <c r="M52">
        <v>0</v>
      </c>
      <c r="N52">
        <v>0</v>
      </c>
      <c r="O52">
        <v>0</v>
      </c>
      <c r="P52">
        <v>0</v>
      </c>
      <c r="Q52">
        <v>2</v>
      </c>
      <c r="R52">
        <v>1</v>
      </c>
    </row>
    <row r="53" spans="1:18" x14ac:dyDescent="0.3">
      <c r="A53" s="1" t="s">
        <v>18</v>
      </c>
      <c r="B53" s="1" t="s">
        <v>147</v>
      </c>
      <c r="C53" s="1" t="s">
        <v>178</v>
      </c>
      <c r="D53" s="1"/>
      <c r="E53" s="1" t="s">
        <v>181</v>
      </c>
      <c r="F53" s="1" t="s">
        <v>182</v>
      </c>
      <c r="G53">
        <v>0</v>
      </c>
      <c r="H53">
        <v>0</v>
      </c>
      <c r="I53">
        <v>0</v>
      </c>
      <c r="J53">
        <v>0</v>
      </c>
      <c r="K53">
        <v>0</v>
      </c>
      <c r="L53">
        <v>0</v>
      </c>
      <c r="M53">
        <v>0</v>
      </c>
      <c r="N53">
        <v>0</v>
      </c>
      <c r="O53">
        <v>0</v>
      </c>
      <c r="P53">
        <v>0</v>
      </c>
      <c r="Q53">
        <v>1</v>
      </c>
      <c r="R53">
        <v>2</v>
      </c>
    </row>
    <row r="54" spans="1:18" x14ac:dyDescent="0.3">
      <c r="A54" s="1" t="s">
        <v>18</v>
      </c>
      <c r="B54" s="1" t="s">
        <v>147</v>
      </c>
      <c r="C54" s="1" t="s">
        <v>183</v>
      </c>
      <c r="D54" s="1"/>
      <c r="E54" s="1" t="s">
        <v>184</v>
      </c>
      <c r="F54" s="1" t="s">
        <v>184</v>
      </c>
      <c r="G54">
        <v>0</v>
      </c>
      <c r="H54">
        <v>0</v>
      </c>
      <c r="I54">
        <v>0</v>
      </c>
      <c r="J54">
        <v>0</v>
      </c>
      <c r="K54">
        <v>0</v>
      </c>
      <c r="L54">
        <v>0</v>
      </c>
      <c r="M54">
        <v>0</v>
      </c>
      <c r="N54">
        <v>0</v>
      </c>
      <c r="O54">
        <v>0</v>
      </c>
      <c r="P54">
        <v>0</v>
      </c>
      <c r="Q54">
        <v>1</v>
      </c>
      <c r="R54">
        <v>0</v>
      </c>
    </row>
    <row r="55" spans="1:18" x14ac:dyDescent="0.3">
      <c r="A55" s="1" t="s">
        <v>18</v>
      </c>
      <c r="B55" s="1" t="s">
        <v>147</v>
      </c>
      <c r="C55" s="1" t="s">
        <v>185</v>
      </c>
      <c r="D55" s="1"/>
      <c r="E55" s="1" t="s">
        <v>186</v>
      </c>
      <c r="F55" s="1" t="s">
        <v>187</v>
      </c>
      <c r="G55">
        <v>0</v>
      </c>
      <c r="H55">
        <v>0</v>
      </c>
      <c r="I55">
        <v>0</v>
      </c>
      <c r="J55">
        <v>0</v>
      </c>
      <c r="K55">
        <v>0</v>
      </c>
      <c r="L55">
        <v>0</v>
      </c>
      <c r="M55">
        <v>0</v>
      </c>
      <c r="N55">
        <v>0</v>
      </c>
      <c r="O55">
        <v>0</v>
      </c>
      <c r="P55">
        <v>0</v>
      </c>
      <c r="Q55">
        <v>0</v>
      </c>
      <c r="R55">
        <v>2</v>
      </c>
    </row>
    <row r="56" spans="1:18" x14ac:dyDescent="0.3">
      <c r="A56" s="1" t="s">
        <v>18</v>
      </c>
      <c r="B56" s="1" t="s">
        <v>147</v>
      </c>
      <c r="C56" s="1" t="s">
        <v>185</v>
      </c>
      <c r="D56" s="1"/>
      <c r="E56" s="1" t="s">
        <v>188</v>
      </c>
      <c r="F56" s="1" t="s">
        <v>189</v>
      </c>
      <c r="G56">
        <v>0</v>
      </c>
      <c r="H56">
        <v>0</v>
      </c>
      <c r="I56">
        <v>0</v>
      </c>
      <c r="J56">
        <v>0</v>
      </c>
      <c r="K56">
        <v>0</v>
      </c>
      <c r="L56">
        <v>0</v>
      </c>
      <c r="M56">
        <v>0</v>
      </c>
      <c r="N56">
        <v>0</v>
      </c>
      <c r="O56">
        <v>0</v>
      </c>
      <c r="P56">
        <v>0</v>
      </c>
      <c r="Q56">
        <v>2</v>
      </c>
      <c r="R56">
        <v>0</v>
      </c>
    </row>
    <row r="57" spans="1:18" x14ac:dyDescent="0.3">
      <c r="A57" s="1" t="s">
        <v>18</v>
      </c>
      <c r="B57" s="1" t="s">
        <v>147</v>
      </c>
      <c r="C57" s="1" t="s">
        <v>190</v>
      </c>
      <c r="D57" s="1"/>
      <c r="E57" s="1" t="s">
        <v>191</v>
      </c>
      <c r="F57" s="1" t="s">
        <v>192</v>
      </c>
      <c r="G57">
        <v>0</v>
      </c>
      <c r="H57">
        <v>0</v>
      </c>
      <c r="I57">
        <v>0</v>
      </c>
      <c r="J57">
        <v>0</v>
      </c>
      <c r="K57">
        <v>0</v>
      </c>
      <c r="L57">
        <v>0</v>
      </c>
      <c r="M57">
        <v>0</v>
      </c>
      <c r="N57">
        <v>0</v>
      </c>
      <c r="O57">
        <v>0</v>
      </c>
      <c r="P57">
        <v>0</v>
      </c>
      <c r="Q57">
        <v>1</v>
      </c>
      <c r="R57">
        <v>0</v>
      </c>
    </row>
    <row r="58" spans="1:18" x14ac:dyDescent="0.3">
      <c r="A58" s="1" t="s">
        <v>18</v>
      </c>
      <c r="B58" s="1" t="s">
        <v>147</v>
      </c>
      <c r="C58" s="1" t="s">
        <v>190</v>
      </c>
      <c r="D58" s="1"/>
      <c r="E58" s="1" t="s">
        <v>193</v>
      </c>
      <c r="F58" s="1" t="s">
        <v>194</v>
      </c>
      <c r="G58">
        <v>0</v>
      </c>
      <c r="H58">
        <v>0</v>
      </c>
      <c r="I58">
        <v>0</v>
      </c>
      <c r="J58">
        <v>0</v>
      </c>
      <c r="K58">
        <v>0</v>
      </c>
      <c r="L58">
        <v>0</v>
      </c>
      <c r="M58">
        <v>0</v>
      </c>
      <c r="N58">
        <v>0</v>
      </c>
      <c r="O58">
        <v>0</v>
      </c>
      <c r="P58">
        <v>0</v>
      </c>
      <c r="Q58">
        <v>0</v>
      </c>
      <c r="R58">
        <v>1</v>
      </c>
    </row>
    <row r="59" spans="1:18" x14ac:dyDescent="0.3">
      <c r="A59" s="1" t="s">
        <v>18</v>
      </c>
      <c r="B59" s="1" t="s">
        <v>147</v>
      </c>
      <c r="C59" s="1" t="s">
        <v>190</v>
      </c>
      <c r="D59" s="1"/>
      <c r="E59" s="1" t="s">
        <v>195</v>
      </c>
      <c r="F59" s="1" t="s">
        <v>196</v>
      </c>
      <c r="G59">
        <v>0</v>
      </c>
      <c r="H59">
        <v>0</v>
      </c>
      <c r="I59">
        <v>0</v>
      </c>
      <c r="J59">
        <v>0</v>
      </c>
      <c r="K59">
        <v>0</v>
      </c>
      <c r="L59">
        <v>0</v>
      </c>
      <c r="M59">
        <v>0</v>
      </c>
      <c r="N59">
        <v>0</v>
      </c>
      <c r="O59">
        <v>0</v>
      </c>
      <c r="P59">
        <v>0</v>
      </c>
      <c r="Q59">
        <v>1</v>
      </c>
      <c r="R59">
        <v>1</v>
      </c>
    </row>
    <row r="60" spans="1:18" x14ac:dyDescent="0.3">
      <c r="A60" s="1" t="s">
        <v>18</v>
      </c>
      <c r="B60" s="1" t="s">
        <v>147</v>
      </c>
      <c r="C60" s="1" t="s">
        <v>197</v>
      </c>
      <c r="D60" s="1"/>
      <c r="E60" s="1" t="s">
        <v>198</v>
      </c>
      <c r="F60" s="1" t="s">
        <v>199</v>
      </c>
      <c r="G60">
        <v>0</v>
      </c>
      <c r="H60">
        <v>0</v>
      </c>
      <c r="I60">
        <v>0</v>
      </c>
      <c r="J60">
        <v>0</v>
      </c>
      <c r="K60">
        <v>0</v>
      </c>
      <c r="L60">
        <v>0</v>
      </c>
      <c r="M60">
        <v>0</v>
      </c>
      <c r="N60">
        <v>0</v>
      </c>
      <c r="O60">
        <v>0</v>
      </c>
      <c r="P60">
        <v>0</v>
      </c>
      <c r="Q60">
        <v>2</v>
      </c>
      <c r="R60">
        <v>3</v>
      </c>
    </row>
    <row r="61" spans="1:18" x14ac:dyDescent="0.3">
      <c r="A61" s="1" t="s">
        <v>18</v>
      </c>
      <c r="B61" s="1" t="s">
        <v>147</v>
      </c>
      <c r="C61" s="1" t="s">
        <v>200</v>
      </c>
      <c r="D61" s="1"/>
      <c r="E61" s="1" t="s">
        <v>201</v>
      </c>
      <c r="F61" s="1" t="s">
        <v>202</v>
      </c>
      <c r="G61">
        <v>0</v>
      </c>
      <c r="H61">
        <v>0</v>
      </c>
      <c r="I61">
        <v>0</v>
      </c>
      <c r="J61">
        <v>0</v>
      </c>
      <c r="K61">
        <v>0</v>
      </c>
      <c r="L61">
        <v>0</v>
      </c>
      <c r="M61">
        <v>0</v>
      </c>
      <c r="N61">
        <v>0</v>
      </c>
      <c r="O61">
        <v>0</v>
      </c>
      <c r="P61">
        <v>0</v>
      </c>
      <c r="Q61">
        <v>0</v>
      </c>
      <c r="R61">
        <v>2</v>
      </c>
    </row>
    <row r="62" spans="1:18" x14ac:dyDescent="0.3">
      <c r="A62" s="1" t="s">
        <v>18</v>
      </c>
      <c r="B62" s="1" t="s">
        <v>147</v>
      </c>
      <c r="C62" s="1" t="s">
        <v>200</v>
      </c>
      <c r="D62" s="1"/>
      <c r="E62" s="1" t="s">
        <v>203</v>
      </c>
      <c r="F62" s="1" t="s">
        <v>204</v>
      </c>
      <c r="G62">
        <v>0</v>
      </c>
      <c r="H62">
        <v>0</v>
      </c>
      <c r="I62">
        <v>0</v>
      </c>
      <c r="J62">
        <v>0</v>
      </c>
      <c r="K62">
        <v>0</v>
      </c>
      <c r="L62">
        <v>0</v>
      </c>
      <c r="M62">
        <v>0</v>
      </c>
      <c r="N62">
        <v>0</v>
      </c>
      <c r="O62">
        <v>0</v>
      </c>
      <c r="P62">
        <v>0</v>
      </c>
      <c r="Q62">
        <v>2</v>
      </c>
      <c r="R62">
        <v>1</v>
      </c>
    </row>
    <row r="63" spans="1:18" x14ac:dyDescent="0.3">
      <c r="A63" s="1" t="s">
        <v>18</v>
      </c>
      <c r="B63" s="1" t="s">
        <v>147</v>
      </c>
      <c r="C63" s="1" t="s">
        <v>200</v>
      </c>
      <c r="D63" s="1"/>
      <c r="E63" s="1" t="s">
        <v>205</v>
      </c>
      <c r="F63" s="1" t="s">
        <v>206</v>
      </c>
      <c r="G63">
        <v>0</v>
      </c>
      <c r="H63">
        <v>0</v>
      </c>
      <c r="I63">
        <v>0</v>
      </c>
      <c r="J63">
        <v>0</v>
      </c>
      <c r="K63">
        <v>0</v>
      </c>
      <c r="L63">
        <v>0</v>
      </c>
      <c r="M63">
        <v>0</v>
      </c>
      <c r="N63">
        <v>0</v>
      </c>
      <c r="O63">
        <v>0</v>
      </c>
      <c r="P63">
        <v>0</v>
      </c>
      <c r="Q63">
        <v>0</v>
      </c>
      <c r="R63">
        <v>2</v>
      </c>
    </row>
    <row r="64" spans="1:18" x14ac:dyDescent="0.3">
      <c r="A64" s="1" t="s">
        <v>18</v>
      </c>
      <c r="B64" s="1" t="s">
        <v>147</v>
      </c>
      <c r="C64" s="1" t="s">
        <v>200</v>
      </c>
      <c r="D64" s="1"/>
      <c r="E64" s="1" t="s">
        <v>207</v>
      </c>
      <c r="F64" s="1" t="s">
        <v>208</v>
      </c>
      <c r="G64">
        <v>0</v>
      </c>
      <c r="H64">
        <v>0</v>
      </c>
      <c r="I64">
        <v>0</v>
      </c>
      <c r="J64">
        <v>0</v>
      </c>
      <c r="K64">
        <v>0</v>
      </c>
      <c r="L64">
        <v>0</v>
      </c>
      <c r="M64">
        <v>0</v>
      </c>
      <c r="N64">
        <v>0</v>
      </c>
      <c r="O64">
        <v>0</v>
      </c>
      <c r="P64">
        <v>0</v>
      </c>
      <c r="Q64">
        <v>2</v>
      </c>
      <c r="R64">
        <v>0</v>
      </c>
    </row>
    <row r="65" spans="1:18" x14ac:dyDescent="0.3">
      <c r="A65" s="1" t="s">
        <v>18</v>
      </c>
      <c r="B65" s="1" t="s">
        <v>147</v>
      </c>
      <c r="C65" s="1" t="s">
        <v>200</v>
      </c>
      <c r="D65" s="1"/>
      <c r="E65" s="1" t="s">
        <v>209</v>
      </c>
      <c r="F65" s="1" t="s">
        <v>210</v>
      </c>
      <c r="G65">
        <v>0</v>
      </c>
      <c r="H65">
        <v>0</v>
      </c>
      <c r="I65">
        <v>0</v>
      </c>
      <c r="J65">
        <v>0</v>
      </c>
      <c r="K65">
        <v>0</v>
      </c>
      <c r="L65">
        <v>0</v>
      </c>
      <c r="M65">
        <v>0</v>
      </c>
      <c r="N65">
        <v>0</v>
      </c>
      <c r="O65">
        <v>0</v>
      </c>
      <c r="P65">
        <v>0</v>
      </c>
      <c r="Q65">
        <v>0</v>
      </c>
      <c r="R65">
        <v>1</v>
      </c>
    </row>
    <row r="66" spans="1:18" x14ac:dyDescent="0.3">
      <c r="A66" s="1" t="s">
        <v>18</v>
      </c>
      <c r="B66" s="1" t="s">
        <v>147</v>
      </c>
      <c r="C66" s="1" t="s">
        <v>211</v>
      </c>
      <c r="D66" s="1"/>
      <c r="E66" s="1" t="s">
        <v>212</v>
      </c>
      <c r="F66" s="1" t="s">
        <v>213</v>
      </c>
      <c r="G66">
        <v>0</v>
      </c>
      <c r="H66">
        <v>0</v>
      </c>
      <c r="I66">
        <v>0</v>
      </c>
      <c r="J66">
        <v>0</v>
      </c>
      <c r="K66">
        <v>0</v>
      </c>
      <c r="L66">
        <v>0</v>
      </c>
      <c r="M66">
        <v>0</v>
      </c>
      <c r="N66">
        <v>0</v>
      </c>
      <c r="O66">
        <v>0</v>
      </c>
      <c r="P66">
        <v>0</v>
      </c>
      <c r="Q66">
        <v>0</v>
      </c>
      <c r="R66">
        <v>2</v>
      </c>
    </row>
    <row r="67" spans="1:18" x14ac:dyDescent="0.3">
      <c r="A67" s="1" t="s">
        <v>18</v>
      </c>
      <c r="B67" s="1" t="s">
        <v>147</v>
      </c>
      <c r="C67" s="1" t="s">
        <v>211</v>
      </c>
      <c r="D67" s="1"/>
      <c r="E67" s="1" t="s">
        <v>214</v>
      </c>
      <c r="F67" s="1" t="s">
        <v>215</v>
      </c>
      <c r="G67">
        <v>0</v>
      </c>
      <c r="H67">
        <v>0</v>
      </c>
      <c r="I67">
        <v>0</v>
      </c>
      <c r="J67">
        <v>0</v>
      </c>
      <c r="K67">
        <v>0</v>
      </c>
      <c r="L67">
        <v>0</v>
      </c>
      <c r="M67">
        <v>0</v>
      </c>
      <c r="N67">
        <v>0</v>
      </c>
      <c r="O67">
        <v>0</v>
      </c>
      <c r="P67">
        <v>0</v>
      </c>
      <c r="Q67">
        <v>3</v>
      </c>
      <c r="R67">
        <v>0</v>
      </c>
    </row>
    <row r="68" spans="1:18" x14ac:dyDescent="0.3">
      <c r="A68" s="1" t="s">
        <v>18</v>
      </c>
      <c r="B68" s="1" t="s">
        <v>147</v>
      </c>
      <c r="C68" s="1" t="s">
        <v>211</v>
      </c>
      <c r="D68" s="1"/>
      <c r="E68" s="1" t="s">
        <v>216</v>
      </c>
      <c r="F68" s="1" t="s">
        <v>217</v>
      </c>
      <c r="G68">
        <v>0</v>
      </c>
      <c r="H68">
        <v>0</v>
      </c>
      <c r="I68">
        <v>0</v>
      </c>
      <c r="J68">
        <v>0</v>
      </c>
      <c r="K68">
        <v>0</v>
      </c>
      <c r="L68">
        <v>0</v>
      </c>
      <c r="M68">
        <v>0</v>
      </c>
      <c r="N68">
        <v>0</v>
      </c>
      <c r="O68">
        <v>0</v>
      </c>
      <c r="P68">
        <v>0</v>
      </c>
      <c r="Q68">
        <v>1</v>
      </c>
      <c r="R68">
        <v>0</v>
      </c>
    </row>
    <row r="69" spans="1:18" x14ac:dyDescent="0.3">
      <c r="A69" s="1" t="s">
        <v>18</v>
      </c>
      <c r="B69" s="1" t="s">
        <v>147</v>
      </c>
      <c r="C69" s="1" t="s">
        <v>211</v>
      </c>
      <c r="D69" s="1"/>
      <c r="E69" s="1" t="s">
        <v>218</v>
      </c>
      <c r="F69" s="1" t="s">
        <v>219</v>
      </c>
      <c r="G69">
        <v>0</v>
      </c>
      <c r="H69">
        <v>0</v>
      </c>
      <c r="I69">
        <v>0</v>
      </c>
      <c r="J69">
        <v>0</v>
      </c>
      <c r="K69">
        <v>0</v>
      </c>
      <c r="L69">
        <v>0</v>
      </c>
      <c r="M69">
        <v>0</v>
      </c>
      <c r="N69">
        <v>0</v>
      </c>
      <c r="O69">
        <v>0</v>
      </c>
      <c r="P69">
        <v>0</v>
      </c>
      <c r="Q69">
        <v>2</v>
      </c>
      <c r="R69">
        <v>3</v>
      </c>
    </row>
    <row r="70" spans="1:18" x14ac:dyDescent="0.3">
      <c r="A70" s="1" t="s">
        <v>18</v>
      </c>
      <c r="B70" s="1" t="s">
        <v>220</v>
      </c>
      <c r="C70" s="1" t="s">
        <v>70</v>
      </c>
      <c r="D70" s="1"/>
      <c r="E70" s="1" t="s">
        <v>221</v>
      </c>
      <c r="F70" s="1" t="s">
        <v>222</v>
      </c>
      <c r="G70">
        <v>0</v>
      </c>
      <c r="H70">
        <v>0</v>
      </c>
      <c r="I70">
        <v>0</v>
      </c>
      <c r="J70">
        <v>0</v>
      </c>
      <c r="K70">
        <v>0</v>
      </c>
      <c r="L70">
        <v>1</v>
      </c>
      <c r="M70">
        <v>0</v>
      </c>
      <c r="N70">
        <v>0</v>
      </c>
      <c r="O70">
        <v>0</v>
      </c>
      <c r="P70">
        <v>2</v>
      </c>
      <c r="Q70">
        <v>0</v>
      </c>
      <c r="R70">
        <v>0</v>
      </c>
    </row>
    <row r="71" spans="1:18" x14ac:dyDescent="0.3">
      <c r="A71" s="1" t="s">
        <v>18</v>
      </c>
      <c r="B71" s="1" t="s">
        <v>220</v>
      </c>
      <c r="C71" s="1" t="s">
        <v>70</v>
      </c>
      <c r="D71" s="1"/>
      <c r="E71" s="1" t="s">
        <v>223</v>
      </c>
      <c r="F71" s="1" t="s">
        <v>224</v>
      </c>
      <c r="G71">
        <v>0</v>
      </c>
      <c r="H71">
        <v>0</v>
      </c>
      <c r="I71">
        <v>0</v>
      </c>
      <c r="J71">
        <v>0</v>
      </c>
      <c r="K71">
        <v>0</v>
      </c>
      <c r="L71">
        <v>0</v>
      </c>
      <c r="M71">
        <v>1</v>
      </c>
      <c r="N71">
        <v>0</v>
      </c>
      <c r="O71">
        <v>0</v>
      </c>
      <c r="P71">
        <v>0</v>
      </c>
      <c r="Q71">
        <v>0</v>
      </c>
      <c r="R71">
        <v>1</v>
      </c>
    </row>
    <row r="72" spans="1:18" x14ac:dyDescent="0.3">
      <c r="A72" s="1" t="s">
        <v>18</v>
      </c>
      <c r="B72" s="1" t="s">
        <v>220</v>
      </c>
      <c r="C72" s="1" t="s">
        <v>70</v>
      </c>
      <c r="D72" s="1"/>
      <c r="E72" s="1" t="s">
        <v>225</v>
      </c>
      <c r="F72" s="1" t="s">
        <v>226</v>
      </c>
      <c r="G72">
        <v>0</v>
      </c>
      <c r="H72">
        <v>0</v>
      </c>
      <c r="I72">
        <v>0</v>
      </c>
      <c r="J72">
        <v>0</v>
      </c>
      <c r="K72">
        <v>0</v>
      </c>
      <c r="L72">
        <v>0</v>
      </c>
      <c r="M72">
        <v>0</v>
      </c>
      <c r="N72">
        <v>0</v>
      </c>
      <c r="O72">
        <v>1</v>
      </c>
      <c r="P72">
        <v>0</v>
      </c>
      <c r="Q72">
        <v>0</v>
      </c>
      <c r="R72">
        <v>0</v>
      </c>
    </row>
    <row r="73" spans="1:18" x14ac:dyDescent="0.3">
      <c r="A73" s="1" t="s">
        <v>18</v>
      </c>
      <c r="B73" s="1" t="s">
        <v>220</v>
      </c>
      <c r="C73" s="1" t="s">
        <v>70</v>
      </c>
      <c r="D73" s="1"/>
      <c r="E73" s="1" t="s">
        <v>227</v>
      </c>
      <c r="F73" s="1" t="s">
        <v>228</v>
      </c>
      <c r="G73">
        <v>0</v>
      </c>
      <c r="H73">
        <v>0</v>
      </c>
      <c r="I73">
        <v>0</v>
      </c>
      <c r="J73">
        <v>0</v>
      </c>
      <c r="K73">
        <v>0</v>
      </c>
      <c r="L73">
        <v>2</v>
      </c>
      <c r="M73">
        <v>1</v>
      </c>
      <c r="N73">
        <v>2</v>
      </c>
      <c r="O73">
        <v>1</v>
      </c>
      <c r="P73">
        <v>0</v>
      </c>
      <c r="Q73">
        <v>0</v>
      </c>
      <c r="R73">
        <v>2</v>
      </c>
    </row>
    <row r="74" spans="1:18" x14ac:dyDescent="0.3">
      <c r="A74" s="1" t="s">
        <v>18</v>
      </c>
      <c r="B74" s="1" t="s">
        <v>220</v>
      </c>
      <c r="C74" s="1" t="s">
        <v>70</v>
      </c>
      <c r="D74" s="1"/>
      <c r="E74" s="1" t="s">
        <v>229</v>
      </c>
      <c r="F74" s="1" t="s">
        <v>230</v>
      </c>
      <c r="G74">
        <v>0</v>
      </c>
      <c r="H74">
        <v>0</v>
      </c>
      <c r="I74">
        <v>0</v>
      </c>
      <c r="J74">
        <v>0</v>
      </c>
      <c r="K74">
        <v>0</v>
      </c>
      <c r="L74">
        <v>1</v>
      </c>
      <c r="M74">
        <v>0</v>
      </c>
      <c r="N74">
        <v>0</v>
      </c>
      <c r="O74">
        <v>0</v>
      </c>
      <c r="P74">
        <v>1</v>
      </c>
      <c r="Q74">
        <v>0</v>
      </c>
      <c r="R74">
        <v>0</v>
      </c>
    </row>
    <row r="75" spans="1:18" x14ac:dyDescent="0.3">
      <c r="A75" s="1" t="s">
        <v>18</v>
      </c>
      <c r="B75" s="1" t="s">
        <v>220</v>
      </c>
      <c r="C75" s="1" t="s">
        <v>70</v>
      </c>
      <c r="D75" s="1"/>
      <c r="E75" s="1" t="s">
        <v>231</v>
      </c>
      <c r="F75" s="1" t="s">
        <v>232</v>
      </c>
      <c r="G75">
        <v>0</v>
      </c>
      <c r="H75">
        <v>0</v>
      </c>
      <c r="I75">
        <v>0</v>
      </c>
      <c r="J75">
        <v>0</v>
      </c>
      <c r="K75">
        <v>0</v>
      </c>
      <c r="L75">
        <v>0</v>
      </c>
      <c r="M75">
        <v>0</v>
      </c>
      <c r="N75">
        <v>0</v>
      </c>
      <c r="O75">
        <v>0</v>
      </c>
      <c r="P75">
        <v>1</v>
      </c>
      <c r="Q75">
        <v>0</v>
      </c>
      <c r="R75">
        <v>0</v>
      </c>
    </row>
    <row r="76" spans="1:18" x14ac:dyDescent="0.3">
      <c r="A76" s="1" t="s">
        <v>18</v>
      </c>
      <c r="B76" s="1" t="s">
        <v>220</v>
      </c>
      <c r="C76" s="1" t="s">
        <v>233</v>
      </c>
      <c r="D76" s="1"/>
      <c r="E76" s="1" t="s">
        <v>71</v>
      </c>
      <c r="F76" s="1" t="s">
        <v>234</v>
      </c>
      <c r="G76">
        <v>0</v>
      </c>
      <c r="H76">
        <v>1</v>
      </c>
      <c r="I76">
        <v>0</v>
      </c>
      <c r="J76">
        <v>1</v>
      </c>
      <c r="K76">
        <v>0</v>
      </c>
      <c r="L76">
        <v>0</v>
      </c>
      <c r="M76">
        <v>0</v>
      </c>
      <c r="N76">
        <v>0</v>
      </c>
      <c r="O76">
        <v>1</v>
      </c>
      <c r="P76">
        <v>0</v>
      </c>
      <c r="Q76">
        <v>5</v>
      </c>
      <c r="R76">
        <v>0</v>
      </c>
    </row>
    <row r="77" spans="1:18" x14ac:dyDescent="0.3">
      <c r="A77" s="1" t="s">
        <v>18</v>
      </c>
      <c r="B77" s="1" t="s">
        <v>220</v>
      </c>
      <c r="C77" s="1" t="s">
        <v>233</v>
      </c>
      <c r="D77" s="1"/>
      <c r="E77" s="1" t="s">
        <v>73</v>
      </c>
      <c r="F77" s="1" t="s">
        <v>74</v>
      </c>
      <c r="G77">
        <v>1</v>
      </c>
      <c r="H77">
        <v>1</v>
      </c>
      <c r="I77">
        <v>3</v>
      </c>
      <c r="J77">
        <v>0</v>
      </c>
      <c r="K77">
        <v>1</v>
      </c>
      <c r="L77">
        <v>1</v>
      </c>
      <c r="M77">
        <v>2</v>
      </c>
      <c r="N77">
        <v>1</v>
      </c>
      <c r="O77">
        <v>1</v>
      </c>
      <c r="P77">
        <v>0</v>
      </c>
      <c r="Q77">
        <v>0</v>
      </c>
      <c r="R77">
        <v>1</v>
      </c>
    </row>
    <row r="78" spans="1:18" x14ac:dyDescent="0.3">
      <c r="A78" s="1" t="s">
        <v>18</v>
      </c>
      <c r="B78" s="1" t="s">
        <v>220</v>
      </c>
      <c r="C78" s="1" t="s">
        <v>233</v>
      </c>
      <c r="D78" s="1"/>
      <c r="E78" s="1" t="s">
        <v>235</v>
      </c>
      <c r="F78" s="1" t="s">
        <v>236</v>
      </c>
      <c r="G78">
        <v>0</v>
      </c>
      <c r="H78">
        <v>0</v>
      </c>
      <c r="I78">
        <v>1</v>
      </c>
      <c r="J78">
        <v>0</v>
      </c>
      <c r="K78">
        <v>0</v>
      </c>
      <c r="L78">
        <v>0</v>
      </c>
      <c r="M78">
        <v>0</v>
      </c>
      <c r="N78">
        <v>0</v>
      </c>
      <c r="O78">
        <v>0</v>
      </c>
      <c r="P78">
        <v>0</v>
      </c>
      <c r="Q78">
        <v>0</v>
      </c>
      <c r="R78">
        <v>1</v>
      </c>
    </row>
    <row r="79" spans="1:18" x14ac:dyDescent="0.3">
      <c r="A79" s="1" t="s">
        <v>18</v>
      </c>
      <c r="B79" s="1" t="s">
        <v>220</v>
      </c>
      <c r="C79" s="1" t="s">
        <v>233</v>
      </c>
      <c r="D79" s="1"/>
      <c r="E79" s="1" t="s">
        <v>237</v>
      </c>
      <c r="F79" s="1" t="s">
        <v>238</v>
      </c>
      <c r="G79">
        <v>0</v>
      </c>
      <c r="H79">
        <v>0</v>
      </c>
      <c r="I79">
        <v>1</v>
      </c>
      <c r="J79">
        <v>1</v>
      </c>
      <c r="K79">
        <v>0</v>
      </c>
      <c r="L79">
        <v>1</v>
      </c>
      <c r="M79">
        <v>0</v>
      </c>
      <c r="N79">
        <v>0</v>
      </c>
      <c r="O79">
        <v>0</v>
      </c>
      <c r="P79">
        <v>0</v>
      </c>
      <c r="Q79">
        <v>1</v>
      </c>
      <c r="R79">
        <v>2</v>
      </c>
    </row>
    <row r="80" spans="1:18" x14ac:dyDescent="0.3">
      <c r="A80" s="1" t="s">
        <v>18</v>
      </c>
      <c r="B80" s="1" t="s">
        <v>220</v>
      </c>
      <c r="C80" s="1" t="s">
        <v>233</v>
      </c>
      <c r="D80" s="1"/>
      <c r="E80" s="1" t="s">
        <v>239</v>
      </c>
      <c r="F80" s="1" t="s">
        <v>240</v>
      </c>
      <c r="G80">
        <v>2</v>
      </c>
      <c r="H80">
        <v>1</v>
      </c>
      <c r="I80">
        <v>0</v>
      </c>
      <c r="J80">
        <v>4</v>
      </c>
      <c r="K80">
        <v>0</v>
      </c>
      <c r="L80">
        <v>3</v>
      </c>
      <c r="M80">
        <v>0</v>
      </c>
      <c r="N80">
        <v>0</v>
      </c>
      <c r="O80">
        <v>0</v>
      </c>
      <c r="P80">
        <v>1</v>
      </c>
      <c r="Q80">
        <v>1</v>
      </c>
      <c r="R80">
        <v>0</v>
      </c>
    </row>
    <row r="81" spans="1:18" x14ac:dyDescent="0.3">
      <c r="A81" s="1" t="s">
        <v>18</v>
      </c>
      <c r="B81" s="1" t="s">
        <v>220</v>
      </c>
      <c r="C81" s="1" t="s">
        <v>233</v>
      </c>
      <c r="D81" s="1"/>
      <c r="E81" s="1" t="s">
        <v>241</v>
      </c>
      <c r="F81" s="1" t="s">
        <v>242</v>
      </c>
      <c r="G81">
        <v>4</v>
      </c>
      <c r="H81">
        <v>5</v>
      </c>
      <c r="I81">
        <v>6</v>
      </c>
      <c r="J81">
        <v>3</v>
      </c>
      <c r="K81">
        <v>4</v>
      </c>
      <c r="L81">
        <v>2</v>
      </c>
      <c r="M81">
        <v>4</v>
      </c>
      <c r="N81">
        <v>7</v>
      </c>
      <c r="O81">
        <v>6</v>
      </c>
      <c r="P81">
        <v>2</v>
      </c>
      <c r="Q81">
        <v>3</v>
      </c>
      <c r="R81">
        <v>4</v>
      </c>
    </row>
    <row r="82" spans="1:18" x14ac:dyDescent="0.3">
      <c r="A82" s="1" t="s">
        <v>18</v>
      </c>
      <c r="B82" s="1" t="s">
        <v>220</v>
      </c>
      <c r="C82" s="1" t="s">
        <v>233</v>
      </c>
      <c r="D82" s="1"/>
      <c r="E82" s="1" t="s">
        <v>75</v>
      </c>
      <c r="F82" s="1" t="s">
        <v>76</v>
      </c>
      <c r="G82">
        <v>1</v>
      </c>
      <c r="H82">
        <v>0</v>
      </c>
      <c r="I82">
        <v>0</v>
      </c>
      <c r="J82">
        <v>0</v>
      </c>
      <c r="K82">
        <v>3</v>
      </c>
      <c r="L82">
        <v>0</v>
      </c>
      <c r="M82">
        <v>0</v>
      </c>
      <c r="N82">
        <v>0</v>
      </c>
      <c r="O82">
        <v>1</v>
      </c>
      <c r="P82">
        <v>0</v>
      </c>
      <c r="Q82">
        <v>1</v>
      </c>
      <c r="R82">
        <v>0</v>
      </c>
    </row>
    <row r="83" spans="1:18" x14ac:dyDescent="0.3">
      <c r="A83" s="1" t="s">
        <v>18</v>
      </c>
      <c r="B83" s="1" t="s">
        <v>220</v>
      </c>
      <c r="C83" s="1" t="s">
        <v>233</v>
      </c>
      <c r="D83" s="1"/>
      <c r="E83" s="1" t="s">
        <v>243</v>
      </c>
      <c r="F83" s="1" t="s">
        <v>244</v>
      </c>
      <c r="G83">
        <v>0</v>
      </c>
      <c r="H83">
        <v>0</v>
      </c>
      <c r="I83">
        <v>0</v>
      </c>
      <c r="J83">
        <v>1</v>
      </c>
      <c r="K83">
        <v>3</v>
      </c>
      <c r="L83">
        <v>0</v>
      </c>
      <c r="M83">
        <v>1</v>
      </c>
      <c r="N83">
        <v>0</v>
      </c>
      <c r="O83">
        <v>1</v>
      </c>
      <c r="P83">
        <v>0</v>
      </c>
      <c r="Q83">
        <v>0</v>
      </c>
      <c r="R83">
        <v>0</v>
      </c>
    </row>
    <row r="84" spans="1:18" x14ac:dyDescent="0.3">
      <c r="A84" s="1" t="s">
        <v>18</v>
      </c>
      <c r="B84" s="1" t="s">
        <v>220</v>
      </c>
      <c r="C84" s="1" t="s">
        <v>233</v>
      </c>
      <c r="D84" s="1"/>
      <c r="E84" s="1" t="s">
        <v>245</v>
      </c>
      <c r="F84" s="1" t="s">
        <v>246</v>
      </c>
      <c r="G84">
        <v>0</v>
      </c>
      <c r="H84">
        <v>0</v>
      </c>
      <c r="I84">
        <v>0</v>
      </c>
      <c r="J84">
        <v>0</v>
      </c>
      <c r="K84">
        <v>0</v>
      </c>
      <c r="L84">
        <v>0</v>
      </c>
      <c r="M84">
        <v>0</v>
      </c>
      <c r="N84">
        <v>0</v>
      </c>
      <c r="O84">
        <v>0</v>
      </c>
      <c r="P84">
        <v>0</v>
      </c>
      <c r="Q84">
        <v>0</v>
      </c>
      <c r="R84">
        <v>0</v>
      </c>
    </row>
    <row r="85" spans="1:18" x14ac:dyDescent="0.3">
      <c r="A85" s="1" t="s">
        <v>18</v>
      </c>
      <c r="B85" s="1" t="s">
        <v>220</v>
      </c>
      <c r="C85" s="1" t="s">
        <v>233</v>
      </c>
      <c r="D85" s="1"/>
      <c r="E85" s="1" t="s">
        <v>247</v>
      </c>
      <c r="F85" s="1" t="s">
        <v>248</v>
      </c>
      <c r="G85">
        <v>1</v>
      </c>
      <c r="H85">
        <v>2</v>
      </c>
      <c r="I85">
        <v>1</v>
      </c>
      <c r="J85">
        <v>0</v>
      </c>
      <c r="K85">
        <v>1</v>
      </c>
      <c r="L85">
        <v>0</v>
      </c>
      <c r="M85">
        <v>2</v>
      </c>
      <c r="N85">
        <v>0</v>
      </c>
      <c r="O85">
        <v>0</v>
      </c>
      <c r="P85">
        <v>2</v>
      </c>
      <c r="Q85">
        <v>0</v>
      </c>
      <c r="R85">
        <v>1</v>
      </c>
    </row>
    <row r="86" spans="1:18" x14ac:dyDescent="0.3">
      <c r="A86" s="1" t="s">
        <v>18</v>
      </c>
      <c r="B86" s="1" t="s">
        <v>220</v>
      </c>
      <c r="C86" s="1" t="s">
        <v>233</v>
      </c>
      <c r="D86" s="1"/>
      <c r="E86" s="1" t="s">
        <v>249</v>
      </c>
      <c r="F86" s="1" t="s">
        <v>250</v>
      </c>
      <c r="G86">
        <v>1</v>
      </c>
      <c r="H86">
        <v>0</v>
      </c>
      <c r="I86">
        <v>0</v>
      </c>
      <c r="J86">
        <v>0</v>
      </c>
      <c r="K86">
        <v>0</v>
      </c>
      <c r="L86">
        <v>2</v>
      </c>
      <c r="M86">
        <v>0</v>
      </c>
      <c r="N86">
        <v>0</v>
      </c>
      <c r="O86">
        <v>0</v>
      </c>
      <c r="P86">
        <v>0</v>
      </c>
      <c r="Q86">
        <v>0</v>
      </c>
      <c r="R86">
        <v>0</v>
      </c>
    </row>
    <row r="87" spans="1:18" x14ac:dyDescent="0.3">
      <c r="A87" s="1" t="s">
        <v>18</v>
      </c>
      <c r="B87" s="1" t="s">
        <v>220</v>
      </c>
      <c r="C87" s="1" t="s">
        <v>233</v>
      </c>
      <c r="D87" s="1"/>
      <c r="E87" s="1" t="s">
        <v>251</v>
      </c>
      <c r="F87" s="1" t="s">
        <v>252</v>
      </c>
      <c r="G87">
        <v>1</v>
      </c>
      <c r="H87">
        <v>0</v>
      </c>
      <c r="I87">
        <v>0</v>
      </c>
      <c r="J87">
        <v>1</v>
      </c>
      <c r="K87">
        <v>0</v>
      </c>
      <c r="L87">
        <v>0</v>
      </c>
      <c r="M87">
        <v>0</v>
      </c>
      <c r="N87">
        <v>0</v>
      </c>
      <c r="O87">
        <v>0</v>
      </c>
      <c r="P87">
        <v>0</v>
      </c>
      <c r="Q87">
        <v>0</v>
      </c>
      <c r="R87">
        <v>0</v>
      </c>
    </row>
    <row r="88" spans="1:18" x14ac:dyDescent="0.3">
      <c r="A88" s="1" t="s">
        <v>18</v>
      </c>
      <c r="B88" s="1" t="s">
        <v>220</v>
      </c>
      <c r="C88" s="1" t="s">
        <v>233</v>
      </c>
      <c r="D88" s="1"/>
      <c r="E88" s="1" t="s">
        <v>253</v>
      </c>
      <c r="F88" s="1" t="s">
        <v>254</v>
      </c>
      <c r="G88">
        <v>0</v>
      </c>
      <c r="H88">
        <v>1</v>
      </c>
      <c r="I88">
        <v>0</v>
      </c>
      <c r="J88">
        <v>0</v>
      </c>
      <c r="K88">
        <v>0</v>
      </c>
      <c r="L88">
        <v>2</v>
      </c>
      <c r="M88">
        <v>0</v>
      </c>
      <c r="N88">
        <v>2</v>
      </c>
      <c r="O88">
        <v>0</v>
      </c>
      <c r="P88">
        <v>0</v>
      </c>
      <c r="Q88">
        <v>0</v>
      </c>
      <c r="R88">
        <v>0</v>
      </c>
    </row>
    <row r="89" spans="1:18" x14ac:dyDescent="0.3">
      <c r="A89" s="1" t="s">
        <v>18</v>
      </c>
      <c r="B89" s="1" t="s">
        <v>220</v>
      </c>
      <c r="C89" s="1" t="s">
        <v>233</v>
      </c>
      <c r="D89" s="1"/>
      <c r="E89" s="1" t="s">
        <v>255</v>
      </c>
      <c r="F89" s="1" t="s">
        <v>256</v>
      </c>
      <c r="G89">
        <v>0</v>
      </c>
      <c r="H89">
        <v>12</v>
      </c>
      <c r="I89">
        <v>0</v>
      </c>
      <c r="J89">
        <v>0</v>
      </c>
      <c r="K89">
        <v>0</v>
      </c>
      <c r="L89">
        <v>0</v>
      </c>
      <c r="M89">
        <v>1</v>
      </c>
      <c r="N89">
        <v>0</v>
      </c>
      <c r="O89">
        <v>0</v>
      </c>
      <c r="P89">
        <v>0</v>
      </c>
      <c r="Q89">
        <v>0</v>
      </c>
      <c r="R89">
        <v>0</v>
      </c>
    </row>
    <row r="90" spans="1:18" x14ac:dyDescent="0.3">
      <c r="A90" s="1" t="s">
        <v>18</v>
      </c>
      <c r="B90" s="1" t="s">
        <v>220</v>
      </c>
      <c r="C90" s="1" t="s">
        <v>257</v>
      </c>
      <c r="D90" s="1"/>
      <c r="E90" s="1" t="s">
        <v>257</v>
      </c>
      <c r="F90" s="1" t="s">
        <v>257</v>
      </c>
      <c r="G90">
        <v>0</v>
      </c>
      <c r="H90">
        <v>0</v>
      </c>
      <c r="I90">
        <v>0</v>
      </c>
      <c r="J90">
        <v>0</v>
      </c>
      <c r="K90">
        <v>0</v>
      </c>
      <c r="L90">
        <v>0</v>
      </c>
      <c r="M90">
        <v>0</v>
      </c>
      <c r="N90">
        <v>0</v>
      </c>
      <c r="O90">
        <v>0</v>
      </c>
      <c r="P90">
        <v>0</v>
      </c>
      <c r="Q90">
        <v>0</v>
      </c>
      <c r="R90">
        <v>1</v>
      </c>
    </row>
    <row r="91" spans="1:18" x14ac:dyDescent="0.3">
      <c r="A91" s="1" t="s">
        <v>18</v>
      </c>
      <c r="B91" s="1" t="s">
        <v>220</v>
      </c>
      <c r="C91" s="1" t="s">
        <v>79</v>
      </c>
      <c r="D91" s="1"/>
      <c r="E91" s="1" t="s">
        <v>80</v>
      </c>
      <c r="F91" s="1" t="s">
        <v>81</v>
      </c>
      <c r="G91">
        <v>1</v>
      </c>
      <c r="H91">
        <v>0</v>
      </c>
      <c r="I91">
        <v>0</v>
      </c>
      <c r="J91">
        <v>0</v>
      </c>
      <c r="K91">
        <v>0</v>
      </c>
      <c r="L91">
        <v>0</v>
      </c>
      <c r="M91">
        <v>0</v>
      </c>
      <c r="N91">
        <v>0</v>
      </c>
      <c r="O91">
        <v>0</v>
      </c>
      <c r="P91">
        <v>0</v>
      </c>
      <c r="Q91">
        <v>1</v>
      </c>
      <c r="R91">
        <v>0</v>
      </c>
    </row>
    <row r="92" spans="1:18" x14ac:dyDescent="0.3">
      <c r="A92" s="1" t="s">
        <v>18</v>
      </c>
      <c r="B92" s="1" t="s">
        <v>220</v>
      </c>
      <c r="C92" s="1" t="s">
        <v>79</v>
      </c>
      <c r="D92" s="1"/>
      <c r="E92" s="1" t="s">
        <v>82</v>
      </c>
      <c r="F92" s="1" t="s">
        <v>83</v>
      </c>
      <c r="G92">
        <v>1</v>
      </c>
      <c r="H92">
        <v>1</v>
      </c>
      <c r="I92">
        <v>1</v>
      </c>
      <c r="J92">
        <v>0</v>
      </c>
      <c r="K92">
        <v>0</v>
      </c>
      <c r="L92">
        <v>1</v>
      </c>
      <c r="M92">
        <v>1</v>
      </c>
      <c r="N92">
        <v>0</v>
      </c>
      <c r="O92">
        <v>2</v>
      </c>
      <c r="P92">
        <v>1</v>
      </c>
      <c r="Q92">
        <v>2</v>
      </c>
      <c r="R92">
        <v>0</v>
      </c>
    </row>
    <row r="93" spans="1:18" x14ac:dyDescent="0.3">
      <c r="A93" s="1" t="s">
        <v>18</v>
      </c>
      <c r="B93" s="1" t="s">
        <v>220</v>
      </c>
      <c r="C93" s="1" t="s">
        <v>79</v>
      </c>
      <c r="D93" s="1"/>
      <c r="E93" s="1" t="s">
        <v>258</v>
      </c>
      <c r="F93" s="1" t="s">
        <v>85</v>
      </c>
      <c r="G93">
        <v>2</v>
      </c>
      <c r="H93">
        <v>0</v>
      </c>
      <c r="I93">
        <v>1</v>
      </c>
      <c r="J93">
        <v>1</v>
      </c>
      <c r="K93">
        <v>4</v>
      </c>
      <c r="L93">
        <v>3</v>
      </c>
      <c r="M93">
        <v>1</v>
      </c>
      <c r="N93">
        <v>1</v>
      </c>
      <c r="O93">
        <v>0</v>
      </c>
      <c r="P93">
        <v>0</v>
      </c>
      <c r="Q93">
        <v>2</v>
      </c>
      <c r="R93">
        <v>3</v>
      </c>
    </row>
    <row r="94" spans="1:18" x14ac:dyDescent="0.3">
      <c r="A94" s="1" t="s">
        <v>18</v>
      </c>
      <c r="B94" s="1" t="s">
        <v>220</v>
      </c>
      <c r="C94" s="1" t="s">
        <v>79</v>
      </c>
      <c r="D94" s="1"/>
      <c r="E94" s="1" t="s">
        <v>86</v>
      </c>
      <c r="F94" s="1" t="s">
        <v>259</v>
      </c>
      <c r="G94">
        <v>1</v>
      </c>
      <c r="H94">
        <v>1</v>
      </c>
      <c r="I94">
        <v>1</v>
      </c>
      <c r="J94">
        <v>0</v>
      </c>
      <c r="K94">
        <v>0</v>
      </c>
      <c r="L94">
        <v>0</v>
      </c>
      <c r="M94">
        <v>2</v>
      </c>
      <c r="N94">
        <v>0</v>
      </c>
      <c r="O94">
        <v>0</v>
      </c>
      <c r="P94">
        <v>0</v>
      </c>
      <c r="Q94">
        <v>0</v>
      </c>
      <c r="R94">
        <v>0</v>
      </c>
    </row>
    <row r="95" spans="1:18" x14ac:dyDescent="0.3">
      <c r="A95" s="1" t="s">
        <v>18</v>
      </c>
      <c r="B95" s="1" t="s">
        <v>220</v>
      </c>
      <c r="C95" s="1" t="s">
        <v>79</v>
      </c>
      <c r="D95" s="1"/>
      <c r="E95" s="1" t="s">
        <v>260</v>
      </c>
      <c r="F95" s="1" t="s">
        <v>261</v>
      </c>
      <c r="G95">
        <v>3</v>
      </c>
      <c r="H95">
        <v>6</v>
      </c>
      <c r="I95">
        <v>6</v>
      </c>
      <c r="J95">
        <v>4</v>
      </c>
      <c r="K95">
        <v>2</v>
      </c>
      <c r="L95">
        <v>2</v>
      </c>
      <c r="M95">
        <v>4</v>
      </c>
      <c r="N95">
        <v>6</v>
      </c>
      <c r="O95">
        <v>7</v>
      </c>
      <c r="P95">
        <v>5</v>
      </c>
      <c r="Q95">
        <v>0</v>
      </c>
      <c r="R95">
        <v>4</v>
      </c>
    </row>
    <row r="96" spans="1:18" x14ac:dyDescent="0.3">
      <c r="A96" s="1" t="s">
        <v>18</v>
      </c>
      <c r="B96" s="1" t="s">
        <v>220</v>
      </c>
      <c r="C96" s="1" t="s">
        <v>79</v>
      </c>
      <c r="D96" s="1"/>
      <c r="E96" s="1" t="s">
        <v>90</v>
      </c>
      <c r="F96" s="1" t="s">
        <v>262</v>
      </c>
      <c r="G96">
        <v>0</v>
      </c>
      <c r="H96">
        <v>0</v>
      </c>
      <c r="I96">
        <v>1</v>
      </c>
      <c r="J96">
        <v>0</v>
      </c>
      <c r="K96">
        <v>2</v>
      </c>
      <c r="L96">
        <v>1</v>
      </c>
      <c r="M96">
        <v>0</v>
      </c>
      <c r="N96">
        <v>0</v>
      </c>
      <c r="O96">
        <v>0</v>
      </c>
      <c r="P96">
        <v>0</v>
      </c>
      <c r="Q96">
        <v>0</v>
      </c>
      <c r="R96">
        <v>0</v>
      </c>
    </row>
    <row r="97" spans="1:18" x14ac:dyDescent="0.3">
      <c r="A97" s="1" t="s">
        <v>18</v>
      </c>
      <c r="B97" s="1" t="s">
        <v>220</v>
      </c>
      <c r="C97" s="1" t="s">
        <v>79</v>
      </c>
      <c r="D97" s="1"/>
      <c r="E97" s="1" t="s">
        <v>92</v>
      </c>
      <c r="F97" s="1" t="s">
        <v>263</v>
      </c>
      <c r="G97">
        <v>1</v>
      </c>
      <c r="H97">
        <v>0</v>
      </c>
      <c r="I97">
        <v>0</v>
      </c>
      <c r="J97">
        <v>1</v>
      </c>
      <c r="K97">
        <v>0</v>
      </c>
      <c r="L97">
        <v>1</v>
      </c>
      <c r="M97">
        <v>0</v>
      </c>
      <c r="N97">
        <v>1</v>
      </c>
      <c r="O97">
        <v>0</v>
      </c>
      <c r="P97">
        <v>1</v>
      </c>
      <c r="Q97">
        <v>1</v>
      </c>
      <c r="R97">
        <v>1</v>
      </c>
    </row>
    <row r="98" spans="1:18" x14ac:dyDescent="0.3">
      <c r="A98" s="1" t="s">
        <v>18</v>
      </c>
      <c r="B98" s="1" t="s">
        <v>220</v>
      </c>
      <c r="C98" s="1" t="s">
        <v>79</v>
      </c>
      <c r="D98" s="1"/>
      <c r="E98" s="1" t="s">
        <v>264</v>
      </c>
      <c r="F98" s="1" t="s">
        <v>265</v>
      </c>
      <c r="G98">
        <v>0</v>
      </c>
      <c r="H98">
        <v>0</v>
      </c>
      <c r="I98">
        <v>0</v>
      </c>
      <c r="J98">
        <v>1</v>
      </c>
      <c r="K98">
        <v>0</v>
      </c>
      <c r="L98">
        <v>0</v>
      </c>
      <c r="M98">
        <v>0</v>
      </c>
      <c r="N98">
        <v>0</v>
      </c>
      <c r="O98">
        <v>0</v>
      </c>
      <c r="P98">
        <v>0</v>
      </c>
      <c r="Q98">
        <v>1</v>
      </c>
      <c r="R98">
        <v>0</v>
      </c>
    </row>
    <row r="99" spans="1:18" x14ac:dyDescent="0.3">
      <c r="A99" s="1" t="s">
        <v>18</v>
      </c>
      <c r="B99" s="1" t="s">
        <v>220</v>
      </c>
      <c r="C99" s="1" t="s">
        <v>79</v>
      </c>
      <c r="D99" s="1"/>
      <c r="E99" s="1" t="s">
        <v>266</v>
      </c>
      <c r="F99" s="1" t="s">
        <v>267</v>
      </c>
      <c r="G99">
        <v>0</v>
      </c>
      <c r="H99">
        <v>0</v>
      </c>
      <c r="I99">
        <v>0</v>
      </c>
      <c r="J99">
        <v>0</v>
      </c>
      <c r="K99">
        <v>0</v>
      </c>
      <c r="L99">
        <v>0</v>
      </c>
      <c r="M99">
        <v>0</v>
      </c>
      <c r="N99">
        <v>0</v>
      </c>
      <c r="O99">
        <v>0</v>
      </c>
      <c r="P99">
        <v>0</v>
      </c>
      <c r="Q99">
        <v>1</v>
      </c>
      <c r="R99">
        <v>0</v>
      </c>
    </row>
    <row r="100" spans="1:18" x14ac:dyDescent="0.3">
      <c r="A100" s="1" t="s">
        <v>18</v>
      </c>
      <c r="B100" s="1" t="s">
        <v>220</v>
      </c>
      <c r="C100" s="1" t="s">
        <v>96</v>
      </c>
      <c r="D100" s="1"/>
      <c r="E100" s="1" t="s">
        <v>97</v>
      </c>
      <c r="F100" s="1" t="s">
        <v>268</v>
      </c>
      <c r="G100">
        <v>1</v>
      </c>
      <c r="H100">
        <v>0</v>
      </c>
      <c r="I100">
        <v>0</v>
      </c>
      <c r="J100">
        <v>0</v>
      </c>
      <c r="K100">
        <v>0</v>
      </c>
      <c r="L100">
        <v>0</v>
      </c>
      <c r="M100">
        <v>0</v>
      </c>
      <c r="N100">
        <v>0</v>
      </c>
      <c r="O100">
        <v>0</v>
      </c>
      <c r="P100">
        <v>0</v>
      </c>
      <c r="Q100">
        <v>0</v>
      </c>
      <c r="R100">
        <v>0</v>
      </c>
    </row>
    <row r="101" spans="1:18" x14ac:dyDescent="0.3">
      <c r="A101" s="1" t="s">
        <v>18</v>
      </c>
      <c r="B101" s="1" t="s">
        <v>220</v>
      </c>
      <c r="C101" s="1" t="s">
        <v>96</v>
      </c>
      <c r="D101" s="1"/>
      <c r="E101" s="1" t="s">
        <v>99</v>
      </c>
      <c r="F101" s="1" t="s">
        <v>100</v>
      </c>
      <c r="G101">
        <v>0</v>
      </c>
      <c r="H101">
        <v>0</v>
      </c>
      <c r="I101">
        <v>0</v>
      </c>
      <c r="J101">
        <v>0</v>
      </c>
      <c r="K101">
        <v>1</v>
      </c>
      <c r="L101">
        <v>1</v>
      </c>
      <c r="M101">
        <v>3</v>
      </c>
      <c r="N101">
        <v>0</v>
      </c>
      <c r="O101">
        <v>0</v>
      </c>
      <c r="P101">
        <v>0</v>
      </c>
      <c r="Q101">
        <v>0</v>
      </c>
      <c r="R101">
        <v>1</v>
      </c>
    </row>
    <row r="102" spans="1:18" x14ac:dyDescent="0.3">
      <c r="A102" s="1" t="s">
        <v>18</v>
      </c>
      <c r="B102" s="1" t="s">
        <v>220</v>
      </c>
      <c r="C102" s="1" t="s">
        <v>96</v>
      </c>
      <c r="D102" s="1"/>
      <c r="E102" s="1" t="s">
        <v>269</v>
      </c>
      <c r="F102" s="1" t="s">
        <v>270</v>
      </c>
      <c r="G102">
        <v>0</v>
      </c>
      <c r="H102">
        <v>0</v>
      </c>
      <c r="I102">
        <v>0</v>
      </c>
      <c r="J102">
        <v>0</v>
      </c>
      <c r="K102">
        <v>1</v>
      </c>
      <c r="L102">
        <v>0</v>
      </c>
      <c r="M102">
        <v>1</v>
      </c>
      <c r="N102">
        <v>1</v>
      </c>
      <c r="O102">
        <v>0</v>
      </c>
      <c r="P102">
        <v>0</v>
      </c>
      <c r="Q102">
        <v>0</v>
      </c>
      <c r="R102">
        <v>0</v>
      </c>
    </row>
    <row r="103" spans="1:18" x14ac:dyDescent="0.3">
      <c r="A103" s="1" t="s">
        <v>18</v>
      </c>
      <c r="B103" s="1" t="s">
        <v>220</v>
      </c>
      <c r="C103" s="1" t="s">
        <v>96</v>
      </c>
      <c r="D103" s="1"/>
      <c r="E103" s="1" t="s">
        <v>103</v>
      </c>
      <c r="F103" s="1" t="s">
        <v>104</v>
      </c>
      <c r="G103">
        <v>3</v>
      </c>
      <c r="H103">
        <v>4</v>
      </c>
      <c r="I103">
        <v>0</v>
      </c>
      <c r="J103">
        <v>1</v>
      </c>
      <c r="K103">
        <v>1</v>
      </c>
      <c r="L103">
        <v>2</v>
      </c>
      <c r="M103">
        <v>0</v>
      </c>
      <c r="N103">
        <v>1</v>
      </c>
      <c r="O103">
        <v>2</v>
      </c>
      <c r="P103">
        <v>1</v>
      </c>
      <c r="Q103">
        <v>1</v>
      </c>
      <c r="R103">
        <v>2</v>
      </c>
    </row>
    <row r="104" spans="1:18" x14ac:dyDescent="0.3">
      <c r="A104" s="1" t="s">
        <v>18</v>
      </c>
      <c r="B104" s="1" t="s">
        <v>220</v>
      </c>
      <c r="C104" s="1" t="s">
        <v>96</v>
      </c>
      <c r="D104" s="1"/>
      <c r="E104" s="1" t="s">
        <v>105</v>
      </c>
      <c r="F104" s="1" t="s">
        <v>106</v>
      </c>
      <c r="G104">
        <v>0</v>
      </c>
      <c r="H104">
        <v>1</v>
      </c>
      <c r="I104">
        <v>2</v>
      </c>
      <c r="J104">
        <v>0</v>
      </c>
      <c r="K104">
        <v>0</v>
      </c>
      <c r="L104">
        <v>1</v>
      </c>
      <c r="M104">
        <v>1</v>
      </c>
      <c r="N104">
        <v>0</v>
      </c>
      <c r="O104">
        <v>0</v>
      </c>
      <c r="P104">
        <v>1</v>
      </c>
      <c r="Q104">
        <v>1</v>
      </c>
      <c r="R104">
        <v>1</v>
      </c>
    </row>
    <row r="105" spans="1:18" x14ac:dyDescent="0.3">
      <c r="A105" s="1" t="s">
        <v>18</v>
      </c>
      <c r="B105" s="1" t="s">
        <v>220</v>
      </c>
      <c r="C105" s="1" t="s">
        <v>96</v>
      </c>
      <c r="D105" s="1"/>
      <c r="E105" s="1" t="s">
        <v>107</v>
      </c>
      <c r="F105" s="1" t="s">
        <v>108</v>
      </c>
      <c r="G105">
        <v>0</v>
      </c>
      <c r="H105">
        <v>0</v>
      </c>
      <c r="I105">
        <v>2</v>
      </c>
      <c r="J105">
        <v>1</v>
      </c>
      <c r="K105">
        <v>1</v>
      </c>
      <c r="L105">
        <v>0</v>
      </c>
      <c r="M105">
        <v>0</v>
      </c>
      <c r="N105">
        <v>1</v>
      </c>
      <c r="O105">
        <v>2</v>
      </c>
      <c r="P105">
        <v>0</v>
      </c>
      <c r="Q105">
        <v>1</v>
      </c>
      <c r="R105">
        <v>0</v>
      </c>
    </row>
    <row r="106" spans="1:18" x14ac:dyDescent="0.3">
      <c r="A106" s="1" t="s">
        <v>18</v>
      </c>
      <c r="B106" s="1" t="s">
        <v>220</v>
      </c>
      <c r="C106" s="1" t="s">
        <v>96</v>
      </c>
      <c r="D106" s="1"/>
      <c r="E106" s="1" t="s">
        <v>109</v>
      </c>
      <c r="F106" s="1" t="s">
        <v>110</v>
      </c>
      <c r="G106">
        <v>1</v>
      </c>
      <c r="H106">
        <v>0</v>
      </c>
      <c r="I106">
        <v>0</v>
      </c>
      <c r="J106">
        <v>2</v>
      </c>
      <c r="K106">
        <v>0</v>
      </c>
      <c r="L106">
        <v>0</v>
      </c>
      <c r="M106">
        <v>0</v>
      </c>
      <c r="N106">
        <v>0</v>
      </c>
      <c r="O106">
        <v>0</v>
      </c>
      <c r="P106">
        <v>1</v>
      </c>
      <c r="Q106">
        <v>0</v>
      </c>
      <c r="R106">
        <v>0</v>
      </c>
    </row>
    <row r="107" spans="1:18" x14ac:dyDescent="0.3">
      <c r="A107" s="1" t="s">
        <v>18</v>
      </c>
      <c r="B107" s="1" t="s">
        <v>220</v>
      </c>
      <c r="C107" s="1" t="s">
        <v>96</v>
      </c>
      <c r="D107" s="1"/>
      <c r="E107" s="1" t="s">
        <v>111</v>
      </c>
      <c r="F107" s="1" t="s">
        <v>112</v>
      </c>
      <c r="G107">
        <v>0</v>
      </c>
      <c r="H107">
        <v>0</v>
      </c>
      <c r="I107">
        <v>0</v>
      </c>
      <c r="J107">
        <v>0</v>
      </c>
      <c r="K107">
        <v>0</v>
      </c>
      <c r="L107">
        <v>0</v>
      </c>
      <c r="M107">
        <v>0</v>
      </c>
      <c r="N107">
        <v>0</v>
      </c>
      <c r="O107">
        <v>0</v>
      </c>
      <c r="P107">
        <v>0</v>
      </c>
      <c r="Q107">
        <v>1</v>
      </c>
      <c r="R107">
        <v>1</v>
      </c>
    </row>
    <row r="108" spans="1:18" x14ac:dyDescent="0.3">
      <c r="A108" s="1" t="s">
        <v>18</v>
      </c>
      <c r="B108" s="1" t="s">
        <v>220</v>
      </c>
      <c r="C108" s="1" t="s">
        <v>113</v>
      </c>
      <c r="D108" s="1"/>
      <c r="E108" s="1" t="s">
        <v>113</v>
      </c>
      <c r="F108" s="1" t="s">
        <v>113</v>
      </c>
      <c r="G108">
        <v>0</v>
      </c>
      <c r="H108">
        <v>0</v>
      </c>
      <c r="I108">
        <v>0</v>
      </c>
      <c r="J108">
        <v>0</v>
      </c>
      <c r="K108">
        <v>0</v>
      </c>
      <c r="L108">
        <v>0</v>
      </c>
      <c r="M108">
        <v>0</v>
      </c>
      <c r="N108">
        <v>0</v>
      </c>
      <c r="O108">
        <v>1</v>
      </c>
      <c r="P108">
        <v>0</v>
      </c>
      <c r="Q108">
        <v>0</v>
      </c>
      <c r="R108">
        <v>1</v>
      </c>
    </row>
    <row r="109" spans="1:18" x14ac:dyDescent="0.3">
      <c r="A109" s="1" t="s">
        <v>18</v>
      </c>
      <c r="B109" s="1" t="s">
        <v>220</v>
      </c>
      <c r="C109" s="1" t="s">
        <v>271</v>
      </c>
      <c r="D109" s="1"/>
      <c r="E109" s="1" t="s">
        <v>272</v>
      </c>
      <c r="F109" s="1" t="s">
        <v>273</v>
      </c>
      <c r="G109">
        <v>0</v>
      </c>
      <c r="H109">
        <v>0</v>
      </c>
      <c r="I109">
        <v>0</v>
      </c>
      <c r="J109">
        <v>0</v>
      </c>
      <c r="K109">
        <v>0</v>
      </c>
      <c r="L109">
        <v>0</v>
      </c>
      <c r="M109">
        <v>0</v>
      </c>
      <c r="N109">
        <v>0</v>
      </c>
      <c r="O109">
        <v>0</v>
      </c>
      <c r="P109">
        <v>6</v>
      </c>
      <c r="Q109">
        <v>1</v>
      </c>
      <c r="R109">
        <v>0</v>
      </c>
    </row>
    <row r="110" spans="1:18" x14ac:dyDescent="0.3">
      <c r="A110" s="1" t="s">
        <v>18</v>
      </c>
      <c r="B110" s="1" t="s">
        <v>220</v>
      </c>
      <c r="C110" s="1" t="s">
        <v>271</v>
      </c>
      <c r="D110" s="1"/>
      <c r="E110" s="1" t="s">
        <v>274</v>
      </c>
      <c r="F110" s="1" t="s">
        <v>275</v>
      </c>
      <c r="G110">
        <v>0</v>
      </c>
      <c r="H110">
        <v>0</v>
      </c>
      <c r="I110">
        <v>0</v>
      </c>
      <c r="J110">
        <v>0</v>
      </c>
      <c r="K110">
        <v>0</v>
      </c>
      <c r="L110">
        <v>2</v>
      </c>
      <c r="M110">
        <v>0</v>
      </c>
      <c r="N110">
        <v>0</v>
      </c>
      <c r="O110">
        <v>0</v>
      </c>
      <c r="P110">
        <v>0</v>
      </c>
      <c r="Q110">
        <v>0</v>
      </c>
      <c r="R110">
        <v>0</v>
      </c>
    </row>
    <row r="111" spans="1:18" x14ac:dyDescent="0.3">
      <c r="A111" s="1" t="s">
        <v>18</v>
      </c>
      <c r="B111" s="1" t="s">
        <v>220</v>
      </c>
      <c r="C111" s="1" t="s">
        <v>271</v>
      </c>
      <c r="D111" s="1"/>
      <c r="E111" s="1" t="s">
        <v>276</v>
      </c>
      <c r="F111" s="1" t="s">
        <v>277</v>
      </c>
      <c r="G111">
        <v>4</v>
      </c>
      <c r="H111">
        <v>4</v>
      </c>
      <c r="I111">
        <v>3</v>
      </c>
      <c r="J111">
        <v>2</v>
      </c>
      <c r="K111">
        <v>3</v>
      </c>
      <c r="L111">
        <v>6</v>
      </c>
      <c r="M111">
        <v>2</v>
      </c>
      <c r="N111">
        <v>3</v>
      </c>
      <c r="O111">
        <v>5</v>
      </c>
      <c r="P111">
        <v>0</v>
      </c>
      <c r="Q111">
        <v>0</v>
      </c>
      <c r="R111">
        <v>0</v>
      </c>
    </row>
    <row r="112" spans="1:18" x14ac:dyDescent="0.3">
      <c r="A112" s="1" t="s">
        <v>18</v>
      </c>
      <c r="B112" s="1" t="s">
        <v>220</v>
      </c>
      <c r="C112" s="1" t="s">
        <v>271</v>
      </c>
      <c r="D112" s="1"/>
      <c r="E112" s="1" t="s">
        <v>278</v>
      </c>
      <c r="F112" s="1" t="s">
        <v>279</v>
      </c>
      <c r="G112">
        <v>3</v>
      </c>
      <c r="H112">
        <v>3</v>
      </c>
      <c r="I112">
        <v>1</v>
      </c>
      <c r="J112">
        <v>3</v>
      </c>
      <c r="K112">
        <v>3</v>
      </c>
      <c r="L112">
        <v>2</v>
      </c>
      <c r="M112">
        <v>3</v>
      </c>
      <c r="N112">
        <v>3</v>
      </c>
      <c r="O112">
        <v>3</v>
      </c>
      <c r="P112">
        <v>3</v>
      </c>
      <c r="Q112">
        <v>2</v>
      </c>
      <c r="R112">
        <v>2</v>
      </c>
    </row>
    <row r="113" spans="1:18" x14ac:dyDescent="0.3">
      <c r="A113" s="1" t="s">
        <v>18</v>
      </c>
      <c r="B113" s="1" t="s">
        <v>220</v>
      </c>
      <c r="C113" s="1" t="s">
        <v>271</v>
      </c>
      <c r="D113" s="1"/>
      <c r="E113" s="1" t="s">
        <v>280</v>
      </c>
      <c r="F113" s="1" t="s">
        <v>281</v>
      </c>
      <c r="G113">
        <v>0</v>
      </c>
      <c r="H113">
        <v>0</v>
      </c>
      <c r="I113">
        <v>1</v>
      </c>
      <c r="J113">
        <v>0</v>
      </c>
      <c r="K113">
        <v>0</v>
      </c>
      <c r="L113">
        <v>2</v>
      </c>
      <c r="M113">
        <v>0</v>
      </c>
      <c r="N113">
        <v>0</v>
      </c>
      <c r="O113">
        <v>0</v>
      </c>
      <c r="P113">
        <v>0</v>
      </c>
      <c r="Q113">
        <v>0</v>
      </c>
      <c r="R113">
        <v>0</v>
      </c>
    </row>
    <row r="114" spans="1:18" x14ac:dyDescent="0.3">
      <c r="A114" s="1" t="s">
        <v>18</v>
      </c>
      <c r="B114" s="1" t="s">
        <v>220</v>
      </c>
      <c r="C114" s="1" t="s">
        <v>271</v>
      </c>
      <c r="D114" s="1"/>
      <c r="E114" s="1" t="s">
        <v>282</v>
      </c>
      <c r="F114" s="1" t="s">
        <v>283</v>
      </c>
      <c r="G114">
        <v>0</v>
      </c>
      <c r="H114">
        <v>0</v>
      </c>
      <c r="I114">
        <v>0</v>
      </c>
      <c r="J114">
        <v>0</v>
      </c>
      <c r="K114">
        <v>0</v>
      </c>
      <c r="L114">
        <v>2</v>
      </c>
      <c r="M114">
        <v>0</v>
      </c>
      <c r="N114">
        <v>0</v>
      </c>
      <c r="O114">
        <v>0</v>
      </c>
      <c r="P114">
        <v>0</v>
      </c>
      <c r="Q114">
        <v>0</v>
      </c>
      <c r="R114">
        <v>0</v>
      </c>
    </row>
    <row r="115" spans="1:18" x14ac:dyDescent="0.3">
      <c r="A115" s="1" t="s">
        <v>18</v>
      </c>
      <c r="B115" s="1" t="s">
        <v>220</v>
      </c>
      <c r="C115" s="1" t="s">
        <v>271</v>
      </c>
      <c r="D115" s="1"/>
      <c r="E115" s="1" t="s">
        <v>284</v>
      </c>
      <c r="F115" s="1" t="s">
        <v>285</v>
      </c>
      <c r="G115">
        <v>0</v>
      </c>
      <c r="H115">
        <v>1</v>
      </c>
      <c r="I115">
        <v>1</v>
      </c>
      <c r="J115">
        <v>1</v>
      </c>
      <c r="K115">
        <v>3</v>
      </c>
      <c r="L115">
        <v>1</v>
      </c>
      <c r="M115">
        <v>4</v>
      </c>
      <c r="N115">
        <v>1</v>
      </c>
      <c r="O115">
        <v>0</v>
      </c>
      <c r="P115">
        <v>2</v>
      </c>
      <c r="Q115">
        <v>0</v>
      </c>
      <c r="R115">
        <v>2</v>
      </c>
    </row>
    <row r="116" spans="1:18" x14ac:dyDescent="0.3">
      <c r="A116" s="1" t="s">
        <v>18</v>
      </c>
      <c r="B116" s="1" t="s">
        <v>220</v>
      </c>
      <c r="C116" s="1" t="s">
        <v>271</v>
      </c>
      <c r="D116" s="1"/>
      <c r="E116" s="1" t="s">
        <v>286</v>
      </c>
      <c r="F116" s="1" t="s">
        <v>287</v>
      </c>
      <c r="G116">
        <v>0</v>
      </c>
      <c r="H116">
        <v>3</v>
      </c>
      <c r="I116">
        <v>0</v>
      </c>
      <c r="J116">
        <v>3</v>
      </c>
      <c r="K116">
        <v>4</v>
      </c>
      <c r="L116">
        <v>2</v>
      </c>
      <c r="M116">
        <v>0</v>
      </c>
      <c r="N116">
        <v>3</v>
      </c>
      <c r="O116">
        <v>3</v>
      </c>
      <c r="P116">
        <v>1</v>
      </c>
      <c r="Q116">
        <v>1</v>
      </c>
      <c r="R116">
        <v>1</v>
      </c>
    </row>
    <row r="117" spans="1:18" x14ac:dyDescent="0.3">
      <c r="A117" s="1" t="s">
        <v>18</v>
      </c>
      <c r="B117" s="1" t="s">
        <v>220</v>
      </c>
      <c r="C117" s="1" t="s">
        <v>271</v>
      </c>
      <c r="D117" s="1"/>
      <c r="E117" s="1" t="s">
        <v>288</v>
      </c>
      <c r="F117" s="1" t="s">
        <v>289</v>
      </c>
      <c r="G117">
        <v>3</v>
      </c>
      <c r="H117">
        <v>2</v>
      </c>
      <c r="I117">
        <v>1</v>
      </c>
      <c r="J117">
        <v>0</v>
      </c>
      <c r="K117">
        <v>5</v>
      </c>
      <c r="L117">
        <v>0</v>
      </c>
      <c r="M117">
        <v>0</v>
      </c>
      <c r="N117">
        <v>1</v>
      </c>
      <c r="O117">
        <v>1</v>
      </c>
      <c r="P117">
        <v>1</v>
      </c>
      <c r="Q117">
        <v>0</v>
      </c>
      <c r="R117">
        <v>0</v>
      </c>
    </row>
    <row r="118" spans="1:18" x14ac:dyDescent="0.3">
      <c r="A118" s="1" t="s">
        <v>18</v>
      </c>
      <c r="B118" s="1" t="s">
        <v>220</v>
      </c>
      <c r="C118" s="1" t="s">
        <v>271</v>
      </c>
      <c r="D118" s="1"/>
      <c r="E118" s="1" t="s">
        <v>290</v>
      </c>
      <c r="F118" s="1" t="s">
        <v>291</v>
      </c>
      <c r="G118">
        <v>4</v>
      </c>
      <c r="H118">
        <v>6</v>
      </c>
      <c r="I118">
        <v>6</v>
      </c>
      <c r="J118">
        <v>3</v>
      </c>
      <c r="K118">
        <v>3</v>
      </c>
      <c r="L118">
        <v>8</v>
      </c>
      <c r="M118">
        <v>5</v>
      </c>
      <c r="N118">
        <v>6</v>
      </c>
      <c r="O118">
        <v>6</v>
      </c>
      <c r="P118">
        <v>9</v>
      </c>
      <c r="Q118">
        <v>4</v>
      </c>
      <c r="R118">
        <v>2</v>
      </c>
    </row>
    <row r="119" spans="1:18" x14ac:dyDescent="0.3">
      <c r="A119" s="1" t="s">
        <v>18</v>
      </c>
      <c r="B119" s="1" t="s">
        <v>220</v>
      </c>
      <c r="C119" s="1" t="s">
        <v>271</v>
      </c>
      <c r="D119" s="1"/>
      <c r="E119" s="1" t="s">
        <v>292</v>
      </c>
      <c r="F119" s="1" t="s">
        <v>293</v>
      </c>
      <c r="G119">
        <v>0</v>
      </c>
      <c r="H119">
        <v>0</v>
      </c>
      <c r="I119">
        <v>0</v>
      </c>
      <c r="J119">
        <v>0</v>
      </c>
      <c r="K119">
        <v>0</v>
      </c>
      <c r="L119">
        <v>0</v>
      </c>
      <c r="M119">
        <v>0</v>
      </c>
      <c r="N119">
        <v>0</v>
      </c>
      <c r="O119">
        <v>0</v>
      </c>
      <c r="P119">
        <v>1</v>
      </c>
      <c r="Q119">
        <v>1</v>
      </c>
      <c r="R119">
        <v>2</v>
      </c>
    </row>
    <row r="120" spans="1:18" x14ac:dyDescent="0.3">
      <c r="A120" s="1" t="s">
        <v>18</v>
      </c>
      <c r="B120" s="1" t="s">
        <v>220</v>
      </c>
      <c r="C120" s="1" t="s">
        <v>271</v>
      </c>
      <c r="D120" s="1"/>
      <c r="E120" s="1" t="s">
        <v>294</v>
      </c>
      <c r="F120" s="1" t="s">
        <v>295</v>
      </c>
      <c r="G120">
        <v>1</v>
      </c>
      <c r="H120">
        <v>0</v>
      </c>
      <c r="I120">
        <v>13</v>
      </c>
      <c r="J120">
        <v>4</v>
      </c>
      <c r="K120">
        <v>10</v>
      </c>
      <c r="L120">
        <v>0</v>
      </c>
      <c r="M120">
        <v>13</v>
      </c>
      <c r="N120">
        <v>0</v>
      </c>
      <c r="O120">
        <v>0</v>
      </c>
      <c r="P120">
        <v>1</v>
      </c>
      <c r="Q120">
        <v>3</v>
      </c>
      <c r="R120">
        <v>0</v>
      </c>
    </row>
    <row r="121" spans="1:18" x14ac:dyDescent="0.3">
      <c r="A121" s="1" t="s">
        <v>18</v>
      </c>
      <c r="B121" s="1" t="s">
        <v>220</v>
      </c>
      <c r="C121" s="1" t="s">
        <v>271</v>
      </c>
      <c r="D121" s="1"/>
      <c r="E121" s="1" t="s">
        <v>296</v>
      </c>
      <c r="F121" s="1" t="s">
        <v>297</v>
      </c>
      <c r="G121">
        <v>1</v>
      </c>
      <c r="H121">
        <v>1</v>
      </c>
      <c r="I121">
        <v>3</v>
      </c>
      <c r="J121">
        <v>2</v>
      </c>
      <c r="K121">
        <v>0</v>
      </c>
      <c r="L121">
        <v>1</v>
      </c>
      <c r="M121">
        <v>3</v>
      </c>
      <c r="N121">
        <v>3</v>
      </c>
      <c r="O121">
        <v>0</v>
      </c>
      <c r="P121">
        <v>9</v>
      </c>
      <c r="Q121">
        <v>2</v>
      </c>
      <c r="R121">
        <v>3</v>
      </c>
    </row>
    <row r="122" spans="1:18" x14ac:dyDescent="0.3">
      <c r="A122" s="1" t="s">
        <v>18</v>
      </c>
      <c r="B122" s="1" t="s">
        <v>220</v>
      </c>
      <c r="C122" s="1" t="s">
        <v>271</v>
      </c>
      <c r="D122" s="1"/>
      <c r="E122" s="1" t="s">
        <v>298</v>
      </c>
      <c r="F122" s="1" t="s">
        <v>299</v>
      </c>
      <c r="G122">
        <v>3</v>
      </c>
      <c r="H122">
        <v>1</v>
      </c>
      <c r="I122">
        <v>1</v>
      </c>
      <c r="J122">
        <v>3</v>
      </c>
      <c r="K122">
        <v>0</v>
      </c>
      <c r="L122">
        <v>6</v>
      </c>
      <c r="M122">
        <v>2</v>
      </c>
      <c r="N122">
        <v>1</v>
      </c>
      <c r="O122">
        <v>3</v>
      </c>
      <c r="P122">
        <v>8</v>
      </c>
      <c r="Q122">
        <v>6</v>
      </c>
      <c r="R122">
        <v>7</v>
      </c>
    </row>
    <row r="123" spans="1:18" x14ac:dyDescent="0.3">
      <c r="A123" s="1" t="s">
        <v>18</v>
      </c>
      <c r="B123" s="1" t="s">
        <v>220</v>
      </c>
      <c r="C123" s="1" t="s">
        <v>271</v>
      </c>
      <c r="D123" s="1"/>
      <c r="E123" s="1" t="s">
        <v>300</v>
      </c>
      <c r="F123" s="1" t="s">
        <v>301</v>
      </c>
      <c r="G123">
        <v>3</v>
      </c>
      <c r="H123">
        <v>0</v>
      </c>
      <c r="I123">
        <v>0</v>
      </c>
      <c r="J123">
        <v>0</v>
      </c>
      <c r="K123">
        <v>0</v>
      </c>
      <c r="L123">
        <v>0</v>
      </c>
      <c r="M123">
        <v>0</v>
      </c>
      <c r="N123">
        <v>1</v>
      </c>
      <c r="O123">
        <v>1</v>
      </c>
      <c r="P123">
        <v>0</v>
      </c>
      <c r="Q123">
        <v>2</v>
      </c>
      <c r="R123">
        <v>0</v>
      </c>
    </row>
    <row r="124" spans="1:18" x14ac:dyDescent="0.3">
      <c r="A124" s="1" t="s">
        <v>18</v>
      </c>
      <c r="B124" s="1" t="s">
        <v>220</v>
      </c>
      <c r="C124" s="1" t="s">
        <v>271</v>
      </c>
      <c r="D124" s="1"/>
      <c r="E124" s="1" t="s">
        <v>302</v>
      </c>
      <c r="F124" s="1" t="s">
        <v>303</v>
      </c>
      <c r="G124">
        <v>6</v>
      </c>
      <c r="H124">
        <v>0</v>
      </c>
      <c r="I124">
        <v>2</v>
      </c>
      <c r="J124">
        <v>0</v>
      </c>
      <c r="K124">
        <v>1</v>
      </c>
      <c r="L124">
        <v>0</v>
      </c>
      <c r="M124">
        <v>0</v>
      </c>
      <c r="N124">
        <v>1</v>
      </c>
      <c r="O124">
        <v>0</v>
      </c>
      <c r="P124">
        <v>1</v>
      </c>
      <c r="Q124">
        <v>1</v>
      </c>
      <c r="R124">
        <v>1</v>
      </c>
    </row>
    <row r="125" spans="1:18" x14ac:dyDescent="0.3">
      <c r="A125" s="1" t="s">
        <v>18</v>
      </c>
      <c r="B125" s="1" t="s">
        <v>220</v>
      </c>
      <c r="C125" s="1" t="s">
        <v>271</v>
      </c>
      <c r="D125" s="1"/>
      <c r="E125" s="1" t="s">
        <v>304</v>
      </c>
      <c r="F125" s="1" t="s">
        <v>305</v>
      </c>
      <c r="G125">
        <v>0</v>
      </c>
      <c r="H125">
        <v>0</v>
      </c>
      <c r="I125">
        <v>0</v>
      </c>
      <c r="J125">
        <v>14</v>
      </c>
      <c r="K125">
        <v>0</v>
      </c>
      <c r="L125">
        <v>0</v>
      </c>
      <c r="M125">
        <v>0</v>
      </c>
      <c r="N125">
        <v>1</v>
      </c>
      <c r="O125">
        <v>1</v>
      </c>
      <c r="P125">
        <v>0</v>
      </c>
      <c r="Q125">
        <v>0</v>
      </c>
      <c r="R125">
        <v>0</v>
      </c>
    </row>
    <row r="126" spans="1:18" x14ac:dyDescent="0.3">
      <c r="A126" s="1" t="s">
        <v>18</v>
      </c>
      <c r="B126" s="1" t="s">
        <v>220</v>
      </c>
      <c r="C126" s="1" t="s">
        <v>271</v>
      </c>
      <c r="D126" s="1"/>
      <c r="E126" s="1" t="s">
        <v>306</v>
      </c>
      <c r="F126" s="1" t="s">
        <v>307</v>
      </c>
      <c r="G126">
        <v>5</v>
      </c>
      <c r="H126">
        <v>1</v>
      </c>
      <c r="I126">
        <v>0</v>
      </c>
      <c r="J126">
        <v>2</v>
      </c>
      <c r="K126">
        <v>0</v>
      </c>
      <c r="L126">
        <v>1</v>
      </c>
      <c r="M126">
        <v>1</v>
      </c>
      <c r="N126">
        <v>9</v>
      </c>
      <c r="O126">
        <v>7</v>
      </c>
      <c r="P126">
        <v>1</v>
      </c>
      <c r="Q126">
        <v>13</v>
      </c>
      <c r="R126">
        <v>12</v>
      </c>
    </row>
    <row r="127" spans="1:18" x14ac:dyDescent="0.3">
      <c r="A127" s="1" t="s">
        <v>18</v>
      </c>
      <c r="B127" s="1" t="s">
        <v>220</v>
      </c>
      <c r="C127" s="1" t="s">
        <v>271</v>
      </c>
      <c r="D127" s="1"/>
      <c r="E127" s="1" t="s">
        <v>308</v>
      </c>
      <c r="F127" s="1" t="s">
        <v>309</v>
      </c>
      <c r="G127">
        <v>0</v>
      </c>
      <c r="H127">
        <v>0</v>
      </c>
      <c r="I127">
        <v>0</v>
      </c>
      <c r="J127">
        <v>0</v>
      </c>
      <c r="K127">
        <v>0</v>
      </c>
      <c r="L127">
        <v>0</v>
      </c>
      <c r="M127">
        <v>0</v>
      </c>
      <c r="N127">
        <v>0</v>
      </c>
      <c r="O127">
        <v>1</v>
      </c>
      <c r="P127">
        <v>0</v>
      </c>
      <c r="Q127">
        <v>1</v>
      </c>
      <c r="R127">
        <v>2</v>
      </c>
    </row>
    <row r="128" spans="1:18" x14ac:dyDescent="0.3">
      <c r="A128" s="1" t="s">
        <v>18</v>
      </c>
      <c r="B128" s="1" t="s">
        <v>220</v>
      </c>
      <c r="C128" s="1" t="s">
        <v>271</v>
      </c>
      <c r="D128" s="1"/>
      <c r="E128" s="1" t="s">
        <v>310</v>
      </c>
      <c r="F128" s="1" t="s">
        <v>311</v>
      </c>
      <c r="G128">
        <v>0</v>
      </c>
      <c r="H128">
        <v>0</v>
      </c>
      <c r="I128">
        <v>0</v>
      </c>
      <c r="J128">
        <v>0</v>
      </c>
      <c r="K128">
        <v>0</v>
      </c>
      <c r="L128">
        <v>0</v>
      </c>
      <c r="M128">
        <v>0</v>
      </c>
      <c r="N128">
        <v>0</v>
      </c>
      <c r="O128">
        <v>0</v>
      </c>
      <c r="P128">
        <v>0</v>
      </c>
      <c r="Q128">
        <v>0</v>
      </c>
      <c r="R128">
        <v>0</v>
      </c>
    </row>
    <row r="129" spans="1:18" x14ac:dyDescent="0.3">
      <c r="A129" s="1" t="s">
        <v>18</v>
      </c>
      <c r="B129" s="1" t="s">
        <v>220</v>
      </c>
      <c r="C129" s="1" t="s">
        <v>114</v>
      </c>
      <c r="D129" s="1"/>
      <c r="E129" s="1" t="s">
        <v>117</v>
      </c>
      <c r="F129" s="1" t="s">
        <v>312</v>
      </c>
      <c r="G129">
        <v>1</v>
      </c>
      <c r="H129">
        <v>0</v>
      </c>
      <c r="I129">
        <v>0</v>
      </c>
      <c r="J129">
        <v>0</v>
      </c>
      <c r="K129">
        <v>0</v>
      </c>
      <c r="L129">
        <v>0</v>
      </c>
      <c r="M129">
        <v>0</v>
      </c>
      <c r="N129">
        <v>0</v>
      </c>
      <c r="O129">
        <v>0</v>
      </c>
      <c r="P129">
        <v>0</v>
      </c>
      <c r="Q129">
        <v>0</v>
      </c>
      <c r="R129">
        <v>0</v>
      </c>
    </row>
    <row r="130" spans="1:18" x14ac:dyDescent="0.3">
      <c r="A130" s="1" t="s">
        <v>18</v>
      </c>
      <c r="B130" s="1" t="s">
        <v>220</v>
      </c>
      <c r="C130" s="1" t="s">
        <v>114</v>
      </c>
      <c r="D130" s="1"/>
      <c r="E130" s="1" t="s">
        <v>119</v>
      </c>
      <c r="F130" s="1" t="s">
        <v>313</v>
      </c>
      <c r="G130">
        <v>1</v>
      </c>
      <c r="H130">
        <v>1</v>
      </c>
      <c r="I130">
        <v>0</v>
      </c>
      <c r="J130">
        <v>0</v>
      </c>
      <c r="K130">
        <v>3</v>
      </c>
      <c r="L130">
        <v>0</v>
      </c>
      <c r="M130">
        <v>2</v>
      </c>
      <c r="N130">
        <v>0</v>
      </c>
      <c r="O130">
        <v>1</v>
      </c>
      <c r="P130">
        <v>0</v>
      </c>
      <c r="Q130">
        <v>1</v>
      </c>
      <c r="R130">
        <v>0</v>
      </c>
    </row>
    <row r="131" spans="1:18" x14ac:dyDescent="0.3">
      <c r="A131" s="1" t="s">
        <v>18</v>
      </c>
      <c r="B131" s="1" t="s">
        <v>220</v>
      </c>
      <c r="C131" s="1" t="s">
        <v>114</v>
      </c>
      <c r="D131" s="1"/>
      <c r="E131" s="1" t="s">
        <v>121</v>
      </c>
      <c r="F131" s="1" t="s">
        <v>314</v>
      </c>
      <c r="G131">
        <v>0</v>
      </c>
      <c r="H131">
        <v>0</v>
      </c>
      <c r="I131">
        <v>0</v>
      </c>
      <c r="J131">
        <v>0</v>
      </c>
      <c r="K131">
        <v>0</v>
      </c>
      <c r="L131">
        <v>0</v>
      </c>
      <c r="M131">
        <v>0</v>
      </c>
      <c r="N131">
        <v>1</v>
      </c>
      <c r="O131">
        <v>0</v>
      </c>
      <c r="P131">
        <v>0</v>
      </c>
      <c r="Q131">
        <v>0</v>
      </c>
      <c r="R131">
        <v>0</v>
      </c>
    </row>
    <row r="132" spans="1:18" x14ac:dyDescent="0.3">
      <c r="A132" s="1" t="s">
        <v>18</v>
      </c>
      <c r="B132" s="1" t="s">
        <v>220</v>
      </c>
      <c r="C132" s="1" t="s">
        <v>114</v>
      </c>
      <c r="D132" s="1"/>
      <c r="E132" s="1" t="s">
        <v>123</v>
      </c>
      <c r="F132" s="1" t="s">
        <v>124</v>
      </c>
      <c r="G132">
        <v>0</v>
      </c>
      <c r="H132">
        <v>2</v>
      </c>
      <c r="I132">
        <v>2</v>
      </c>
      <c r="J132">
        <v>2</v>
      </c>
      <c r="K132">
        <v>1</v>
      </c>
      <c r="L132">
        <v>0</v>
      </c>
      <c r="M132">
        <v>1</v>
      </c>
      <c r="N132">
        <v>1</v>
      </c>
      <c r="O132">
        <v>2</v>
      </c>
      <c r="P132">
        <v>0</v>
      </c>
      <c r="Q132">
        <v>2</v>
      </c>
      <c r="R132">
        <v>0</v>
      </c>
    </row>
    <row r="133" spans="1:18" x14ac:dyDescent="0.3">
      <c r="A133" s="1" t="s">
        <v>18</v>
      </c>
      <c r="B133" s="1" t="s">
        <v>220</v>
      </c>
      <c r="C133" s="1" t="s">
        <v>114</v>
      </c>
      <c r="D133" s="1"/>
      <c r="E133" s="1" t="s">
        <v>125</v>
      </c>
      <c r="F133" s="1" t="s">
        <v>315</v>
      </c>
      <c r="G133">
        <v>0</v>
      </c>
      <c r="H133">
        <v>0</v>
      </c>
      <c r="I133">
        <v>0</v>
      </c>
      <c r="J133">
        <v>0</v>
      </c>
      <c r="K133">
        <v>0</v>
      </c>
      <c r="L133">
        <v>0</v>
      </c>
      <c r="M133">
        <v>0</v>
      </c>
      <c r="N133">
        <v>0</v>
      </c>
      <c r="O133">
        <v>0</v>
      </c>
      <c r="P133">
        <v>0</v>
      </c>
      <c r="Q133">
        <v>0</v>
      </c>
      <c r="R133">
        <v>0</v>
      </c>
    </row>
    <row r="134" spans="1:18" x14ac:dyDescent="0.3">
      <c r="A134" s="1" t="s">
        <v>18</v>
      </c>
      <c r="B134" s="1" t="s">
        <v>220</v>
      </c>
      <c r="C134" s="1" t="s">
        <v>114</v>
      </c>
      <c r="D134" s="1"/>
      <c r="E134" s="1" t="s">
        <v>129</v>
      </c>
      <c r="F134" s="1" t="s">
        <v>316</v>
      </c>
      <c r="G134">
        <v>0</v>
      </c>
      <c r="H134">
        <v>0</v>
      </c>
      <c r="I134">
        <v>0</v>
      </c>
      <c r="J134">
        <v>0</v>
      </c>
      <c r="K134">
        <v>0</v>
      </c>
      <c r="L134">
        <v>0</v>
      </c>
      <c r="M134">
        <v>0</v>
      </c>
      <c r="N134">
        <v>1</v>
      </c>
      <c r="O134">
        <v>0</v>
      </c>
      <c r="P134">
        <v>0</v>
      </c>
      <c r="Q134">
        <v>0</v>
      </c>
      <c r="R134">
        <v>0</v>
      </c>
    </row>
    <row r="135" spans="1:18" x14ac:dyDescent="0.3">
      <c r="A135" s="1" t="s">
        <v>18</v>
      </c>
      <c r="B135" s="1" t="s">
        <v>220</v>
      </c>
      <c r="C135" s="1" t="s">
        <v>114</v>
      </c>
      <c r="D135" s="1"/>
      <c r="E135" s="1" t="s">
        <v>131</v>
      </c>
      <c r="F135" s="1" t="s">
        <v>317</v>
      </c>
      <c r="G135">
        <v>2</v>
      </c>
      <c r="H135">
        <v>1</v>
      </c>
      <c r="I135">
        <v>0</v>
      </c>
      <c r="J135">
        <v>0</v>
      </c>
      <c r="K135">
        <v>0</v>
      </c>
      <c r="L135">
        <v>2</v>
      </c>
      <c r="M135">
        <v>2</v>
      </c>
      <c r="N135">
        <v>2</v>
      </c>
      <c r="O135">
        <v>1</v>
      </c>
      <c r="P135">
        <v>0</v>
      </c>
      <c r="Q135">
        <v>1</v>
      </c>
      <c r="R135">
        <v>3</v>
      </c>
    </row>
    <row r="136" spans="1:18" x14ac:dyDescent="0.3">
      <c r="A136" s="1" t="s">
        <v>18</v>
      </c>
      <c r="B136" s="1" t="s">
        <v>220</v>
      </c>
      <c r="C136" s="1" t="s">
        <v>114</v>
      </c>
      <c r="D136" s="1"/>
      <c r="E136" s="1" t="s">
        <v>133</v>
      </c>
      <c r="F136" s="1" t="s">
        <v>318</v>
      </c>
      <c r="G136">
        <v>0</v>
      </c>
      <c r="H136">
        <v>0</v>
      </c>
      <c r="I136">
        <v>0</v>
      </c>
      <c r="J136">
        <v>2</v>
      </c>
      <c r="K136">
        <v>0</v>
      </c>
      <c r="L136">
        <v>0</v>
      </c>
      <c r="M136">
        <v>0</v>
      </c>
      <c r="N136">
        <v>0</v>
      </c>
      <c r="O136">
        <v>0</v>
      </c>
      <c r="P136">
        <v>0</v>
      </c>
      <c r="Q136">
        <v>0</v>
      </c>
      <c r="R136">
        <v>0</v>
      </c>
    </row>
    <row r="137" spans="1:18" x14ac:dyDescent="0.3">
      <c r="A137" s="1" t="s">
        <v>18</v>
      </c>
      <c r="B137" s="1" t="s">
        <v>220</v>
      </c>
      <c r="C137" s="1" t="s">
        <v>114</v>
      </c>
      <c r="D137" s="1"/>
      <c r="E137" s="1" t="s">
        <v>135</v>
      </c>
      <c r="F137" s="1" t="s">
        <v>319</v>
      </c>
      <c r="G137">
        <v>1</v>
      </c>
      <c r="H137">
        <v>0</v>
      </c>
      <c r="I137">
        <v>1</v>
      </c>
      <c r="J137">
        <v>0</v>
      </c>
      <c r="K137">
        <v>1</v>
      </c>
      <c r="L137">
        <v>0</v>
      </c>
      <c r="M137">
        <v>0</v>
      </c>
      <c r="N137">
        <v>0</v>
      </c>
      <c r="O137">
        <v>0</v>
      </c>
      <c r="P137">
        <v>0</v>
      </c>
      <c r="Q137">
        <v>0</v>
      </c>
      <c r="R137">
        <v>0</v>
      </c>
    </row>
    <row r="138" spans="1:18" x14ac:dyDescent="0.3">
      <c r="A138" s="1" t="s">
        <v>18</v>
      </c>
      <c r="B138" s="1" t="s">
        <v>220</v>
      </c>
      <c r="C138" s="1" t="s">
        <v>114</v>
      </c>
      <c r="D138" s="1"/>
      <c r="E138" s="1" t="s">
        <v>137</v>
      </c>
      <c r="F138" s="1" t="s">
        <v>320</v>
      </c>
      <c r="G138">
        <v>0</v>
      </c>
      <c r="H138">
        <v>0</v>
      </c>
      <c r="I138">
        <v>0</v>
      </c>
      <c r="J138">
        <v>0</v>
      </c>
      <c r="K138">
        <v>0</v>
      </c>
      <c r="L138">
        <v>1</v>
      </c>
      <c r="M138">
        <v>0</v>
      </c>
      <c r="N138">
        <v>0</v>
      </c>
      <c r="O138">
        <v>0</v>
      </c>
      <c r="P138">
        <v>0</v>
      </c>
      <c r="Q138">
        <v>0</v>
      </c>
      <c r="R138">
        <v>0</v>
      </c>
    </row>
    <row r="139" spans="1:18" x14ac:dyDescent="0.3">
      <c r="A139" s="1" t="s">
        <v>18</v>
      </c>
      <c r="B139" s="1" t="s">
        <v>220</v>
      </c>
      <c r="C139" s="1" t="s">
        <v>114</v>
      </c>
      <c r="D139" s="1"/>
      <c r="E139" s="1" t="s">
        <v>139</v>
      </c>
      <c r="F139" s="1" t="s">
        <v>321</v>
      </c>
      <c r="G139">
        <v>0</v>
      </c>
      <c r="H139">
        <v>0</v>
      </c>
      <c r="I139">
        <v>1</v>
      </c>
      <c r="J139">
        <v>0</v>
      </c>
      <c r="K139">
        <v>0</v>
      </c>
      <c r="L139">
        <v>0</v>
      </c>
      <c r="M139">
        <v>0</v>
      </c>
      <c r="N139">
        <v>0</v>
      </c>
      <c r="O139">
        <v>0</v>
      </c>
      <c r="P139">
        <v>0</v>
      </c>
      <c r="Q139">
        <v>0</v>
      </c>
      <c r="R139">
        <v>0</v>
      </c>
    </row>
    <row r="140" spans="1:18" x14ac:dyDescent="0.3">
      <c r="A140" s="1" t="s">
        <v>18</v>
      </c>
      <c r="B140" s="1" t="s">
        <v>220</v>
      </c>
      <c r="C140" s="1" t="s">
        <v>114</v>
      </c>
      <c r="D140" s="1"/>
      <c r="E140" s="1" t="s">
        <v>145</v>
      </c>
      <c r="F140" s="1" t="s">
        <v>322</v>
      </c>
      <c r="G140">
        <v>0</v>
      </c>
      <c r="H140">
        <v>1</v>
      </c>
      <c r="I140">
        <v>0</v>
      </c>
      <c r="J140">
        <v>0</v>
      </c>
      <c r="K140">
        <v>0</v>
      </c>
      <c r="L140">
        <v>0</v>
      </c>
      <c r="M140">
        <v>0</v>
      </c>
      <c r="N140">
        <v>0</v>
      </c>
      <c r="O140">
        <v>0</v>
      </c>
      <c r="P140">
        <v>0</v>
      </c>
      <c r="Q140">
        <v>0</v>
      </c>
      <c r="R14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CC ELA</vt:lpstr>
      <vt:lpstr>Global History Trans</vt:lpstr>
      <vt:lpstr>Global History NF</vt:lpstr>
      <vt:lpstr>US History</vt:lpstr>
      <vt:lpstr>SS Pivot and Chart</vt:lpstr>
      <vt:lpstr>SS DATA</vt:lpstr>
      <vt:lpstr>Social Studies </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2020-06-11T16:15:17Z</dcterms:created>
  <dcterms:modified xsi:type="dcterms:W3CDTF">2020-08-13T19:08:17Z</dcterms:modified>
</cp:coreProperties>
</file>