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27.xml" ContentType="application/vnd.openxmlformats-officedocument.spreadsheetml.revisionLog+xml"/>
  <Override PartName="/xl/revisions/revisionLog19.xml" ContentType="application/vnd.openxmlformats-officedocument.spreadsheetml.revisionLog+xml"/>
  <Override PartName="/xl/revisions/revisionLog14.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36.xml" ContentType="application/vnd.openxmlformats-officedocument.spreadsheetml.revisionLog+xml"/>
  <Override PartName="/xl/revisions/revisionLog41.xml" ContentType="application/vnd.openxmlformats-officedocument.spreadsheetml.revisionLog+xml"/>
  <Override PartName="/xl/revisions/revisionLog49.xml" ContentType="application/vnd.openxmlformats-officedocument.spreadsheetml.revisionLog+xml"/>
  <Override PartName="/xl/revisions/revisionLog56.xml" ContentType="application/vnd.openxmlformats-officedocument.spreadsheetml.revisionLog+xml"/>
  <Override PartName="/xl/revisions/revisionLog6.xml" ContentType="application/vnd.openxmlformats-officedocument.spreadsheetml.revisionLog+xml"/>
  <Override PartName="/xl/revisions/revisionLog44.xml" ContentType="application/vnd.openxmlformats-officedocument.spreadsheetml.revisionLog+xml"/>
  <Override PartName="/xl/revisions/revisionLog22.xml" ContentType="application/vnd.openxmlformats-officedocument.spreadsheetml.revisionLog+xml"/>
  <Override PartName="/xl/revisions/revisionLog17.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54.xml" ContentType="application/vnd.openxmlformats-officedocument.spreadsheetml.revisionLog+xml"/>
  <Override PartName="/xl/revisions/revisionLog25.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24.xml" ContentType="application/vnd.openxmlformats-officedocument.spreadsheetml.revisionLog+xml"/>
  <Override PartName="/xl/revisions/revisionLog30.xml" ContentType="application/vnd.openxmlformats-officedocument.spreadsheetml.revisionLog+xml"/>
  <Override PartName="/xl/revisions/revisionLog16.xml" ContentType="application/vnd.openxmlformats-officedocument.spreadsheetml.revisionLog+xml"/>
  <Override PartName="/xl/revisions/revisionLog8.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1.xml" ContentType="application/vnd.openxmlformats-officedocument.spreadsheetml.revisionLog+xml"/>
  <Override PartName="/xl/revisions/revisionLog53.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52.xml" ContentType="application/vnd.openxmlformats-officedocument.spreadsheetml.revisionLog+xml"/>
  <Override PartName="/xl/revisions/revisionLog15.xml" ContentType="application/vnd.openxmlformats-officedocument.spreadsheetml.revisionLog+xml"/>
  <Override PartName="/xl/revisions/revisionLog7.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0.xml" ContentType="application/vnd.openxmlformats-officedocument.spreadsheetml.revisionLog+xml"/>
  <Override PartName="/xl/revisions/revisionLog23.xml" ContentType="application/vnd.openxmlformats-officedocument.spreadsheetml.revisionLog+xml"/>
  <Override PartName="/xl/revisions/revisionLog2.xml" ContentType="application/vnd.openxmlformats-officedocument.spreadsheetml.revisionLog+xml"/>
  <Override PartName="/xl/revisions/revisionLog55.xml" ContentType="application/vnd.openxmlformats-officedocument.spreadsheetml.revisionLog+xml"/>
  <Override PartName="/xl/revisions/revisionLog26.xml" ContentType="application/vnd.openxmlformats-officedocument.spreadsheetml.revisionLog+xml"/>
  <Override PartName="/xl/revisions/revisionLog18.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35.xml" ContentType="application/vnd.openxmlformats-officedocument.spreadsheetml.revisionLog+xml"/>
  <Override PartName="/xl/revisions/revisionLog40.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H:\"/>
    </mc:Choice>
  </mc:AlternateContent>
  <bookViews>
    <workbookView xWindow="0" yWindow="0" windowWidth="21600" windowHeight="9732" tabRatio="965" activeTab="1"/>
  </bookViews>
  <sheets>
    <sheet name="SCEP CoverPage" sheetId="1" r:id="rId1"/>
    <sheet name="Assurances" sheetId="2" r:id="rId2"/>
    <sheet name="School Leadership Team" sheetId="3" r:id="rId3"/>
    <sheet name="School Info Sheet" sheetId="4" r:id="rId4"/>
    <sheet name="Overview" sheetId="5" r:id="rId5"/>
    <sheet name="Re-Identified Focus Schools" sheetId="17" r:id="rId6"/>
    <sheet name="Re-Identified Priority Schools" sheetId="6" r:id="rId7"/>
    <sheet name="New Identified Priority Schools" sheetId="16" r:id="rId8"/>
    <sheet name="PS ELT Plan" sheetId="7" r:id="rId9"/>
    <sheet name="Leading Indicators" sheetId="8" r:id="rId10"/>
    <sheet name="Sheet2" sheetId="19" r:id="rId11"/>
    <sheet name="Tenet 2" sheetId="9" r:id="rId12"/>
    <sheet name="Tenet 3" sheetId="10" r:id="rId13"/>
    <sheet name="Tenet 4" sheetId="11" r:id="rId14"/>
    <sheet name="Tenet 5" sheetId="12" r:id="rId15"/>
    <sheet name="Tenet 6" sheetId="13" r:id="rId16"/>
    <sheet name="Sheet1" sheetId="18" r:id="rId17"/>
    <sheet name="StatementsofPractice" sheetId="14" state="hidden" r:id="rId18"/>
    <sheet name="SI Set Aside Rates" sheetId="15" state="hidden" r:id="rId19"/>
  </sheets>
  <externalReferences>
    <externalReference r:id="rId20"/>
    <externalReference r:id="rId21"/>
    <externalReference r:id="rId22"/>
    <externalReference r:id="rId23"/>
    <externalReference r:id="rId24"/>
  </externalReferences>
  <definedNames>
    <definedName name="_xlnm._FilterDatabase" localSheetId="18"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9">#REF!</definedName>
    <definedName name="account1213" localSheetId="4">#REF!</definedName>
    <definedName name="account1213" localSheetId="8">#REF!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8">#REF!</definedName>
    <definedName name="account1213" localSheetId="11">#REF!</definedName>
    <definedName name="account1213" localSheetId="12">#REF!</definedName>
    <definedName name="account1213" localSheetId="13">#REF!</definedName>
    <definedName name="account1213" localSheetId="14">#REF!</definedName>
    <definedName name="account1213" localSheetId="15">#REF!</definedName>
    <definedName name="account1213">#REF!</definedName>
    <definedName name="acct1415">[1]Account.Rev!$D$3:$F$5419</definedName>
    <definedName name="ALBANY_CITY_SD" localSheetId="1">#REF!</definedName>
    <definedName name="ALBANY_CITY_SD" localSheetId="9">#REF!</definedName>
    <definedName name="ALBANY_CITY_SD" localSheetId="4">#REF!</definedName>
    <definedName name="ALBANY_CITY_SD" localSheetId="8">#REF!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1">#REF!</definedName>
    <definedName name="ALBANY_CITY_SD" localSheetId="12">#REF!</definedName>
    <definedName name="ALBANY_CITY_SD" localSheetId="13">#REF!</definedName>
    <definedName name="ALBANY_CITY_SD" localSheetId="14">#REF!</definedName>
    <definedName name="ALBANY_CITY_SD" localSheetId="15">#REF!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4">#REF!</definedName>
    <definedName name="allocations201314" localSheetId="8">#REF!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8">'[3]2013-14 T-I.II.III. Allocations'!$A$2:$F$933</definedName>
    <definedName name="allocations201314" localSheetId="11">#REF!</definedName>
    <definedName name="allocations201314" localSheetId="12">#REF!</definedName>
    <definedName name="allocations201314" localSheetId="13">#REF!</definedName>
    <definedName name="allocations201314" localSheetId="14">#REF!</definedName>
    <definedName name="allocations201314" localSheetId="15">#REF!</definedName>
    <definedName name="allocations201314">#REF!</definedName>
    <definedName name="alloctI1415" localSheetId="1">#REF!</definedName>
    <definedName name="alloctI1415" localSheetId="9">#REF!</definedName>
    <definedName name="alloctI1415" localSheetId="4">#REF!</definedName>
    <definedName name="alloctI1415" localSheetId="8">#REF!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1">#REF!</definedName>
    <definedName name="alloctI1415" localSheetId="12">#REF!</definedName>
    <definedName name="alloctI1415" localSheetId="13">#REF!</definedName>
    <definedName name="alloctI1415" localSheetId="14">#REF!</definedName>
    <definedName name="alloctI1415" localSheetId="15">#REF!</definedName>
    <definedName name="alloctI1415">#REF!</definedName>
    <definedName name="alloctID1415">'[1]T-ID Allocations'!$A$5:$E$231</definedName>
    <definedName name="alloctII1415" localSheetId="1">#REF!</definedName>
    <definedName name="alloctII1415" localSheetId="9">#REF!</definedName>
    <definedName name="alloctII1415" localSheetId="4">#REF!</definedName>
    <definedName name="alloctII1415" localSheetId="8">#REF!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1">#REF!</definedName>
    <definedName name="alloctII1415" localSheetId="12">#REF!</definedName>
    <definedName name="alloctII1415" localSheetId="13">#REF!</definedName>
    <definedName name="alloctII1415" localSheetId="14">#REF!</definedName>
    <definedName name="alloctII1415" localSheetId="15">#REF!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4">#REF!</definedName>
    <definedName name="count" localSheetId="8">#REF!</definedName>
    <definedName name="count" localSheetId="6">#REF!</definedName>
    <definedName name="count" localSheetId="0">#REF!</definedName>
    <definedName name="count" localSheetId="3">#REF!</definedName>
    <definedName name="count" localSheetId="2">#REF!</definedName>
    <definedName name="count" localSheetId="18">#REF!</definedName>
    <definedName name="count" localSheetId="11">#REF!</definedName>
    <definedName name="count" localSheetId="12">#REF!</definedName>
    <definedName name="count" localSheetId="13">#REF!</definedName>
    <definedName name="count" localSheetId="14">#REF!</definedName>
    <definedName name="count" localSheetId="15">#REF!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4">#REF!</definedName>
    <definedName name="nonpub1415lea" localSheetId="8">#REF!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1">#REF!</definedName>
    <definedName name="nonpub1415lea" localSheetId="12">#REF!</definedName>
    <definedName name="nonpub1415lea" localSheetId="13">#REF!</definedName>
    <definedName name="nonpub1415lea" localSheetId="14">#REF!</definedName>
    <definedName name="nonpub1415lea" localSheetId="15">#REF!</definedName>
    <definedName name="nonpub1415lea">#REF!</definedName>
    <definedName name="nonpub2">[2]ALL!$A$1:$J$177</definedName>
    <definedName name="npubyn1415" localSheetId="1">#REF!</definedName>
    <definedName name="npubyn1415" localSheetId="9">#REF!</definedName>
    <definedName name="npubyn1415" localSheetId="4">#REF!</definedName>
    <definedName name="npubyn1415" localSheetId="8">#REF!</definedName>
    <definedName name="npubyn1415" localSheetId="6">#REF!</definedName>
    <definedName name="npubyn1415" localSheetId="0">#REF!</definedName>
    <definedName name="npubyn1415" localSheetId="3">#REF!</definedName>
    <definedName name="npubyn1415" localSheetId="2">#REF!</definedName>
    <definedName name="npubyn1415" localSheetId="11">#REF!</definedName>
    <definedName name="npubyn1415" localSheetId="12">#REF!</definedName>
    <definedName name="npubyn1415" localSheetId="13">#REF!</definedName>
    <definedName name="npubyn1415" localSheetId="14">#REF!</definedName>
    <definedName name="npubyn1415" localSheetId="15">#REF!</definedName>
    <definedName name="npubyn1415">#REF!</definedName>
    <definedName name="NYC" localSheetId="1">#REF!</definedName>
    <definedName name="NYC" localSheetId="9">#REF!</definedName>
    <definedName name="NYC" localSheetId="4">#REF!</definedName>
    <definedName name="NYC" localSheetId="8">#REF!</definedName>
    <definedName name="NYC" localSheetId="6">#REF!</definedName>
    <definedName name="NYC" localSheetId="0">#REF!</definedName>
    <definedName name="NYC" localSheetId="3">#REF!</definedName>
    <definedName name="NYC" localSheetId="2">#REF!</definedName>
    <definedName name="NYC" localSheetId="18">#REF!</definedName>
    <definedName name="NYC" localSheetId="11">#REF!</definedName>
    <definedName name="NYC" localSheetId="12">#REF!</definedName>
    <definedName name="NYC" localSheetId="13">#REF!</definedName>
    <definedName name="NYC" localSheetId="14">#REF!</definedName>
    <definedName name="NYC" localSheetId="15">#REF!</definedName>
    <definedName name="NYC">#REF!</definedName>
    <definedName name="_xlnm.Print_Area" localSheetId="1">Assurances!$B$1:$C$20</definedName>
    <definedName name="_xlnm.Print_Area" localSheetId="9">'Leading Indicators'!$B$1:$G$35</definedName>
    <definedName name="_xlnm.Print_Area" localSheetId="4">Overview!$B$1:$C$84</definedName>
    <definedName name="_xlnm.Print_Area" localSheetId="8">'PS ELT Plan'!$B$1:$B$48</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Team'!$B$1:$E$42</definedName>
    <definedName name="_xlnm.Print_Area" localSheetId="17">StatementsofPractice!$A$2:$A$34</definedName>
    <definedName name="_xlnm.Print_Area" localSheetId="11">'Tenet 2'!$B$1:$D$35</definedName>
    <definedName name="_xlnm.Print_Area" localSheetId="12">'Tenet 3'!$B$1:$D$34</definedName>
    <definedName name="_xlnm.Print_Area" localSheetId="13">'Tenet 4'!$B$1:$D$38</definedName>
    <definedName name="_xlnm.Print_Area" localSheetId="14">'Tenet 5'!$B$1:$D$24</definedName>
    <definedName name="_xlnm.Print_Area" localSheetId="15">'Tenet 6'!$B$1:$D$24</definedName>
    <definedName name="_xlnm.Print_Titles" localSheetId="3">'School Info Sheet'!$1:$1</definedName>
    <definedName name="_xlnm.Print_Titles" localSheetId="2">'School Leadership Team'!$1:$2</definedName>
    <definedName name="priorityschools" localSheetId="1">#REF!</definedName>
    <definedName name="priorityschools" localSheetId="9">#REF!</definedName>
    <definedName name="priorityschools" localSheetId="4">#REF!</definedName>
    <definedName name="priorityschools" localSheetId="8">#REF!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8">#REF!</definedName>
    <definedName name="priorityschools" localSheetId="11">#REF!</definedName>
    <definedName name="priorityschools" localSheetId="12">#REF!</definedName>
    <definedName name="priorityschools" localSheetId="13">#REF!</definedName>
    <definedName name="priorityschools" localSheetId="14">#REF!</definedName>
    <definedName name="priorityschools" localSheetId="15">#REF!</definedName>
    <definedName name="priorityschools">#REF!</definedName>
    <definedName name="reap1314">'[3]REAP 13-14'!$A$2:$F$72</definedName>
    <definedName name="reviewer1213" localSheetId="1">#REF!</definedName>
    <definedName name="reviewer1213" localSheetId="9">#REF!</definedName>
    <definedName name="reviewer1213" localSheetId="4">#REF!</definedName>
    <definedName name="reviewer1213" localSheetId="8">#REF!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8">#REF!</definedName>
    <definedName name="reviewer1213" localSheetId="11">#REF!</definedName>
    <definedName name="reviewer1213" localSheetId="12">#REF!</definedName>
    <definedName name="reviewer1213" localSheetId="13">#REF!</definedName>
    <definedName name="reviewer1213" localSheetId="14">#REF!</definedName>
    <definedName name="reviewer1213" localSheetId="15">#REF!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4">#REF!</definedName>
    <definedName name="Selection1" localSheetId="8">#REF!</definedName>
    <definedName name="Selection1" localSheetId="6">#REF!</definedName>
    <definedName name="Selection1" localSheetId="0">#REF!</definedName>
    <definedName name="Selection1" localSheetId="3">#REF!</definedName>
    <definedName name="Selection1" localSheetId="2">#REF!</definedName>
    <definedName name="Selection1" localSheetId="18">#REF!</definedName>
    <definedName name="Selection1" localSheetId="11">#REF!</definedName>
    <definedName name="Selection1" localSheetId="12">#REF!</definedName>
    <definedName name="Selection1" localSheetId="13">#REF!</definedName>
    <definedName name="Selection1" localSheetId="14">#REF!</definedName>
    <definedName name="Selection1" localSheetId="15">#REF!</definedName>
    <definedName name="Selection1">#REF!</definedName>
    <definedName name="Selection2" localSheetId="1">#REF!</definedName>
    <definedName name="Selection2" localSheetId="9">#REF!</definedName>
    <definedName name="Selection2" localSheetId="4">#REF!</definedName>
    <definedName name="Selection2" localSheetId="8">#REF!</definedName>
    <definedName name="Selection2" localSheetId="6">#REF!</definedName>
    <definedName name="Selection2" localSheetId="0">#REF!</definedName>
    <definedName name="Selection2" localSheetId="3">#REF!</definedName>
    <definedName name="Selection2" localSheetId="2">#REF!</definedName>
    <definedName name="Selection2" localSheetId="18">#REF!</definedName>
    <definedName name="Selection2" localSheetId="11">#REF!</definedName>
    <definedName name="Selection2" localSheetId="12">#REF!</definedName>
    <definedName name="Selection2" localSheetId="13">#REF!</definedName>
    <definedName name="Selection2" localSheetId="14">#REF!</definedName>
    <definedName name="Selection2" localSheetId="15">#REF!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8">'[2]T-III Allocations'!#REF!</definedName>
    <definedName name="TIII" localSheetId="6">'[2]T-III Allocations'!#REF!</definedName>
    <definedName name="TIII" localSheetId="0">'[2]T-III Allocations'!#REF!</definedName>
    <definedName name="TIII" localSheetId="11">'[2]T-III Allocations'!#REF!</definedName>
    <definedName name="TIII" localSheetId="12">'[2]T-III Allocations'!#REF!</definedName>
    <definedName name="TIII" localSheetId="13">'[2]T-III Allocations'!#REF!</definedName>
    <definedName name="TIII" localSheetId="14">'[2]T-III Allocations'!#REF!</definedName>
    <definedName name="TIII" localSheetId="15">'[2]T-III Allocations'!#REF!</definedName>
    <definedName name="TIII">'[2]T-III Allocations'!#REF!</definedName>
    <definedName name="TIII201314" localSheetId="1">#REF!</definedName>
    <definedName name="TIII201314" localSheetId="9">#REF!</definedName>
    <definedName name="TIII201314" localSheetId="4">#REF!</definedName>
    <definedName name="TIII201314" localSheetId="8">#REF!</definedName>
    <definedName name="TIII201314" localSheetId="6">#REF!</definedName>
    <definedName name="TIII201314" localSheetId="0">#REF!</definedName>
    <definedName name="TIII201314" localSheetId="3">#REF!</definedName>
    <definedName name="TIII201314" localSheetId="2">#REF!</definedName>
    <definedName name="TIII201314" localSheetId="18">#REF!</definedName>
    <definedName name="TIII201314" localSheetId="11">#REF!</definedName>
    <definedName name="TIII201314" localSheetId="12">#REF!</definedName>
    <definedName name="TIII201314" localSheetId="13">#REF!</definedName>
    <definedName name="TIII201314" localSheetId="14">#REF!</definedName>
    <definedName name="TIII201314" localSheetId="15">#REF!</definedName>
    <definedName name="TIII201314">#REF!</definedName>
    <definedName name="TIIItot">'[2]T-III Allocations'!$A$2:$C$879</definedName>
    <definedName name="totschools2">[2]Setaside!$A$2:$N$105</definedName>
    <definedName name="Z_44594B27_9C70_41F1_9630_666DBB02377F_.wvu.Cols" localSheetId="9" hidden="1">'Leading Indicators'!$H:$L</definedName>
    <definedName name="Z_44594B27_9C70_41F1_9630_666DBB02377F_.wvu.FilterData" localSheetId="18" hidden="1">'SI Set Aside Rates'!$A$2:$J$134</definedName>
    <definedName name="Z_44594B27_9C70_41F1_9630_666DBB02377F_.wvu.PrintArea" localSheetId="1" hidden="1">Assurances!$B$1:$C$20</definedName>
    <definedName name="Z_44594B27_9C70_41F1_9630_666DBB02377F_.wvu.PrintArea" localSheetId="9" hidden="1">'Leading Indicators'!$B$1:$G$35</definedName>
    <definedName name="Z_44594B27_9C70_41F1_9630_666DBB02377F_.wvu.PrintArea" localSheetId="7" hidden="1">'New Identified Priority Schools'!$B$1:$B$9</definedName>
    <definedName name="Z_44594B27_9C70_41F1_9630_666DBB02377F_.wvu.PrintArea" localSheetId="4" hidden="1">Overview!$B$1:$C$84</definedName>
    <definedName name="Z_44594B27_9C70_41F1_9630_666DBB02377F_.wvu.PrintArea" localSheetId="8"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Team'!$B$1:$E$42</definedName>
    <definedName name="Z_44594B27_9C70_41F1_9630_666DBB02377F_.wvu.PrintArea" localSheetId="17" hidden="1">StatementsofPractice!$A$2:$A$34</definedName>
    <definedName name="Z_44594B27_9C70_41F1_9630_666DBB02377F_.wvu.PrintArea" localSheetId="11" hidden="1">'Tenet 2'!$B$1:$D$35</definedName>
    <definedName name="Z_44594B27_9C70_41F1_9630_666DBB02377F_.wvu.PrintArea" localSheetId="12" hidden="1">'Tenet 3'!$B$1:$D$34</definedName>
    <definedName name="Z_44594B27_9C70_41F1_9630_666DBB02377F_.wvu.PrintArea" localSheetId="13" hidden="1">'Tenet 4'!$B$1:$D$38</definedName>
    <definedName name="Z_44594B27_9C70_41F1_9630_666DBB02377F_.wvu.PrintArea" localSheetId="14" hidden="1">'Tenet 5'!$B$1:$D$24</definedName>
    <definedName name="Z_44594B27_9C70_41F1_9630_666DBB02377F_.wvu.PrintArea" localSheetId="15" hidden="1">'Tenet 6'!$B$1:$D$24</definedName>
    <definedName name="Z_44594B27_9C70_41F1_9630_666DBB02377F_.wvu.PrintTitles" localSheetId="3" hidden="1">'School Info Sheet'!$1:$1</definedName>
    <definedName name="Z_44594B27_9C70_41F1_9630_666DBB02377F_.wvu.PrintTitles" localSheetId="2" hidden="1">'School Leadership Team'!$1:$2</definedName>
    <definedName name="Z_863C2C33_72C8_41FE_9A2E_748490D324B7_.wvu.Cols" localSheetId="9" hidden="1">'Leading Indicators'!$H:$L</definedName>
    <definedName name="Z_863C2C33_72C8_41FE_9A2E_748490D324B7_.wvu.Cols" localSheetId="7" hidden="1">'New Identified Priority Schools'!$C:$C</definedName>
    <definedName name="Z_863C2C33_72C8_41FE_9A2E_748490D324B7_.wvu.Cols" localSheetId="4" hidden="1">Overview!$D:$D</definedName>
    <definedName name="Z_863C2C33_72C8_41FE_9A2E_748490D324B7_.wvu.Cols" localSheetId="8" hidden="1">'PS ELT Plan'!$C:$C</definedName>
    <definedName name="Z_863C2C33_72C8_41FE_9A2E_748490D324B7_.wvu.Cols" localSheetId="5" hidden="1">'Re-Identified Focus Schools'!$C:$C</definedName>
    <definedName name="Z_863C2C33_72C8_41FE_9A2E_748490D324B7_.wvu.Cols" localSheetId="6" hidden="1">'Re-Identified Priority Schools'!$C:$C</definedName>
    <definedName name="Z_863C2C33_72C8_41FE_9A2E_748490D324B7_.wvu.FilterData" localSheetId="18" hidden="1">'SI Set Aside Rates'!$A$2:$J$134</definedName>
    <definedName name="Z_863C2C33_72C8_41FE_9A2E_748490D324B7_.wvu.PrintArea" localSheetId="1" hidden="1">Assurances!$B$1:$C$20</definedName>
    <definedName name="Z_863C2C33_72C8_41FE_9A2E_748490D324B7_.wvu.PrintArea" localSheetId="9" hidden="1">'Leading Indicators'!$B$1:$G$35</definedName>
    <definedName name="Z_863C2C33_72C8_41FE_9A2E_748490D324B7_.wvu.PrintArea" localSheetId="4" hidden="1">Overview!$B$1:$C$84</definedName>
    <definedName name="Z_863C2C33_72C8_41FE_9A2E_748490D324B7_.wvu.PrintArea" localSheetId="8" hidden="1">'PS ELT Plan'!$B$1:$B$48</definedName>
    <definedName name="Z_863C2C33_72C8_41FE_9A2E_748490D324B7_.wvu.PrintArea" localSheetId="6" hidden="1">'Re-Identified Priority Schools'!$B$1:$B$44</definedName>
    <definedName name="Z_863C2C33_72C8_41FE_9A2E_748490D324B7_.wvu.PrintArea" localSheetId="0" hidden="1">'SCEP CoverPage'!$B$1:$E$21</definedName>
    <definedName name="Z_863C2C33_72C8_41FE_9A2E_748490D324B7_.wvu.PrintArea" localSheetId="3" hidden="1">'School Info Sheet'!$B$1:$M$44</definedName>
    <definedName name="Z_863C2C33_72C8_41FE_9A2E_748490D324B7_.wvu.PrintArea" localSheetId="2" hidden="1">'School Leadership Team'!$B$1:$E$42</definedName>
    <definedName name="Z_863C2C33_72C8_41FE_9A2E_748490D324B7_.wvu.PrintArea" localSheetId="17" hidden="1">StatementsofPractice!$A$2:$A$34</definedName>
    <definedName name="Z_863C2C33_72C8_41FE_9A2E_748490D324B7_.wvu.PrintArea" localSheetId="11" hidden="1">'Tenet 2'!$B$1:$D$35</definedName>
    <definedName name="Z_863C2C33_72C8_41FE_9A2E_748490D324B7_.wvu.PrintArea" localSheetId="12" hidden="1">'Tenet 3'!$B$1:$D$34</definedName>
    <definedName name="Z_863C2C33_72C8_41FE_9A2E_748490D324B7_.wvu.PrintArea" localSheetId="13" hidden="1">'Tenet 4'!$B$1:$D$38</definedName>
    <definedName name="Z_863C2C33_72C8_41FE_9A2E_748490D324B7_.wvu.PrintArea" localSheetId="14" hidden="1">'Tenet 5'!$B$1:$D$24</definedName>
    <definedName name="Z_863C2C33_72C8_41FE_9A2E_748490D324B7_.wvu.PrintArea" localSheetId="15" hidden="1">'Tenet 6'!$B$1:$D$24</definedName>
    <definedName name="Z_863C2C33_72C8_41FE_9A2E_748490D324B7_.wvu.PrintTitles" localSheetId="3" hidden="1">'School Info Sheet'!$1:$1</definedName>
    <definedName name="Z_863C2C33_72C8_41FE_9A2E_748490D324B7_.wvu.PrintTitles" localSheetId="2" hidden="1">'School Leadership Team'!$1:$2</definedName>
    <definedName name="Z_D084C74A_34CE_4171_80D6_1BE5E86C1BB8_.wvu.Cols" localSheetId="9" hidden="1">'Leading Indicators'!$H:$L</definedName>
    <definedName name="Z_D084C74A_34CE_4171_80D6_1BE5E86C1BB8_.wvu.Cols" localSheetId="7" hidden="1">'New Identified Priority Schools'!$C:$C</definedName>
    <definedName name="Z_D084C74A_34CE_4171_80D6_1BE5E86C1BB8_.wvu.Cols" localSheetId="4" hidden="1">Overview!$D:$D</definedName>
    <definedName name="Z_D084C74A_34CE_4171_80D6_1BE5E86C1BB8_.wvu.Cols" localSheetId="8"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8" hidden="1">'SI Set Aside Rates'!$A$2:$J$134</definedName>
    <definedName name="Z_D084C74A_34CE_4171_80D6_1BE5E86C1BB8_.wvu.PrintArea" localSheetId="1" hidden="1">Assurances!$B$1:$C$20</definedName>
    <definedName name="Z_D084C74A_34CE_4171_80D6_1BE5E86C1BB8_.wvu.PrintArea" localSheetId="9" hidden="1">'Leading Indicators'!$B$1:$G$35</definedName>
    <definedName name="Z_D084C74A_34CE_4171_80D6_1BE5E86C1BB8_.wvu.PrintArea" localSheetId="4" hidden="1">Overview!$B$1:$C$84</definedName>
    <definedName name="Z_D084C74A_34CE_4171_80D6_1BE5E86C1BB8_.wvu.PrintArea" localSheetId="8"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Team'!$B$1:$E$42</definedName>
    <definedName name="Z_D084C74A_34CE_4171_80D6_1BE5E86C1BB8_.wvu.PrintArea" localSheetId="17" hidden="1">StatementsofPractice!$A$2:$A$34</definedName>
    <definedName name="Z_D084C74A_34CE_4171_80D6_1BE5E86C1BB8_.wvu.PrintArea" localSheetId="11" hidden="1">'Tenet 2'!$B$1:$D$35</definedName>
    <definedName name="Z_D084C74A_34CE_4171_80D6_1BE5E86C1BB8_.wvu.PrintArea" localSheetId="12" hidden="1">'Tenet 3'!$B$1:$D$34</definedName>
    <definedName name="Z_D084C74A_34CE_4171_80D6_1BE5E86C1BB8_.wvu.PrintArea" localSheetId="13" hidden="1">'Tenet 4'!$B$1:$D$38</definedName>
    <definedName name="Z_D084C74A_34CE_4171_80D6_1BE5E86C1BB8_.wvu.PrintArea" localSheetId="14" hidden="1">'Tenet 5'!$B$1:$D$24</definedName>
    <definedName name="Z_D084C74A_34CE_4171_80D6_1BE5E86C1BB8_.wvu.PrintArea" localSheetId="15" hidden="1">'Tenet 6'!$B$1:$D$24</definedName>
    <definedName name="Z_D084C74A_34CE_4171_80D6_1BE5E86C1BB8_.wvu.PrintTitles" localSheetId="3" hidden="1">'School Info Sheet'!$1:$1</definedName>
    <definedName name="Z_D084C74A_34CE_4171_80D6_1BE5E86C1BB8_.wvu.PrintTitles" localSheetId="2" hidden="1">'School Leadership Team'!$1:$2</definedName>
  </definedNames>
  <calcPr calcId="152511"/>
  <customWorkbookViews>
    <customWorkbookView name="Windows User - Personal View" guid="{863C2C33-72C8-41FE-9A2E-748490D324B7}" mergeInterval="0" personalView="1" maximized="1" xWindow="-9" yWindow="-9" windowWidth="1618" windowHeight="870" tabRatio="965" activeSheetId="2"/>
    <customWorkbookView name="Jason Harmon - Personal View" guid="{44594B27-9C70-41F1-9630-666DBB02377F}" mergeInterval="0" personalView="1" maximized="1" windowWidth="1362" windowHeight="553" tabRatio="965" activeSheetId="1"/>
    <customWorkbookView name="Administrator - Personal View" guid="{D084C74A-34CE-4171-80D6-1BE5E86C1BB8}" mergeInterval="0" personalView="1" maximized="1" windowWidth="1596" windowHeight="775" tabRatio="965" activeSheetId="8"/>
  </customWorkbookViews>
</workbook>
</file>

<file path=xl/calcChain.xml><?xml version="1.0" encoding="utf-8"?>
<calcChain xmlns="http://schemas.openxmlformats.org/spreadsheetml/2006/main">
  <c r="C3" i="18" l="1"/>
  <c r="E3" i="9" l="1"/>
  <c r="E3" i="11" l="1"/>
  <c r="E3" i="12"/>
  <c r="E3" i="13"/>
  <c r="E3" i="10"/>
  <c r="L4" i="8" l="1"/>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D10" i="13" s="1"/>
  <c r="K4" i="8"/>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D10" i="12" s="1"/>
  <c r="J4" i="8"/>
  <c r="J5" i="8" s="1"/>
  <c r="J6" i="8" s="1"/>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D10" i="11" s="1"/>
  <c r="I4" i="8"/>
  <c r="I5" i="8" s="1"/>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s="1"/>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l="1"/>
  <c r="D130" i="15"/>
  <c r="D131" i="15" l="1"/>
  <c r="D132" i="15" s="1"/>
  <c r="D133" i="15"/>
  <c r="D134" i="15" s="1"/>
</calcChain>
</file>

<file path=xl/sharedStrings.xml><?xml version="1.0" encoding="utf-8"?>
<sst xmlns="http://schemas.openxmlformats.org/spreadsheetml/2006/main" count="960" uniqueCount="706">
  <si>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</si>
  <si>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</si>
  <si>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</si>
  <si>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</si>
  <si>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</si>
  <si>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</si>
  <si>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</si>
  <si>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</si>
  <si>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</si>
  <si>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</si>
  <si>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</si>
  <si>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</si>
  <si>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</si>
  <si>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</si>
  <si>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</si>
  <si>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</si>
  <si>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</si>
  <si>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</si>
  <si>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</si>
  <si>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</si>
  <si>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</si>
  <si>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</si>
  <si>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</si>
  <si>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</si>
  <si>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</si>
  <si>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</si>
  <si>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</si>
  <si>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</si>
  <si>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</si>
  <si>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</si>
  <si>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</si>
  <si>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</si>
  <si>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</si>
  <si>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</si>
  <si>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</si>
  <si>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</si>
  <si>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</si>
  <si>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</si>
  <si>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</si>
  <si>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</si>
  <si>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</si>
  <si>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</si>
  <si>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</si>
  <si>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</si>
  <si>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</si>
  <si>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</si>
  <si>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</si>
  <si>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</si>
  <si>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</si>
  <si>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</si>
  <si>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</si>
  <si>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</si>
  <si>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</si>
  <si>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</si>
  <si>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</si>
  <si>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</si>
  <si>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</si>
  <si>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</si>
  <si>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</si>
  <si>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</si>
  <si>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</si>
  <si>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</si>
  <si>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</si>
  <si>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</si>
  <si>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</si>
  <si>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</si>
  <si>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</si>
  <si>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</si>
  <si>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</si>
  <si>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</si>
  <si>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</si>
  <si>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</si>
  <si>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</si>
  <si>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</si>
  <si>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</si>
  <si>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</si>
  <si>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</si>
  <si>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</si>
  <si>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</si>
  <si>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</si>
  <si>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</si>
  <si>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</si>
  <si>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</si>
  <si>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</si>
  <si>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</si>
  <si>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</si>
  <si>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</si>
  <si>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</si>
  <si>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</si>
  <si>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</si>
  <si>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</si>
  <si>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</si>
  <si>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</si>
  <si>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</si>
  <si>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</si>
  <si>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</si>
  <si>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</si>
  <si>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</si>
  <si>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</si>
  <si>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</si>
  <si>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</si>
  <si>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</si>
  <si>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</si>
  <si>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</si>
  <si>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</si>
  <si>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</si>
  <si>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</si>
  <si>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</si>
  <si>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</si>
  <si>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</si>
  <si>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</si>
  <si>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</si>
  <si>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</si>
  <si>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</si>
  <si>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</si>
  <si>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</si>
  <si>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</si>
  <si>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</si>
  <si>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</si>
  <si>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</si>
  <si>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</si>
  <si>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</si>
  <si>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</si>
  <si>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</si>
  <si>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</si>
  <si>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</si>
  <si>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</si>
  <si>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</si>
  <si>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</si>
  <si>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</si>
  <si>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</si>
  <si>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</si>
  <si>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</si>
  <si>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</si>
  <si>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</si>
  <si>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</si>
  <si>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</si>
  <si>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</si>
  <si>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</si>
  <si>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</si>
  <si>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</si>
  <si>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</si>
  <si>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</si>
  <si>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</si>
  <si>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</si>
  <si>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</si>
  <si>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</si>
  <si>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</si>
  <si>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</si>
  <si>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</si>
  <si>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</si>
  <si>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</si>
  <si>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</si>
  <si>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</si>
  <si>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</si>
  <si>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</si>
  <si>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</si>
  <si>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</si>
  <si>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</si>
  <si>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</si>
  <si>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</si>
  <si>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</si>
  <si>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</si>
  <si>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</si>
  <si>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</si>
  <si>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</si>
  <si>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</si>
  <si>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</si>
  <si>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</si>
  <si>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</si>
  <si>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</si>
  <si>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</si>
  <si>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</si>
  <si>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</si>
  <si>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</si>
  <si>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</si>
  <si>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</si>
  <si>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</si>
  <si>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</si>
  <si>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</si>
  <si>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</si>
  <si>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</si>
  <si>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</si>
  <si>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</si>
  <si>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</si>
  <si>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</si>
  <si>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</si>
  <si>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</si>
  <si>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</si>
  <si>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</si>
  <si>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</si>
  <si>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</si>
  <si>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</si>
  <si>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</si>
  <si>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</si>
  <si>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</si>
  <si>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</si>
  <si>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</si>
  <si>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</si>
  <si>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</si>
  <si>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</si>
  <si>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</si>
  <si>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</si>
  <si>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</si>
  <si>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</si>
  <si>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</si>
  <si>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</si>
  <si>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</si>
  <si>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</si>
  <si>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</si>
  <si>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</si>
  <si>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</si>
  <si>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</si>
  <si>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</si>
  <si>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</si>
  <si>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</si>
  <si>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</si>
  <si>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</si>
  <si>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</si>
  <si>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</si>
  <si>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</si>
  <si>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</si>
  <si>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</si>
  <si>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</si>
  <si>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</si>
  <si>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</si>
  <si>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</si>
  <si>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</si>
  <si>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</si>
  <si>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</si>
  <si>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</si>
  <si>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</si>
  <si>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</si>
  <si>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</si>
  <si>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</si>
  <si>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</si>
  <si>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</si>
  <si>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</si>
  <si>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</si>
  <si>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</si>
  <si>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</si>
  <si>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</si>
  <si>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</si>
  <si>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</si>
  <si>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</si>
  <si>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</si>
  <si>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</si>
  <si>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</si>
  <si>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</si>
  <si>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</si>
  <si>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</si>
  <si>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</si>
  <si>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</si>
  <si>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</si>
  <si>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</si>
  <si>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</si>
  <si>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</si>
  <si>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</si>
  <si>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</si>
  <si>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</si>
  <si>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</si>
  <si>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</si>
  <si>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</si>
  <si>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</si>
  <si>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</si>
  <si>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</si>
  <si>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</si>
  <si>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</si>
  <si>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</si>
  <si>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</si>
  <si>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</si>
  <si>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</si>
  <si>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</si>
  <si>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</si>
  <si>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</si>
  <si>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</si>
  <si>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</si>
  <si>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</si>
  <si>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</si>
  <si>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</si>
  <si>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</si>
  <si>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</si>
  <si>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</si>
  <si>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</si>
  <si>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</si>
  <si>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</si>
  <si>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</si>
  <si>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</si>
  <si>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</si>
  <si>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</si>
  <si>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</si>
  <si>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</si>
  <si>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</si>
  <si>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</si>
  <si>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</si>
  <si>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</si>
  <si>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</si>
  <si>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</si>
  <si>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</si>
  <si>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</si>
  <si>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</si>
  <si>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</si>
  <si>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</si>
  <si>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</si>
  <si>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</si>
  <si>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</si>
  <si>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</si>
  <si>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</si>
  <si>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</si>
  <si>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</si>
  <si>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</si>
  <si>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</si>
  <si>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</si>
  <si>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</si>
  <si>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</si>
  <si>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</si>
  <si>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</si>
  <si>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</si>
  <si>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</si>
  <si>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</si>
  <si>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</si>
  <si>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</si>
  <si>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</si>
  <si>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</si>
  <si>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</si>
  <si>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</si>
  <si>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</si>
  <si>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</si>
  <si>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</si>
  <si>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</si>
  <si>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</si>
  <si>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</si>
  <si>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</si>
  <si>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</si>
  <si>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</si>
  <si>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</si>
  <si>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</si>
  <si>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</si>
  <si>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</si>
  <si>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</si>
  <si>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</si>
  <si>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</si>
  <si>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</si>
  <si>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</si>
  <si>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</si>
  <si>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</si>
  <si>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</si>
  <si>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</si>
  <si>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</si>
  <si>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</si>
  <si>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</si>
  <si>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</si>
  <si>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</si>
  <si>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</si>
  <si>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</si>
  <si>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</si>
  <si>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</si>
  <si>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</si>
  <si>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</si>
  <si>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</si>
  <si>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</si>
  <si>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</si>
  <si>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</si>
  <si>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</si>
  <si>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</si>
  <si>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</si>
  <si>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</si>
  <si>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</si>
  <si>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</si>
  <si>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</si>
  <si>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</si>
  <si>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</si>
  <si>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</si>
  <si>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</si>
  <si>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</si>
  <si>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</si>
  <si>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</si>
  <si>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</si>
  <si>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</si>
  <si>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</si>
  <si>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</si>
  <si>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</si>
  <si>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</si>
  <si>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</si>
  <si>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</si>
  <si>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</si>
  <si>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</si>
  <si>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</si>
  <si>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</si>
  <si>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</si>
  <si>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</si>
  <si>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</si>
  <si>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</si>
  <si>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</si>
  <si>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</si>
  <si>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</si>
  <si>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</si>
  <si>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</si>
  <si>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</si>
  <si>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</si>
  <si>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</si>
  <si>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</si>
  <si>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</si>
  <si>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</si>
  <si>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</si>
  <si>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</si>
  <si>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</si>
  <si>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</si>
  <si>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</si>
  <si>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</si>
  <si>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</si>
  <si>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</si>
  <si>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</si>
  <si>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</si>
  <si>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</si>
  <si>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</si>
  <si>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</si>
  <si>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</si>
  <si>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</si>
  <si>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</si>
  <si>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</si>
  <si>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</si>
  <si>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</si>
  <si>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</si>
  <si>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</si>
  <si>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</si>
  <si>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</si>
  <si>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</si>
  <si>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</si>
  <si>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</si>
  <si>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</si>
  <si>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</si>
  <si>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</si>
  <si>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</si>
  <si>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</si>
  <si>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</si>
  <si>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</si>
  <si>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</si>
  <si>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</si>
  <si>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</si>
  <si>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</si>
  <si>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</si>
  <si>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</si>
  <si>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</si>
  <si>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</si>
  <si>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</si>
  <si>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</si>
  <si>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</si>
  <si>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</si>
  <si>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</si>
  <si>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</si>
  <si>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</si>
  <si>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</si>
  <si>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</si>
  <si>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</si>
  <si>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</si>
  <si>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</si>
  <si>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</si>
  <si>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</si>
  <si>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</si>
  <si>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</si>
  <si>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</si>
  <si>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</si>
  <si>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</si>
  <si>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</si>
  <si>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</si>
  <si>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</si>
  <si>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</si>
  <si>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</si>
  <si>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</si>
  <si>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</si>
  <si>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</si>
  <si>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</si>
  <si>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</si>
  <si>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</si>
  <si>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</si>
  <si>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</si>
  <si>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</si>
  <si>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</si>
  <si>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</si>
  <si>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</si>
  <si>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</si>
  <si>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</si>
  <si>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</si>
  <si>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</si>
  <si>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</si>
  <si>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</si>
  <si>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</si>
  <si>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</si>
  <si>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</si>
  <si>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</si>
  <si>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</si>
  <si>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</si>
  <si>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</si>
  <si>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</si>
  <si>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</si>
  <si>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</si>
  <si>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</si>
  <si>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</si>
  <si>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</si>
  <si>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</si>
  <si>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</si>
  <si>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</si>
  <si>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</si>
  <si>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</si>
  <si>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</si>
  <si>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</si>
  <si>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</si>
  <si>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</si>
  <si>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</si>
  <si>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</si>
  <si>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</si>
  <si>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</si>
  <si>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</si>
  <si>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</si>
  <si>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</si>
  <si>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</si>
  <si>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</si>
  <si>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</si>
  <si>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</si>
  <si>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</si>
  <si>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</si>
  <si>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</si>
  <si>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</si>
  <si>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</si>
  <si>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</si>
  <si>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</si>
  <si>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</si>
  <si>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</si>
  <si>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</si>
  <si>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</si>
  <si>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</si>
  <si>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</si>
  <si>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</si>
  <si>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Note:  For schools identified as  Pers</t>
  </si>
  <si>
    <t>Persistently Failing School (per Education Law 211-f)</t>
  </si>
  <si>
    <t>Failing School (per Education Law 211-f)</t>
  </si>
  <si>
    <t>2016-2017 School Comprehensive Education Plan (SCEP)</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</si>
  <si>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</si>
  <si>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</si>
  <si>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</si>
  <si>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</si>
  <si>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</si>
  <si>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</si>
  <si>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</si>
  <si>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</si>
  <si>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therof that have occurred since the 2015-16 plan.</t>
    </r>
  </si>
  <si>
    <t>1. Describe the schedule that will result in implementation of a whole school reform model no later than the 2018-19 school year.</t>
  </si>
  <si>
    <t>Re-Identified Focus Schools</t>
  </si>
  <si>
    <t>1.  Identify the Turnaround Principle the school is choosing to implement.</t>
  </si>
  <si>
    <t>2.   Describe the schools plan for intensive implementation of the identified principle.  As part of the response include a timeline for implementation.</t>
  </si>
  <si>
    <t>3.  Describe the plan for oversight of the implementation of the identified principle.</t>
  </si>
  <si>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15-16 plan.</t>
    </r>
  </si>
  <si>
    <t xml:space="preserve">Priority Schools: Whole School Reform Model </t>
  </si>
  <si>
    <t>(Applicable to schools that were identified as Priority during the 2012-2016 identification period)</t>
  </si>
  <si>
    <t xml:space="preserve">As per New York State's approved ESEA Flexibility Waiver, Priority schools implementing a whole school reform model in 2016-2017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</si>
  <si>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More information about the Turnaround Principles can be found at: https://www.ed.gov/sites/default/files/esea-flexibility-acc.doc </t>
  </si>
  <si>
    <t xml:space="preserve">Focus Schools that are re-identified on the February 2016 list must implement more rigorous interventions and prior to the beginning of the 2016-17 school year revise their SCEP to focus on the needs identified through their DTSDE reviews. Schools must begin immediately planning for intensive implementation of at least one ESEA Flexibility Turnaround Principle (e.g., redesign the school day, week, or year; modify the instructional program to ensure it is research-based, rigorous, and aligned with State academic content standards; provide time for collaboration on the use of data) beginning no later than the 2016-17 school year.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replaced.The SCEP must describe the schools plan for intensive implementation of at least one ESEA Flexibility Turnaround Principle. </t>
  </si>
  <si>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</si>
  <si>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</si>
  <si>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</si>
  <si>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</si>
  <si>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</si>
  <si>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</si>
  <si>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</si>
  <si>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15-16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</si>
  <si>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2015-16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</si>
  <si>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rFont val="Calibri"/>
        <family val="2"/>
        <scheme val="minor"/>
      </rPr>
      <t>C.  Use of Time:</t>
    </r>
    <r>
      <rPr>
        <b/>
        <sz val="11"/>
        <rFont val="Calibri"/>
        <family val="2"/>
        <scheme val="minor"/>
      </rPr>
      <t xml:space="preserve"> Provide an update on the daily  calendar and schedule as described in the 2015-16 plan and articulate how the use of time will continue to provide for meaningful improvements in the quality of instruction, enrichment opportunities, and professional culture of teacher leadership and collaboration. Based on data analysis of the 2015-16 plan</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</si>
  <si>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2015-16 plan. </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</si>
  <si>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2015-16 plan. Explain how the school will encourage parent/family involvement and communication to support student learning and how it will gauge satisfaction with school climate.</t>
    </r>
  </si>
  <si>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</si>
  <si>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MOUNT VERNON CITY SCHOOL DISTRICT</t>
  </si>
  <si>
    <t>660900010025</t>
  </si>
  <si>
    <t>Nelson Mandela/Dr. Hosea Zollicoffer High School</t>
  </si>
  <si>
    <t xml:space="preserve">Ralph Burts </t>
  </si>
  <si>
    <t>Principal, MZHS</t>
  </si>
  <si>
    <t>rburts@mtvernoncsd.org</t>
  </si>
  <si>
    <t>914-358-2720</t>
  </si>
  <si>
    <t xml:space="preserve">MZHS MEDIA CENTER </t>
  </si>
  <si>
    <t>September 19. 2016</t>
  </si>
  <si>
    <t>Ralph Burts</t>
  </si>
  <si>
    <t>Principal, Nelson Mandela/Dr. Hosea Zollicoffer High School</t>
  </si>
  <si>
    <t>Leon Thomas</t>
  </si>
  <si>
    <t>Assistant Principal</t>
  </si>
  <si>
    <t>Andrea Militano</t>
  </si>
  <si>
    <t>Guidance Counselor</t>
  </si>
  <si>
    <t>Randall Smith</t>
  </si>
  <si>
    <t>Sonya Wingate-Simmons</t>
  </si>
  <si>
    <t>Teacher, Title 1 Coordinator</t>
  </si>
  <si>
    <t>Desmond Walters</t>
  </si>
  <si>
    <t>Teacher</t>
  </si>
  <si>
    <t>Sheba Serna</t>
  </si>
  <si>
    <t>Dr. Osman Joasil</t>
  </si>
  <si>
    <t>Parent</t>
  </si>
  <si>
    <t>Jeanine Lee</t>
  </si>
  <si>
    <t>Michelle Walker</t>
  </si>
  <si>
    <t>Parent-liaison</t>
  </si>
  <si>
    <t>Tracey Anderson-Grant</t>
  </si>
  <si>
    <t>Madeleine Stern</t>
  </si>
  <si>
    <t xml:space="preserve">Tawana Randolph </t>
  </si>
  <si>
    <t xml:space="preserve">Violet Applewhite </t>
  </si>
  <si>
    <t xml:space="preserve">Parent </t>
  </si>
  <si>
    <t>9-12</t>
  </si>
  <si>
    <t>Y</t>
  </si>
  <si>
    <t>Administrators, teachers, attendance officer, guidance counselor and social worker will monitor attendance on a weekly basis in order to prevent excessive absenteeism and truancy.</t>
  </si>
  <si>
    <t>Teachers will access student files at the start of each semester to review academic and disciplinary history.  Teachers will consult administrators, colleagues, guidance counselor, school psychologist and social worker upon review of student files when matters of concern arise or whenever necessary.   This will provide for early prevention and interventions and help address the multiple needs of students.  Also enables teachers to provide necessary support and resources for their students.</t>
  </si>
  <si>
    <t>80% of the students are chronically disengaged from school, undercredited, overaged .  Some are involved in physical fight while others are chronically suspended. Suspension and attendance rates are respectively 15% and 70%. Still others have learning and social challenges that impede academic progress.  NYSED 2015 Report Card; e-school data; MVCSD Data 2015; School District Data 2015; School Building data 2015</t>
  </si>
  <si>
    <t xml:space="preserve">MZHS's support personnel and other groups will provide support and non-confidential information.  On a monthly basis and/or as needed, Support personnel and other groups will enable staff to accommodate the social and emotional needs of students. They will meet regularly with students in need of social and/or emotional support to improve attendance and reduce the number of behavioral infractions to facilitate, aid, and support academic success. </t>
  </si>
  <si>
    <t>MZHS is considered a school with consistently low performing students who are overaged, under-credited, academically deficient, economically disadvantaged and behaviorally challenged. The challenge is that 83% of parents and community stakeholders do not participate as collaborative stakeholders in their children's educational development. NYSED Data 2015; School Building Data; School District Data 2015.</t>
  </si>
  <si>
    <t>MZHS will partner with parents and community stakeholders to foster and maintain an environment geared towards the success of all students and to improve school climate by increasing the number of parents and community residents engaged in school building activities.</t>
  </si>
  <si>
    <t xml:space="preserve">Student growth percentile for low income students; Student average daily attendance; Student credit accruals; Student performance on January Regents exams; </t>
  </si>
  <si>
    <t>Social WAdministrators and teachers will monitor and provide feedback each academic reporting period (5 week intervals) in order to identify students who may be at risk academically, and provide interventions and support to improve reading comprehension and numeracy.orker</t>
  </si>
  <si>
    <t xml:space="preserve">By July 1, 2016, MZHS Administration will hire full-time reading teacher, math specialist and media specialist to work with current teachers to address the literacy and numeracy deficiencies of the student body. </t>
  </si>
  <si>
    <t xml:space="preserve">Administration and staff will gather baseline data by using diagnostic assessments and identify current skill deficiencies of all students. Teachers and staff will use research-based differentiated instructional strategies based on the diagnostic data to improve literacy and numeracy. </t>
  </si>
  <si>
    <t xml:space="preserve">Administrators will increase teacher and student morale by holding an award assembly, bulletin boards, and honor roll breakfast to recognize achievement and improvement in academics and attendance.  </t>
  </si>
  <si>
    <t xml:space="preserve">Administrators, teachers, guidance counselor, psychologist, social worker and security officers will collaboratively develop proactive strategies in order to reduce and eliminate the display of inappropriate student behavior, before, during and after school.  All stakeholders will implement Positive Behavorial Intervention Systems (PBIS) rewarding commendable student behavior and citizenship. </t>
  </si>
  <si>
    <t xml:space="preserve">Administration will conduct school-wide surveys concerning instruction, school facilities, safety, etc. in order to make necessary school changes and improvements which will increase staff and student morale, and student achievement.  </t>
  </si>
  <si>
    <t>Administrators and teachers will provide opportunities for tutoring, credit recovery, and Regents preparation to prepare students to perform satisfactorily on NY State Regents assessments in order to meet graduation requirements.  All core subjects will be offered on a weekly basis after school.</t>
  </si>
  <si>
    <t xml:space="preserve"> Administration will conduct classroom observations , both announced and unannounced, 2 times for tenured teachers and 3 times for non-tenured teachers including the full-time reading, numeracy, and media specialists.  Post-observation conferences will provide feedback for administration and teachers in order to improve classroom instruction and teaching practice as well as student engagement and performance.</t>
  </si>
  <si>
    <t xml:space="preserve">Teachers will assess students, at the start of each semester, to identify students' strengths and weaknesses in order to scaffold instruction according to students' needs. This will enable teachers to modify and deliver instruction that will meet students' cognitive needs. </t>
  </si>
  <si>
    <t xml:space="preserve">Administrators will request that the central office will provide meaninful professional development to all teachers in all content areas, aligned with the Common Core Learning Standards. </t>
  </si>
  <si>
    <t>Teachers will create and review assessments throughout the year that will prompt revision in delivery of instruction which will be tailored to students' learning needs.</t>
  </si>
  <si>
    <t>Teachers will participate in professional learning communities and/or data inquiry teams in which best practices and model lessons will be shared</t>
  </si>
  <si>
    <t>The administration and support staff will communicate with families, probation officers and outside community agenicies, as needed, to monitor students' social and emotional progress and attendance.</t>
  </si>
  <si>
    <t xml:space="preserve">Administration will provide character education throughout the year by having awards assemblies that recognizes perfect atttendance, student achievement, citizenship, positive behavior and random acts of kindness. Outside community agencies will be invited to share experiences and educate the student population about positive decision-making and how it will influence every aspect of their adult life. </t>
  </si>
  <si>
    <t>MZHS will have monthly PTSA meetings to empower parents and increase their awareness of the importance of engagement in school activities that will ultimately increase student achievement and graduation.</t>
  </si>
  <si>
    <t xml:space="preserve">MZHS will develop parent workshops where parents will be made aware of the skills and requirements of the Common Core Learning Standards and the NYS Regents Examinations. </t>
  </si>
  <si>
    <t>MZHS will involve students in community service programs throughout the year to promote good citizenship and character development.</t>
  </si>
  <si>
    <t>Teacher attendance at professional development; Teacher average daily attendance rate; Student participation in ELT opportunities; Student average daily attendance; Student growth percentile for low-income students.</t>
  </si>
  <si>
    <t>Administrators and teachers will meet to discuss modifications to the curriculum involving integration of technology and project-based learning strategies that address content and skills needed in order to inform instruction and improve student outcome.</t>
  </si>
  <si>
    <t>Administrators will implement weekly department and monthly school building PLC meetings to collaborate and share materials, activities, unit assessments, student work, and best practices.  As a result, teachers modify teaching strategies, instructional delivery, and implement differentiation in order to promote student learning.</t>
  </si>
  <si>
    <t xml:space="preserve">Administrators and teachers will analyze interim assessment data in order to inform instruction with the assistance of Data Inquiry Team.  </t>
  </si>
  <si>
    <t xml:space="preserve">School-based leadership team will analyze student assessement data to identify strengths, weaknesses, and commonalities in student responses in order to discuss strategies that may influence student success on State examinations. </t>
  </si>
  <si>
    <t xml:space="preserve">Administrators and teachers will adjust the curriculum based on evidence generated by meetings with teachers, guidance counselors, and students. </t>
  </si>
  <si>
    <t xml:space="preserve">No </t>
  </si>
  <si>
    <t>N/A</t>
  </si>
  <si>
    <t>X</t>
  </si>
  <si>
    <t>The focus of PLCs shifted to departmental meetings which was more effective with regard to instructional strategies, curriculum review, and data analysis to inform instruction. Some elements of the MZHS plan were not fully implemented. Modification of instruction based on data analysis, reviewed student work to determine best practices in each content area. Teachers voluntary participation in additional instructional support and tutoring during lunchtime and afterschool for student who were academically deficient.</t>
  </si>
  <si>
    <t>Nelson Mandela/Dr. Hosea Zollicoffer High School provides high quality educational opportunities, cultural experiences, and extracurricular activities, which help to establish high moral values shared by administrators, faculty, staff, students and members within our Professional Learning Community (PLC).
We carry out this mission by:
• Establishing a curriculum that is aligned with Common Core State Standards through data-driven evidence
• Providing extra-curricular programs that develop students’ mental, physical and social skills 
• Providing  access to technology, multimedia and electronic devices essential for academic, personal and social achievement    
• Partnering with parents and the community to create an environment geared to the success of all students
• Providing a safe and nurturing environment where all students feel empowered and valued 
• Establishing a culture and environment where data and evidence of learning are used to achieve academic excellence
• Modeling and teaching students to develop personal habits and good citizenship
• Teaching students to accept and embrace individual differences and understand global interdependence
• Helping to develop the creative, academic, and technological skills essential to transition to college and/or careers that will ensure self-sufficient and productive citizens in the 21st Century</t>
  </si>
  <si>
    <t>•Overaged, Undercredited (Students repeating grades 9-12)  •Cohort of 2017,  Students receiving services, Students with language barriers, Students who have completed course requirements and have not passed regents examinations.</t>
  </si>
  <si>
    <t>Departmental data review with corresponding academic interventions and instructional modifications during each reporting cycle, collaborative cross-curricular lesson/unit planning, shared decision-making among administration and faculty, teacher-led professional development workshops, student recognition assemblies, bulletin boards, etc. to encourage positive character development in students, encouraging and supporting parental engagement.</t>
  </si>
  <si>
    <t>ATTENDANCE: Student attendance impacts the successful implementation and outcome of various principles in the school mission.  Attendance will be addressed by offering incentives, recognizing improved student attendance, and improving student absence reporting.  STUDENT MOTIVATION:  increase extra-curricular activities (i.e. field trips, motivational speakers, etc.) to engage students.   INSTRUCTION:  Teachers will review their instructional delivery practices and, make necessary changes that will improve student performance.</t>
  </si>
  <si>
    <t xml:space="preserve">Teachers will visit various classrooms inside and outside of their own content areas and provide feedback.  Teachers will identify areas in instructional practices where more professional development is needed and compile a list of resources and teacher-led workshops to develop a professional development calendar, which will be implemented throughout the year. </t>
  </si>
  <si>
    <t xml:space="preserve">Parent teacher conference night, PTSA meetings, family night events, welcome back bbq's, parent newsletter, K12 alerts, school website, Saturday regents prep parent orientation, parent workshops (i.e. college night, financial aid), solicit support from the local clergy, politicians, merchants and professionals.  Implement community service involvement for students (i.e. senior home, food pantry, etc.) </t>
  </si>
  <si>
    <t xml:space="preserve">K12 alerts, school website, school newsletter, local newspaper and television broadcasts, PTSA meetings, announcements in local churches, school/community gatherings, dissemination of flyers/posters sharing school events, email.  </t>
  </si>
  <si>
    <t>Literacy (reading/writing), vocabulary building, numeracy, student motivation, building morale, increasing graduation, attendance,  statewide assessment performance, as well as increased parent engagement.</t>
  </si>
  <si>
    <t xml:space="preserve">
• Assess students at the start of each semester to identify students' strengths and weaknesses and group students accordingly in order to scaffold instruction. This will enable teachers to modify and deliver instruction that will meet students' cognitive needs. 
• Analyze classroom assessment data to inform instruction.  This will be an ongoing process following each classroom assessment.  By doing so, teachers will modify instructions based on students' strengths and weaknesses. 
• Monitor and provide feedback each academic reporting period (5 week intervals) in order to identify students who may be at risk academically, and provide interventions and support.    
•  Reduce and eliminate the display of inappropriate student behavior, before, during and after school.  All stakeholders will implement Positive Behavorial Intervention Systems (PBIS) rewarding commendable student behavior and citizenship.
• Provide character education throughout the year by having awards assemblies that recognizes perfect atttendance, student achievement, citizenship, positive behavior and random acts of kindness. Outside community agencies will be invited to share experiences and educate the student population about positive decision-making and how it will influence every aspect of their adult life.  
• A well-developed PLC and professional development agenda that is data-driven, teacher-led, and on-going to maintain and sustain teacher growth and support . Agenda that carefully addresses the need of the faculty and school as identified by school review feedback and teacher surveys. 
• Have monthly PTSA meetings to empower parents and increase their engagement in school activities which will ultimately increase student achievement and graduation rates. Involve students in community service programs throughout the year to promote good citizenship and character development.
•   Implementation of attendance initiative. development and implementation of after-school program and extended learning time to target students with low achievement in ELA and math.  </t>
  </si>
  <si>
    <t xml:space="preserve">• Students participated in an 18-week of extended day learning time including credit recovery, academic support, test preparations, afterschool programs to increase academic performance and to retrieve lost credits.  
• School leadership successfully provided teachers with smart board training and professional development to help improve instructional strategies that may maximize student success. 
• Teachers participated in professional learning communities (PLCs) to share best practices that may improve student academic performance and meeting outcomes were recorded to facilitate monitoring of short and long-term goals.  
• Teachers turn-keyed PD materials which resulted in 100% of teachers sharing best practices; Teachers applied shared strategies in their classroom. This resulted in 15% increase in improved student behavior and 25% reduction in suspension rate. </t>
  </si>
  <si>
    <t>DTSDE visit in May 19, 2016 was performed but a report has been generated reported</t>
  </si>
  <si>
    <t>The current year's SCEP is based on the Recommendations from the DTDSE School Review with District Oversight Report  2015-2016.</t>
  </si>
  <si>
    <r>
      <t xml:space="preserve">The current year's SCEP is based on the Recommendations from the DTDSE School Review with District Oversight Report  2015-2016. 
• </t>
    </r>
    <r>
      <rPr>
        <b/>
        <u/>
        <sz val="11"/>
        <color theme="1"/>
        <rFont val="Calibri"/>
        <family val="2"/>
        <scheme val="minor"/>
      </rPr>
      <t>SOP 2.3</t>
    </r>
    <r>
      <rPr>
        <sz val="11"/>
        <color theme="1"/>
        <rFont val="Calibri"/>
        <family val="2"/>
        <scheme val="minor"/>
      </rPr>
      <t xml:space="preserve"> -Leaders make strategic decisions to organize programmatic, human, and fiscal capital resources. </t>
    </r>
  </si>
  <si>
    <r>
      <rPr>
        <b/>
        <u/>
        <sz val="11"/>
        <color theme="1"/>
        <rFont val="Calibri"/>
        <family val="2"/>
        <scheme val="minor"/>
      </rPr>
      <t>Recomendation #1</t>
    </r>
    <r>
      <rPr>
        <sz val="11"/>
        <color theme="1"/>
        <rFont val="Calibri"/>
        <family val="2"/>
        <scheme val="minor"/>
      </rPr>
      <t xml:space="preserve">: Develop annual student goals with students in order for them to take ownership and develop understanding of what is required to improve achievement. Teachers should also begin to comingle a variety of summative and real-time data to establish students'learning targets and properly plan for them.    
</t>
    </r>
    <r>
      <rPr>
        <b/>
        <u/>
        <sz val="11"/>
        <color theme="1"/>
        <rFont val="Calibri"/>
        <family val="2"/>
        <scheme val="minor"/>
      </rPr>
      <t>Recommendation #2</t>
    </r>
    <r>
      <rPr>
        <sz val="11"/>
        <color theme="1"/>
        <rFont val="Calibri"/>
        <family val="2"/>
        <scheme val="minor"/>
      </rPr>
      <t xml:space="preserve">: Teachers should shift instruction to student-centered activities by facilitating the learning of new content, which will encourage students to be more engaged and take charge of their learning. Also, teachers should create project-based lessons where students understand tasks and derive steps toward solutions. Create thought provoking questions that would inspire active student engaement. 
</t>
    </r>
    <r>
      <rPr>
        <b/>
        <u/>
        <sz val="11"/>
        <color theme="1"/>
        <rFont val="Calibri"/>
        <family val="2"/>
        <scheme val="minor"/>
      </rPr>
      <t>Recommendation #3</t>
    </r>
    <r>
      <rPr>
        <sz val="11"/>
        <color theme="1"/>
        <rFont val="Calibri"/>
        <family val="2"/>
        <scheme val="minor"/>
      </rPr>
      <t>: Shift teacher-centered knowldege of data to student-centered knowldge so that students are more actively involved in creating and achieving clear goals daily and understand what they need to and have learned and ways to use that learning as review for next class.
70 % of the students are far below grade level in literacy and numeracy and demonstrate cognitive difficulties in terms of grasping content, using traditional teaching practices.  NYSED 2015 Report Card; School District Data 2015; School Building Data 2015</t>
    </r>
  </si>
  <si>
    <r>
      <t>Visionary leaders create a school community and culture that lead to success, well-being and high academic outcomes for all students via systems of continuous and sustainable school improvement.
•</t>
    </r>
    <r>
      <rPr>
        <b/>
        <u/>
        <sz val="11"/>
        <color theme="1"/>
        <rFont val="Calibri"/>
        <family val="2"/>
        <scheme val="minor"/>
      </rPr>
      <t xml:space="preserve"> SOP 2.3</t>
    </r>
    <r>
      <rPr>
        <b/>
        <sz val="11"/>
        <color theme="1"/>
        <rFont val="Calibri"/>
        <family val="2"/>
        <scheme val="minor"/>
      </rPr>
      <t xml:space="preserve">: -Leaders make strategic decisions to organize progammatic, human, and fiscal capital resources. </t>
    </r>
  </si>
  <si>
    <r>
      <rPr>
        <b/>
        <u/>
        <sz val="11"/>
        <color theme="1"/>
        <rFont val="Calibri"/>
        <family val="2"/>
        <scheme val="minor"/>
      </rPr>
      <t>Recomendation #1</t>
    </r>
    <r>
      <rPr>
        <sz val="11"/>
        <color theme="1"/>
        <rFont val="Calibri"/>
        <family val="2"/>
        <scheme val="minor"/>
      </rPr>
      <t xml:space="preserve">: The school leader and teachers should create additional structures to enable teachers to expedite the adaptations and alignment of the currcicula to the Common Core Learning Standards, which will lead to more rigorous instructional experiences and successful student preparation for college and career readiness.   
</t>
    </r>
    <r>
      <rPr>
        <b/>
        <u/>
        <sz val="11"/>
        <color theme="1"/>
        <rFont val="Calibri"/>
        <family val="2"/>
        <scheme val="minor"/>
      </rPr>
      <t>Recommendation #2</t>
    </r>
    <r>
      <rPr>
        <sz val="11"/>
        <color theme="1"/>
        <rFont val="Calibri"/>
        <family val="2"/>
        <scheme val="minor"/>
      </rPr>
      <t xml:space="preserve">: The school leader and teachers should develop strategies to suport teacher development in creating rigorous lessons to enhance learning for all students. Also, Teachers should use data to modify lessons to ensure that teachers address student neeeds and build upon student strengths in order to improve student achievement. Finally, make certain that all plans include strategies to modify lessons for every student to account for adjustments needed to provide differentiated instruction of the unique student population.  
</t>
    </r>
    <r>
      <rPr>
        <b/>
        <u/>
        <sz val="11"/>
        <color theme="1"/>
        <rFont val="Calibri"/>
        <family val="2"/>
        <scheme val="minor"/>
      </rPr>
      <t>Recommendation #3</t>
    </r>
    <r>
      <rPr>
        <sz val="11"/>
        <color theme="1"/>
        <rFont val="Calibri"/>
        <family val="2"/>
        <scheme val="minor"/>
      </rPr>
      <t xml:space="preserve">: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enahnce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r>
  </si>
  <si>
    <r>
      <t xml:space="preserve">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  
• </t>
    </r>
    <r>
      <rPr>
        <b/>
        <u/>
        <sz val="11"/>
        <color theme="1"/>
        <rFont val="Calibri"/>
        <family val="2"/>
        <scheme val="minor"/>
      </rPr>
      <t>SOP 3.2</t>
    </r>
    <r>
      <rPr>
        <b/>
        <sz val="11"/>
        <color theme="1"/>
        <rFont val="Calibri"/>
        <family val="2"/>
        <scheme val="minor"/>
      </rPr>
      <t xml:space="preserve"> - The school leader ensures and supports the quality implementation of a systematic plan of rigorous and coherent curricula appropriately aligned to the Common Core Learning Standards (CCLS) that is monitored and adapted to meet the needs of students.
• </t>
    </r>
    <r>
      <rPr>
        <b/>
        <u/>
        <sz val="11"/>
        <color theme="1"/>
        <rFont val="Calibri"/>
        <family val="2"/>
        <scheme val="minor"/>
      </rPr>
      <t>SOP 3.3</t>
    </r>
    <r>
      <rPr>
        <b/>
        <sz val="11"/>
        <color theme="1"/>
        <rFont val="Calibri"/>
        <family val="2"/>
        <scheme val="minor"/>
      </rPr>
      <t xml:space="preserve"> -Teachers develop and ensure that unit and lesson plans used include data-driven instruction (DDI) protocols that are appropriately aligned to the CCLS and NYS content standards and address student achievement needs.
• </t>
    </r>
    <r>
      <rPr>
        <b/>
        <u/>
        <sz val="11"/>
        <color theme="1"/>
        <rFont val="Calibri"/>
        <family val="2"/>
        <scheme val="minor"/>
      </rPr>
      <t>SOP 3.5</t>
    </r>
    <r>
      <rPr>
        <b/>
        <sz val="11"/>
        <color theme="1"/>
        <rFont val="Calibri"/>
        <family val="2"/>
        <scheme val="minor"/>
      </rPr>
      <t xml:space="preserve"> -Teachers implement a comprehensive system for using formative and summative assessments for strategic short and long-range curriculum planning that involves student reflection, tracking of, and ownership of learning. </t>
    </r>
  </si>
  <si>
    <r>
      <rPr>
        <b/>
        <u/>
        <sz val="11"/>
        <color theme="1"/>
        <rFont val="Calibri"/>
        <family val="2"/>
        <scheme val="minor"/>
      </rPr>
      <t>Goal 1</t>
    </r>
    <r>
      <rPr>
        <sz val="11"/>
        <color theme="1"/>
        <rFont val="Calibri"/>
        <family val="2"/>
        <scheme val="minor"/>
      </rPr>
      <t xml:space="preserve">: 100% of core teachers will utilize common planning time for the purpose of curriculum development, wherein subject-level content area teachers will meet one time per six-day cycle to reflect on, modify, and revise curriculum in order to produce a CCLS aligned curriculum that is rigorous as well as differentiated to meet the needs of students.  
</t>
    </r>
    <r>
      <rPr>
        <b/>
        <u/>
        <sz val="11"/>
        <color theme="1"/>
        <rFont val="Calibri"/>
        <family val="2"/>
        <scheme val="minor"/>
      </rPr>
      <t>Goal # 2</t>
    </r>
    <r>
      <rPr>
        <sz val="11"/>
        <color theme="1"/>
        <rFont val="Calibri"/>
        <family val="2"/>
        <scheme val="minor"/>
      </rPr>
      <t xml:space="preserve">:  By September 2016, teacher leaders will create a set of protocols and templates to use during curriculum development meetings and peer visitations to be implemented and used throughout the school year by 100% of core teachers. This will be monitored through the use of  webpage on the school website by building administration at least once every six-day cycle.
</t>
    </r>
    <r>
      <rPr>
        <b/>
        <u/>
        <sz val="11"/>
        <color theme="1"/>
        <rFont val="Calibri"/>
        <family val="2"/>
        <scheme val="minor"/>
      </rPr>
      <t>Goal # 3</t>
    </r>
    <r>
      <rPr>
        <sz val="11"/>
        <color theme="1"/>
        <rFont val="Calibri"/>
        <family val="2"/>
        <scheme val="minor"/>
      </rPr>
      <t xml:space="preserve">: 100% of teachers throughout the 2016‐2017 school year will adopt a curriculum that is rigorous, differentiated, and aligned to the CCLS to be monitored through the use of administrative observations at least two times throughout the year for each teacher.
</t>
    </r>
    <r>
      <rPr>
        <b/>
        <u/>
        <sz val="11"/>
        <color theme="1"/>
        <rFont val="Calibri"/>
        <family val="2"/>
        <scheme val="minor"/>
      </rPr>
      <t>Goal # 4</t>
    </r>
    <r>
      <rPr>
        <sz val="11"/>
        <color theme="1"/>
        <rFont val="Calibri"/>
        <family val="2"/>
        <scheme val="minor"/>
      </rPr>
      <t xml:space="preserve">: Guided by lead teachers, 100% of teachers will collaborate to analyze formative assessment data one time per six-day cycle for the purpose of informing instruction, differentiating instruction, and aligning instruction to CCLS and unit plans, to be monitored through the school webpage and in person by building and district administration and lead teachers at least one time per quarter.
</t>
    </r>
    <r>
      <rPr>
        <b/>
        <u/>
        <sz val="11"/>
        <color theme="1"/>
        <rFont val="Calibri"/>
        <family val="2"/>
        <scheme val="minor"/>
      </rPr>
      <t>Goal # 5</t>
    </r>
    <r>
      <rPr>
        <sz val="11"/>
        <color theme="1"/>
        <rFont val="Calibri"/>
        <family val="2"/>
        <scheme val="minor"/>
      </rPr>
      <t xml:space="preserve">: Teachers will analyze data from common assessments one time per quarter to inform instruction and to identify achievement gaps in order to determine if teacher instructional practices are leading to student acheivement. This will be supervised, monitored, and guided by building and district administration during the quarterly meetings. 
</t>
    </r>
    <r>
      <rPr>
        <b/>
        <u/>
        <sz val="11"/>
        <color theme="1"/>
        <rFont val="Calibri"/>
        <family val="2"/>
        <scheme val="minor"/>
      </rPr>
      <t>Goal # 6</t>
    </r>
    <r>
      <rPr>
        <sz val="11"/>
        <color theme="1"/>
        <rFont val="Calibri"/>
        <family val="2"/>
        <scheme val="minor"/>
      </rPr>
      <t xml:space="preserve">: At least one time per quarter during the 2016‐2017 school year, building and district administration, instructional coach, and lead teachers will monitor teachers' use of common assessment data to adapt instructional practices in order to improve student achievement during department meetings.  </t>
    </r>
    <r>
      <rPr>
        <sz val="11"/>
        <color theme="1"/>
        <rFont val="Calibri"/>
        <family val="2"/>
        <scheme val="minor"/>
      </rPr>
      <t xml:space="preserve">
By June 2015,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r>
  </si>
  <si>
    <r>
      <rPr>
        <b/>
        <u/>
        <sz val="11"/>
        <color theme="1"/>
        <rFont val="Calibri"/>
        <family val="2"/>
        <scheme val="minor"/>
      </rPr>
      <t>Recomendation #1</t>
    </r>
    <r>
      <rPr>
        <sz val="11"/>
        <color theme="1"/>
        <rFont val="Calibri"/>
        <family val="2"/>
        <scheme val="minor"/>
      </rPr>
      <t xml:space="preserve">: Re-examine and refine use of resources to decide if students are receiving maximum benefit from alternative program offerings. Planning should support systematic teaching methods designed to create a sequence of tasks across all content that would not only address student's academic needs, but also pedagogy targeted to focus on diverse student levels. Deepen planning structure that would enhance teacher organization and create an instructional template for the 77-minute period that all teachers can effectively use. 
</t>
    </r>
    <r>
      <rPr>
        <sz val="11"/>
        <rFont val="Calibri"/>
        <family val="2"/>
        <scheme val="minor"/>
      </rPr>
      <t>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t>
    </r>
  </si>
  <si>
    <t>School leadership team will make the SCEP available to all stakeholders at the beginning of the school year via the school and district websites, mailing, parent involvement meetings and other distribution methods.</t>
  </si>
  <si>
    <t>School leadership team and administrators will generate a calendar of scheduled events that outline activities throughout the school year.</t>
  </si>
  <si>
    <t>School leadership team will meet for the mid-year review to evaluate and facilitate the effectiveness of the SCEP.</t>
  </si>
  <si>
    <r>
      <t xml:space="preserve">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  
• </t>
    </r>
    <r>
      <rPr>
        <b/>
        <u/>
        <sz val="11"/>
        <color theme="1"/>
        <rFont val="Calibri"/>
        <family val="2"/>
        <scheme val="minor"/>
      </rPr>
      <t>SOP 3.2</t>
    </r>
    <r>
      <rPr>
        <b/>
        <sz val="11"/>
        <color theme="1"/>
        <rFont val="Calibri"/>
        <family val="2"/>
        <scheme val="minor"/>
      </rPr>
      <t xml:space="preserve"> - The school leader ensures and supports the quality implementation of a systematic plan of rigorous and coherent curricula appropriately aligned to the Common Core Learning Standards (CCLS) that is monitored and adapted to meet the needs of students.
• </t>
    </r>
    <r>
      <rPr>
        <b/>
        <u/>
        <sz val="11"/>
        <color theme="1"/>
        <rFont val="Calibri"/>
        <family val="2"/>
        <scheme val="minor"/>
      </rPr>
      <t>SOP 3.3</t>
    </r>
    <r>
      <rPr>
        <b/>
        <sz val="11"/>
        <color theme="1"/>
        <rFont val="Calibri"/>
        <family val="2"/>
        <scheme val="minor"/>
      </rPr>
      <t xml:space="preserve"> -Teachers develop and ensure that unit and lesson plans used include data-driven instruction (DDI) protocols that are appropriately aligned to the CCLS and NYS content standards and address student achievement needs.
• </t>
    </r>
    <r>
      <rPr>
        <b/>
        <u/>
        <sz val="11"/>
        <color theme="1"/>
        <rFont val="Calibri"/>
        <family val="2"/>
        <scheme val="minor"/>
      </rPr>
      <t>SOP 3.5</t>
    </r>
    <r>
      <rPr>
        <b/>
        <sz val="11"/>
        <color theme="1"/>
        <rFont val="Calibri"/>
        <family val="2"/>
        <scheme val="minor"/>
      </rPr>
      <t xml:space="preserve"> -Teachers implement a comprehensive system for using formative and summative assessments for strategic short and long-range curriculum planning that involves student reflection, tracking and ownership of learning. </t>
    </r>
  </si>
  <si>
    <t>DTSDE visit in May 19, 2016 was performed and a report has been generated</t>
  </si>
  <si>
    <t>DTSDE visit in May 19, 2016 was performed and a report has been generated.</t>
  </si>
  <si>
    <r>
      <rPr>
        <b/>
        <u/>
        <sz val="11"/>
        <color theme="1"/>
        <rFont val="Calibri"/>
        <family val="2"/>
        <scheme val="minor"/>
      </rPr>
      <t>Recomendation #1</t>
    </r>
    <r>
      <rPr>
        <sz val="11"/>
        <color theme="1"/>
        <rFont val="Calibri"/>
        <family val="2"/>
        <scheme val="minor"/>
      </rPr>
      <t xml:space="preserve">: The school leader and teachers should create additional structures to enable teachers to expedite the adaptations and alignment of the currcicula to the Common Core Learning Standards, which will lead to more rigorous instructional experiences and successful student preparation for college and career readiness.   
</t>
    </r>
    <r>
      <rPr>
        <b/>
        <u/>
        <sz val="11"/>
        <color theme="1"/>
        <rFont val="Calibri"/>
        <family val="2"/>
        <scheme val="minor"/>
      </rPr>
      <t>Recommendation #2</t>
    </r>
    <r>
      <rPr>
        <sz val="11"/>
        <color theme="1"/>
        <rFont val="Calibri"/>
        <family val="2"/>
        <scheme val="minor"/>
      </rPr>
      <t xml:space="preserve">: The school leader and teachers should develop strategies to suport teacher development in creating rigorous lessons to enhance learning for all students. Also, teachers should use data to modify lessons to ensure that teachers address student needs and build upon student strengths in order to improve student achievement. Finally, make certain that all plans include strategies to modify lessons for every student to account for adjustments needed to provide differentiated instruction of the unique student population.  
</t>
    </r>
    <r>
      <rPr>
        <b/>
        <u/>
        <sz val="11"/>
        <color theme="1"/>
        <rFont val="Calibri"/>
        <family val="2"/>
        <scheme val="minor"/>
      </rPr>
      <t>Recommendation #3</t>
    </r>
    <r>
      <rPr>
        <sz val="11"/>
        <color theme="1"/>
        <rFont val="Calibri"/>
        <family val="2"/>
        <scheme val="minor"/>
      </rPr>
      <t xml:space="preserve">: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enhance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r>
  </si>
  <si>
    <r>
      <rPr>
        <b/>
        <u/>
        <sz val="11"/>
        <color theme="1"/>
        <rFont val="Calibri"/>
        <family val="2"/>
        <scheme val="minor"/>
      </rPr>
      <t>Goal # 7</t>
    </r>
    <r>
      <rPr>
        <sz val="11"/>
        <color theme="1"/>
        <rFont val="Calibri"/>
        <family val="2"/>
        <scheme val="minor"/>
      </rPr>
      <t xml:space="preserve">: Teachers will use a school‐wide evidence‐based system to monitor student progress and identify achievement gaps in order to inform instruction and increase student achievement.
</t>
    </r>
    <r>
      <rPr>
        <b/>
        <u/>
        <sz val="11"/>
        <color theme="1"/>
        <rFont val="Calibri"/>
        <family val="2"/>
        <scheme val="minor"/>
      </rPr>
      <t>Goal # 8</t>
    </r>
    <r>
      <rPr>
        <sz val="11"/>
        <color theme="1"/>
        <rFont val="Calibri"/>
        <family val="2"/>
        <scheme val="minor"/>
      </rPr>
      <t xml:space="preserve">: Teachers and students work collaboratively to create and implement systems and structures for students to self‐monitor academic achievement.
</t>
    </r>
    <r>
      <rPr>
        <b/>
        <u/>
        <sz val="11"/>
        <color rgb="FFFF0000"/>
        <rFont val="Calibri"/>
        <family val="2"/>
        <scheme val="minor"/>
      </rPr>
      <t>Goal # 9</t>
    </r>
    <r>
      <rPr>
        <sz val="11"/>
        <color rgb="FFFF0000"/>
        <rFont val="Calibri"/>
        <family val="2"/>
        <scheme val="minor"/>
      </rPr>
      <t>: Parents will use Parent Portal through eSchool in order to work collaboratively with teachers and students to monitor student academic achievement.</t>
    </r>
    <r>
      <rPr>
        <sz val="11"/>
        <color theme="1"/>
        <rFont val="Calibri"/>
        <family val="2"/>
        <scheme val="minor"/>
      </rPr>
      <t xml:space="preserve">
By June 2017, 100% of teachers will have taught curricula that are rigorous, grade appropriate, CCLS aligned, cognitively challenging, meaningfully assessed, and research-based. 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r>
  </si>
  <si>
    <r>
      <t>Goal # 7 / Action Plan 1:</t>
    </r>
    <r>
      <rPr>
        <b/>
        <sz val="11"/>
        <color indexed="8"/>
        <rFont val="Calibri"/>
        <family val="2"/>
        <scheme val="minor"/>
      </rPr>
      <t xml:space="preserve"> 100% of teachers will use eSchool Grade Book (or equivalent program) by Sept. 30, 2016 for purposes of monitoring student progress.</t>
    </r>
    <r>
      <rPr>
        <b/>
        <u/>
        <sz val="11"/>
        <color indexed="8"/>
        <rFont val="Calibri"/>
        <family val="2"/>
        <scheme val="minor"/>
      </rPr>
      <t xml:space="preserve">
Goal # 7/Action plan 2:</t>
    </r>
    <r>
      <rPr>
        <b/>
        <sz val="11"/>
        <color indexed="8"/>
        <rFont val="Calibri"/>
        <family val="2"/>
        <scheme val="minor"/>
      </rPr>
      <t xml:space="preserve"> 100% of teachers will keep updated records of grades on eschool Grade Book at least every 5 weeks to keep
parents and teachers informed of student progress. </t>
    </r>
    <r>
      <rPr>
        <b/>
        <u/>
        <sz val="11"/>
        <color indexed="8"/>
        <rFont val="Calibri"/>
        <family val="2"/>
        <scheme val="minor"/>
      </rPr>
      <t xml:space="preserve">
Goal # 7/Action plan 3</t>
    </r>
    <r>
      <rPr>
        <b/>
        <sz val="11"/>
        <color indexed="8"/>
        <rFont val="Calibri"/>
        <family val="2"/>
        <scheme val="minor"/>
      </rPr>
      <t xml:space="preserve">: School administration will schedule for subject‐area weekly common planning time with specific protocols regarding student and instructional data analysis. 
</t>
    </r>
    <r>
      <rPr>
        <b/>
        <u/>
        <sz val="11"/>
        <color indexed="8"/>
        <rFont val="Calibri"/>
        <family val="2"/>
        <scheme val="minor"/>
      </rPr>
      <t>Goal # 8/Action plan 1</t>
    </r>
    <r>
      <rPr>
        <b/>
        <sz val="11"/>
        <color indexed="8"/>
        <rFont val="Calibri"/>
        <family val="2"/>
        <scheme val="minor"/>
      </rPr>
      <t xml:space="preserve">: Students will record assessment, project, and essay scores in the "Record of Achievement" section of their
student agendas as they are returned to promote ongoing academic awareness. This is a school‐wide initiative to be continued throughout the entire school. </t>
    </r>
    <r>
      <rPr>
        <b/>
        <u/>
        <sz val="11"/>
        <color indexed="8"/>
        <rFont val="Calibri"/>
        <family val="2"/>
        <scheme val="minor"/>
      </rPr>
      <t xml:space="preserve">
Goal # 8/Action plan 2</t>
    </r>
    <r>
      <rPr>
        <b/>
        <sz val="11"/>
        <color indexed="8"/>
        <rFont val="Calibri"/>
        <family val="2"/>
        <scheme val="minor"/>
      </rPr>
      <t>: Teachers will provide students with ongoing instruction and guidance on how to set short and long term academic goals and monitor their progress so students will take ownership of their learning and increase academic performance.</t>
    </r>
    <r>
      <rPr>
        <b/>
        <u/>
        <sz val="11"/>
        <color indexed="8"/>
        <rFont val="Calibri"/>
        <family val="2"/>
        <scheme val="minor"/>
      </rPr>
      <t xml:space="preserve">
Goal # 8/Action plan 3:</t>
    </r>
    <r>
      <rPr>
        <b/>
        <sz val="11"/>
        <color indexed="8"/>
        <rFont val="Calibri"/>
        <family val="2"/>
        <scheme val="minor"/>
      </rPr>
      <t xml:space="preserve"> Students will set short and long term academic goals at least one time per quarter with ongoing progress self monitoring so students will take ownership of their learning and increase academic performance.</t>
    </r>
    <r>
      <rPr>
        <b/>
        <u/>
        <sz val="11"/>
        <color indexed="8"/>
        <rFont val="Calibri"/>
        <family val="2"/>
        <scheme val="minor"/>
      </rPr>
      <t xml:space="preserve">
Goal # 9/ Action plan 1:</t>
    </r>
    <r>
      <rPr>
        <b/>
        <sz val="11"/>
        <color indexed="8"/>
        <rFont val="Calibri"/>
        <family val="2"/>
        <scheme val="minor"/>
      </rPr>
      <t xml:space="preserve"> Administation, instructional coach, and teacher leaders will provide parents with one parent involvement/ engagement workshop wherein parents will be given instruction on how to access the Parent Portal on eSchool to monitor their child's learning and progress.
  </t>
    </r>
  </si>
  <si>
    <r>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r>
    <r>
      <rPr>
        <b/>
        <u/>
        <sz val="11"/>
        <color theme="1"/>
        <rFont val="Calibri"/>
        <family val="2"/>
        <scheme val="minor"/>
      </rPr>
      <t>• SOP 4.2</t>
    </r>
    <r>
      <rPr>
        <b/>
        <sz val="11"/>
        <color theme="1"/>
        <rFont val="Calibri"/>
        <family val="2"/>
        <scheme val="minor"/>
      </rPr>
      <t xml:space="preserve"> - School and teacher leaders ensure that instructional practices and strategies are organized around annual, unit, and daily lesson plans that address all student goals and needs. 
• </t>
    </r>
    <r>
      <rPr>
        <b/>
        <u/>
        <sz val="11"/>
        <color theme="1"/>
        <rFont val="Calibri"/>
        <family val="2"/>
        <scheme val="minor"/>
      </rPr>
      <t>SOP 4.3</t>
    </r>
    <r>
      <rPr>
        <b/>
        <sz val="11"/>
        <color theme="1"/>
        <rFont val="Calibri"/>
        <family val="2"/>
        <scheme val="minor"/>
      </rPr>
      <t xml:space="preserve"> -Teachers provide coherent, and appropriately aligned Common Core Learning Standards (CCLS-based instruction that leads to multiple points of access for all students.  
• </t>
    </r>
    <r>
      <rPr>
        <b/>
        <u/>
        <sz val="11"/>
        <color theme="1"/>
        <rFont val="Calibri"/>
        <family val="2"/>
        <scheme val="minor"/>
      </rPr>
      <t>SOP 4.5</t>
    </r>
    <r>
      <rPr>
        <b/>
        <sz val="11"/>
        <color theme="1"/>
        <rFont val="Calibri"/>
        <family val="2"/>
        <scheme val="minor"/>
      </rPr>
      <t xml:space="preserve"> -Teachers inform planning and foster student participation in their own learning process by using a variety of summative and formative data sources (e.g, screening, interim measures, and progress monitoring). </t>
    </r>
  </si>
  <si>
    <t>Goal #4 /Action Plan1: School and district administration will provide teacher professional development on project-based activities to foster student engagment in the learning process.</t>
  </si>
  <si>
    <r>
      <rPr>
        <b/>
        <u/>
        <sz val="11"/>
        <color theme="1"/>
        <rFont val="Calibri"/>
        <family val="2"/>
        <scheme val="minor"/>
      </rPr>
      <t>Goal #1:</t>
    </r>
    <r>
      <rPr>
        <sz val="11"/>
        <color theme="1"/>
        <rFont val="Calibri"/>
        <family val="2"/>
        <scheme val="minor"/>
      </rPr>
      <t xml:space="preserve"> 100% of core area teachers will utilize protocols and templates during common planning time, on a weekly basis, that have been created and/or identified by the School leadership team for the purpose of modifying, revising, and differentiated curriculum units, as evidenced by meeting minutes and quarterly review curriculum units by building administratiors and the School leadership team.
</t>
    </r>
    <r>
      <rPr>
        <b/>
        <u/>
        <sz val="11"/>
        <color theme="1"/>
        <rFont val="Calibri"/>
        <family val="2"/>
        <scheme val="minor"/>
      </rPr>
      <t>Goal #2</t>
    </r>
    <r>
      <rPr>
        <sz val="11"/>
        <color theme="1"/>
        <rFont val="Calibri"/>
        <family val="2"/>
        <scheme val="minor"/>
      </rPr>
      <t xml:space="preserve">: Teacher leaders and instructional coaches will begin to provide professional development for teachers on analyzing data to establish short- and long-term goals for students, as evidenced by schedule of professioal development workshops and by semi‐annual administrator review of teacher‐created short- and long- term goals for individual and/or groups of students.
</t>
    </r>
    <r>
      <rPr>
        <b/>
        <u/>
        <sz val="11"/>
        <color theme="1"/>
        <rFont val="Calibri"/>
        <family val="2"/>
        <scheme val="minor"/>
      </rPr>
      <t>Goal #3</t>
    </r>
    <r>
      <rPr>
        <sz val="11"/>
        <color theme="1"/>
        <rFont val="Calibri"/>
        <family val="2"/>
        <scheme val="minor"/>
      </rPr>
      <t xml:space="preserve">: 100% of lessons will be aligned to the CCLS and will be sequential, systematic and explicit, focused on individual student needs and targets, as evidenced by written lesson plans and formative assessments.
Goal #1: 
</t>
    </r>
    <r>
      <rPr>
        <b/>
        <u/>
        <sz val="11"/>
        <color theme="1"/>
        <rFont val="Calibri"/>
        <family val="2"/>
        <scheme val="minor"/>
      </rPr>
      <t>Goal #4</t>
    </r>
    <r>
      <rPr>
        <sz val="11"/>
        <color theme="1"/>
        <rFont val="Calibri"/>
        <family val="2"/>
        <scheme val="minor"/>
      </rPr>
      <t xml:space="preserve">: To shift instruction to student-centered and project-based activities to encourage students to be more engaged and take charge of their learning.   
</t>
    </r>
    <r>
      <rPr>
        <b/>
        <u/>
        <sz val="11"/>
        <color theme="1"/>
        <rFont val="Calibri"/>
        <family val="2"/>
        <scheme val="minor"/>
      </rPr>
      <t>Goal #5</t>
    </r>
    <r>
      <rPr>
        <sz val="11"/>
        <color theme="1"/>
        <rFont val="Calibri"/>
        <family val="2"/>
        <scheme val="minor"/>
      </rPr>
      <t xml:space="preserve">:  School administration and teachers will use a school‐wide evidence‐based system to monitor student progress and identify achievement gaps in order to inform instruction and increase student achievement.
</t>
    </r>
    <r>
      <rPr>
        <b/>
        <u/>
        <sz val="11"/>
        <color theme="1"/>
        <rFont val="Calibri"/>
        <family val="2"/>
        <scheme val="minor"/>
      </rPr>
      <t>Goal #6</t>
    </r>
    <r>
      <rPr>
        <sz val="11"/>
        <color theme="1"/>
        <rFont val="Calibri"/>
        <family val="2"/>
        <scheme val="minor"/>
      </rPr>
      <t xml:space="preserve">: Students will begin to progress monitor their academics by recording weekly achievement in their agenda binders and as evidenced by quarterly review of targeted student agendas by teachers.
</t>
    </r>
    <r>
      <rPr>
        <b/>
        <u/>
        <sz val="11"/>
        <color theme="1"/>
        <rFont val="Calibri"/>
        <family val="2"/>
        <scheme val="minor"/>
      </rPr>
      <t>Goal #7</t>
    </r>
    <r>
      <rPr>
        <sz val="11"/>
        <color theme="1"/>
        <rFont val="Calibri"/>
        <family val="2"/>
        <scheme val="minor"/>
      </rPr>
      <t>: 100% of students will set their own academic goals for each core course based on student academic performance and actionable feedback will be provided from teachers to students upon the return of formative and summative assessments and assignments, as evidenced by quarterly grade level and/or team review of individual goal forms and student reflection sheets.   
100% of all teachers will work with instructional coaches to support teachers' strategic practices that may improve student literacy and numeracy.</t>
    </r>
  </si>
  <si>
    <t xml:space="preserve">Goal 1/Action Plan 1:  SLT will meet in August 2016 to define the specific components of the grading system using e-school grading, the Professional Development Plan, and data analysis as it pertains to the evidence‐based system and the responsibility of each teacher therein, to be rolled out to staff progressively and intentionally over the first four months of the school year. 100% of teachers will use e-School Grade Book (or an equilivant program) by September 30, 2016 for the purpose of monitoring student progress. </t>
  </si>
  <si>
    <t xml:space="preserve">Goal 1/Action Plan 2: 100% of teachers will keep updated records of grades e school Grade Book at least every 5 weeks to keep parents and teachers informed of student progress. School leaders will provide all parents/guardians with directions on how to use the Parent Portal of eschool and passwords to log on. </t>
  </si>
  <si>
    <t xml:space="preserve">Goal 1/Action Plan 3: 100% of students will be provided with progress reports at least every five weeks so that they can monitor their progress, self‐assess, and/or set personal academic and/or behavioral goals. </t>
  </si>
  <si>
    <t xml:space="preserve">Goal 1/Action Plan 4: Teacher leaders will provide professional development for all teachers by October 2016, wherein teachers will learn how to analyze data in order to set rigorous yet attainable goals for student achievement. 100% of teachers will analyze data in order to set attainable and rigiorous goals for student achievement by November 2016 and monitor their progress toward the goals throughout the school year. </t>
  </si>
  <si>
    <t xml:space="preserve">Goal 1/Action Plan 5: School administration will meet in July‐October to create a professional development plan for the 2016‐2017 school year which will focus on improving teacher effectiveness to include but not limited to: differentiated instruction, data analysis, and mentoring. Starting in September 2016, administration will implement the Professional Development Plan, with embedded reflection and monitoring opportunities. </t>
  </si>
  <si>
    <t xml:space="preserve">Goal 1/Action Plan 6: School administration will create a schedule for common planning time with specific protocols regarding student and instructional data analysis. Teacher leaders and technology office will provide professional development for all teachers to use Office 365 and meeting templates for notetaking and progress monitoring. PD will take place by September 30, 2016. </t>
  </si>
  <si>
    <t xml:space="preserve">Goal 1/Action Plan 7: Parent Portal will increase from 0% to 20% by November 1 and increase to 30% by February 1 and to 40% by year's end. </t>
  </si>
  <si>
    <t xml:space="preserve">Goal 2/Action plan 1: School leader and administrative teams will work in collaboration with the district and guidance office to revise the master schedule. School administration will specify designated days for teacher collaboration. Teacher teams will work together to  create instructional template for the 77-minute period that all teachers can effectively use. </t>
  </si>
  <si>
    <t xml:space="preserve">Goal2/Action plan 3:Teachers will provide an Extended Day Program to target students scoring below proficiency on state assessments starting in October 2016. Teachers will provide afterschool program for targeted students to take place daily (Monday through Thursday) to provide additional academic intervention services, starting in October 2016. Faculty and staff will be assembled to create the extended day program and afterschool program. Targeted students will receive intervention services through Plato software online. </t>
  </si>
  <si>
    <t xml:space="preserve">Goal2/Action plan2:  Teacher leaders will provide professional development training focusing on academic intervention services that will be provided for 100% of core teachers. </t>
  </si>
  <si>
    <t>Goal # 3/ Action plan 1: Administrators will conduct at least one formal observation, at least one unannounced observation, and at least one walk‐through for each teacher to monitor teacher effectiveness and provide feedback for purposes of professional growth.</t>
  </si>
  <si>
    <t xml:space="preserve">Goal # 6/Action plan 1:  Teachers will share best practices utilized to achieve high student success on common assessments through
collaboration, discussion, and peer visitations in order to close the student achievement gaps and improve instructional delivery.         </t>
  </si>
  <si>
    <t xml:space="preserve">Goal # 1/ Action Plan 1: School leaders will develop a schedule wherein teachers meet one time per six day cycle in their subject areas for the purpose of curriculum development and alignment.
</t>
  </si>
  <si>
    <t xml:space="preserve">Goal # 1/Action plan 2: One day per month (faculty meeting), teachers will meet with their department (grades 9‐12) for the purpose of curriculum development and alignment. </t>
  </si>
  <si>
    <t xml:space="preserve">
Goal # 2/Action plan 2:School leaders and District coaches will establish a set of protocols to use during PLC meetings on curriculum development and alignment. The protocols will include procedures for running meetings, analyzing data, and templates for the recording and sharing of best practices.</t>
  </si>
  <si>
    <t xml:space="preserve">Goal # 2/Action plan 1: School leaders/District coaches will provide professional development for all teachers on
professional learning communities (PLC), which will include instruction on modifying and revising curriculum units and standards‐based lesson planning.  </t>
  </si>
  <si>
    <t xml:space="preserve">
Goal # 2/Action plan 4: School leadership team will create a template for peer visitations, that includes a purpose for the visit, observable evidence, and reflection, to be utilized by all teachers.</t>
  </si>
  <si>
    <t>Goal # 2/Action plan 3: 100% of teachers will be encouraged to visit at least one other class per quarter for purposes of improving pedagogy and the sharing of best practices.</t>
  </si>
  <si>
    <t xml:space="preserve">Goal # 4/ Action plan 1: Content areas teachers will meet one time per six-day day cycle to create and analyze common formative assessments for the purpose of modifying lesson plans and instructional delivery to ensure that student learning targets are met. </t>
  </si>
  <si>
    <t xml:space="preserve">Goal #5/Action plan 1: Teacher-generated school‐wide common interim asessments will be administered for the purpose of monitoring student achievement quaterly throughout the 2016‐2017 school year. Teachers will collect and analyze data from common interim assessments for the purpose of informing and modifying instruction, on a quaterly basis. </t>
  </si>
  <si>
    <t>Goal #1: Action Plan 2: 100 % of teachers will meet in departments, once a month,  for the purpose of curriculum development and alignment led and monitored by building administration.</t>
  </si>
  <si>
    <t>Goal #1: Action plan 3: School administration, district administration and teacher leaders will provide professional development for teachers on professional learning communities, which will include instruction on modifying and revising curriculum units and standards-based lesson planning at least one time per quarter.</t>
  </si>
  <si>
    <t>Goal #1: Action plan 4: All teachers will follow protocols during PLC meetings on curriculum development and alignment throughout the school year in order to maintain focus and ensure collaboration, which will be monitored by sharing minutes on school website and administrative participation.</t>
  </si>
  <si>
    <t>Goal #2 /Action plan 1: School administration, teacher leaders will provide professional development for all teachers by October 2016, wherein teachers will learn how to analyze data in order to set appropriately rigorous goals for their students.</t>
  </si>
  <si>
    <t>Goal #2/ Action plan2:  Teachers will meet on a weekly basis to analyze student data and set student academic and behavioral goals for the 2016‐2017 school year.</t>
  </si>
  <si>
    <t xml:space="preserve">Goal #3/Action plan 1: School and district administration will provide access to teacher professional development that aligns CCLS with instruction throughout the school year. 
</t>
  </si>
  <si>
    <t xml:space="preserve">
Goal #4/Action plan 2: School leader and teachers will gradually implement project-based activities in all classes on on-going basis. </t>
  </si>
  <si>
    <t>Goal #5/Action plan 1: 100% of students will be provided with progress reports at least every five weeks so that they can monitor their progress, self‐assess, and/or set personal academic and/or behavioral goals.</t>
  </si>
  <si>
    <t>Goal #5/Action plan 2: Teachers will analyze formative assessments in content area meetings for the purpose of informing instruction.</t>
  </si>
  <si>
    <t>Goal #6/Action Plan 1: Teachers will establish a weekly routine wherein students will use their agendas to record scores on asssignments in all classes and will monitor students' use of agenda on a weekly basis.</t>
  </si>
  <si>
    <t>Goal #6/Action plan 2: School administration will adapt the agenda to include student progress monitoring tools for the 2016‐ 2017 school year.</t>
  </si>
  <si>
    <t>Goal #7 /Action plan 1: Students will record their scores on assignments and set academic and behavorial goals for each class, and monitor their progress in meeting those goals, which will be monitored by both student and teacher.</t>
  </si>
  <si>
    <t>Goal #7/Action Plan 2: School administration will create a self‐monitoring and goal setting form with student reflection to be used by 100% of students beginning in October, 2016 and continuing throughout the school year.</t>
  </si>
  <si>
    <r>
      <t>Goal #1/Action plan 1</t>
    </r>
    <r>
      <rPr>
        <b/>
        <sz val="11"/>
        <color theme="1"/>
        <rFont val="Calibri"/>
        <family val="2"/>
        <scheme val="minor"/>
      </rPr>
      <t>:</t>
    </r>
    <r>
      <rPr>
        <sz val="11"/>
        <color theme="1"/>
        <rFont val="Calibri"/>
        <family val="2"/>
        <scheme val="minor"/>
      </rPr>
      <t xml:space="preserve"> School administration will create a schedule for weekly common planning time with specific protocols regarding student and instructional data analysis. .
</t>
    </r>
    <r>
      <rPr>
        <b/>
        <u/>
        <sz val="11"/>
        <color theme="1"/>
        <rFont val="Calibri"/>
        <family val="2"/>
        <scheme val="minor"/>
      </rPr>
      <t/>
    </r>
  </si>
  <si>
    <r>
      <t xml:space="preserve">Goal # 1:  School leadership team will create a school‐wide evidence‐based system for student achievement, the elements of which will change over time creating patterns and trends, by September 2016 to be implemented and used by all faculty in the 2016‐
2017 school year. 
Goal # 2: As evidenced by interim benchmark measures, school leader will promote academic achievement through greater opportunities for team meetings to analyze data and collaboratively plan, and by working together to design a model of Academic Intervention Services that will be implemented prior to October 15, 2016.
</t>
    </r>
    <r>
      <rPr>
        <b/>
        <sz val="11"/>
        <color theme="1"/>
        <rFont val="Calibri"/>
        <family val="2"/>
        <scheme val="minor"/>
      </rPr>
      <t>Goal # 3</t>
    </r>
    <r>
      <rPr>
        <sz val="11"/>
        <color theme="1"/>
        <rFont val="Calibri"/>
        <family val="2"/>
        <scheme val="minor"/>
      </rPr>
      <t xml:space="preserve">: By June 2017, 100% of the students will demonstrate growth in literacy and numeracy by increasing their scores on the Plato diagnostic assessments in ELA and mathematics.  </t>
    </r>
    <r>
      <rPr>
        <b/>
        <sz val="11"/>
        <color theme="1"/>
        <rFont val="Calibri"/>
        <family val="2"/>
        <scheme val="minor"/>
      </rPr>
      <t xml:space="preserve">
Goal #4:</t>
    </r>
    <r>
      <rPr>
        <sz val="11"/>
        <color theme="1"/>
        <rFont val="Calibri"/>
        <family val="2"/>
        <scheme val="minor"/>
      </rPr>
      <t xml:space="preserve"> MZHS will show an improvement in graduation rate by 5%. </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Goal #5</t>
    </r>
    <r>
      <rPr>
        <sz val="11"/>
        <color theme="1"/>
        <rFont val="Calibri"/>
        <family val="2"/>
        <scheme val="minor"/>
      </rPr>
      <t xml:space="preserve">: The School leadership team will meet at mid-year to assess progress toward goals through the collection of data points and modifications to the activities which will be completed based on the data analysis.   
</t>
    </r>
    <r>
      <rPr>
        <b/>
        <u/>
        <sz val="11"/>
        <color theme="1"/>
        <rFont val="Calibri"/>
        <family val="2"/>
        <scheme val="minor"/>
      </rPr>
      <t>Goal #6</t>
    </r>
    <r>
      <rPr>
        <sz val="11"/>
        <color theme="1"/>
        <rFont val="Calibri"/>
        <family val="2"/>
        <scheme val="minor"/>
      </rPr>
      <t xml:space="preserve"> : 100% of all stakeholders will know about MZHS SCEP. </t>
    </r>
  </si>
  <si>
    <t>Dr. Kenneth Hamilton</t>
  </si>
  <si>
    <t>Adriane Saunders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</si>
</sst>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m\ d\,\ yyyy;@"/>
  </numFmts>
  <fonts count="42"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285">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0" fontId="17" fillId="0" borderId="0" xfId="0" applyFont="1" applyAlignment="1">
      <alignmen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165" fontId="0" fillId="4" borderId="1" xfId="0" applyNumberFormat="1" applyFont="1" applyFill="1" applyBorder="1" applyAlignment="1">
      <alignment horizontal="left" wrapText="1"/>
    </xf>
    <xf numFmtId="0" fontId="0" fillId="4" borderId="1" xfId="0" applyFont="1" applyFill="1" applyBorder="1" applyAlignment="1">
      <alignment horizontal="center"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4" borderId="14"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49" fontId="0" fillId="4" borderId="14" xfId="0" applyNumberFormat="1" applyFont="1" applyFill="1" applyBorder="1" applyAlignment="1">
      <alignment horizontal="center"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0" fontId="26" fillId="4" borderId="20" xfId="0" applyFont="1" applyFill="1" applyBorder="1" applyAlignment="1">
      <alignment horizontal="left" vertical="center"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0" fontId="0" fillId="0" borderId="0" xfId="0" applyFont="1" applyAlignment="1">
      <alignment wrapText="1"/>
    </xf>
    <xf numFmtId="49" fontId="17" fillId="4" borderId="21" xfId="0" applyNumberFormat="1" applyFont="1" applyFill="1" applyBorder="1" applyAlignment="1">
      <alignment wrapText="1"/>
    </xf>
    <xf numFmtId="49" fontId="17" fillId="4" borderId="21" xfId="0" applyNumberFormat="1" applyFont="1" applyFill="1" applyBorder="1" applyAlignment="1">
      <alignment horizontal="left" wrapText="1"/>
    </xf>
    <xf numFmtId="165" fontId="0" fillId="4" borderId="21" xfId="0" applyNumberFormat="1" applyFont="1" applyFill="1" applyBorder="1" applyAlignment="1">
      <alignment horizontal="left" wrapText="1"/>
    </xf>
    <xf numFmtId="0" fontId="0" fillId="4" borderId="21" xfId="0" applyFont="1" applyFill="1" applyBorder="1" applyAlignment="1">
      <alignment horizontal="left" wrapText="1"/>
    </xf>
    <xf numFmtId="0" fontId="0" fillId="4" borderId="21" xfId="0" applyFont="1" applyFill="1" applyBorder="1" applyAlignment="1">
      <alignment horizontal="center" wrapText="1"/>
    </xf>
    <xf numFmtId="0" fontId="11" fillId="4" borderId="21" xfId="0" applyFont="1" applyFill="1" applyBorder="1" applyAlignment="1">
      <alignment horizontal="left" wrapText="1"/>
    </xf>
    <xf numFmtId="49" fontId="0" fillId="4" borderId="21" xfId="0" applyNumberFormat="1" applyFont="1" applyFill="1" applyBorder="1" applyAlignment="1">
      <alignment horizontal="left" wrapText="1"/>
    </xf>
    <xf numFmtId="9" fontId="0" fillId="4" borderId="14" xfId="0" applyNumberFormat="1" applyFont="1" applyFill="1" applyBorder="1" applyAlignment="1">
      <alignment horizontal="center" vertical="center" wrapText="1"/>
    </xf>
    <xf numFmtId="17" fontId="0" fillId="4" borderId="1" xfId="0" applyNumberFormat="1" applyFont="1" applyFill="1" applyBorder="1" applyAlignment="1">
      <alignment horizontal="left" vertical="top" wrapText="1"/>
    </xf>
    <xf numFmtId="17" fontId="0" fillId="4" borderId="21" xfId="0" applyNumberFormat="1" applyFont="1" applyFill="1" applyBorder="1" applyAlignment="1">
      <alignment horizontal="left" vertical="top" wrapText="1"/>
    </xf>
    <xf numFmtId="0" fontId="0" fillId="4" borderId="21" xfId="0" applyFill="1" applyBorder="1" applyAlignment="1">
      <alignment wrapText="1"/>
    </xf>
    <xf numFmtId="9" fontId="0" fillId="4" borderId="14" xfId="0" applyNumberFormat="1" applyFont="1" applyFill="1" applyBorder="1" applyAlignment="1">
      <alignment horizontal="left" vertical="top" wrapText="1"/>
    </xf>
    <xf numFmtId="49" fontId="0" fillId="0" borderId="21" xfId="0" applyNumberFormat="1" applyFont="1" applyBorder="1" applyAlignment="1">
      <alignment vertical="top" wrapText="1"/>
    </xf>
    <xf numFmtId="16" fontId="0" fillId="4" borderId="1" xfId="0" applyNumberFormat="1" applyFont="1" applyFill="1" applyBorder="1" applyAlignment="1">
      <alignment horizontal="left" vertical="top" wrapText="1"/>
    </xf>
    <xf numFmtId="0" fontId="15" fillId="0" borderId="0" xfId="0" applyFont="1" applyAlignment="1">
      <alignment horizontal="center" vertical="center"/>
    </xf>
    <xf numFmtId="0" fontId="12" fillId="2" borderId="3" xfId="0" applyFont="1" applyFill="1"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11" fillId="2" borderId="3" xfId="0" applyFont="1" applyFill="1" applyBorder="1" applyAlignment="1">
      <alignment horizontal="left" vertical="center" wrapText="1"/>
    </xf>
    <xf numFmtId="0" fontId="14" fillId="2" borderId="21" xfId="0" applyFont="1" applyFill="1" applyBorder="1" applyAlignment="1">
      <alignment horizontal="left" vertical="top" wrapText="1"/>
    </xf>
    <xf numFmtId="0" fontId="12" fillId="2" borderId="21" xfId="0" applyFont="1" applyFill="1" applyBorder="1" applyAlignment="1">
      <alignment horizontal="center" vertical="center"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3" xfId="0" applyFont="1" applyFill="1" applyBorder="1" applyAlignment="1">
      <alignment horizontal="left" vertical="top" wrapText="1"/>
    </xf>
    <xf numFmtId="0" fontId="0" fillId="0" borderId="2" xfId="0" applyBorder="1" applyAlignment="1">
      <alignment wrapText="1"/>
    </xf>
    <xf numFmtId="0" fontId="0" fillId="0" borderId="8"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16" fillId="9" borderId="14" xfId="0" applyFont="1" applyFill="1" applyBorder="1" applyAlignment="1">
      <alignment horizontal="lef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17" fillId="9" borderId="14" xfId="0" applyFont="1" applyFill="1" applyBorder="1" applyAlignment="1">
      <alignment horizontal="left" wrapText="1"/>
    </xf>
    <xf numFmtId="0" fontId="29" fillId="0" borderId="0" xfId="0" applyFont="1" applyAlignment="1">
      <alignment horizontal="center" wrapText="1"/>
    </xf>
    <xf numFmtId="0" fontId="25" fillId="0" borderId="0" xfId="0" applyFont="1" applyAlignment="1">
      <alignment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0" fillId="3" borderId="15" xfId="0" applyFont="1" applyFill="1" applyBorder="1" applyAlignment="1">
      <alignment horizontal="left" wrapText="1"/>
    </xf>
    <xf numFmtId="0" fontId="0" fillId="3" borderId="17" xfId="0" applyFont="1" applyFill="1" applyBorder="1" applyAlignment="1">
      <alignment horizontal="left" wrapText="1"/>
    </xf>
    <xf numFmtId="0" fontId="0" fillId="3" borderId="16" xfId="0" applyFont="1" applyFill="1" applyBorder="1" applyAlignment="1">
      <alignment horizontal="left"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1"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0" fillId="3" borderId="3" xfId="0" applyFont="1" applyFill="1" applyBorder="1" applyAlignment="1">
      <alignment horizontal="left"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xf numFmtId="15" fontId="17" fillId="4" borderId="1" xfId="0" applyNumberFormat="1" applyFont="1" applyFill="1" applyBorder="1" applyAlignment="1">
      <alignment horizontal="left" vertical="top" wrapText="1"/>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usernames" Target="revisions/userNam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sharedStrings" Target="sharedStrings.xml"/><Relationship Id="rId30" Type="http://schemas.openxmlformats.org/officeDocument/2006/relationships/revisionHeaders" Target="revisions/revisionHeader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t="str">
            <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t="str">
            <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t="str">
            <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t="str">
            <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t="str">
            <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t="str">
            <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t="str">
            <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t="str">
            <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t="str">
            <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t="str">
            <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t="str">
            <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t="str">
            <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t="str">
            <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t="str">
            <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t="str">
            <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t="str">
            <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t="str">
            <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t="str">
            <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t="str">
            <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t="str">
            <v/>
          </cell>
          <cell r="O61" t="str">
            <v>TBD</v>
          </cell>
        </row>
        <row r="62">
          <cell r="A62" t="str">
            <v>332100010000</v>
          </cell>
          <cell r="B62" t="str">
            <v>NYC GEOG DIST #21 - BROOKLYN</v>
          </cell>
          <cell r="C62">
            <v>40</v>
          </cell>
          <cell r="D62">
            <v>4</v>
          </cell>
          <cell r="E62">
            <v>2</v>
          </cell>
          <cell r="F62">
            <v>6</v>
          </cell>
          <cell r="G62">
            <v>0.15</v>
          </cell>
          <cell r="K62">
            <v>40</v>
          </cell>
          <cell r="L62">
            <v>7</v>
          </cell>
          <cell r="M62" t="str">
            <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t="str">
            <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t="str">
            <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t="str">
            <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t="str">
            <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t="str">
            <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t="str">
            <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t="str">
            <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t="str">
            <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t="str">
            <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t="str">
            <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t="str">
            <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t="str">
            <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t="str">
            <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t="str">
            <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t="str">
            <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t="str">
            <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t="str">
            <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t="str">
            <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t="str">
            <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t="str">
            <v/>
          </cell>
          <cell r="G114">
            <v>1</v>
          </cell>
          <cell r="H114" t="str">
            <v>Yes</v>
          </cell>
        </row>
        <row r="115">
          <cell r="C115" t="str">
            <v>571000010018</v>
          </cell>
          <cell r="D115" t="str">
            <v>CORNING-PAINTED POST WEST HIGH SCH</v>
          </cell>
          <cell r="E115" t="str">
            <v>Priority</v>
          </cell>
          <cell r="H115" t="str">
            <v>No</v>
          </cell>
          <cell r="I115" t="str">
            <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t="str">
            <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t="str">
            <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t="str">
            <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t="str">
            <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t="str">
            <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t="str">
            <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t="str">
            <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t="str">
            <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t="str">
            <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t="str">
            <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t="str">
            <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t="str">
            <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t="str">
            <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t="str">
            <v/>
          </cell>
        </row>
        <row r="281">
          <cell r="C281" t="str">
            <v>261600010101</v>
          </cell>
          <cell r="D281" t="str">
            <v>INTEGRATED ARTS AND TECH HIGH SCHOOL</v>
          </cell>
          <cell r="E281" t="str">
            <v>Focus %</v>
          </cell>
          <cell r="H281" t="str">
            <v>No</v>
          </cell>
          <cell r="I281" t="str">
            <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t="str">
            <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t="str">
            <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t="str">
            <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t="str">
            <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t="str">
            <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t="str">
            <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t="str">
            <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t="str">
            <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t="str">
            <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t="str">
            <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t="str">
            <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t="str">
            <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t="str">
            <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t="str">
            <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t="str">
            <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t="str">
            <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t="str">
            <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t="str">
            <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t="str">
            <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t="str">
            <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t="str">
            <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revisions/_rels/revisionHeaders.xml.rels><?xml version="1.0" encoding="UTF-8" standalone="yes"?>
<Relationships xmlns="http://schemas.openxmlformats.org/package/2006/relationships"><Relationship Id="rId63" Type="http://schemas.openxmlformats.org/officeDocument/2006/relationships/revisionLog" Target="revisionLog27.xml"/><Relationship Id="rId55" Type="http://schemas.openxmlformats.org/officeDocument/2006/relationships/revisionLog" Target="revisionLog19.xml"/><Relationship Id="rId50" Type="http://schemas.openxmlformats.org/officeDocument/2006/relationships/revisionLog" Target="revisionLog14.xml"/><Relationship Id="rId68" Type="http://schemas.openxmlformats.org/officeDocument/2006/relationships/revisionLog" Target="revisionLog3.xml"/><Relationship Id="rId76" Type="http://schemas.openxmlformats.org/officeDocument/2006/relationships/revisionLog" Target="revisionLog11.xml"/><Relationship Id="rId84" Type="http://schemas.openxmlformats.org/officeDocument/2006/relationships/revisionLog" Target="revisionLog36.xml"/><Relationship Id="rId89" Type="http://schemas.openxmlformats.org/officeDocument/2006/relationships/revisionLog" Target="revisionLog41.xml"/><Relationship Id="rId97" Type="http://schemas.openxmlformats.org/officeDocument/2006/relationships/revisionLog" Target="revisionLog49.xml"/><Relationship Id="rId104" Type="http://schemas.openxmlformats.org/officeDocument/2006/relationships/revisionLog" Target="revisionLog56.xml"/><Relationship Id="rId71" Type="http://schemas.openxmlformats.org/officeDocument/2006/relationships/revisionLog" Target="revisionLog6.xml"/><Relationship Id="rId92" Type="http://schemas.openxmlformats.org/officeDocument/2006/relationships/revisionLog" Target="revisionLog44.xml"/><Relationship Id="rId58" Type="http://schemas.openxmlformats.org/officeDocument/2006/relationships/revisionLog" Target="revisionLog22.xml"/><Relationship Id="rId53" Type="http://schemas.openxmlformats.org/officeDocument/2006/relationships/revisionLog" Target="revisionLog17.xml"/><Relationship Id="rId66" Type="http://schemas.openxmlformats.org/officeDocument/2006/relationships/revisionLog" Target="revisionLog1.xml"/><Relationship Id="rId74" Type="http://schemas.openxmlformats.org/officeDocument/2006/relationships/revisionLog" Target="revisionLog9.xml"/><Relationship Id="rId79" Type="http://schemas.openxmlformats.org/officeDocument/2006/relationships/revisionLog" Target="revisionLog31.xml"/><Relationship Id="rId87" Type="http://schemas.openxmlformats.org/officeDocument/2006/relationships/revisionLog" Target="revisionLog39.xml"/><Relationship Id="rId102" Type="http://schemas.openxmlformats.org/officeDocument/2006/relationships/revisionLog" Target="revisionLog54.xml"/><Relationship Id="rId61" Type="http://schemas.openxmlformats.org/officeDocument/2006/relationships/revisionLog" Target="revisionLog25.xml"/><Relationship Id="rId82" Type="http://schemas.openxmlformats.org/officeDocument/2006/relationships/revisionLog" Target="revisionLog34.xml"/><Relationship Id="rId90" Type="http://schemas.openxmlformats.org/officeDocument/2006/relationships/revisionLog" Target="revisionLog42.xml"/><Relationship Id="rId95" Type="http://schemas.openxmlformats.org/officeDocument/2006/relationships/revisionLog" Target="revisionLog47.xml"/><Relationship Id="rId60" Type="http://schemas.openxmlformats.org/officeDocument/2006/relationships/revisionLog" Target="revisionLog24.xml"/><Relationship Id="rId65" Type="http://schemas.openxmlformats.org/officeDocument/2006/relationships/revisionLog" Target="revisionLog30.xml"/><Relationship Id="rId52" Type="http://schemas.openxmlformats.org/officeDocument/2006/relationships/revisionLog" Target="revisionLog16.xml"/><Relationship Id="rId73" Type="http://schemas.openxmlformats.org/officeDocument/2006/relationships/revisionLog" Target="revisionLog8.xml"/><Relationship Id="rId78" Type="http://schemas.openxmlformats.org/officeDocument/2006/relationships/revisionLog" Target="revisionLog28.xml"/><Relationship Id="rId81" Type="http://schemas.openxmlformats.org/officeDocument/2006/relationships/revisionLog" Target="revisionLog33.xml"/><Relationship Id="rId86" Type="http://schemas.openxmlformats.org/officeDocument/2006/relationships/revisionLog" Target="revisionLog38.xml"/><Relationship Id="rId94" Type="http://schemas.openxmlformats.org/officeDocument/2006/relationships/revisionLog" Target="revisionLog46.xml"/><Relationship Id="rId99" Type="http://schemas.openxmlformats.org/officeDocument/2006/relationships/revisionLog" Target="revisionLog51.xml"/><Relationship Id="rId101" Type="http://schemas.openxmlformats.org/officeDocument/2006/relationships/revisionLog" Target="revisionLog53.xml"/><Relationship Id="rId56" Type="http://schemas.openxmlformats.org/officeDocument/2006/relationships/revisionLog" Target="revisionLog20.xml"/><Relationship Id="rId64" Type="http://schemas.openxmlformats.org/officeDocument/2006/relationships/revisionLog" Target="revisionLog29.xml"/><Relationship Id="rId69" Type="http://schemas.openxmlformats.org/officeDocument/2006/relationships/revisionLog" Target="revisionLog4.xml"/><Relationship Id="rId77" Type="http://schemas.openxmlformats.org/officeDocument/2006/relationships/revisionLog" Target="revisionLog12.xml"/><Relationship Id="rId100" Type="http://schemas.openxmlformats.org/officeDocument/2006/relationships/revisionLog" Target="revisionLog52.xml"/><Relationship Id="rId51" Type="http://schemas.openxmlformats.org/officeDocument/2006/relationships/revisionLog" Target="revisionLog15.xml"/><Relationship Id="rId72" Type="http://schemas.openxmlformats.org/officeDocument/2006/relationships/revisionLog" Target="revisionLog7.xml"/><Relationship Id="rId80" Type="http://schemas.openxmlformats.org/officeDocument/2006/relationships/revisionLog" Target="revisionLog32.xml"/><Relationship Id="rId85" Type="http://schemas.openxmlformats.org/officeDocument/2006/relationships/revisionLog" Target="revisionLog37.xml"/><Relationship Id="rId93" Type="http://schemas.openxmlformats.org/officeDocument/2006/relationships/revisionLog" Target="revisionLog45.xml"/><Relationship Id="rId98" Type="http://schemas.openxmlformats.org/officeDocument/2006/relationships/revisionLog" Target="revisionLog50.xml"/><Relationship Id="rId59" Type="http://schemas.openxmlformats.org/officeDocument/2006/relationships/revisionLog" Target="revisionLog23.xml"/><Relationship Id="rId67" Type="http://schemas.openxmlformats.org/officeDocument/2006/relationships/revisionLog" Target="revisionLog2.xml"/><Relationship Id="rId103" Type="http://schemas.openxmlformats.org/officeDocument/2006/relationships/revisionLog" Target="revisionLog55.xml"/><Relationship Id="rId62" Type="http://schemas.openxmlformats.org/officeDocument/2006/relationships/revisionLog" Target="revisionLog26.xml"/><Relationship Id="rId54" Type="http://schemas.openxmlformats.org/officeDocument/2006/relationships/revisionLog" Target="revisionLog18.xml"/><Relationship Id="rId70" Type="http://schemas.openxmlformats.org/officeDocument/2006/relationships/revisionLog" Target="revisionLog5.xml"/><Relationship Id="rId75" Type="http://schemas.openxmlformats.org/officeDocument/2006/relationships/revisionLog" Target="revisionLog10.xml"/><Relationship Id="rId83" Type="http://schemas.openxmlformats.org/officeDocument/2006/relationships/revisionLog" Target="revisionLog35.xml"/><Relationship Id="rId88" Type="http://schemas.openxmlformats.org/officeDocument/2006/relationships/revisionLog" Target="revisionLog40.xml"/><Relationship Id="rId91" Type="http://schemas.openxmlformats.org/officeDocument/2006/relationships/revisionLog" Target="revisionLog43.xml"/><Relationship Id="rId96" Type="http://schemas.openxmlformats.org/officeDocument/2006/relationships/revisionLog" Target="revisionLog48.xml"/><Relationship Id="rId49" Type="http://schemas.openxmlformats.org/officeDocument/2006/relationships/revisionLog" Target="revisionLog13.xml"/><Relationship Id="rId57" Type="http://schemas.openxmlformats.org/officeDocument/2006/relationships/revisionLog" Target="revisionLog2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A82E3AF-B2B9-4792-98F6-58674D6C8C18}" diskRevisions="1" revisionId="1792">
  <header guid="{FA0F0C60-0AC6-4B85-9CD9-572F629D8AB2}" dateTime="2016-05-17T16:08:09" maxSheetId="20" userName="Windows User" r:id="rId49" minRId="759" maxRId="797">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664E59DA-C080-4613-BDDA-CFA8DC6BC2F7}" dateTime="2016-05-21T11:40:43" maxSheetId="20" userName="Windows User" r:id="rId50" minRId="798" maxRId="799">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F8773B15-25CC-410F-9EFD-44CDF81EFB29}" dateTime="2016-05-21T11:57:49" maxSheetId="20" userName="Windows User" r:id="rId51" minRId="823">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2784D606-9AE7-43F0-9678-96568E39B219}" dateTime="2016-05-21T12:35:47" maxSheetId="20" userName="Windows User" r:id="rId52" minRId="824" maxRId="825">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C3DB9E86-C646-4B0C-8EA0-1B160C184EA8}" dateTime="2016-05-21T12:50:56" maxSheetId="20" userName="Windows User" r:id="rId53" minRId="826" maxRId="828">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C0C27E63-B3CC-4625-A739-8349B7C62D97}" dateTime="2016-05-21T13:43:19" maxSheetId="20" userName="Windows User" r:id="rId54" minRId="829" maxRId="831">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A0C2228B-792D-41DF-8E43-E74146FD1BE6}" dateTime="2016-05-21T13:46:42" maxSheetId="20" userName="Windows User" r:id="rId55" minRId="832" maxRId="833">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C1E12068-365E-4544-B63F-A4FE6179F503}" dateTime="2016-05-21T13:52:24" maxSheetId="20" userName="Windows User" r:id="rId56" minRId="834">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252E6CA5-83F9-4FED-ACFB-CB534CAF5D33}" dateTime="2016-05-21T13:54:46" maxSheetId="20" userName="Windows User" r:id="rId57" minRId="835">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2E021E93-5693-4EAE-BD32-31D61A4FE8B2}" dateTime="2016-06-11T12:05:03" maxSheetId="20" userName="Windows User" r:id="rId58" minRId="836" maxRId="865">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1390504F-6607-4D7E-B39E-1F38C9142F7B}" dateTime="2016-06-11T12:08:54" maxSheetId="20" userName="Windows User" r:id="rId59" minRId="889">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68C8B97A-FB8B-4353-8A1D-C959F1BD8831}" dateTime="2016-06-11T13:49:53" maxSheetId="20" userName="Windows User" r:id="rId60" minRId="890" maxRId="900">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88A3EF81-ADE5-49F3-AF3C-67EDA5754AF1}" dateTime="2016-06-11T14:18:13" maxSheetId="20" userName="Windows User" r:id="rId61" minRId="924" maxRId="928">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9E526B1A-61D8-4C36-8591-8F647FDBA9B9}" dateTime="2016-06-11T14:26:46" maxSheetId="20" userName="Windows User" r:id="rId62" minRId="929" maxRId="930">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96494AAE-DF36-4650-BF6A-355F8ECF7566}" dateTime="2016-06-11T14:30:50" maxSheetId="20" userName="Windows User" r:id="rId63" minRId="931">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C11E90FE-B067-4D4C-A023-3F56D6752FB8}" dateTime="2016-06-13T15:42:20" maxSheetId="20" userName="Windows User" r:id="rId64" minRId="932" maxRId="935">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402AF498-63A0-41D2-AAFE-B799F3DDC496}" dateTime="2016-06-13T16:28:22" maxSheetId="20" userName="Windows User" r:id="rId65" minRId="959">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2501083B-9C42-43D3-BC79-EC372B6AD85A}" dateTime="2016-06-13T18:11:26" maxSheetId="20" userName="Windows User" r:id="rId66" minRId="960" maxRId="961">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256E848B-7732-4920-9B41-FD829AD82027}" dateTime="2016-06-13T18:59:39" maxSheetId="20" userName="Windows User" r:id="rId67" minRId="985" maxRId="995">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BC333995-988F-4E8F-8A6E-EB7818073074}" dateTime="2016-06-13T19:07:57" maxSheetId="20" userName="Windows User" r:id="rId68" minRId="1019">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4CC0C9DA-6F84-4248-919B-170DD40F566D}" dateTime="2016-06-13T19:08:38" maxSheetId="20" userName="Windows User" r:id="rId69">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C44D6BEB-B5B8-4DDB-8E64-B629B108257B}" dateTime="2016-06-13T19:09:27" maxSheetId="20" userName="Windows User" r:id="rId70" minRId="1043">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3954B75D-F04D-4BC7-851E-28C8A52C2953}" dateTime="2016-06-13T19:18:49" maxSheetId="20" userName="Windows User" r:id="rId71" minRId="1044" maxRId="1045">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709AE492-D40B-463F-8776-1F938AF28570}" dateTime="2016-06-14T13:28:09" maxSheetId="20" userName="Windows User" r:id="rId72" minRId="1069">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AEC97A4B-8598-4B4E-90BB-B5856628F52E}" dateTime="2016-06-14T13:38:15" maxSheetId="20" userName="Windows User" r:id="rId73" minRId="1093" maxRId="1097">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E0A293F3-74F6-4C56-9DA5-7AC29B8BC974}" dateTime="2016-06-14T13:43:01" maxSheetId="20" userName="Windows User" r:id="rId74" minRId="1121" maxRId="1122">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4A2ECC13-0794-4F2E-9A4A-018FEC7E5383}" dateTime="2016-06-14T13:54:52" maxSheetId="20" userName="Windows User" r:id="rId75" minRId="1123" maxRId="1125">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94245498-0177-4F86-A1C6-CE2C1FF6AEFD}" dateTime="2016-06-14T14:17:40" maxSheetId="20" userName="Windows User" r:id="rId76" minRId="1126" maxRId="1127">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57BD3600-3C2D-4E40-9D67-204F7193C74A}" dateTime="2016-06-14T14:25:17" maxSheetId="20" userName="Windows User" r:id="rId77" minRId="1151" maxRId="1152">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8967BE15-5AB6-4C23-AD9A-C2B4205F2456}" dateTime="2016-06-14T14:47:11" maxSheetId="20" userName="Windows User" r:id="rId78" minRId="1176" maxRId="1179">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7A28BA6E-3C60-49FC-823B-51423F914EE8}" dateTime="2016-06-14T14:50:01" maxSheetId="20" userName="Windows User" r:id="rId79" minRId="1203">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4D411FA0-C5BC-49B0-87F6-D74D7780C112}" dateTime="2016-06-14T15:01:24" maxSheetId="20" userName="Windows User" r:id="rId80" minRId="1227" maxRId="1230">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64D3297E-3326-4222-BCED-1A41753B1553}" dateTime="2016-06-14T15:24:06" maxSheetId="20" userName="Windows User" r:id="rId81" minRId="1254" maxRId="1256">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D9C799A3-52EE-4411-A99D-D345C5F81C07}" dateTime="2016-06-14T15:38:01" maxSheetId="20" userName="Windows User" r:id="rId82" minRId="1280">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BAB765F5-D853-4FCC-8A51-AB8C81E16D58}" dateTime="2016-06-14T15:41:41" maxSheetId="20" userName="Windows User" r:id="rId83" minRId="1304">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57C7859D-2187-4168-96BD-6DB8D424A348}" dateTime="2016-06-14T15:58:41" maxSheetId="20" userName="Windows User" r:id="rId84" minRId="1305" maxRId="1329">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9326E99F-4461-4E86-BB16-E29D97A9790A}" dateTime="2016-06-14T16:28:45" maxSheetId="20" userName="Windows User" r:id="rId85" minRId="1353" maxRId="1354">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EA6491E1-7E66-4A89-BC0C-C9C31A958DE5}" dateTime="2016-06-14T16:45:22" maxSheetId="20" userName="Windows User" r:id="rId86" minRId="1355" maxRId="1357">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07AAF0ED-1B7F-4919-8B4C-E8A3036D0E5E}" dateTime="2016-06-14T16:52:06" maxSheetId="20" userName="Windows User" r:id="rId87" minRId="1358" maxRId="1359">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00AB3959-99DA-47DC-BA87-E67B2F0A6AA8}" dateTime="2016-06-14T16:55:29" maxSheetId="20" userName="Windows User" r:id="rId88" minRId="1360" maxRId="1366">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8FB5F159-1DE9-4FAA-84A9-5669A4AF657D}" dateTime="2016-06-14T17:01:20" maxSheetId="20" userName="Windows User" r:id="rId89" minRId="1367" maxRId="1368">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23145F4E-C768-48D5-BEE2-7B0CCE274965}" dateTime="2016-06-14T17:25:45" maxSheetId="20" userName="Windows User" r:id="rId90" minRId="1369" maxRId="1370">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E7AABFBA-C0AC-4A66-8411-3662E822211D}" dateTime="2016-06-14T17:37:14" maxSheetId="20" userName="Windows User" r:id="rId91" minRId="1371">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F57EABCD-3987-46F2-9A07-3E01B46E3E86}" dateTime="2016-06-14T17:38:31" maxSheetId="20" userName="Windows User" r:id="rId92">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7F95A00B-0DA7-4C1E-82CF-F0FE6211AAE4}" dateTime="2016-06-15T09:36:08" maxSheetId="20" userName="Windows User" r:id="rId93" minRId="1395">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21C82A59-B65D-47F9-8AE7-7C20A29488A0}" dateTime="2016-06-15T10:27:35" maxSheetId="20" userName="Windows User" r:id="rId94" minRId="1419" maxRId="1427">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495B7FE2-1D12-49E9-94F0-883C570355D2}" dateTime="2016-06-15T10:37:28" maxSheetId="20" userName="Windows User" r:id="rId95" minRId="1451" maxRId="1455">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ED2AAFCC-BC8B-400A-8934-CE84048B40E5}" dateTime="2016-06-15T12:02:40" maxSheetId="20" userName="Windows User" r:id="rId96" minRId="1456" maxRId="1463">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415E8803-3C0C-456C-96D4-F691C0B271D7}" dateTime="2016-06-15T12:05:51" maxSheetId="20" userName="Windows User" r:id="rId97" minRId="1464" maxRId="1477">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60344337-C11E-41A8-AAEA-787B42E3D54A}" dateTime="2016-06-15T12:26:23" maxSheetId="20" userName="Windows User" r:id="rId98" minRId="1478" maxRId="1483">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9E943BC2-5359-4D1B-ACA9-47C4ECACB123}" dateTime="2016-06-15T12:52:39" maxSheetId="20" userName="Windows User" r:id="rId99" minRId="1484" maxRId="1570">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68AE0200-CF67-4905-AD55-8578BACBCFA1}" dateTime="2016-06-15T13:02:08" maxSheetId="20" userName="Windows User" r:id="rId100" minRId="1594" maxRId="1648">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BCAD9D4B-A137-4E7E-BAB1-5BDD234766B4}" dateTime="2016-06-15T13:03:58" maxSheetId="20" userName="Windows User" r:id="rId101" minRId="1672" maxRId="1678">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01A81435-9386-4E5B-8B47-5B8EAF379713}" dateTime="2016-06-15T13:07:28" maxSheetId="20" userName="Windows User" r:id="rId102" minRId="1702" maxRId="1713">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C615A990-82C4-4ABF-8EB3-AAC06DBDFC1A}" dateTime="2016-06-15T13:21:04" maxSheetId="20" userName="Windows User" r:id="rId103">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 guid="{EA82E3AF-B2B9-4792-98F6-58674D6C8C18}" dateTime="2016-06-15T13:26:26" maxSheetId="20" userName="Windows User" r:id="rId104" minRId="1760" maxRId="1769">
    <sheetIdMap count="19">
      <sheetId val="1"/>
      <sheetId val="2"/>
      <sheetId val="3"/>
      <sheetId val="4"/>
      <sheetId val="5"/>
      <sheetId val="17"/>
      <sheetId val="6"/>
      <sheetId val="16"/>
      <sheetId val="7"/>
      <sheetId val="8"/>
      <sheetId val="19"/>
      <sheetId val="9"/>
      <sheetId val="10"/>
      <sheetId val="11"/>
      <sheetId val="12"/>
      <sheetId val="13"/>
      <sheetId val="18"/>
      <sheetId val="14"/>
      <sheetId val="15"/>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60" sId="9">
    <oc r="D4" t="inlineStr">
      <is>
        <t>DTSDE visit in May 2016 was performed but a report has not been yet reported</t>
      </is>
    </oc>
    <nc r="D4" t="inlineStr">
      <is>
        <t>DTSDE visit in May 19, 2016 was performed but a report has been genrated reported</t>
      </is>
    </nc>
  </rcc>
  <rcc rId="961" sId="9">
    <oc r="D5" t="inlineStr">
      <is>
        <t>The current year's SCEP is based on the feedback from the District-led review performed in May 19, 2016</t>
      </is>
    </oc>
    <nc r="D5" t="inlineStr">
      <is>
        <t>The current year's SCEP is based on the Recommendations from the District-led review performed in May 19, 2016</t>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2'!$B$1:$D$25</formula>
    <oldFormula>'Tenet 2'!$B$1:$D$25</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85" sId="9">
    <oc r="D4" t="inlineStr">
      <is>
        <t>DTSDE visit in May 19, 2016 was performed but a report has been genrated reported</t>
      </is>
    </oc>
    <nc r="D4" t="inlineStr">
      <is>
        <t>DTSDE visit in May 19, 2016 was performed but a report has been generated reported</t>
      </is>
    </nc>
  </rcc>
  <rcc rId="986" sId="9">
    <oc r="D3" t="inlineStr">
      <is>
        <t>Visionary leaders create a school community and culture that lead to success, well-being and high academic outcomes for all students via systems of continuous and sustainable school improvement.</t>
      </is>
    </oc>
    <nc r="D3" t="inlineStr">
      <is>
        <t xml:space="preserve">Visionary leaders create a school community and culture that lead to success, well-being and high academic outcomes for all students via systems of continuous and sustainable school improvement. SOP 2.3 Leaders make strategic decisions to organize pragammatic, human, and fiscal capital resources. </t>
      </is>
    </nc>
  </rcc>
  <rcc rId="987" sId="11">
    <oc r="D3" t="inlineStr">
      <is>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is>
    </oc>
    <nc r="D3" t="inlineStr">
      <is>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 SOP 4.2 - School and teacher leaders ensure that instructional practices and strategies are organized around annual, unit, and daily lesson plans that address all student goals and needs. 
• SOP 4.3 -Teachers provide coherent, and appropriately aligned Common Core Learning Standards (CCLS_based instrcution that leads to multiple points of access for all students.  
• SOP 4.5 -Teachers inform planning and foster student participation in their own learning process by using a variety of summative and formative data sources (e.g, screening, interim measures, and progress monitoring). </t>
      </is>
    </nc>
  </rcc>
  <rcc rId="988" sId="10">
    <oc r="D3" t="inlineStr">
      <is>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is>
    </oc>
    <nc r="D3" t="inlineStr">
      <is>
        <r>
          <t xml:space="preserve">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  
• </t>
        </r>
        <r>
          <rPr>
            <b/>
            <u/>
            <sz val="11"/>
            <color theme="1"/>
            <rFont val="Calibri"/>
            <family val="2"/>
          </rPr>
          <t>SOP 3.2</t>
        </r>
        <r>
          <rPr>
            <b/>
            <sz val="11"/>
            <color theme="1"/>
            <rFont val="Calibri"/>
            <family val="2"/>
          </rPr>
          <t xml:space="preserve"> - The school leader ensures and supports the quality implementation of a systematic plan of rigorous and coherent curricula appropriately aligned to the Common Core Learning Standards (CCLS) that is monitored and adapted to meet the needs of students.
• </t>
        </r>
        <r>
          <rPr>
            <b/>
            <u/>
            <sz val="11"/>
            <color theme="1"/>
            <rFont val="Calibri"/>
            <family val="2"/>
          </rPr>
          <t>SOP 3.3</t>
        </r>
        <r>
          <rPr>
            <b/>
            <sz val="11"/>
            <color theme="1"/>
            <rFont val="Calibri"/>
            <family val="2"/>
          </rPr>
          <t xml:space="preserve"> -Teachers develop and ensure that unit and lesson plans used include data-dirven instruction (DDI) protocols that are appropriately aligned to the CCLS and NYS content standards and address student achievement needs.
• </t>
        </r>
        <r>
          <rPr>
            <b/>
            <u/>
            <sz val="11"/>
            <color theme="1"/>
            <rFont val="Calibri"/>
            <family val="2"/>
          </rPr>
          <t>SOP 3.5</t>
        </r>
        <r>
          <rPr>
            <b/>
            <sz val="11"/>
            <color theme="1"/>
            <rFont val="Calibri"/>
            <family val="2"/>
          </rPr>
          <t xml:space="preserve"> -Teachers implement a comprehensive system for using formative and summative assessments for strategic short and long-range curriculum planning that involves student reflection, tracking of, and ownership of learning. </t>
        </r>
      </is>
    </nc>
  </rcc>
  <rcc rId="989" sId="10">
    <oc r="D4">
      <v>0</v>
    </oc>
    <nc r="D4" t="inlineStr">
      <is>
        <t>DTSDE visit in May 19, 2016 was performed but a report has been generated reported</t>
      </is>
    </nc>
  </rcc>
  <rcc rId="990" sId="9">
    <oc r="D5" t="inlineStr">
      <is>
        <t>The current year's SCEP is based on the Recommendations from the District-led review performed in May 19, 2016</t>
      </is>
    </oc>
    <nc r="D5" t="inlineStr">
      <is>
        <r>
          <t xml:space="preserve">The current year's SCEP is based on the Recommendations from the DTDSE School Review with District Oversight Report  2015-2016. 
• </t>
        </r>
        <r>
          <rPr>
            <b/>
            <u/>
            <sz val="11"/>
            <color theme="1"/>
            <rFont val="Calibri"/>
            <family val="2"/>
          </rPr>
          <t>SOP 2.3</t>
        </r>
        <r>
          <rPr>
            <sz val="11"/>
            <color theme="1"/>
            <rFont val="Calibri"/>
            <family val="2"/>
          </rPr>
          <t xml:space="preserve"> -Leaders make strategic decisions to organize programmatic, human, and fiscal capital resources. </t>
        </r>
      </is>
    </nc>
  </rcc>
  <rcc rId="991" sId="10">
    <nc r="D5" t="inlineStr">
      <is>
        <t>The current year's SCEP is based on the Recommendations from the DTDSE School Review with District Oversight Report  2015-2016.</t>
      </is>
    </nc>
  </rcc>
  <rcc rId="992" sId="11">
    <nc r="D5" t="inlineStr">
      <is>
        <t>The current year's SCEP is based on the Recommendations from the DTDSE School Review with District Oversight Report  2015-2016.</t>
      </is>
    </nc>
  </rcc>
  <rcc rId="993" sId="11">
    <nc r="D4" t="inlineStr">
      <is>
        <t>DTSDE visit in May 19, 2016 was performed but a report has been generated reported</t>
      </is>
    </nc>
  </rcc>
  <rcc rId="994" sId="9">
    <oc r="D7" t="inlineStr">
      <is>
        <t xml:space="preserve">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  </t>
      </is>
    </oc>
    <nc r="D7" t="inlineStr">
      <is>
        <r>
          <rPr>
            <b/>
            <u/>
            <sz val="11"/>
            <color theme="1"/>
            <rFont val="Calibri"/>
            <family val="2"/>
          </rPr>
          <t>Recomendation #1</t>
        </r>
        <r>
          <rPr>
            <sz val="11"/>
            <color theme="1"/>
            <rFont val="Calibri"/>
            <family val="2"/>
          </rPr>
          <t xml:space="preserve">: Re-examine and refine use of resources to decide if students are receiving maximum benefit from alternative program offerings. </t>
        </r>
        <r>
          <rPr>
            <sz val="11"/>
            <color theme="1"/>
            <rFont val="Calibri"/>
            <family val="2"/>
          </rPr>
          <t>Planning should support systematic teaching methods designed to create a sequence of tasks across all content that would not only address student's academic needs, but also pedagogy targeted to focus on diverse student levels.</t>
        </r>
        <r>
          <rPr>
            <sz val="11"/>
            <color theme="1"/>
            <rFont val="Calibri"/>
            <family val="2"/>
          </rPr>
          <t xml:space="preserve">Deepen planning structure that would enhace teacher organization and create an instructional template for the 77-minute period that all teachers can effectively use. 
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  </t>
        </r>
      </is>
    </nc>
  </rcc>
  <rcc rId="995" sId="10">
    <oc r="D7" t="inlineStr">
      <is>
        <t xml:space="preserve">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is>
    </oc>
    <nc r="D7" t="inlineStr">
      <is>
        <t xml:space="preserve">Recomendation #1: The school leader and teachers should create additional structures to enable teachers to expedite the adaptations and alignment of the currciula to the Common Core Learning Standards, which will lead to more rigorous instructional experiences and successful student preparation for college and career readiness.   
Recommendation #2: The school leader and teachers should develop strategies to suport teacher development in creating rigorous lessons to enhance learning for all students. Also, Teachers should use data to modify lessons to ensure that teachers address student neeeds and build upon student strengths in order to improve student achievement. Finally, make certain that all plans include strategies to modify lessons for every student to account for adjustments needed to provide differentiated instruction of the unique student population.  
Recommendation #3: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enahnce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2'!$B$1:$D$25</formula>
    <oldFormula>'Tenet 2'!$B$1:$D$25</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19" sId="11">
    <oc r="D7" t="inlineStr">
      <is>
        <t>70 % of the students are far below grade level in literacy and numeracy and demonstrate cognitive difficulties in terms of grasping content, using traditional teaching practices.  NYSED 2015 Report Card; School District Data 2015; School Building Data 2015</t>
      </is>
    </oc>
    <nc r="D7" t="inlineStr">
      <is>
        <t>Recomendation #1: Develop annual student goals with students in order for them to take ownership and develop understanding of what is required to improve achievement. Teachers should also begin to comingle a variety of summative and real-time data to establish students'learning targets and properly plan for them.    
Recommendation #2: Teachers should shift instruction to student-centered activities by facilitating the learning of new content, which will encourage students to be more engaged and take charge of their learning. Also, teachers should create project-based lessons where students understand tasks and derive steps toward solutions. Create thought provoking questions that would inspire active student engaement. 
Recommendation #3: Shift teacher-centerd knowldege of data to student-centered knowldge so that students are more actively involved in creating and achieving clear goals daily and understand what they need to and have learned and ways to use that learning as review for next class.
70 % of the students are far below grade level in literacy and numeracy and demonstrate cognitive difficulties in terms of grasping content, using traditional teaching practices.  NYSED 2015 Report Card; School District Data 2015; School Building Data 2015</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2'!$B$1:$D$25</formula>
    <oldFormula>'Tenet 2'!$B$1:$D$25</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43" sId="9">
    <oc r="D7" t="inlineStr">
      <is>
        <r>
          <rPr>
            <b/>
            <u/>
            <sz val="11"/>
            <color theme="1"/>
            <rFont val="Calibri"/>
            <family val="2"/>
          </rPr>
          <t>Recomendation #1</t>
        </r>
        <r>
          <rPr>
            <sz val="11"/>
            <color theme="1"/>
            <rFont val="Calibri"/>
            <family val="2"/>
          </rPr>
          <t xml:space="preserve">: Re-examine and refine use of resources to decide if students are receiving maximum benefit from alternative program offerings. </t>
        </r>
        <r>
          <rPr>
            <sz val="11"/>
            <color theme="1"/>
            <rFont val="Calibri"/>
            <family val="2"/>
          </rPr>
          <t>Planning should support systematic teaching methods designed to create a sequence of tasks across all content that would not only address student's academic needs, but also pedagogy targeted to focus on diverse student levels.</t>
        </r>
        <r>
          <rPr>
            <sz val="11"/>
            <color theme="1"/>
            <rFont val="Calibri"/>
            <family val="2"/>
          </rPr>
          <t xml:space="preserve">Deepen planning structure that would enhace teacher organization and create an instructional template for the 77-minute period that all teachers can effectively use. 
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  </t>
        </r>
      </is>
    </oc>
    <nc r="D7" t="inlineStr">
      <is>
        <r>
          <rPr>
            <b/>
            <u/>
            <sz val="11"/>
            <color theme="1"/>
            <rFont val="Calibri"/>
            <family val="2"/>
          </rPr>
          <t>Recomendation #1</t>
        </r>
        <r>
          <rPr>
            <sz val="11"/>
            <color theme="1"/>
            <rFont val="Calibri"/>
            <family val="2"/>
          </rPr>
          <t xml:space="preserve">: Re-examine and refine use of resources to decide if students are receiving maximum benefit from alternative program offerings. Planning should support systematic teaching methods designed to create a sequence of tasks across all content that would not only address student's academic needs, but also pedagogy targeted to focus on diverse student levels.Deepen planning structure that would enhace teacher organization and create an instructional template for the 77-minute period that all teachers can effectively use. 
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  </t>
        </r>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44" sId="11">
    <oc r="D7" t="inlineStr">
      <is>
        <t>Recomendation #1: Develop annual student goals with students in order for them to take ownership and develop understanding of what is required to improve achievement. Teachers should also begin to comingle a variety of summative and real-time data to establish students'learning targets and properly plan for them.    
Recommendation #2: Teachers should shift instruction to student-centered activities by facilitating the learning of new content, which will encourage students to be more engaged and take charge of their learning. Also, teachers should create project-based lessons where students understand tasks and derive steps toward solutions. Create thought provoking questions that would inspire active student engaement. 
Recommendation #3: Shift teacher-centerd knowldege of data to student-centered knowldge so that students are more actively involved in creating and achieving clear goals daily and understand what they need to and have learned and ways to use that learning as review for next class.
70 % of the students are far below grade level in literacy and numeracy and demonstrate cognitive difficulties in terms of grasping content, using traditional teaching practices.  NYSED 2015 Report Card; School District Data 2015; School Building Data 2015</t>
      </is>
    </oc>
    <nc r="D7" t="inlineStr">
      <is>
        <t>Recomendation #1: Develop annual student goals with students in order for them to take ownership and develop understanding of what is required to improve achievement. Teachers should also begin to comingle a variety of summative and real-time data to establish students'learning targets and properly plan for them.    
Recommendation #2: Teachers should shift instruction to student-centered activities by facilitating the learning of new content, which will encourage students to be more engaged and take charge of their learning. Also, teachers should create project-based lessons where students understand tasks and derive steps toward solutions. Create thought provoking questions that would inspire active student engaement. 
Recommendation #3: Shift teacher-centered knowldege of data to student-centered knowldge so that students are more actively involved in creating and achieving clear goals daily and understand what they need to and have learned and ways to use that learning as review for next class.
70 % of the students are far below grade level in literacy and numeracy and demonstrate cognitive difficulties in terms of grasping content, using traditional teaching practices.  NYSED 2015 Report Card; School District Data 2015; School Building Data 2015</t>
      </is>
    </nc>
  </rcc>
  <rcc rId="1045" sId="11">
    <oc r="D9" t="inlineStr">
      <is>
        <t>100 % of all teachers will participate in professional learning communities to share best practices that may improve student academic performance. 100% of all teachers will work with instructional coaches to support teachers' strategic practices that may improve student literacy and numeracy.</t>
      </is>
    </oc>
    <nc r="D9" t="inlineStr">
      <is>
        <t>Goal #1: To develop annual student gaols with students to help student take ownership and develop understanding of what is required to improv achievement.   
Goal #2: To shift instruction to student-centered and project-based activities to encourage students to be more engaged and take charge of their learning.   
Goal #3: To shift teacher-centered knowldege of data to student-centerd knowldge so students can be incolved in creating and achieving clear goals daily.   
Recommendation #2:  ..........ces that may improve student academic performance. 100% of all teachers will work with instructional coaches to support teachers' strategic practices that may improve student literacy and numeracy.</t>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2'!$B$1:$D$25</formula>
    <oldFormula>'Tenet 2'!$B$1:$D$25</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69" sId="9">
    <oc r="D9" t="inlineStr">
      <is>
        <t xml:space="preserve">Goal # 1: 100% of all stakeholders will know about MZHS SCEP.  
Goal # 2: By June 2017, 100% of the students will demonstrate growth in literacy and numeracy by increasing their scores on the Plato diagnostic assessments in ELA and mathematics.  
Goal #3: MZHS students will show an improvement in graduation rate by 15%.  
Goal #4: The School leadership team will meet at mid-year to assess progress toward goals through the collection of data points and modifications to the activities which will be completed based on the data analysis. </t>
      </is>
    </oc>
    <nc r="D9" t="inlineStr">
      <is>
        <r>
          <rPr>
            <b/>
            <sz val="11"/>
            <color theme="1"/>
            <rFont val="Calibri"/>
            <family val="2"/>
          </rPr>
          <t>Goal # 1</t>
        </r>
        <r>
          <rPr>
            <sz val="11"/>
            <color theme="1"/>
            <rFont val="Calibri"/>
            <family val="2"/>
          </rPr>
          <t xml:space="preserve">: 100% of all stakeholders will know about MZHS SCEP.  
</t>
        </r>
        <r>
          <rPr>
            <b/>
            <sz val="11"/>
            <color theme="1"/>
            <rFont val="Calibri"/>
            <family val="2"/>
          </rPr>
          <t>Goal # 2</t>
        </r>
        <r>
          <rPr>
            <sz val="11"/>
            <color theme="1"/>
            <rFont val="Calibri"/>
            <family val="2"/>
          </rPr>
          <t xml:space="preserve">: As evidenced by interim benchmark measures, school leader will promote academic achievement through greater opportunities for team meetings to analyze data and collaboratively plan and by working together to design a model of AIS that will be implemented prior to October 15, 2017.
</t>
        </r>
        <r>
          <rPr>
            <b/>
            <sz val="11"/>
            <color theme="1"/>
            <rFont val="Calibri"/>
            <family val="2"/>
          </rPr>
          <t>Goal # 3</t>
        </r>
        <r>
          <rPr>
            <sz val="11"/>
            <color theme="1"/>
            <rFont val="Calibri"/>
            <family val="2"/>
          </rPr>
          <t xml:space="preserve">: By June 2017, 100% of the students will demonstrate growth in literacy and numeracy by increasing their scores on the Plato diagnostic assessments in ELA and mathematics.  
</t>
        </r>
        <r>
          <rPr>
            <b/>
            <sz val="11"/>
            <color theme="1"/>
            <rFont val="Calibri"/>
            <family val="2"/>
          </rPr>
          <t>Goal #4</t>
        </r>
        <r>
          <rPr>
            <sz val="11"/>
            <color theme="1"/>
            <rFont val="Calibri"/>
            <family val="2"/>
          </rPr>
          <t xml:space="preserve">: MZHS students will show an improvement in graduation rate by 15%.  
</t>
        </r>
        <r>
          <rPr>
            <b/>
            <sz val="11"/>
            <color theme="1"/>
            <rFont val="Calibri"/>
            <family val="2"/>
          </rPr>
          <t>Goal #5</t>
        </r>
        <r>
          <rPr>
            <sz val="11"/>
            <color theme="1"/>
            <rFont val="Calibri"/>
            <family val="2"/>
          </rPr>
          <t xml:space="preserve">: The School leadership team will meet at mid-year to assess progress toward goals through the collection of data points and modifications to the activities which will be completed based on the data analysis. </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2'!$B$1:$D$25</formula>
    <oldFormula>'Tenet 2'!$B$1:$D$25</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93" sId="10">
    <oc r="D7" t="inlineStr">
      <is>
        <t xml:space="preserve">Recomendation #1: The school leader and teachers should create additional structures to enable teachers to expedite the adaptations and alignment of the currciula to the Common Core Learning Standards, which will lead to more rigorous instructional experiences and successful student preparation for college and career readiness.   
Recommendation #2: The school leader and teachers should develop strategies to suport teacher development in creating rigorous lessons to enhance learning for all students. Also, Teachers should use data to modify lessons to ensure that teachers address student neeeds and build upon student strengths in order to improve student achievement. Finally, make certain that all plans include strategies to modify lessons for every student to account for adjustments needed to provide differentiated instruction of the unique student population.  
Recommendation #3: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enahnce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is>
    </oc>
    <nc r="D7" t="inlineStr">
      <is>
        <r>
          <rPr>
            <b/>
            <u/>
            <sz val="11"/>
            <color theme="1"/>
            <rFont val="Calibri"/>
            <family val="2"/>
          </rPr>
          <t>Recomendation #1</t>
        </r>
        <r>
          <rPr>
            <sz val="11"/>
            <color theme="1"/>
            <rFont val="Calibri"/>
            <family val="2"/>
          </rPr>
          <t xml:space="preserve">: The school leader and teachers should create additional structures to enable teachers to expedite the adaptations and alignment of the currciula to the Common Core Learning Standards, which will lead to more rigorous instructional experiences and successful student preparation for college and career readiness.   
</t>
        </r>
        <r>
          <rPr>
            <b/>
            <u/>
            <sz val="11"/>
            <color theme="1"/>
            <rFont val="Calibri"/>
            <family val="2"/>
          </rPr>
          <t>Recommendation #2</t>
        </r>
        <r>
          <rPr>
            <sz val="11"/>
            <color theme="1"/>
            <rFont val="Calibri"/>
            <family val="2"/>
          </rPr>
          <t xml:space="preserve">: The school leader and teachers should develop strategies to suport teacher development in creating rigorous lessons to enhance learning for all students. Also, Teachers should use data to modify lessons to ensure that teachers address student neeeds and build upon student strengths in order to improve student achievement. Finally, make certain that all plans include strategies to modify lessons for every student to account for adjustments needed to provide differentiated instruction of the unique student population.  
</t>
        </r>
        <r>
          <rPr>
            <b/>
            <u/>
            <sz val="11"/>
            <color theme="1"/>
            <rFont val="Calibri"/>
            <family val="2"/>
          </rPr>
          <t>Recommendation #3</t>
        </r>
        <r>
          <rPr>
            <sz val="11"/>
            <color theme="1"/>
            <rFont val="Calibri"/>
            <family val="2"/>
          </rPr>
          <t xml:space="preserve">: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enahnce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r>
      </is>
    </nc>
  </rcc>
  <rcc rId="1094" sId="11">
    <oc r="D7" t="inlineStr">
      <is>
        <t>Recomendation #1: Develop annual student goals with students in order for them to take ownership and develop understanding of what is required to improve achievement. Teachers should also begin to comingle a variety of summative and real-time data to establish students'learning targets and properly plan for them.    
Recommendation #2: Teachers should shift instruction to student-centered activities by facilitating the learning of new content, which will encourage students to be more engaged and take charge of their learning. Also, teachers should create project-based lessons where students understand tasks and derive steps toward solutions. Create thought provoking questions that would inspire active student engaement. 
Recommendation #3: Shift teacher-centered knowldege of data to student-centered knowldge so that students are more actively involved in creating and achieving clear goals daily and understand what they need to and have learned and ways to use that learning as review for next class.
70 % of the students are far below grade level in literacy and numeracy and demonstrate cognitive difficulties in terms of grasping content, using traditional teaching practices.  NYSED 2015 Report Card; School District Data 2015; School Building Data 2015</t>
      </is>
    </oc>
    <nc r="D7" t="inlineStr">
      <is>
        <r>
          <rPr>
            <b/>
            <u/>
            <sz val="11"/>
            <color theme="1"/>
            <rFont val="Calibri"/>
            <family val="2"/>
          </rPr>
          <t>Recomendation #1</t>
        </r>
        <r>
          <rPr>
            <sz val="11"/>
            <color theme="1"/>
            <rFont val="Calibri"/>
            <family val="2"/>
          </rPr>
          <t xml:space="preserve">: Develop annual student goals with students in order for them to take ownership and develop understanding of what is required to improve achievement. Teachers should also begin to comingle a variety of summative and real-time data to establish students'learning targets and properly plan for them.    
</t>
        </r>
        <r>
          <rPr>
            <b/>
            <u/>
            <sz val="11"/>
            <color theme="1"/>
            <rFont val="Calibri"/>
            <family val="2"/>
          </rPr>
          <t>Recommendation #2</t>
        </r>
        <r>
          <rPr>
            <sz val="11"/>
            <color theme="1"/>
            <rFont val="Calibri"/>
            <family val="2"/>
          </rPr>
          <t xml:space="preserve">: Teachers should shift instruction to student-centered activities by facilitating the learning of new content, which will encourage students to be more engaged and take charge of their learning. Also, teachers should create project-based lessons where students understand tasks and derive steps toward solutions. Create thought provoking questions that would inspire active student engaement. 
</t>
        </r>
        <r>
          <rPr>
            <b/>
            <u/>
            <sz val="11"/>
            <color theme="1"/>
            <rFont val="Calibri"/>
            <family val="2"/>
          </rPr>
          <t>Recommendation #3</t>
        </r>
        <r>
          <rPr>
            <sz val="11"/>
            <color theme="1"/>
            <rFont val="Calibri"/>
            <family val="2"/>
          </rPr>
          <t>: Shift teacher-centered knowldege of data to student-centered knowldge so that students are more actively involved in creating and achieving clear goals daily and understand what they need to and have learned and ways to use that learning as review for next class.
70 % of the students are far below grade level in literacy and numeracy and demonstrate cognitive difficulties in terms of grasping content, using traditional teaching practices.  NYSED 2015 Report Card; School District Data 2015; School Building Data 2015</t>
        </r>
      </is>
    </nc>
  </rcc>
  <rcc rId="1095" sId="11">
    <oc r="D9" t="inlineStr">
      <is>
        <t>Goal #1: To develop annual student gaols with students to help student take ownership and develop understanding of what is required to improv achievement.   
Goal #2: To shift instruction to student-centered and project-based activities to encourage students to be more engaged and take charge of their learning.   
Goal #3: To shift teacher-centered knowldege of data to student-centerd knowldge so students can be incolved in creating and achieving clear goals daily.   
Recommendation #2:  ..........ces that may improve student academic performance. 100% of all teachers will work with instructional coaches to support teachers' strategic practices that may improve student literacy and numeracy.</t>
      </is>
    </oc>
    <nc r="D9" t="inlineStr">
      <is>
        <r>
          <rPr>
            <b/>
            <u/>
            <sz val="11"/>
            <color theme="1"/>
            <rFont val="Calibri"/>
            <family val="2"/>
          </rPr>
          <t>Goal #1</t>
        </r>
        <r>
          <rPr>
            <sz val="11"/>
            <color theme="1"/>
            <rFont val="Calibri"/>
            <family val="2"/>
          </rPr>
          <t xml:space="preserve">: To develop annual student gaols with students to help student take ownership and develop understanding of what is required to improv achievement.   
</t>
        </r>
        <r>
          <rPr>
            <b/>
            <u/>
            <sz val="11"/>
            <color theme="1"/>
            <rFont val="Calibri"/>
            <family val="2"/>
          </rPr>
          <t>Goal #2</t>
        </r>
        <r>
          <rPr>
            <sz val="11"/>
            <color theme="1"/>
            <rFont val="Calibri"/>
            <family val="2"/>
          </rPr>
          <t xml:space="preserve">: To shift instruction to student-centered and project-based activities to encourage students to be more engaged and take charge of their learning.   
</t>
        </r>
        <r>
          <rPr>
            <b/>
            <u/>
            <sz val="11"/>
            <color theme="1"/>
            <rFont val="Calibri"/>
            <family val="2"/>
          </rPr>
          <t>Goal #3</t>
        </r>
        <r>
          <rPr>
            <sz val="11"/>
            <color theme="1"/>
            <rFont val="Calibri"/>
            <family val="2"/>
          </rPr>
          <t>: To shift teacher-centered knowldege of data to student-centerd knowldge so students can be incolved in creating and achieving clear goals daily.   
Recommendation #2:  ..........ces that may improve student academic performance. 100% of all teachers will work with instructional coaches to support teachers' strategic practices that may improve student literacy and numeracy.</t>
        </r>
      </is>
    </nc>
  </rcc>
  <rcc rId="1096" sId="11">
    <oc r="D3" t="inlineStr">
      <is>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 SOP 4.2 - School and teacher leaders ensure that instructional practices and strategies are organized around annual, unit, and daily lesson plans that address all student goals and needs. 
• SOP 4.3 -Teachers provide coherent, and appropriately aligned Common Core Learning Standards (CCLS_based instrcution that leads to multiple points of access for all students.  
• SOP 4.5 -Teachers inform planning and foster student participation in their own learning process by using a variety of summative and formative data sources (e.g, screening, interim measures, and progress monitoring). </t>
      </is>
    </oc>
    <nc r="D3" t="inlineStr">
      <is>
        <r>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r>
        <r>
          <rPr>
            <b/>
            <u/>
            <sz val="11"/>
            <color theme="1"/>
            <rFont val="Calibri"/>
            <family val="2"/>
          </rPr>
          <t>• SOP 4.2</t>
        </r>
        <r>
          <rPr>
            <b/>
            <sz val="11"/>
            <color theme="1"/>
            <rFont val="Calibri"/>
            <family val="2"/>
          </rPr>
          <t xml:space="preserve"> - School and teacher leaders ensure that instructional practices and strategies are organized around annual, unit, and daily lesson plans that address all student goals and needs. 
• </t>
        </r>
        <r>
          <rPr>
            <b/>
            <u/>
            <sz val="11"/>
            <color theme="1"/>
            <rFont val="Calibri"/>
            <family val="2"/>
          </rPr>
          <t>SOP 4.3</t>
        </r>
        <r>
          <rPr>
            <b/>
            <sz val="11"/>
            <color theme="1"/>
            <rFont val="Calibri"/>
            <family val="2"/>
          </rPr>
          <t xml:space="preserve"> -Teachers provide coherent, and appropriately aligned Common Core Learning Standards (CCLS_based instrcution that leads to multiple points of access for all students.  
• </t>
        </r>
        <r>
          <rPr>
            <b/>
            <u/>
            <sz val="11"/>
            <color theme="1"/>
            <rFont val="Calibri"/>
            <family val="2"/>
          </rPr>
          <t>SOP 4.5</t>
        </r>
        <r>
          <rPr>
            <b/>
            <sz val="11"/>
            <color theme="1"/>
            <rFont val="Calibri"/>
            <family val="2"/>
          </rPr>
          <t xml:space="preserve"> -Teachers inform planning and foster student participation in their own learning process by using a variety of summative and formative data sources (e.g, screening, interim measures, and progress monitoring). </t>
        </r>
      </is>
    </nc>
  </rcc>
  <rcc rId="1097" sId="9">
    <oc r="D3" t="inlineStr">
      <is>
        <t xml:space="preserve">Visionary leaders create a school community and culture that lead to success, well-being and high academic outcomes for all students via systems of continuous and sustainable school improvement. SOP 2.3 Leaders make strategic decisions to organize pragammatic, human, and fiscal capital resources. </t>
      </is>
    </oc>
    <nc r="D3" t="inlineStr">
      <is>
        <r>
          <t>Visionary leaders create a school community and culture that lead to success, well-being and high academic outcomes for all students via systems of continuous and sustainable school improvement. . 
•</t>
        </r>
        <r>
          <rPr>
            <b/>
            <u/>
            <sz val="11"/>
            <color theme="1"/>
            <rFont val="Calibri"/>
            <family val="2"/>
          </rPr>
          <t xml:space="preserve"> SOP 2.3</t>
        </r>
        <r>
          <rPr>
            <b/>
            <sz val="11"/>
            <color theme="1"/>
            <rFont val="Calibri"/>
            <family val="2"/>
          </rPr>
          <t xml:space="preserve">: -Leaders make strategic decisions to organize pragammatic, human, and fiscal capital resources. </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2'!$B$1:$D$25</formula>
    <oldFormula>'Tenet 2'!$B$1:$D$25</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21" sId="9">
    <oc r="D9" t="inlineStr">
      <is>
        <r>
          <rPr>
            <b/>
            <sz val="11"/>
            <color theme="1"/>
            <rFont val="Calibri"/>
            <family val="2"/>
          </rPr>
          <t>Goal # 1</t>
        </r>
        <r>
          <rPr>
            <sz val="11"/>
            <color theme="1"/>
            <rFont val="Calibri"/>
            <family val="2"/>
          </rPr>
          <t xml:space="preserve">: 100% of all stakeholders will know about MZHS SCEP.  
</t>
        </r>
        <r>
          <rPr>
            <b/>
            <sz val="11"/>
            <color theme="1"/>
            <rFont val="Calibri"/>
            <family val="2"/>
          </rPr>
          <t>Goal # 2</t>
        </r>
        <r>
          <rPr>
            <sz val="11"/>
            <color theme="1"/>
            <rFont val="Calibri"/>
            <family val="2"/>
          </rPr>
          <t xml:space="preserve">: As evidenced by interim benchmark measures, school leader will promote academic achievement through greater opportunities for team meetings to analyze data and collaboratively plan and by working together to design a model of AIS that will be implemented prior to October 15, 2017.
</t>
        </r>
        <r>
          <rPr>
            <b/>
            <sz val="11"/>
            <color theme="1"/>
            <rFont val="Calibri"/>
            <family val="2"/>
          </rPr>
          <t>Goal # 3</t>
        </r>
        <r>
          <rPr>
            <sz val="11"/>
            <color theme="1"/>
            <rFont val="Calibri"/>
            <family val="2"/>
          </rPr>
          <t xml:space="preserve">: By June 2017, 100% of the students will demonstrate growth in literacy and numeracy by increasing their scores on the Plato diagnostic assessments in ELA and mathematics.  
</t>
        </r>
        <r>
          <rPr>
            <b/>
            <sz val="11"/>
            <color theme="1"/>
            <rFont val="Calibri"/>
            <family val="2"/>
          </rPr>
          <t>Goal #4</t>
        </r>
        <r>
          <rPr>
            <sz val="11"/>
            <color theme="1"/>
            <rFont val="Calibri"/>
            <family val="2"/>
          </rPr>
          <t xml:space="preserve">: MZHS students will show an improvement in graduation rate by 15%.  
</t>
        </r>
        <r>
          <rPr>
            <b/>
            <sz val="11"/>
            <color theme="1"/>
            <rFont val="Calibri"/>
            <family val="2"/>
          </rPr>
          <t>Goal #5</t>
        </r>
        <r>
          <rPr>
            <sz val="11"/>
            <color theme="1"/>
            <rFont val="Calibri"/>
            <family val="2"/>
          </rPr>
          <t xml:space="preserve">: The School leadership team will meet at mid-year to assess progress toward goals through the collection of data points and modifications to the activities which will be completed based on the data analysis. </t>
        </r>
      </is>
    </oc>
    <nc r="D9" t="inlineStr">
      <is>
        <r>
          <rPr>
            <b/>
            <sz val="11"/>
            <color theme="1"/>
            <rFont val="Calibri"/>
            <family val="2"/>
          </rPr>
          <t>Goal # 1</t>
        </r>
        <r>
          <rPr>
            <sz val="11"/>
            <color theme="1"/>
            <rFont val="Calibri"/>
            <family val="2"/>
          </rPr>
          <t xml:space="preserve">: 100% of all stakeholders will know about MZHS SCEP.  
</t>
        </r>
        <r>
          <rPr>
            <b/>
            <sz val="11"/>
            <color theme="1"/>
            <rFont val="Calibri"/>
            <family val="2"/>
          </rPr>
          <t>Goal # 2</t>
        </r>
        <r>
          <rPr>
            <sz val="11"/>
            <color theme="1"/>
            <rFont val="Calibri"/>
            <family val="2"/>
          </rPr>
          <t xml:space="preserve">: </t>
        </r>
        <r>
          <rPr>
            <b/>
            <sz val="11"/>
            <color theme="1"/>
            <rFont val="Calibri"/>
            <family val="2"/>
          </rPr>
          <t>As evidenced by interim benchmark measures, school leader will promote academic achievement through greater opportunities for team meetings to analyze data and collaboratively plan and by working together to design a model of AIS that will be implemented prior to October 15, 2017.</t>
        </r>
        <r>
          <rPr>
            <sz val="11"/>
            <color theme="1"/>
            <rFont val="Calibri"/>
            <family val="2"/>
          </rPr>
          <t xml:space="preserve">
</t>
        </r>
        <r>
          <rPr>
            <b/>
            <sz val="11"/>
            <color theme="1"/>
            <rFont val="Calibri"/>
            <family val="2"/>
          </rPr>
          <t>Goal # 3</t>
        </r>
        <r>
          <rPr>
            <sz val="11"/>
            <color theme="1"/>
            <rFont val="Calibri"/>
            <family val="2"/>
          </rPr>
          <t xml:space="preserve">: By June 2017, 100% of the students will demonstrate growth in literacy and numeracy by increasing their scores on the Plato diagnostic assessments in ELA and mathematics.  
</t>
        </r>
        <r>
          <rPr>
            <b/>
            <sz val="11"/>
            <color theme="1"/>
            <rFont val="Calibri"/>
            <family val="2"/>
          </rPr>
          <t>Goal #4</t>
        </r>
        <r>
          <rPr>
            <sz val="11"/>
            <color theme="1"/>
            <rFont val="Calibri"/>
            <family val="2"/>
          </rPr>
          <t xml:space="preserve">: MZHS students will show an improvement in graduation rate by 15%.  
</t>
        </r>
        <r>
          <rPr>
            <b/>
            <sz val="11"/>
            <color theme="1"/>
            <rFont val="Calibri"/>
            <family val="2"/>
          </rPr>
          <t>Goal #5</t>
        </r>
        <r>
          <rPr>
            <sz val="11"/>
            <color theme="1"/>
            <rFont val="Calibri"/>
            <family val="2"/>
          </rPr>
          <t xml:space="preserve">: The School leadership team will meet at mid-year to assess progress toward goals through the collection of data points and modifications to the activities which will be completed based on the data analysis. </t>
        </r>
      </is>
    </nc>
  </rcc>
  <rcc rId="1122" sId="9">
    <oc r="D3" t="inlineStr">
      <is>
        <r>
          <t>Visionary leaders create a school community and culture that lead to success, well-being and high academic outcomes for all students via systems of continuous and sustainable school improvement. . 
•</t>
        </r>
        <r>
          <rPr>
            <b/>
            <u/>
            <sz val="11"/>
            <color theme="1"/>
            <rFont val="Calibri"/>
            <family val="2"/>
          </rPr>
          <t xml:space="preserve"> SOP 2.3</t>
        </r>
        <r>
          <rPr>
            <b/>
            <sz val="11"/>
            <color theme="1"/>
            <rFont val="Calibri"/>
            <family val="2"/>
          </rPr>
          <t xml:space="preserve">: -Leaders make strategic decisions to organize pragammatic, human, and fiscal capital resources. </t>
        </r>
      </is>
    </oc>
    <nc r="D3" t="inlineStr">
      <is>
        <r>
          <t>Visionary leaders create a school community and culture that lead to success, well-being and high academic outcomes for all students via systems of continuous and sustainable school improvement. . 
•</t>
        </r>
        <r>
          <rPr>
            <b/>
            <u/>
            <sz val="11"/>
            <color theme="1"/>
            <rFont val="Calibri"/>
            <family val="2"/>
          </rPr>
          <t xml:space="preserve"> SOP 2.3</t>
        </r>
        <r>
          <rPr>
            <b/>
            <sz val="11"/>
            <color theme="1"/>
            <rFont val="Calibri"/>
            <family val="2"/>
          </rPr>
          <t xml:space="preserve">: -Leaders make strategic decisions to organize progammatic, human, and fiscal capital resources. </t>
        </r>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23" sId="9">
    <oc r="D7" t="inlineStr">
      <is>
        <r>
          <rPr>
            <b/>
            <u/>
            <sz val="11"/>
            <color theme="1"/>
            <rFont val="Calibri"/>
            <family val="2"/>
          </rPr>
          <t>Recomendation #1</t>
        </r>
        <r>
          <rPr>
            <sz val="11"/>
            <color theme="1"/>
            <rFont val="Calibri"/>
            <family val="2"/>
          </rPr>
          <t xml:space="preserve">: Re-examine and refine use of resources to decide if students are receiving maximum benefit from alternative program offerings. Planning should support systematic teaching methods designed to create a sequence of tasks across all content that would not only address student's academic needs, but also pedagogy targeted to focus on diverse student levels.Deepen planning structure that would enhace teacher organization and create an instructional template for the 77-minute period that all teachers can effectively use. 
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  </t>
        </r>
      </is>
    </oc>
    <nc r="D7" t="inlineStr">
      <is>
        <r>
          <rPr>
            <b/>
            <u/>
            <sz val="11"/>
            <color theme="1"/>
            <rFont val="Calibri"/>
            <family val="2"/>
          </rPr>
          <t>Recomendation #1</t>
        </r>
        <r>
          <rPr>
            <sz val="11"/>
            <color theme="1"/>
            <rFont val="Calibri"/>
            <family val="2"/>
          </rPr>
          <t>: Re-examine and refine use of resources to decide if students are receiving maximum benefit from alternative program offerings. Planning should support systematic teaching methods designed to create a sequence of tasks across all content that would not only address student's academic needs, but also pedagogy targeted to focus on diverse student levels.Deepen planning structure that would enhace teacher organization and create an instructional template for the 77-minute period that all teachers can effectively use. 
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t>
        </r>
      </is>
    </nc>
  </rcc>
  <rcc rId="1124" sId="9">
    <oc r="D3" t="inlineStr">
      <is>
        <r>
          <t>Visionary leaders create a school community and culture that lead to success, well-being and high academic outcomes for all students via systems of continuous and sustainable school improvement. . 
•</t>
        </r>
        <r>
          <rPr>
            <b/>
            <u/>
            <sz val="11"/>
            <color theme="1"/>
            <rFont val="Calibri"/>
            <family val="2"/>
          </rPr>
          <t xml:space="preserve"> SOP 2.3</t>
        </r>
        <r>
          <rPr>
            <b/>
            <sz val="11"/>
            <color theme="1"/>
            <rFont val="Calibri"/>
            <family val="2"/>
          </rPr>
          <t xml:space="preserve">: -Leaders make strategic decisions to organize progammatic, human, and fiscal capital resources. </t>
        </r>
      </is>
    </oc>
    <nc r="D3" t="inlineStr">
      <is>
        <r>
          <t>Visionary leaders create a school community and culture that lead to success, well-being and high academic outcomes for all students via systems of continuous and sustainable school improvement.
•</t>
        </r>
        <r>
          <rPr>
            <b/>
            <u/>
            <sz val="11"/>
            <color theme="1"/>
            <rFont val="Calibri"/>
            <family val="2"/>
          </rPr>
          <t xml:space="preserve"> SOP 2.3</t>
        </r>
        <r>
          <rPr>
            <b/>
            <sz val="11"/>
            <color theme="1"/>
            <rFont val="Calibri"/>
            <family val="2"/>
          </rPr>
          <t xml:space="preserve">: -Leaders make strategic decisions to organize progammatic, human, and fiscal capital resources. </t>
        </r>
      </is>
    </nc>
  </rcc>
  <rcc rId="1125" sId="9">
    <oc r="D4" t="inlineStr">
      <is>
        <t>DTSDE visit in May 19, 2016 was performed but a report has been generated reported</t>
      </is>
    </oc>
    <nc r="D4" t="inlineStr">
      <is>
        <t>DTSDE visit in May 19, 2016 was performed but a report has been generated reported.</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126" sId="9" ref="A13:XFD13" action="insertRow"/>
  <rfmt sheetId="9" sqref="D13" start="0" length="0">
    <dxf>
      <font>
        <u val="none"/>
        <color indexed="8"/>
      </font>
    </dxf>
  </rfmt>
  <rcc rId="1127" sId="9">
    <nc r="D13" t="inlineStr">
      <is>
        <t xml:space="preserve">School leader and administrative teams will work in collaboration with the district and guidance office to to revise the master schedule. Master schedule will specify designated days for teacher collaboration considering block scheduling. It include a program for content-specific academic intervention services for math, social studies, science, and English on a block schedule.Teacher leaders will provide professional development training focusing on academic intervention services that will be provided for 100% of core teachers.Teachers will provide an Extended Day Program to targeted students scoring below proficient on state assessments starting in October 2017. Teachers will provide a "Saturday Academy" or afterschool program for targeted students to take place weekly on Saturdays or daily, respectively, to provide additional academic intervention services, starting in October 2017. Faculty and staff will be assembled to create the extended day program and afterschool program. Targetted students will receive intervention services through Plato software online. </t>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2'!$B$1:$D$26</formula>
    <oldFormula>'Tenet 2'!$B$1:$D$26</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51" sId="9">
    <oc r="D7" t="inlineStr">
      <is>
        <r>
          <rPr>
            <b/>
            <u/>
            <sz val="11"/>
            <color theme="1"/>
            <rFont val="Calibri"/>
            <family val="2"/>
          </rPr>
          <t>Recomendation #1</t>
        </r>
        <r>
          <rPr>
            <sz val="11"/>
            <color theme="1"/>
            <rFont val="Calibri"/>
            <family val="2"/>
          </rPr>
          <t>: Re-examine and refine use of resources to decide if students are receiving maximum benefit from alternative program offerings. Planning should support systematic teaching methods designed to create a sequence of tasks across all content that would not only address student's academic needs, but also pedagogy targeted to focus on diverse student levels.Deepen planning structure that would enhace teacher organization and create an instructional template for the 77-minute period that all teachers can effectively use. 
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t>
        </r>
      </is>
    </oc>
    <nc r="D7" t="inlineStr">
      <is>
        <r>
          <rPr>
            <b/>
            <u/>
            <sz val="11"/>
            <color theme="1"/>
            <rFont val="Calibri"/>
            <family val="2"/>
          </rPr>
          <t>Recomendation #1</t>
        </r>
        <r>
          <rPr>
            <sz val="11"/>
            <color theme="1"/>
            <rFont val="Calibri"/>
            <family val="2"/>
          </rPr>
          <t>: Re-examine and refine use of resources to decide if students are receiving maximum benefit from alternative program offerings. Planning should support systematic teaching methods designed to create a sequence of tasks across all content that would not only address student's academic needs, but also pedagogy targeted to focus on diverse student levels. Deepen planning structure that would enhace teacher organization and create an instructional template for the 77-minute period that all teachers can effectively use. 
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t>
        </r>
      </is>
    </nc>
  </rcc>
  <rcc rId="1152" sId="9">
    <oc r="D13" t="inlineStr">
      <is>
        <t xml:space="preserve">School leader and administrative teams will work in collaboration with the district and guidance office to to revise the master schedule. Master schedule will specify designated days for teacher collaboration considering block scheduling. It include a program for content-specific academic intervention services for math, social studies, science, and English on a block schedule.Teacher leaders will provide professional development training focusing on academic intervention services that will be provided for 100% of core teachers.Teachers will provide an Extended Day Program to targeted students scoring below proficient on state assessments starting in October 2017. Teachers will provide a "Saturday Academy" or afterschool program for targeted students to take place weekly on Saturdays or daily, respectively, to provide additional academic intervention services, starting in October 2017. Faculty and staff will be assembled to create the extended day program and afterschool program. Targetted students will receive intervention services through Plato software online. </t>
      </is>
    </oc>
    <nc r="D13" t="inlineStr">
      <is>
        <t xml:space="preserve">School leader and administrative teams will work in collaboration with the district and guidance office to to revise the master schedule. Master schedule will specify designated days for teacher collaboration considering block scheduling. Teacher teams will work together to  create instructional template for the 77-minute period that all teachers can effectively use. It include a program for content-specific academic intervention services for math, social studies, science, and English on a block schedule.Teacher leaders will provide professional development training focusing on academic intervention services that will be provided for 100% of core teachers.Teachers will provide an Extended Day Program to targeted students scoring below proficient on state assessments starting in October 2017. Teachers will provide a "Saturday Academy" or afterschool program for targeted students to take place weekly on Saturdays or daily, respectively, to provide additional academic intervention services, starting in October 2017. Faculty and staff will be assembled to create the extended day program and afterschool program. Targetted students will receive intervention services through Plato software online. </t>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2'!$B$1:$D$26</formula>
    <oldFormula>'Tenet 2'!$B$1:$D$26</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0" sqref="D13" start="0" length="0">
    <dxf/>
  </rfmt>
  <rfmt sheetId="10" sqref="D14" start="0" length="0">
    <dxf/>
  </rfmt>
  <rfmt sheetId="10" sqref="D15" start="0" length="0">
    <dxf/>
  </rfmt>
  <rfmt sheetId="10" sqref="D16" start="0" length="0">
    <dxf/>
  </rfmt>
  <rfmt sheetId="10" sqref="D17" start="0" length="0">
    <dxf/>
  </rfmt>
  <rcc rId="759" sId="10" odxf="1" dxf="1" numFmtId="22">
    <nc r="B13">
      <v>42614</v>
    </nc>
    <odxf>
      <numFmt numFmtId="0" formatCode="General"/>
    </odxf>
    <ndxf>
      <numFmt numFmtId="22" formatCode="mmm\-yy"/>
    </ndxf>
  </rcc>
  <rcc rId="760" sId="10" odxf="1" dxf="1" numFmtId="22">
    <nc r="C13">
      <v>42887</v>
    </nc>
    <odxf>
      <numFmt numFmtId="0" formatCode="General"/>
    </odxf>
    <ndxf>
      <numFmt numFmtId="22" formatCode="mmm\-yy"/>
    </ndxf>
  </rcc>
  <rcc rId="761" sId="10" odxf="1" dxf="1" numFmtId="22">
    <nc r="B15">
      <v>42614</v>
    </nc>
    <odxf>
      <numFmt numFmtId="0" formatCode="General"/>
    </odxf>
    <ndxf>
      <numFmt numFmtId="22" formatCode="mmm\-yy"/>
    </ndxf>
  </rcc>
  <rcc rId="762" sId="10" odxf="1" dxf="1" numFmtId="22">
    <nc r="C15">
      <v>42887</v>
    </nc>
    <odxf>
      <numFmt numFmtId="0" formatCode="General"/>
    </odxf>
    <ndxf>
      <numFmt numFmtId="22" formatCode="mmm\-yy"/>
    </ndxf>
  </rcc>
  <rcc rId="763" sId="10" odxf="1" dxf="1" numFmtId="22">
    <nc r="B16">
      <v>42614</v>
    </nc>
    <odxf>
      <numFmt numFmtId="0" formatCode="General"/>
    </odxf>
    <ndxf>
      <numFmt numFmtId="22" formatCode="mmm\-yy"/>
    </ndxf>
  </rcc>
  <rcc rId="764" sId="10" odxf="1" dxf="1" numFmtId="22">
    <nc r="C16">
      <v>42887</v>
    </nc>
    <odxf>
      <numFmt numFmtId="0" formatCode="General"/>
    </odxf>
    <ndxf>
      <numFmt numFmtId="22" formatCode="mmm\-yy"/>
    </ndxf>
  </rcc>
  <rcc rId="765" sId="10" odxf="1" dxf="1" numFmtId="22">
    <nc r="B17">
      <v>42614</v>
    </nc>
    <odxf>
      <numFmt numFmtId="0" formatCode="General"/>
    </odxf>
    <ndxf>
      <numFmt numFmtId="22" formatCode="mmm\-yy"/>
    </ndxf>
  </rcc>
  <rcc rId="766" sId="10" odxf="1" dxf="1" numFmtId="22">
    <nc r="C17">
      <v>42887</v>
    </nc>
    <odxf>
      <numFmt numFmtId="0" formatCode="General"/>
    </odxf>
    <ndxf>
      <numFmt numFmtId="22" formatCode="mmm\-yy"/>
    </ndxf>
  </rcc>
  <rcc rId="767" sId="10">
    <nc r="D13" t="inlineStr">
      <is>
        <t>Administrators will bring together department teachers, on a weekly basis, to discuss the curriculum and to determine instructional delivery strategies that address content, skills and strategies needed in order to inform instruction and improve student outcome.</t>
      </is>
    </nc>
  </rcc>
  <rcc rId="768" sId="10">
    <nc r="D14" t="inlineStr">
      <is>
        <t>Administrators will implement school building PLC where teachers will share best practices amongst each other via modeling and practice once a month.  As a result, teachers will adjust teaching strategies and instructional delivery, in order to promote student learning.</t>
      </is>
    </nc>
  </rcc>
  <rcc rId="769" sId="10">
    <nc r="D15" t="inlineStr">
      <is>
        <t>Administrators and teachers will analyze classroom assessment data, every 5-week period, in order to inform instruction with the help of Data Inquiry Team.  This will be an ongoing process following each classroom assessment.  By doing so, teachers will modify instructions based on students' strengths and weaknesses.</t>
      </is>
    </nc>
  </rcc>
  <rcc rId="770" sId="10" odxf="1" dxf="1" numFmtId="22">
    <nc r="B14">
      <v>42614</v>
    </nc>
    <odxf>
      <numFmt numFmtId="0" formatCode="General"/>
    </odxf>
    <ndxf>
      <numFmt numFmtId="22" formatCode="mmm\-yy"/>
    </ndxf>
  </rcc>
  <rcc rId="771" sId="10" odxf="1" dxf="1" numFmtId="22">
    <nc r="C14">
      <v>42887</v>
    </nc>
    <odxf>
      <numFmt numFmtId="0" formatCode="General"/>
    </odxf>
    <ndxf>
      <numFmt numFmtId="22" formatCode="mmm\-yy"/>
    </ndxf>
  </rcc>
  <rcc rId="772" sId="11" odxf="1" dxf="1">
    <nc r="D13" t="inlineStr">
      <is>
        <t xml:space="preserve">Teachers will assess students, at the start of each semester, to identify students' strengths and weaknesses in order to scaffold instruction according to students' needs. This will enable teachers to modify and deliver instruction that will meet students' cognitive needs. </t>
      </is>
    </nc>
    <odxf/>
    <ndxf/>
  </rcc>
  <rfmt sheetId="11" sqref="D14" start="0" length="0">
    <dxf/>
  </rfmt>
  <rcc rId="773" sId="11" odxf="1" dxf="1">
    <nc r="D15" t="inlineStr">
      <is>
        <t xml:space="preserve">Administrators will request that the central office will provide meaninful professional development to all teachers in all content areas, aligned with the Common Core Learning Standards. </t>
      </is>
    </nc>
    <odxf/>
    <ndxf/>
  </rcc>
  <rfmt sheetId="11" sqref="D16" start="0" length="0">
    <dxf/>
  </rfmt>
  <rcc rId="774" sId="11" odxf="1" dxf="1">
    <nc r="D17" t="inlineStr">
      <is>
        <t>Teachers will create and review assessments throughout the year that will prompt revision in delivery of instruction which will be tailored to students' learning needs.</t>
      </is>
    </nc>
    <odxf/>
    <ndxf/>
  </rcc>
  <rcc rId="775" sId="11" odxf="1" dxf="1" numFmtId="22">
    <nc r="B13">
      <v>42614</v>
    </nc>
    <odxf>
      <numFmt numFmtId="0" formatCode="General"/>
    </odxf>
    <ndxf>
      <numFmt numFmtId="22" formatCode="mmm\-yy"/>
    </ndxf>
  </rcc>
  <rcc rId="776" sId="11" odxf="1" dxf="1" numFmtId="22">
    <nc r="C13">
      <v>42887</v>
    </nc>
    <odxf>
      <numFmt numFmtId="0" formatCode="General"/>
    </odxf>
    <ndxf>
      <numFmt numFmtId="22" formatCode="mmm\-yy"/>
    </ndxf>
  </rcc>
  <rcc rId="777" sId="11" odxf="1" dxf="1" numFmtId="22">
    <nc r="B15">
      <v>42614</v>
    </nc>
    <odxf>
      <numFmt numFmtId="0" formatCode="General"/>
    </odxf>
    <ndxf>
      <numFmt numFmtId="22" formatCode="mmm\-yy"/>
    </ndxf>
  </rcc>
  <rcc rId="778" sId="11" odxf="1" dxf="1" numFmtId="22">
    <nc r="C15">
      <v>42887</v>
    </nc>
    <odxf>
      <numFmt numFmtId="0" formatCode="General"/>
    </odxf>
    <ndxf>
      <numFmt numFmtId="22" formatCode="mmm\-yy"/>
    </ndxf>
  </rcc>
  <rcc rId="779" sId="11" odxf="1" dxf="1" numFmtId="22">
    <nc r="B16">
      <v>42614</v>
    </nc>
    <ndxf>
      <numFmt numFmtId="22" formatCode="mmm\-yy"/>
    </ndxf>
  </rcc>
  <rcc rId="780" sId="11" odxf="1" dxf="1" numFmtId="22">
    <nc r="C16">
      <v>42887</v>
    </nc>
    <odxf>
      <numFmt numFmtId="0" formatCode="General"/>
    </odxf>
    <ndxf>
      <numFmt numFmtId="22" formatCode="mmm\-yy"/>
    </ndxf>
  </rcc>
  <rcc rId="781" sId="11" odxf="1" dxf="1" numFmtId="22">
    <nc r="B17">
      <v>42614</v>
    </nc>
    <odxf>
      <numFmt numFmtId="0" formatCode="General"/>
    </odxf>
    <ndxf>
      <numFmt numFmtId="22" formatCode="mmm\-yy"/>
    </ndxf>
  </rcc>
  <rcc rId="782" sId="11" odxf="1" dxf="1" numFmtId="22">
    <nc r="C17">
      <v>42887</v>
    </nc>
    <odxf>
      <numFmt numFmtId="0" formatCode="General"/>
    </odxf>
    <ndxf>
      <numFmt numFmtId="22" formatCode="mmm\-yy"/>
    </ndxf>
  </rcc>
  <rcc rId="783" sId="11">
    <nc r="D16" t="inlineStr">
      <is>
        <t>Teachers will participate in professional learning communities and/or data inquiry teams in which best practices and model lessons will be shared</t>
      </is>
    </nc>
  </rcc>
  <rrc rId="784" sId="11" ref="A14:XFD14" action="deleteRow">
    <rfmt sheetId="11" xfDxf="1" sqref="A14:XFD14" start="0" length="0"/>
    <rfmt sheetId="11" sqref="B14"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C14"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D14" start="0" length="0">
      <dxf>
        <fill>
          <patternFill patternType="solid">
            <bgColor rgb="FFFFFFCC"/>
          </patternFill>
        </fill>
        <alignment vertical="top" wrapText="1" readingOrder="0"/>
        <border outline="0">
          <left style="thin">
            <color auto="1"/>
          </left>
          <right style="thin">
            <color auto="1"/>
          </right>
          <top style="thin">
            <color auto="1"/>
          </top>
          <bottom style="thin">
            <color auto="1"/>
          </bottom>
        </border>
      </dxf>
    </rfmt>
    <rfmt sheetId="11" sqref="E14"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cc rId="785" sId="12" odxf="1" dxf="1">
    <nc r="D13" t="inlineStr">
      <is>
        <t>The administration and support staff will communicate with families, probation officers and outside community agenicies, as needed, to monitor students' social and emotional progress and attendance.</t>
      </is>
    </nc>
    <odxf/>
    <ndxf/>
  </rcc>
  <rcc rId="786" sId="12" odxf="1" dxf="1">
    <nc r="D14" t="inlineStr">
      <is>
        <t xml:space="preserve">Administration will provide character education throughout the year by having awards assemblies that recognizes perfect atttendance, student achievement, citizenship, positive behavior and random acts of kindness. Outside community agencies will be invited to share experiences and educate the student population about positive decision-making and how it will influence every aspect of their adult life. </t>
      </is>
    </nc>
    <odxf/>
    <ndxf/>
  </rcc>
  <rcc rId="787" sId="12" odxf="1" dxf="1" numFmtId="22">
    <nc r="B13">
      <v>42614</v>
    </nc>
    <odxf>
      <numFmt numFmtId="0" formatCode="General"/>
    </odxf>
    <ndxf>
      <numFmt numFmtId="22" formatCode="mmm\-yy"/>
    </ndxf>
  </rcc>
  <rcc rId="788" sId="12" odxf="1" dxf="1" numFmtId="22">
    <nc r="C13">
      <v>42887</v>
    </nc>
    <odxf>
      <numFmt numFmtId="0" formatCode="General"/>
    </odxf>
    <ndxf>
      <numFmt numFmtId="22" formatCode="mmm\-yy"/>
    </ndxf>
  </rcc>
  <rcc rId="789" sId="13" odxf="1" dxf="1">
    <nc r="D13" t="inlineStr">
      <is>
        <t>MZHS will have monthly PTSA meetings to empower parents and increase their awareness of the importance of engagement in school activities that will ultimately increase student achievement and graduation.</t>
      </is>
    </nc>
    <odxf/>
    <ndxf/>
  </rcc>
  <rcc rId="790" sId="13" odxf="1" dxf="1">
    <nc r="D14" t="inlineStr">
      <is>
        <t xml:space="preserve">MZHS will develop parent workshops where parents will be made aware of the skills and requirements of the Common Core Learning Standards and the NYS Regents Examinations. </t>
      </is>
    </nc>
    <odxf/>
    <ndxf/>
  </rcc>
  <rcc rId="791" sId="13" odxf="1" dxf="1">
    <nc r="D15" t="inlineStr">
      <is>
        <t>MZHS will involve students in community service programs throughout the year to promote good citizenship and character development.</t>
      </is>
    </nc>
    <odxf/>
    <ndxf/>
  </rcc>
  <rcc rId="792" sId="13" odxf="1" dxf="1" numFmtId="22">
    <nc r="B13">
      <v>42614</v>
    </nc>
    <odxf>
      <numFmt numFmtId="0" formatCode="General"/>
    </odxf>
    <ndxf>
      <numFmt numFmtId="22" formatCode="mmm\-yy"/>
    </ndxf>
  </rcc>
  <rcc rId="793" sId="13" odxf="1" dxf="1" numFmtId="22">
    <nc r="C13">
      <v>42887</v>
    </nc>
    <odxf>
      <numFmt numFmtId="0" formatCode="General"/>
    </odxf>
    <ndxf>
      <numFmt numFmtId="22" formatCode="mmm\-yy"/>
    </ndxf>
  </rcc>
  <rcc rId="794" sId="13" odxf="1" dxf="1" numFmtId="22">
    <nc r="B14">
      <v>42614</v>
    </nc>
    <odxf>
      <numFmt numFmtId="0" formatCode="General"/>
    </odxf>
    <ndxf>
      <numFmt numFmtId="22" formatCode="mmm\-yy"/>
    </ndxf>
  </rcc>
  <rcc rId="795" sId="13" odxf="1" dxf="1" numFmtId="22">
    <nc r="C14">
      <v>42887</v>
    </nc>
    <odxf>
      <numFmt numFmtId="0" formatCode="General"/>
    </odxf>
    <ndxf>
      <numFmt numFmtId="22" formatCode="mmm\-yy"/>
    </ndxf>
  </rcc>
  <rcc rId="796" sId="13" odxf="1" dxf="1" numFmtId="22">
    <nc r="B15">
      <v>42614</v>
    </nc>
    <odxf>
      <numFmt numFmtId="0" formatCode="General"/>
    </odxf>
    <ndxf>
      <numFmt numFmtId="22" formatCode="mmm\-yy"/>
    </ndxf>
  </rcc>
  <rcc rId="797" sId="13" odxf="1" dxf="1" numFmtId="22">
    <nc r="C15">
      <v>42887</v>
    </nc>
    <odxf>
      <numFmt numFmtId="0" formatCode="General"/>
    </odxf>
    <ndxf>
      <numFmt numFmtId="22" formatCode="mmm\-yy"/>
    </ndxf>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98" sId="10">
    <nc r="D4">
      <v>0</v>
    </nc>
  </rcc>
  <rcc rId="799" sId="10">
    <oc r="D7" t="inlineStr">
      <is>
        <t xml:space="preserve">The student population of MZHS is characterized by students who are overaged, under-credited, academically deficient, economically disadvantaged and behaviorally challenged.  MZHS will implement a rigorous, Common Core (CCLS) aligned curriculum.  The MZHS curriculum is modified to meet the needs of the MZHS student population and to  accommodate the semesterized course schedule.  Teachers will need continued teacher training and professional development in all core areas, technology and resources which enable teachers to offer 21st Century classroom instruction comparable to other secondary schools locally, nationally and globally.  </t>
      </is>
    </oc>
    <nc r="D7" t="inlineStr">
      <is>
        <t xml:space="preserve">The student population of MZHS is characterized by students who are overaged (70%), under-credited (80%), academically deficient in lteracy and numeracy (85%), economically disadvantaged (90% eligible for free lunch), and with behavioral challenges.  MZHS will implement a rigorous, Common Core (CCLS) aligned curriculum.  The MZHS curriculum is modified to meet the needs of the MZHS student population and to  accommodate the semesterized course schedule.  Teachers will need continued teacher training and professional development in all core areas, technology and resources which enable teachers to offer 21st Century classroom instruction comparable to other secondary schools, locally, nationally and globally.  </t>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2'!$B$1:$D$25</formula>
    <oldFormula>'Tenet 2'!$B$1:$D$25</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23" sId="10">
    <oc r="D7" t="inlineStr">
      <is>
        <t xml:space="preserve">The student population of MZHS is characterized by students who are overaged (70%), under-credited (80%), academically deficient in lteracy and numeracy (85%), economically disadvantaged (90% eligible for free lunch), and with behavioral challenges.  MZHS will implement a rigorous, Common Core (CCLS) aligned curriculum.  The MZHS curriculum is modified to meet the needs of the MZHS student population and to  accommodate the semesterized course schedule.  Teachers will need continued teacher training and professional development in all core areas, technology and resources which enable teachers to offer 21st Century classroom instruction comparable to other secondary schools, locally, nationally and globally.  </t>
      </is>
    </oc>
    <nc r="D7" t="inlineStr">
      <is>
        <t xml:space="preserve">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24" sId="10">
    <oc r="D9" t="inlineStr">
      <is>
        <t xml:space="preserve">Based on a MZHS Professional Development survey conducted in April, 2016, our biggest concern is having the instructional strategies that work best with students who are deficient in ELA and mathematical skills. Our goal is to offer professional development of these instructional strategies beginning September 2016 that will enable our teachers the capacity to address the cognitive needs of our students in ELA and mathematics. </t>
      </is>
    </oc>
    <nc r="D9" t="inlineStr">
      <is>
        <t xml:space="preserve">Our goal is to provide varied and enriched curricular opportunities to address the cognitive needs of students in literacy and numeracy and to improve instruction. </t>
      </is>
    </nc>
  </rcc>
  <rcc rId="825" sId="10">
    <oc r="D10">
      <f>'Leading Indicators'!I35</f>
    </oc>
    <nc r="D10" t="inlineStr">
      <is>
        <t>Teacher attendance at professional development; Teacher average daily attendance rate; Student participation in ELT opportunities; Student average daily attendance; Student growth percentile for low-income students.</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26" sId="10">
    <oc r="D14" t="inlineStr">
      <is>
        <t>Administrators will implement school building PLC where teachers will share best practices amongst each other via modeling and practice once a month.  As a result, teachers will adjust teaching strategies and instructional delivery, in order to promote student learning.</t>
      </is>
    </oc>
    <nc r="D14" t="inlineStr">
      <is>
        <t>Administrators will implement course-level meetings and school building PLC meetings where teachers will share materials, activities, unit assessments, student work, and best practices amongst each other via modeling and practice once a month.  As a result, teachers will adjust and modify teaching strategies, curricular opportunities, and instructional delivery, in order to promote student learning.</t>
      </is>
    </nc>
  </rcc>
  <rcc rId="827" sId="10">
    <nc r="D16" t="inlineStr">
      <is>
        <t xml:space="preserve">School-based leadership team will do analysis of student test data to identify strengths and weaknesses, commonalities in student answers to questions and to discuss strategies that may influence student success in State examinations. </t>
      </is>
    </nc>
  </rcc>
  <rcc rId="828" sId="10">
    <nc r="D17" t="inlineStr">
      <is>
        <t xml:space="preserve">Administrators and teachers will adjust the curriculum based on changes and improvements generated by meetings with teachers, guidance counselors, and students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29" sId="10">
    <oc r="D17" t="inlineStr">
      <is>
        <t xml:space="preserve">Administrators and teachers will adjust the curriculum based on changes and improvements generated by meetings with teachers, guidance counselors, and students </t>
      </is>
    </oc>
    <nc r="D17" t="inlineStr">
      <is>
        <t xml:space="preserve">Administrators and teachers will adjust the curriculum based on changes and improvements generated by meetings with teachers, guidance counselors, and students. </t>
      </is>
    </nc>
  </rcc>
  <rcc rId="830" sId="10">
    <oc r="D13" t="inlineStr">
      <is>
        <t>Administrators will bring together department teachers, on a weekly basis, to discuss the curriculum and to determine instructional delivery strategies that address content, skills and strategies needed in order to inform instruction and improve student outcome.</t>
      </is>
    </oc>
    <nc r="D13" t="inlineStr">
      <is>
        <t>Administrators and teachers will meet to discuss modifications to the curriculum involving integration of technology and project-based learning strategies that address content and skills needed in order to inform instruction and improve student outcome.</t>
      </is>
    </nc>
  </rcc>
  <rcc rId="831" sId="10">
    <oc r="D14" t="inlineStr">
      <is>
        <t>Administrators will implement course-level meetings and school building PLC meetings where teachers will share materials, activities, unit assessments, student work, and best practices amongst each other via modeling and practice once a month.  As a result, teachers will adjust and modify teaching strategies, curricular opportunities, and instructional delivery, in order to promote student learning.</t>
      </is>
    </oc>
    <nc r="D14" t="inlineStr">
      <is>
        <t>Administrators will implement weekly department and monthly school building PLC meetings to collaborate and share materials, activities, unit assessments, student work, and best practices.  As a result, teachers modify teaching strategies, instructional delivery, and implement differentiation in order to promote student learning.</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2" sId="10">
    <oc r="D16" t="inlineStr">
      <is>
        <t xml:space="preserve">School-based leadership team will do analysis of student test data to identify strengths and weaknesses, commonalities in student answers to questions and to discuss strategies that may influence student success in State examinations. </t>
      </is>
    </oc>
    <nc r="D16" t="inlineStr">
      <is>
        <t xml:space="preserve">School-based leadership team will analyze student test data to identify strengths and weaknesses, commonalities in student answers to questions and to discuss strategies that may influence student success in State examinations. </t>
      </is>
    </nc>
  </rcc>
  <rcc rId="833" sId="10">
    <oc r="D15" t="inlineStr">
      <is>
        <t>Administrators and teachers will analyze classroom assessment data, every 5-week period, in order to inform instruction with the help of Data Inquiry Team.  This will be an ongoing process following each classroom assessment.  By doing so, teachers will modify instructions based on students' strengths and weaknesses.</t>
      </is>
    </oc>
    <nc r="D15" t="inlineStr">
      <is>
        <t xml:space="preserve">Administrators and teachers will analyze interim assessment data in order to inform instruction with the assistance of Data Inquiry Team.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4" sId="10">
    <oc r="D16" t="inlineStr">
      <is>
        <t xml:space="preserve">School-based leadership team will analyze student test data to identify strengths and weaknesses, commonalities in student answers to questions and to discuss strategies that may influence student success in State examinations. </t>
      </is>
    </oc>
    <nc r="D16" t="inlineStr">
      <is>
        <t xml:space="preserve">School-based leadership team will analyze student assessement data to identify strengths, weaknesses, and commonalities in student responses in order to discuss strategies that may influence student success on State examinations. </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5" sId="10">
    <oc r="D17" t="inlineStr">
      <is>
        <t xml:space="preserve">Administrators and teachers will adjust the curriculum based on changes and improvements generated by meetings with teachers, guidance counselors, and students. </t>
      </is>
    </oc>
    <nc r="D17" t="inlineStr">
      <is>
        <t xml:space="preserve">Administrators and teachers will adjust the curriculum based on evidence generated by meetings with teachers, guidance counselors, and students. </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6" sId="4">
    <nc r="D15" t="inlineStr">
      <is>
        <t xml:space="preserve">No </t>
      </is>
    </nc>
  </rcc>
  <rcc rId="837" sId="4">
    <nc r="D16" t="inlineStr">
      <is>
        <t>Yes</t>
      </is>
    </nc>
  </rcc>
  <rcc rId="838" sId="4">
    <nc r="G16" t="inlineStr">
      <is>
        <t>Yes</t>
      </is>
    </nc>
  </rcc>
  <rcc rId="839" sId="4">
    <nc r="J16" t="inlineStr">
      <is>
        <t xml:space="preserve">No </t>
      </is>
    </nc>
  </rcc>
  <rcc rId="840" sId="4" odxf="1" dxf="1" numFmtId="13">
    <nc r="D17">
      <v>0.41</v>
    </nc>
    <odxf>
      <numFmt numFmtId="0" formatCode="General"/>
    </odxf>
    <ndxf>
      <numFmt numFmtId="13" formatCode="0%"/>
    </ndxf>
  </rcc>
  <rcc rId="841" sId="4" odxf="1" dxf="1" numFmtId="13">
    <nc r="G17">
      <v>0.47</v>
    </nc>
    <odxf>
      <numFmt numFmtId="0" formatCode="General"/>
    </odxf>
    <ndxf>
      <numFmt numFmtId="13" formatCode="0%"/>
    </ndxf>
  </rcc>
  <rcc rId="842" sId="4" odxf="1" dxf="1" numFmtId="13">
    <nc r="J17">
      <v>0.48</v>
    </nc>
    <odxf>
      <numFmt numFmtId="0" formatCode="General"/>
    </odxf>
    <ndxf>
      <numFmt numFmtId="13" formatCode="0%"/>
    </ndxf>
  </rcc>
  <rcc rId="843" sId="4" odxf="1" dxf="1" numFmtId="13">
    <nc r="M17">
      <v>0.21</v>
    </nc>
    <odxf>
      <numFmt numFmtId="0" formatCode="General"/>
    </odxf>
    <ndxf>
      <numFmt numFmtId="13" formatCode="0%"/>
    </ndxf>
  </rcc>
  <rcc rId="844" sId="4" odxf="1" dxf="1" numFmtId="13">
    <nc r="M18">
      <v>0.5</v>
    </nc>
    <odxf>
      <numFmt numFmtId="0" formatCode="General"/>
    </odxf>
    <ndxf>
      <numFmt numFmtId="13" formatCode="0%"/>
    </ndxf>
  </rcc>
  <rcc rId="845" sId="4" odxf="1" dxf="1" numFmtId="13">
    <nc r="D18">
      <v>0</v>
    </nc>
    <odxf>
      <numFmt numFmtId="0" formatCode="General"/>
    </odxf>
    <ndxf>
      <numFmt numFmtId="13" formatCode="0%"/>
    </ndxf>
  </rcc>
  <rfmt sheetId="4" sqref="G18" start="0" length="0">
    <dxf>
      <numFmt numFmtId="13" formatCode="0%"/>
    </dxf>
  </rfmt>
  <rcc rId="846" sId="4" numFmtId="13">
    <nc r="G18">
      <v>7.0000000000000007E-2</v>
    </nc>
  </rcc>
  <rcc rId="847" sId="4" odxf="1" dxf="1" numFmtId="13">
    <nc r="J18">
      <v>0.15</v>
    </nc>
    <odxf>
      <numFmt numFmtId="0" formatCode="General"/>
    </odxf>
    <ndxf>
      <numFmt numFmtId="13" formatCode="0%"/>
    </ndxf>
  </rcc>
  <rcc rId="848" sId="4">
    <nc r="D19" t="inlineStr">
      <is>
        <t>N/A</t>
      </is>
    </nc>
  </rcc>
  <rcc rId="849" sId="4">
    <nc r="G19" t="inlineStr">
      <is>
        <t>N/A</t>
      </is>
    </nc>
  </rcc>
  <rcc rId="850" sId="4" numFmtId="13">
    <oc r="I4">
      <v>0.7</v>
    </oc>
    <nc r="I4">
      <v>0.76</v>
    </nc>
  </rcc>
  <rcc rId="851" sId="4">
    <nc r="B24" t="inlineStr">
      <is>
        <t>X</t>
      </is>
    </nc>
  </rcc>
  <rcc rId="852" sId="4">
    <nc r="B31" t="inlineStr">
      <is>
        <t>X</t>
      </is>
    </nc>
  </rcc>
  <rcc rId="853" sId="4">
    <nc r="B32" t="inlineStr">
      <is>
        <t>X</t>
      </is>
    </nc>
  </rcc>
  <rcc rId="854" sId="4">
    <nc r="B33" t="inlineStr">
      <is>
        <t>X</t>
      </is>
    </nc>
  </rcc>
  <rcc rId="855" sId="4">
    <nc r="H30" t="inlineStr">
      <is>
        <t>X</t>
      </is>
    </nc>
  </rcc>
  <rcc rId="856" sId="4">
    <nc r="H33" t="inlineStr">
      <is>
        <t>X</t>
      </is>
    </nc>
  </rcc>
  <rcc rId="857" sId="4">
    <nc r="B25" t="inlineStr">
      <is>
        <t>X</t>
      </is>
    </nc>
  </rcc>
  <rcc rId="858" sId="4">
    <nc r="B26" t="inlineStr">
      <is>
        <t>X</t>
      </is>
    </nc>
  </rcc>
  <rcc rId="859" sId="4">
    <nc r="H23" t="inlineStr">
      <is>
        <t>X</t>
      </is>
    </nc>
  </rcc>
  <rcc rId="860" sId="4">
    <nc r="H26" t="inlineStr">
      <is>
        <t>X</t>
      </is>
    </nc>
  </rcc>
  <rcc rId="861" sId="4">
    <nc r="B38" t="inlineStr">
      <is>
        <t>X</t>
      </is>
    </nc>
  </rcc>
  <rcc rId="862" sId="4">
    <nc r="B39" t="inlineStr">
      <is>
        <t>X</t>
      </is>
    </nc>
  </rcc>
  <rcc rId="863" sId="4">
    <nc r="B40" t="inlineStr">
      <is>
        <t>X</t>
      </is>
    </nc>
  </rcc>
  <rcc rId="864" sId="4">
    <nc r="H37" t="inlineStr">
      <is>
        <t>X</t>
      </is>
    </nc>
  </rcc>
  <rcc rId="865" sId="4">
    <nc r="H40" t="inlineStr">
      <is>
        <t>X</t>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2'!$B$1:$D$25</formula>
    <oldFormula>'Tenet 2'!$B$1:$D$25</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89" sId="4">
    <nc r="B44" t="inlineStr">
      <is>
        <t>X</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90" sId="5">
    <nc r="C48" t="inlineStr">
      <is>
        <t xml:space="preserve">Students participated in an 18-week of extended day learning time including credit recovery, academic support, test preparations, afterschool programs to increase academic performance and to retrieve lost credits. School leadership successfully provided teachers with smart board training and professional development to help improve instructional strategies that may maximize student success. Teachers participated in professional learning communities (PLCs) to share best practices that may improve student academic performance and meeting outcomes were recorded to facilitate monitoring of short and long-term goals. Teachers turn-keyed PD materials which resulted in 100% of teachers sharing best practices; Teachers applied shared strategies in their classroom. This resulted in 15% increase in improved student behavior and 25% reduction in suspension rate. </t>
      </is>
    </nc>
  </rcc>
  <rcc rId="891" sId="5">
    <nc r="C51" t="inlineStr">
      <is>
        <t>The focus of PLCs shifted to departmental meetings which was more effective with regard to instructional strategies, curriculum review, and data analysis to inform instruction. Some elements of the MZHS plan were not fully implemented. Modification of instruction based on data analysis, reviewed student work to determine best practices in each content area. Teachers voluntary participation in additional instructional support and tutoring during lunchtime and afterschool for student who were academically deficient.</t>
      </is>
    </nc>
  </rcc>
  <rcc rId="892" sId="5">
    <nc r="C62" t="inlineStr">
      <is>
        <t>Nelson Mandela/Dr. Hosea Zollicoffer High School provides high quality educational opportunities, cultural experiences, and extracurricular activities, which help to establish high moral values shared by administrators, faculty, staff, students and members within our Professional Learning Community (PLC).
We carry out this mission by:
• Establishing a curriculum that is aligned with Common Core State Standards through data-driven evidence
• Providing extra-curricular programs that develop students’ mental, physical and social skills 
• Providing  access to technology, multimedia and electronic devices essential for academic, personal and social achievement    
• Partnering with parents and the community to create an environment geared to the success of all students
• Providing a safe and nurturing environment where all students feel empowered and valued 
• Establishing a culture and environment where data and evidence of learning are used to achieve academic excellence
• Modeling and teaching students to develop personal habits and good citizenship
• Teaching students to accept and embrace individual differences and understand global interdependence
• Helping to develop the creative, academic, and technological skills essential to transition to college and/or careers that will ensure self-sufficient and productive citizens in the 21st Century</t>
      </is>
    </nc>
  </rcc>
  <rcc rId="893" sId="5">
    <nc r="C65" t="inlineStr">
      <is>
        <t>•Overaged, Undercredited (Students repeating grades 9-12)  •Cohort of 2017,  Students receiving services, Students with language barriers, Students who have completed course requirements and have not passed regents examinations.</t>
      </is>
    </nc>
  </rcc>
  <rcc rId="894" sId="5">
    <nc r="C68" t="inlineStr">
      <is>
        <t>Departmental data review with corresponding academic interventions and instructional modifications during each reporting cycle, collaborative cross-curricular lesson/unit planning, shared decision-making among administration and faculty, teacher-led professional development workshops, student recognition assemblies, bulletin boards, etc. to encourage positive character development in students, encouraging and supporting parental engagement.</t>
      </is>
    </nc>
  </rcc>
  <rcc rId="895" sId="5">
    <nc r="C71" t="inlineStr">
      <is>
        <t>ATTENDANCE: Student attendance impacts the successful implementation and outcome of various principles in the school mission.  Attendance will be addressed by offering incentives, recognizing improved student attendance, and improving student absence reporting.  STUDENT MOTIVATION:  increase extra-curricular activities (i.e. field trips, motivational speakers, etc.) to engage students.   INSTRUCTION:  Teachers will review their instructional delivery practices and, make necessary changes that will improve student performance.</t>
      </is>
    </nc>
  </rcc>
  <rcc rId="896" sId="5">
    <nc r="C74" t="inlineStr">
      <is>
        <t xml:space="preserve">Teachers will visit various classrooms inside and outside of their own content areas and provide feedback.  Teachers will identify areas in instructional practices where more professional development is needed and compile a list of resources and teacher-led workshops to develop a professional development calendar, which will be implemented throughout the year. </t>
      </is>
    </nc>
  </rcc>
  <rcc rId="897" sId="5">
    <nc r="C77" t="inlineStr">
      <is>
        <t xml:space="preserve">Parent teacher conference night, PTSA meetings, family night events, welcome back bbq's, parent newsletter, K12 alerts, school website, Saturday regents prep parent orientation, parent workshops (i.e. college night, financial aid), solicit support from the local clergy, politicians, merchants and professionals.  Implement community service involvement for students (i.e. senior home, food pantry, etc.) </t>
      </is>
    </nc>
  </rcc>
  <rcc rId="898" sId="5">
    <nc r="C80" t="inlineStr">
      <is>
        <t xml:space="preserve">K12 alerts, school website, school newsletter, local newspaper and television broadcasts, PTSA meetings, announcements in local churches, school/community gatherings, dissemination of flyers/posters sharing school events, email.  </t>
      </is>
    </nc>
  </rcc>
  <rcc rId="899" sId="5">
    <nc r="C59" t="inlineStr">
      <is>
        <t>Literacy (reading/writing), vocabulary building, numeracy, student motivation, building morale, increasing graduation, attendance,  statewide assessment performance, as well as increased parent engagement.</t>
      </is>
    </nc>
  </rcc>
  <rcc rId="900" sId="5">
    <nc r="C56" t="inlineStr">
      <is>
        <t xml:space="preserve">
• Assess students at the start of each semester to identify students' strengths and weaknesses and group students accordingly in order to scaffold instruction. This will enable teachers to modify and deliver instruction that will meet students' cognitive needs. 
• Analyze classroom assessment data to inform instruction.  This will be an ongoing process following each classroom assessment.  By doing so, teachers will modify instructions based on students' strengths and weaknesses. 
• Monitor and provide feedback each academic reporting period (5 week intervals) in order to identify students who may be at risk academically, and provide interventions and support.    
•  Reduce and eliminate the display of inappropriate student behavior, before, during and after school.  All stakeholders will implement Positive Behavorial Intervention Systems (PBIS) rewarding commendable student behavior and citizenship.
• Provide character education throughout the year by having awards assemblies that recognizes perfect atttendance, student achievement, citizenship, positive behavior and random acts of kindness. Outside community agencies will be invited to share experiences and educate the student population about positive decision-making and how it will influence every aspect of their adult life.  
• A well-developed PLC and professional development agenda that is data-driven, teacher-led, and on-going to maintain and sustain teacher growth and support . Agenda that carefully addresses the need of the faculty and school as identified by school review feedback and teacher surveys. 
• Have monthly PTSA meetings to empower parents and increase their engagement in school activities which will ultimately increase student achievement and graduation rates. Involve students in community service programs throughout the year to promote good citizenship and character development.
•   Implementation of attendance initiative. development and implementation of after-school program and extended learning time to target students with low achievement in ELA and math.  </t>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2'!$B$1:$D$25</formula>
    <oldFormula>'Tenet 2'!$B$1:$D$25</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4" sId="5">
    <nc r="C83" t="inlineStr">
      <is>
        <t>N/A</t>
      </is>
    </nc>
  </rcc>
  <rcc rId="925" sId="5">
    <oc r="C48" t="inlineStr">
      <is>
        <t xml:space="preserve">Students participated in an 18-week of extended day learning time including credit recovery, academic support, test preparations, afterschool programs to increase academic performance and to retrieve lost credits. School leadership successfully provided teachers with smart board training and professional development to help improve instructional strategies that may maximize student success. Teachers participated in professional learning communities (PLCs) to share best practices that may improve student academic performance and meeting outcomes were recorded to facilitate monitoring of short and long-term goals. Teachers turn-keyed PD materials which resulted in 100% of teachers sharing best practices; Teachers applied shared strategies in their classroom. This resulted in 15% increase in improved student behavior and 25% reduction in suspension rate. </t>
      </is>
    </oc>
    <nc r="C48" t="inlineStr">
      <is>
        <t xml:space="preserve">• Students participated in an 18-week of extended day learning time including credit recovery, academic support, test preparations, afterschool programs to increase academic performance and to retrieve lost credits.  
• School leadership successfully provided teachers with smart board training and professional development to help improve instructional strategies that may maximize student success. 
• Teachers participated in professional learning communities (PLCs) to share best practices that may improve student academic performance and meeting outcomes were recorded to facilitate monitoring of short and long-term goals.  
• Teachers turn-keyed PD materials which resulted in 100% of teachers sharing best practices; Teachers applied shared strategies in their classroom. This resulted in 15% increase in improved student behavior and 25% reduction in suspension rate. </t>
      </is>
    </nc>
  </rcc>
  <rcc rId="926" sId="9">
    <oc r="D7" t="inlineStr">
      <is>
        <t xml:space="preserve">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NMZHS lacks a full-time Reading teacher, a full-time math specialist, and a media specialist.  </t>
      </is>
    </oc>
    <nc r="D7" t="inlineStr">
      <is>
        <t xml:space="preserve">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t>
      </is>
    </nc>
  </rcc>
  <rcc rId="927" sId="9">
    <oc r="D9" t="inlineStr">
      <is>
        <t>By June 2017, 100% of the students will demonstrate growth in literacy and numeracy by increasing their scores on the Plato diagnostic assessments in ELA and mathematics. NMZHS students will show an improvement in graduation rate by 15%.</t>
      </is>
    </oc>
    <nc r="D9" t="inlineStr">
      <is>
        <t>100% of all stakeholders will know about MZHS SCEP. By June 2017, 100% of the students will demonstrate growth in literacy and numeracy by increasing their scores on the Plato diagnostic assessments in ELA and mathematics. MZHS students will show an improvement in graduation rate by 15%.</t>
      </is>
    </nc>
  </rcc>
  <rcc rId="928" sId="9">
    <nc r="D22" t="inlineStr">
      <is>
        <t>School leadership will make the SCEP available to all stakeholders by posting on the school website, district website, mailing and other distribution through parent involvement meetings.</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9" sId="9">
    <nc r="D5" t="inlineStr">
      <is>
        <t>The current year's SCEP is based on the feedback from the District-led review performed in May 19, 2016</t>
      </is>
    </nc>
  </rcc>
  <rcc rId="930" sId="9">
    <nc r="D4" t="inlineStr">
      <is>
        <t>DTSDE visit in May 2016 was performed but a report has not been yet reported</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31" sId="9">
    <oc r="D7" t="inlineStr">
      <is>
        <t xml:space="preserve">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t>
      </is>
    </oc>
    <nc r="D7" t="inlineStr">
      <is>
        <t xml:space="preserve">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  </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76" sId="9">
    <oc r="D13" t="inlineStr">
      <is>
        <t xml:space="preserve">School leader and administrative teams will work in collaboration with the district and guidance office to to revise the master schedule. Master schedule will specify designated days for teacher collaboration considering block scheduling. Teacher teams will work together to  create instructional template for the 77-minute period that all teachers can effectively use. It include a program for content-specific academic intervention services for math, social studies, science, and English on a block schedule.Teacher leaders will provide professional development training focusing on academic intervention services that will be provided for 100% of core teachers.Teachers will provide an Extended Day Program to targeted students scoring below proficient on state assessments starting in October 2017. Teachers will provide a "Saturday Academy" or afterschool program for targeted students to take place weekly on Saturdays or daily, respectively, to provide additional academic intervention services, starting in October 2017. Faculty and staff will be assembled to create the extended day program and afterschool program. Targetted students will receive intervention services through Plato software online. </t>
      </is>
    </oc>
    <nc r="D13" t="inlineStr">
      <is>
        <t xml:space="preserve">Goal 2/Action plan 2: School leader and administrative teams will work in collaboration with the district and guidance office to revise the master schedule. Master schedule will specify designated days for teacher collaboration considering block scheduling. Teacher teams will work together to  create instructional template for the 77-minute period that all teachers can effectively use. Master schedule will include a program for content-specific academic intervention services for math, social studies, science, and English on a block schedule.Teacher leaders will provide professional development training focusing on academic intervention services that will be provided for 100% of core teachers.Teachers will provide an Extended Day Program to targeted students scoring below proficient on state assessments starting in October 2017. Teachers will provide a "Saturday Academy" or afterschool program for targeted students to take place weekly on Saturdays or daily, respectively, to provide additional academic intervention services, starting in October 2017. Faculty and staff will be assembled to create the extended day program and afterschool program. Targetted students will receive intervention services through Plato software online. </t>
      </is>
    </nc>
  </rcc>
  <rrc rId="1177" sId="9" ref="A13:XFD13" action="insertRow"/>
  <rcc rId="1178" sId="9">
    <oc r="D9" t="inlineStr">
      <is>
        <r>
          <rPr>
            <b/>
            <sz val="11"/>
            <color theme="1"/>
            <rFont val="Calibri"/>
            <family val="2"/>
          </rPr>
          <t>Goal # 1</t>
        </r>
        <r>
          <rPr>
            <sz val="11"/>
            <color theme="1"/>
            <rFont val="Calibri"/>
            <family val="2"/>
          </rPr>
          <t xml:space="preserve">: 100% of all stakeholders will know about MZHS SCEP.  
</t>
        </r>
        <r>
          <rPr>
            <b/>
            <sz val="11"/>
            <color theme="1"/>
            <rFont val="Calibri"/>
            <family val="2"/>
          </rPr>
          <t>Goal # 2</t>
        </r>
        <r>
          <rPr>
            <sz val="11"/>
            <color theme="1"/>
            <rFont val="Calibri"/>
            <family val="2"/>
          </rPr>
          <t xml:space="preserve">: </t>
        </r>
        <r>
          <rPr>
            <b/>
            <sz val="11"/>
            <color theme="1"/>
            <rFont val="Calibri"/>
            <family val="2"/>
          </rPr>
          <t>As evidenced by interim benchmark measures, school leader will promote academic achievement through greater opportunities for team meetings to analyze data and collaboratively plan and by working together to design a model of AIS that will be implemented prior to October 15, 2017.</t>
        </r>
        <r>
          <rPr>
            <sz val="11"/>
            <color theme="1"/>
            <rFont val="Calibri"/>
            <family val="2"/>
          </rPr>
          <t xml:space="preserve">
</t>
        </r>
        <r>
          <rPr>
            <b/>
            <sz val="11"/>
            <color theme="1"/>
            <rFont val="Calibri"/>
            <family val="2"/>
          </rPr>
          <t>Goal # 3</t>
        </r>
        <r>
          <rPr>
            <sz val="11"/>
            <color theme="1"/>
            <rFont val="Calibri"/>
            <family val="2"/>
          </rPr>
          <t xml:space="preserve">: By June 2017, 100% of the students will demonstrate growth in literacy and numeracy by increasing their scores on the Plato diagnostic assessments in ELA and mathematics.  
</t>
        </r>
        <r>
          <rPr>
            <b/>
            <sz val="11"/>
            <color theme="1"/>
            <rFont val="Calibri"/>
            <family val="2"/>
          </rPr>
          <t>Goal #4</t>
        </r>
        <r>
          <rPr>
            <sz val="11"/>
            <color theme="1"/>
            <rFont val="Calibri"/>
            <family val="2"/>
          </rPr>
          <t xml:space="preserve">: MZHS students will show an improvement in graduation rate by 15%.  
</t>
        </r>
        <r>
          <rPr>
            <b/>
            <sz val="11"/>
            <color theme="1"/>
            <rFont val="Calibri"/>
            <family val="2"/>
          </rPr>
          <t>Goal #5</t>
        </r>
        <r>
          <rPr>
            <sz val="11"/>
            <color theme="1"/>
            <rFont val="Calibri"/>
            <family val="2"/>
          </rPr>
          <t xml:space="preserve">: The School leadership team will meet at mid-year to assess progress toward goals through the collection of data points and modifications to the activities which will be completed based on the data analysis. </t>
        </r>
      </is>
    </oc>
    <nc r="D9" t="inlineStr">
      <is>
        <r>
          <rPr>
            <b/>
            <sz val="11"/>
            <color theme="1"/>
            <rFont val="Calibri"/>
            <family val="2"/>
          </rPr>
          <t>Goal # 1</t>
        </r>
        <r>
          <rPr>
            <sz val="11"/>
            <color theme="1"/>
            <rFont val="Calibri"/>
            <family val="2"/>
          </rPr>
          <t xml:space="preserve">: 100% of all stakeholders will know about MZHS SCEP. 
Goal # 1a:  School leadership team will create a school‐wide evidenced‐based system for student achievement, the elements of which will change over time creating patterns and trends, by September 2016 to be implemented and used by all faculty in the 2016‐
2017 school year. 
Goal # 2: </t>
        </r>
        <r>
          <rPr>
            <b/>
            <sz val="11"/>
            <color theme="1"/>
            <rFont val="Calibri"/>
            <family val="2"/>
          </rPr>
          <t>As evidenced by interim benchmark measures, school leader will promote academic achievement through greater opportunities for team meetings to analyze data and collaboratively plan and by working together to design a model of AIS that will be implemented prior to October 15, 2017.</t>
        </r>
        <r>
          <rPr>
            <sz val="11"/>
            <color theme="1"/>
            <rFont val="Calibri"/>
            <family val="2"/>
          </rPr>
          <t xml:space="preserve">
</t>
        </r>
        <r>
          <rPr>
            <b/>
            <sz val="11"/>
            <color theme="1"/>
            <rFont val="Calibri"/>
            <family val="2"/>
          </rPr>
          <t>Goal # 3</t>
        </r>
        <r>
          <rPr>
            <sz val="11"/>
            <color theme="1"/>
            <rFont val="Calibri"/>
            <family val="2"/>
          </rPr>
          <t xml:space="preserve">: By June 2017, 100% of the students will demonstrate growth in literacy and numeracy by increasing their scores on the Plato diagnostic assessments in ELA and mathematics.  
</t>
        </r>
        <r>
          <rPr>
            <b/>
            <sz val="11"/>
            <color theme="1"/>
            <rFont val="Calibri"/>
            <family val="2"/>
          </rPr>
          <t>Goal #4</t>
        </r>
        <r>
          <rPr>
            <sz val="11"/>
            <color theme="1"/>
            <rFont val="Calibri"/>
            <family val="2"/>
          </rPr>
          <t xml:space="preserve">: MZHS students will show an improvement in graduation rate by 15%.  
</t>
        </r>
        <r>
          <rPr>
            <b/>
            <sz val="11"/>
            <color theme="1"/>
            <rFont val="Calibri"/>
            <family val="2"/>
          </rPr>
          <t>Goal #5</t>
        </r>
        <r>
          <rPr>
            <sz val="11"/>
            <color theme="1"/>
            <rFont val="Calibri"/>
            <family val="2"/>
          </rPr>
          <t xml:space="preserve">: The School leadership team will meet at mid-year to assess progress toward goals through the collection of data points and modifications to the activities which will be completed based on the data analysis. </t>
        </r>
      </is>
    </nc>
  </rcc>
  <rcc rId="1179" sId="9">
    <nc r="D13" t="inlineStr">
      <is>
        <r>
          <t>Goal 1/Action Plan 1:</t>
        </r>
        <r>
          <rPr>
            <b/>
            <sz val="11"/>
            <color indexed="8"/>
            <rFont val="Calibri"/>
            <family val="2"/>
          </rPr>
          <t xml:space="preserve">  SLT will meet in August 2016 to define the specific components of the grading system using e-school grading, the Professional Development Plan, and data analysis as it pertains to the evidence‐based system and the responsibility of each teacher therein, to be rolled out to staff progressively and intentionally over the first four months of the school year. 100% of teachers will use e-School Grade Book (or an equilivant program) by September 30, 2016 for the purpose of monitoring student progress. 100% of teachers will keep updated records of grades e school Grade Book at least every 5 weeks to keep parents and teachers informed of student progress. School leaders will provide all parents/guardians with directions on how to use the Parent Portal of Infinite Campus and passwords to log on. Access of Parent
Portal by parents will increase from 0% to 20% by November 1 and increase to 30% by February 1 and to 40% by year's end. School administration will create a schedule for subject‐area (vertical and horizontal) common planning time on block day schedule with specific protocols regarding student and instructional data analysis. 100% of students will be provided with progress
reports at least every five weeks so that they can monitor their progress, self‐assess, and/or set personal academic and/or behavioral goals. Teacher leaders and technology office will provide professional development for all teachers to use Office 365 and meeting templates for notetaking and progress monitoring. PD will take place by September 30, 2016. SLT will meet in July‐October to create a
professional development plan for the 2016‐2016 school year which will focus on improving teacher effectiveness to include but not limited to: differentiated instruction, data analysis, DFT, and mentoring. Starting in September 2016, administration will
implement the PDP, with embedded reflection and monitoring opportunities</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2'!$B$1:$D$27</formula>
    <oldFormula>'Tenet 2'!$B$1:$D$27</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32" sId="9">
    <oc r="D9" t="inlineStr">
      <is>
        <t>100% of all stakeholders will know about MZHS SCEP. By June 2017, 100% of the students will demonstrate growth in literacy and numeracy by increasing their scores on the Plato diagnostic assessments in ELA and mathematics. MZHS students will show an improvement in graduation rate by 15%.</t>
      </is>
    </oc>
    <nc r="D9" t="inlineStr">
      <is>
        <t xml:space="preserve">Goal # 1: 100% of all stakeholders will know about MZHS SCEP.  
Goal # 2: By June 2017, 100% of the students will demonstrate growth in literacy and numeracy by increasing their scores on the Plato diagnostic assessments in ELA and mathematics.  
Goal #3: MZHS students will show an improvement in graduation rate by 15%.  
Goal #4: The School leadership team will meet at mid-year to assess progress toward goals through the collection of data points and modifications to the activities which will be completed based on the data analysis. </t>
      </is>
    </nc>
  </rcc>
  <rcc rId="933" sId="9">
    <nc r="D24" t="inlineStr">
      <is>
        <t>School leadership team will meet for the mid-year review to evaluate and facilitate the effectiveness of the SCEP</t>
      </is>
    </nc>
  </rcc>
  <rcc rId="934" sId="9">
    <nc r="D23" t="inlineStr">
      <is>
        <t>School leadership team and administrators will introduce a calendar of scheduled events that outline activities throughout the school year</t>
      </is>
    </nc>
  </rcc>
  <rcc rId="935" sId="9">
    <oc r="D22" t="inlineStr">
      <is>
        <t>School leadership will make the SCEP available to all stakeholders by posting on the school website, district website, mailing and other distribution through parent involvement meetings.</t>
      </is>
    </oc>
    <nc r="D22" t="inlineStr">
      <is>
        <t>School leadership team will make the SCEP available to all stakeholders at the first open school barbecue and by posting on the school website, district website, mailing and other distribution through parent involvement meetings.</t>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2'!$B$1:$D$25</formula>
    <oldFormula>'Tenet 2'!$B$1:$D$25</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59" sId="10">
    <oc r="D9" t="inlineStr">
      <is>
        <t xml:space="preserve">Our goal is to provide varied and enriched curricular opportunities to address the cognitive needs of students in literacy and numeracy and to improve instruction. </t>
      </is>
    </oc>
    <nc r="D9" t="inlineStr">
      <is>
        <t>Our goal is to provide varied and enriched curricular opportunities to address the cognitive needs of students in literacy and numeracy and to improve instruction. By June 2015,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03" sId="9">
    <oc r="D13" t="inlineStr">
      <is>
        <r>
          <t>Goal 1/Action Plan 1:</t>
        </r>
        <r>
          <rPr>
            <b/>
            <sz val="11"/>
            <color indexed="8"/>
            <rFont val="Calibri"/>
            <family val="2"/>
          </rPr>
          <t xml:space="preserve">  SLT will meet in August 2016 to define the specific components of the grading system using e-school grading, the Professional Development Plan, and data analysis as it pertains to the evidence‐based system and the responsibility of each teacher therein, to be rolled out to staff progressively and intentionally over the first four months of the school year. 100% of teachers will use e-School Grade Book (or an equilivant program) by September 30, 2016 for the purpose of monitoring student progress. 100% of teachers will keep updated records of grades e school Grade Book at least every 5 weeks to keep parents and teachers informed of student progress. School leaders will provide all parents/guardians with directions on how to use the Parent Portal of Infinite Campus and passwords to log on. Access of Parent
Portal by parents will increase from 0% to 20% by November 1 and increase to 30% by February 1 and to 40% by year's end. School administration will create a schedule for subject‐area (vertical and horizontal) common planning time on block day schedule with specific protocols regarding student and instructional data analysis. 100% of students will be provided with progress
reports at least every five weeks so that they can monitor their progress, self‐assess, and/or set personal academic and/or behavioral goals. Teacher leaders and technology office will provide professional development for all teachers to use Office 365 and meeting templates for notetaking and progress monitoring. PD will take place by September 30, 2016. SLT will meet in July‐October to create a
professional development plan for the 2016‐2016 school year which will focus on improving teacher effectiveness to include but not limited to: differentiated instruction, data analysis, DFT, and mentoring. Starting in September 2016, administration will
implement the PDP, with embedded reflection and monitoring opportunities</t>
        </r>
      </is>
    </oc>
    <nc r="D13" t="inlineStr">
      <is>
        <r>
          <t>Goal 1/Action Plan 1:</t>
        </r>
        <r>
          <rPr>
            <b/>
            <sz val="11"/>
            <color indexed="8"/>
            <rFont val="Calibri"/>
            <family val="2"/>
          </rPr>
          <t xml:space="preserve">  SLT will meet in August 2016 to define the specific components of the grading system using e-school grading, the Professional Development Plan, and data analysis as it pertains to the evidence‐based system and the responsibility of each teacher therein, to be rolled out to staff progressively and intentionally over the first four months of the school year. 100% of teachers will use e-School Grade Book (or an equilivant program) by September 30, 2016 for the purpose of monitoring student progress. 100% of teachers will keep updated records of grades e school Grade Book at least every 5 weeks to keep parents and teachers informed of student progress. School leaders will provide all parents/guardians with directions on how to use the Parent Portal of eschool and passwords to log on. Access of Parent
Portal by parents will increase from 0% to 20% by November 1 and increase to 30% by February 1 and to 40% by year's end. School administration will create a schedule for subject‐area (vertical and horizontal) common planning time on block day schedule with specific protocols regarding student and instructional data analysis. 100% of students will be provided with progress
reports at least every five weeks so that they can monitor their progress, self‐assess, and/or set personal academic and/or behavioral goals. Teacher leaders and technology office will provide professional development for all teachers to use Office 365 and meeting templates for notetaking and progress monitoring. PD will take place by September 30, 2016. SLT will meet in July‐October to create a
professional development plan for the 2016‐2016 school year which will focus on improving teacher effectiveness to include but not limited to: differentiated instruction, data analysis, DFT, and mentoring. Starting in September 2016, administration will implement the PDP, with embedded reflection and monitoring opportunities. Teacher leaders will provide professional development for all teachers by October 2017, wherein teachers will learn how to analyze data in order to set rigorous yet attainable goals for student achievement. 100% of teachers will analyze data in order to set attainable and rigiorous goals for student achievement by November 2016 and monitor their progress toward the goals throughout the school year. </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2'!$B$1:$D$27</formula>
    <oldFormula>'Tenet 2'!$B$1:$D$27</oldFormula>
  </rdn>
  <rdn rId="0" localSheetId="10" customView="1" name="Z_863C2C33_72C8_41FE_9A2E_748490D324B7_.wvu.PrintArea" hidden="1" oldHidden="1">
    <formula>'Tenet 3'!$B$1:$D$24</formula>
    <oldFormula>'Tenet 3'!$B$1:$D$24</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27" sId="10">
    <oc r="D7" t="inlineStr">
      <is>
        <r>
          <rPr>
            <b/>
            <u/>
            <sz val="11"/>
            <color theme="1"/>
            <rFont val="Calibri"/>
            <family val="2"/>
          </rPr>
          <t>Recomendation #1</t>
        </r>
        <r>
          <rPr>
            <sz val="11"/>
            <color theme="1"/>
            <rFont val="Calibri"/>
            <family val="2"/>
          </rPr>
          <t xml:space="preserve">: The school leader and teachers should create additional structures to enable teachers to expedite the adaptations and alignment of the currciula to the Common Core Learning Standards, which will lead to more rigorous instructional experiences and successful student preparation for college and career readiness.   
</t>
        </r>
        <r>
          <rPr>
            <b/>
            <u/>
            <sz val="11"/>
            <color theme="1"/>
            <rFont val="Calibri"/>
            <family val="2"/>
          </rPr>
          <t>Recommendation #2</t>
        </r>
        <r>
          <rPr>
            <sz val="11"/>
            <color theme="1"/>
            <rFont val="Calibri"/>
            <family val="2"/>
          </rPr>
          <t xml:space="preserve">: The school leader and teachers should develop strategies to suport teacher development in creating rigorous lessons to enhance learning for all students. Also, Teachers should use data to modify lessons to ensure that teachers address student neeeds and build upon student strengths in order to improve student achievement. Finally, make certain that all plans include strategies to modify lessons for every student to account for adjustments needed to provide differentiated instruction of the unique student population.  
</t>
        </r>
        <r>
          <rPr>
            <b/>
            <u/>
            <sz val="11"/>
            <color theme="1"/>
            <rFont val="Calibri"/>
            <family val="2"/>
          </rPr>
          <t>Recommendation #3</t>
        </r>
        <r>
          <rPr>
            <sz val="11"/>
            <color theme="1"/>
            <rFont val="Calibri"/>
            <family val="2"/>
          </rPr>
          <t xml:space="preserve">: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enahnce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r>
      </is>
    </oc>
    <nc r="D7" t="inlineStr">
      <is>
        <r>
          <rPr>
            <b/>
            <u/>
            <sz val="11"/>
            <color theme="1"/>
            <rFont val="Calibri"/>
            <family val="2"/>
          </rPr>
          <t>Recomendation #1</t>
        </r>
        <r>
          <rPr>
            <sz val="11"/>
            <color theme="1"/>
            <rFont val="Calibri"/>
            <family val="2"/>
          </rPr>
          <t xml:space="preserve">: The school leader and teachers should create additional structures to enable teachers to expedite the adaptations and alignment of the currcicula to the Common Core Learning Standards, which will lead to more rigorous instructional experiences and successful student preparation for college and career readiness.   
</t>
        </r>
        <r>
          <rPr>
            <b/>
            <u/>
            <sz val="11"/>
            <color theme="1"/>
            <rFont val="Calibri"/>
            <family val="2"/>
          </rPr>
          <t>Recommendation #2</t>
        </r>
        <r>
          <rPr>
            <sz val="11"/>
            <color theme="1"/>
            <rFont val="Calibri"/>
            <family val="2"/>
          </rPr>
          <t xml:space="preserve">: The school leader and teachers should develop strategies to suport teacher development in creating rigorous lessons to enhance learning for all students. Also, Teachers should use data to modify lessons to ensure that teachers address student neeeds and build upon student strengths in order to improve student achievement. Finally, make certain that all plans include strategies to modify lessons for every student to account for adjustments needed to provide differentiated instruction of the unique student population.  
</t>
        </r>
        <r>
          <rPr>
            <b/>
            <u/>
            <sz val="11"/>
            <color theme="1"/>
            <rFont val="Calibri"/>
            <family val="2"/>
          </rPr>
          <t>Recommendation #3</t>
        </r>
        <r>
          <rPr>
            <sz val="11"/>
            <color theme="1"/>
            <rFont val="Calibri"/>
            <family val="2"/>
          </rPr>
          <t xml:space="preserve">: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enahnce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r>
      </is>
    </nc>
  </rcc>
  <rrc rId="1228" sId="10" ref="A13:XFD13" action="insertRow"/>
  <rcc rId="1229" sId="10">
    <nc r="D13" t="inlineStr">
      <is>
        <t>Goal # 1: 100% of all stakeholders will know about MZHS SCEP. 
Goal # 1a:</t>
      </is>
    </nc>
  </rcc>
  <rcc rId="1230" sId="10">
    <oc r="D9" t="inlineStr">
      <is>
        <t>Our goal is to provide varied and enriched curricular opportunities to address the cognitive needs of students in literacy and numeracy and to improve instruction. By June 2015,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is>
    </oc>
    <nc r="D9" t="inlineStr">
      <is>
        <r>
          <rPr>
            <b/>
            <u/>
            <sz val="11"/>
            <color theme="1"/>
            <rFont val="Calibri"/>
            <family val="2"/>
          </rPr>
          <t>Goal 1</t>
        </r>
        <r>
          <rPr>
            <sz val="11"/>
            <color theme="1"/>
            <rFont val="Calibri"/>
            <family val="2"/>
          </rPr>
          <t xml:space="preserve">: 100% of core teachers will utilize common planning time for the purpose of curriculum development, wherein subject-level content area teachers will meet one time per six-day cycle to reflect on, modify, and revise curriculum in order to produce a CCLS aligned curriculum that is rigorous as well as differentiated to meet the needs of students.  
</t>
        </r>
        <r>
          <rPr>
            <b/>
            <u/>
            <sz val="11"/>
            <color theme="1"/>
            <rFont val="Calibri"/>
            <family val="2"/>
          </rPr>
          <t>Goal # 2</t>
        </r>
        <r>
          <rPr>
            <sz val="11"/>
            <color theme="1"/>
            <rFont val="Calibri"/>
            <family val="2"/>
          </rPr>
          <t xml:space="preserve">:  By September 2016, teacher leaders will create a set of protocols and templates to use during curriculum development meetings and peer visitations to be implemented and used throughout the school year by 100% of core teachers. This will be monitored through the use of  webpage on the school website by building administration at least once every six-day cycle.
</t>
        </r>
        <r>
          <rPr>
            <b/>
            <u/>
            <sz val="11"/>
            <color theme="1"/>
            <rFont val="Calibri"/>
            <family val="2"/>
          </rPr>
          <t>Goal # 3</t>
        </r>
        <r>
          <rPr>
            <sz val="11"/>
            <color theme="1"/>
            <rFont val="Calibri"/>
            <family val="2"/>
          </rPr>
          <t>: 100% of teachers throughout the 2016‐2017 school year will adopt a curriculum that is rigorous, differentiated, and aligned to the CCLS to be monitored through the use of administrative observations at least two times throughout the year for each teacher.
By June 2015,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2'!$B$1:$D$27</formula>
    <oldFormula>'Tenet 2'!$B$1:$D$27</oldFormula>
  </rdn>
  <rdn rId="0" localSheetId="10" customView="1" name="Z_863C2C33_72C8_41FE_9A2E_748490D324B7_.wvu.PrintArea" hidden="1" oldHidden="1">
    <formula>'Tenet 3'!$B$1:$D$25</formula>
    <oldFormula>'Tenet 3'!$B$1:$D$25</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54" sId="10">
    <oc r="D3" t="inlineStr">
      <is>
        <r>
          <t xml:space="preserve">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  
• </t>
        </r>
        <r>
          <rPr>
            <b/>
            <u/>
            <sz val="11"/>
            <color theme="1"/>
            <rFont val="Calibri"/>
            <family val="2"/>
          </rPr>
          <t>SOP 3.2</t>
        </r>
        <r>
          <rPr>
            <b/>
            <sz val="11"/>
            <color theme="1"/>
            <rFont val="Calibri"/>
            <family val="2"/>
          </rPr>
          <t xml:space="preserve"> - The school leader ensures and supports the quality implementation of a systematic plan of rigorous and coherent curricula appropriately aligned to the Common Core Learning Standards (CCLS) that is monitored and adapted to meet the needs of students.
• </t>
        </r>
        <r>
          <rPr>
            <b/>
            <u/>
            <sz val="11"/>
            <color theme="1"/>
            <rFont val="Calibri"/>
            <family val="2"/>
          </rPr>
          <t>SOP 3.3</t>
        </r>
        <r>
          <rPr>
            <b/>
            <sz val="11"/>
            <color theme="1"/>
            <rFont val="Calibri"/>
            <family val="2"/>
          </rPr>
          <t xml:space="preserve"> -Teachers develop and ensure that unit and lesson plans used include data-dirven instruction (DDI) protocols that are appropriately aligned to the CCLS and NYS content standards and address student achievement needs.
• </t>
        </r>
        <r>
          <rPr>
            <b/>
            <u/>
            <sz val="11"/>
            <color theme="1"/>
            <rFont val="Calibri"/>
            <family val="2"/>
          </rPr>
          <t>SOP 3.5</t>
        </r>
        <r>
          <rPr>
            <b/>
            <sz val="11"/>
            <color theme="1"/>
            <rFont val="Calibri"/>
            <family val="2"/>
          </rPr>
          <t xml:space="preserve"> -Teachers implement a comprehensive system for using formative and summative assessments for strategic short and long-range curriculum planning that involves student reflection, tracking of, and ownership of learning. </t>
        </r>
      </is>
    </oc>
    <nc r="D3" t="inlineStr">
      <is>
        <r>
          <t xml:space="preserve">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  
• </t>
        </r>
        <r>
          <rPr>
            <b/>
            <u/>
            <sz val="11"/>
            <color theme="1"/>
            <rFont val="Calibri"/>
            <family val="2"/>
          </rPr>
          <t>SOP 3.2</t>
        </r>
        <r>
          <rPr>
            <b/>
            <sz val="11"/>
            <color theme="1"/>
            <rFont val="Calibri"/>
            <family val="2"/>
          </rPr>
          <t xml:space="preserve"> - The school leader ensures and supports the quality implementation of a systematic plan of rigorous and coherent curricula appropriately aligned to the Common Core Learning Standards (CCLS) that is monitored and adapted to meet the needs of students.
• </t>
        </r>
        <r>
          <rPr>
            <b/>
            <u/>
            <sz val="11"/>
            <color theme="1"/>
            <rFont val="Calibri"/>
            <family val="2"/>
          </rPr>
          <t>SOP 3.3</t>
        </r>
        <r>
          <rPr>
            <b/>
            <sz val="11"/>
            <color theme="1"/>
            <rFont val="Calibri"/>
            <family val="2"/>
          </rPr>
          <t xml:space="preserve"> -Teachers develop and ensure that unit and lesson plans used include data-driven instruction (DDI) protocols that are appropriately aligned to the CCLS and NYS content standards and address student achievement needs.
• </t>
        </r>
        <r>
          <rPr>
            <b/>
            <u/>
            <sz val="11"/>
            <color theme="1"/>
            <rFont val="Calibri"/>
            <family val="2"/>
          </rPr>
          <t>SOP 3.5</t>
        </r>
        <r>
          <rPr>
            <b/>
            <sz val="11"/>
            <color theme="1"/>
            <rFont val="Calibri"/>
            <family val="2"/>
          </rPr>
          <t xml:space="preserve"> -Teachers implement a comprehensive system for using formative and summative assessments for strategic short and long-range curriculum planning that involves student reflection, tracking of, and ownership of learning. </t>
        </r>
      </is>
    </nc>
  </rcc>
  <rcc rId="1255" sId="10">
    <oc r="D9" t="inlineStr">
      <is>
        <r>
          <rPr>
            <b/>
            <u/>
            <sz val="11"/>
            <color theme="1"/>
            <rFont val="Calibri"/>
            <family val="2"/>
          </rPr>
          <t>Goal 1</t>
        </r>
        <r>
          <rPr>
            <sz val="11"/>
            <color theme="1"/>
            <rFont val="Calibri"/>
            <family val="2"/>
          </rPr>
          <t xml:space="preserve">: 100% of core teachers will utilize common planning time for the purpose of curriculum development, wherein subject-level content area teachers will meet one time per six-day cycle to reflect on, modify, and revise curriculum in order to produce a CCLS aligned curriculum that is rigorous as well as differentiated to meet the needs of students.  
</t>
        </r>
        <r>
          <rPr>
            <b/>
            <u/>
            <sz val="11"/>
            <color theme="1"/>
            <rFont val="Calibri"/>
            <family val="2"/>
          </rPr>
          <t>Goal # 2</t>
        </r>
        <r>
          <rPr>
            <sz val="11"/>
            <color theme="1"/>
            <rFont val="Calibri"/>
            <family val="2"/>
          </rPr>
          <t xml:space="preserve">:  By September 2016, teacher leaders will create a set of protocols and templates to use during curriculum development meetings and peer visitations to be implemented and used throughout the school year by 100% of core teachers. This will be monitored through the use of  webpage on the school website by building administration at least once every six-day cycle.
</t>
        </r>
        <r>
          <rPr>
            <b/>
            <u/>
            <sz val="11"/>
            <color theme="1"/>
            <rFont val="Calibri"/>
            <family val="2"/>
          </rPr>
          <t>Goal # 3</t>
        </r>
        <r>
          <rPr>
            <sz val="11"/>
            <color theme="1"/>
            <rFont val="Calibri"/>
            <family val="2"/>
          </rPr>
          <t>: 100% of teachers throughout the 2016‐2017 school year will adopt a curriculum that is rigorous, differentiated, and aligned to the CCLS to be monitored through the use of administrative observations at least two times throughout the year for each teacher.
By June 2015,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r>
      </is>
    </oc>
    <nc r="D9" t="inlineStr">
      <is>
        <r>
          <rPr>
            <b/>
            <u/>
            <sz val="11"/>
            <color theme="1"/>
            <rFont val="Calibri"/>
            <family val="2"/>
          </rPr>
          <t>Goal 1</t>
        </r>
        <r>
          <rPr>
            <sz val="11"/>
            <color theme="1"/>
            <rFont val="Calibri"/>
            <family val="2"/>
          </rPr>
          <t xml:space="preserve">: 100% of core teachers will utilize common planning time for the purpose of curriculum development, wherein subject-level content area teachers will meet one time per six-day cycle to reflect on, modify, and revise curriculum in order to produce a CCLS aligned curriculum that is rigorous as well as differentiated to meet the needs of students.  
</t>
        </r>
        <r>
          <rPr>
            <b/>
            <u/>
            <sz val="11"/>
            <color theme="1"/>
            <rFont val="Calibri"/>
            <family val="2"/>
          </rPr>
          <t>Goal # 2</t>
        </r>
        <r>
          <rPr>
            <sz val="11"/>
            <color theme="1"/>
            <rFont val="Calibri"/>
            <family val="2"/>
          </rPr>
          <t xml:space="preserve">:  By September 2016, teacher leaders will create a set of protocols and templates to use during curriculum development meetings and peer visitations to be implemented and used throughout the school year by 100% of core teachers. This will be monitored through the use of  webpage on the school website by building administration at least once every six-day cycle.
</t>
        </r>
        <r>
          <rPr>
            <b/>
            <u/>
            <sz val="11"/>
            <color theme="1"/>
            <rFont val="Calibri"/>
            <family val="2"/>
          </rPr>
          <t>Goal # 3</t>
        </r>
        <r>
          <rPr>
            <sz val="11"/>
            <color theme="1"/>
            <rFont val="Calibri"/>
            <family val="2"/>
          </rPr>
          <t xml:space="preserve">: 100% of teachers throughout the 2016‐2017 school year will adopt a curriculum that is rigorous, differentiated, and aligned to the CCLS to be monitored through the use of administrative observations at least two times throughout the year for each teacher.
</t>
        </r>
        <r>
          <rPr>
            <b/>
            <u/>
            <sz val="11"/>
            <color theme="1"/>
            <rFont val="Calibri"/>
            <family val="2"/>
          </rPr>
          <t>Goal # 4</t>
        </r>
        <r>
          <rPr>
            <sz val="11"/>
            <color theme="1"/>
            <rFont val="Calibri"/>
            <family val="2"/>
          </rPr>
          <t xml:space="preserve">: Guided by lead teachers, 100% of teachers will collaborate to analyze formative assessment data one time per six-day cycle for the purpose of informing instruction, differentiating instruction, and aligning instruction to CCLS and unit plans, to be monitored through the school webpage and in person by building and district administration and lead teachers at least one time per quarter.
</t>
        </r>
        <r>
          <rPr>
            <b/>
            <u/>
            <sz val="11"/>
            <color theme="1"/>
            <rFont val="Calibri"/>
            <family val="2"/>
          </rPr>
          <t>Goal # 5</t>
        </r>
        <r>
          <rPr>
            <sz val="11"/>
            <color theme="1"/>
            <rFont val="Calibri"/>
            <family val="2"/>
          </rPr>
          <t xml:space="preserve">: Teachers will analyze data from common assessments one time per quarter to inform instruction and to identify achievement gaps in order to determine if teacher instructional practices are leading to student acheivement. This will be supervised, monitored, and guided by building and district administration during the quarterly meetings. 
</t>
        </r>
        <r>
          <rPr>
            <b/>
            <u/>
            <sz val="11"/>
            <color theme="1"/>
            <rFont val="Calibri"/>
            <family val="2"/>
          </rPr>
          <t>Goal # 6</t>
        </r>
        <r>
          <rPr>
            <sz val="11"/>
            <color theme="1"/>
            <rFont val="Calibri"/>
            <family val="2"/>
          </rPr>
          <t>: At least one time per quarter during the 2016‐2017 school year, building and district administration, instructional coach, and lead teachers will monitor teachers' use of common assessment data to adapt instructional practices in order to improve student achievement during department meetings.
By June 2015,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r>
      </is>
    </nc>
  </rcc>
  <rcc rId="1256" sId="10">
    <oc r="D13" t="inlineStr">
      <is>
        <t>Goal # 1: 100% of all stakeholders will know about MZHS SCEP. 
Goal # 1a:</t>
      </is>
    </oc>
    <nc r="D13" t="inlineStr">
      <is>
        <r>
          <t>Goal # 1/ Action Plan 1:</t>
        </r>
        <r>
          <rPr>
            <b/>
            <sz val="11"/>
            <color indexed="8"/>
            <rFont val="Calibri"/>
            <family val="2"/>
          </rPr>
          <t xml:space="preserve"> School leaders will develop a schedule wherein teachers meet one time per six day cycle in their subject areas for the purpose of curriculum development and alignment.</t>
        </r>
        <r>
          <rPr>
            <b/>
            <u/>
            <sz val="11"/>
            <color indexed="8"/>
            <rFont val="Calibri"/>
            <family val="2"/>
          </rPr>
          <t xml:space="preserve">
Goal # 1/Action pan 2:</t>
        </r>
        <r>
          <rPr>
            <b/>
            <sz val="11"/>
            <color indexed="8"/>
            <rFont val="Calibri"/>
            <family val="2"/>
          </rPr>
          <t xml:space="preserve"> One day per month (faculty meeting), teachers will meet with their department (grades 9‐12) for the purpose of curriculum development and alignment. </t>
        </r>
        <r>
          <rPr>
            <b/>
            <u/>
            <sz val="11"/>
            <color indexed="8"/>
            <rFont val="Calibri"/>
            <family val="2"/>
          </rPr>
          <t xml:space="preserve">
Goal # 2/Action plan 1: </t>
        </r>
        <r>
          <rPr>
            <b/>
            <sz val="11"/>
            <color indexed="8"/>
            <rFont val="Calibri"/>
            <family val="2"/>
          </rPr>
          <t xml:space="preserve">School leaders/District coaches will provide professional development for all teachers on
professional learning communities (PLC), which will include instruction on modifying and revising curriculum units and standards‐based lesson planning.  </t>
        </r>
        <r>
          <rPr>
            <b/>
            <u/>
            <sz val="11"/>
            <color indexed="8"/>
            <rFont val="Calibri"/>
            <family val="2"/>
          </rPr>
          <t xml:space="preserve">
Goal # 2/Action plan 2:</t>
        </r>
        <r>
          <rPr>
            <b/>
            <sz val="11"/>
            <color indexed="8"/>
            <rFont val="Calibri"/>
            <family val="2"/>
          </rPr>
          <t>School leaders and District coaches will establish a set of protocols to use during PLC meetings on curriculum development and alignment. The protocols will include procedures for running meetings, analyzing data, and templates for the recording and sharing of best practices.</t>
        </r>
        <r>
          <rPr>
            <b/>
            <u/>
            <sz val="11"/>
            <color indexed="8"/>
            <rFont val="Calibri"/>
            <family val="2"/>
          </rPr>
          <t xml:space="preserve">
Goal # 2/Action plan 3</t>
        </r>
        <r>
          <rPr>
            <b/>
            <sz val="11"/>
            <color indexed="8"/>
            <rFont val="Calibri"/>
            <family val="2"/>
          </rPr>
          <t>: 100% of teachers will be encouraged to visit at least one other class per quarter for purposes of improving pedagogy and the sharing of best practices.</t>
        </r>
        <r>
          <rPr>
            <b/>
            <u/>
            <sz val="11"/>
            <color indexed="8"/>
            <rFont val="Calibri"/>
            <family val="2"/>
          </rPr>
          <t xml:space="preserve">
Goal # 2/Action plan 4:</t>
        </r>
        <r>
          <rPr>
            <b/>
            <sz val="11"/>
            <color indexed="8"/>
            <rFont val="Calibri"/>
            <family val="2"/>
          </rPr>
          <t xml:space="preserve"> SLT will create a template for peer visitations, that includes a purpose for the visit, observable evidence, and reflection, to be utilized by all teachers.</t>
        </r>
        <r>
          <rPr>
            <b/>
            <u/>
            <sz val="11"/>
            <color indexed="8"/>
            <rFont val="Calibri"/>
            <family val="2"/>
          </rPr>
          <t xml:space="preserve">
Goal # 3/ Action plan 1: </t>
        </r>
        <r>
          <rPr>
            <b/>
            <sz val="11"/>
            <color indexed="8"/>
            <rFont val="Calibri"/>
            <family val="2"/>
          </rPr>
          <t xml:space="preserve">Administrators will conduct at least one formal observation, at least one unannounced observation, and at least one walk‐through for each teacher to monitor teacher effectiveness and provide feedback for purposes of professional growth.                  </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2'!$B$1:$D$27</formula>
    <oldFormula>'Tenet 2'!$B$1:$D$27</oldFormula>
  </rdn>
  <rdn rId="0" localSheetId="10" customView="1" name="Z_863C2C33_72C8_41FE_9A2E_748490D324B7_.wvu.PrintArea" hidden="1" oldHidden="1">
    <formula>'Tenet 3'!$B$1:$D$25</formula>
    <oldFormula>'Tenet 3'!$B$1:$D$25</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0" sId="10">
    <oc r="D13" t="inlineStr">
      <is>
        <r>
          <t>Goal # 1/ Action Plan 1:</t>
        </r>
        <r>
          <rPr>
            <b/>
            <sz val="11"/>
            <color indexed="8"/>
            <rFont val="Calibri"/>
            <family val="2"/>
          </rPr>
          <t xml:space="preserve"> School leaders will develop a schedule wherein teachers meet one time per six day cycle in their subject areas for the purpose of curriculum development and alignment.</t>
        </r>
        <r>
          <rPr>
            <b/>
            <u/>
            <sz val="11"/>
            <color indexed="8"/>
            <rFont val="Calibri"/>
            <family val="2"/>
          </rPr>
          <t xml:space="preserve">
Goal # 1/Action pan 2:</t>
        </r>
        <r>
          <rPr>
            <b/>
            <sz val="11"/>
            <color indexed="8"/>
            <rFont val="Calibri"/>
            <family val="2"/>
          </rPr>
          <t xml:space="preserve"> One day per month (faculty meeting), teachers will meet with their department (grades 9‐12) for the purpose of curriculum development and alignment. </t>
        </r>
        <r>
          <rPr>
            <b/>
            <u/>
            <sz val="11"/>
            <color indexed="8"/>
            <rFont val="Calibri"/>
            <family val="2"/>
          </rPr>
          <t xml:space="preserve">
Goal # 2/Action plan 1: </t>
        </r>
        <r>
          <rPr>
            <b/>
            <sz val="11"/>
            <color indexed="8"/>
            <rFont val="Calibri"/>
            <family val="2"/>
          </rPr>
          <t xml:space="preserve">School leaders/District coaches will provide professional development for all teachers on
professional learning communities (PLC), which will include instruction on modifying and revising curriculum units and standards‐based lesson planning.  </t>
        </r>
        <r>
          <rPr>
            <b/>
            <u/>
            <sz val="11"/>
            <color indexed="8"/>
            <rFont val="Calibri"/>
            <family val="2"/>
          </rPr>
          <t xml:space="preserve">
Goal # 2/Action plan 2:</t>
        </r>
        <r>
          <rPr>
            <b/>
            <sz val="11"/>
            <color indexed="8"/>
            <rFont val="Calibri"/>
            <family val="2"/>
          </rPr>
          <t>School leaders and District coaches will establish a set of protocols to use during PLC meetings on curriculum development and alignment. The protocols will include procedures for running meetings, analyzing data, and templates for the recording and sharing of best practices.</t>
        </r>
        <r>
          <rPr>
            <b/>
            <u/>
            <sz val="11"/>
            <color indexed="8"/>
            <rFont val="Calibri"/>
            <family val="2"/>
          </rPr>
          <t xml:space="preserve">
Goal # 2/Action plan 3</t>
        </r>
        <r>
          <rPr>
            <b/>
            <sz val="11"/>
            <color indexed="8"/>
            <rFont val="Calibri"/>
            <family val="2"/>
          </rPr>
          <t>: 100% of teachers will be encouraged to visit at least one other class per quarter for purposes of improving pedagogy and the sharing of best practices.</t>
        </r>
        <r>
          <rPr>
            <b/>
            <u/>
            <sz val="11"/>
            <color indexed="8"/>
            <rFont val="Calibri"/>
            <family val="2"/>
          </rPr>
          <t xml:space="preserve">
Goal # 2/Action plan 4:</t>
        </r>
        <r>
          <rPr>
            <b/>
            <sz val="11"/>
            <color indexed="8"/>
            <rFont val="Calibri"/>
            <family val="2"/>
          </rPr>
          <t xml:space="preserve"> SLT will create a template for peer visitations, that includes a purpose for the visit, observable evidence, and reflection, to be utilized by all teachers.</t>
        </r>
        <r>
          <rPr>
            <b/>
            <u/>
            <sz val="11"/>
            <color indexed="8"/>
            <rFont val="Calibri"/>
            <family val="2"/>
          </rPr>
          <t xml:space="preserve">
Goal # 3/ Action plan 1: </t>
        </r>
        <r>
          <rPr>
            <b/>
            <sz val="11"/>
            <color indexed="8"/>
            <rFont val="Calibri"/>
            <family val="2"/>
          </rPr>
          <t xml:space="preserve">Administrators will conduct at least one formal observation, at least one unannounced observation, and at least one walk‐through for each teacher to monitor teacher effectiveness and provide feedback for purposes of professional growth.                  </t>
        </r>
      </is>
    </oc>
    <nc r="D13" t="inlineStr">
      <is>
        <r>
          <t>Goal # 1/ Action Plan 1:</t>
        </r>
        <r>
          <rPr>
            <b/>
            <sz val="11"/>
            <color indexed="8"/>
            <rFont val="Calibri"/>
            <family val="2"/>
          </rPr>
          <t xml:space="preserve"> School leaders will develop a schedule wherein teachers meet one time per six day cycle in their subject areas for the purpose of curriculum development and alignment.</t>
        </r>
        <r>
          <rPr>
            <b/>
            <u/>
            <sz val="11"/>
            <color indexed="8"/>
            <rFont val="Calibri"/>
            <family val="2"/>
          </rPr>
          <t xml:space="preserve">
Goal # 1/Action pan 2:</t>
        </r>
        <r>
          <rPr>
            <b/>
            <sz val="11"/>
            <color indexed="8"/>
            <rFont val="Calibri"/>
            <family val="2"/>
          </rPr>
          <t xml:space="preserve"> One day per month (faculty meeting), teachers will meet with their department (grades 9‐12) for the purpose of curriculum development and alignment. </t>
        </r>
        <r>
          <rPr>
            <b/>
            <u/>
            <sz val="11"/>
            <color indexed="8"/>
            <rFont val="Calibri"/>
            <family val="2"/>
          </rPr>
          <t xml:space="preserve">
Goal # 2/Action plan 1: </t>
        </r>
        <r>
          <rPr>
            <b/>
            <sz val="11"/>
            <color indexed="8"/>
            <rFont val="Calibri"/>
            <family val="2"/>
          </rPr>
          <t xml:space="preserve">School leaders/District coaches will provide professional development for all teachers on
professional learning communities (PLC), which will include instruction on modifying and revising curriculum units and standards‐based lesson planning.  </t>
        </r>
        <r>
          <rPr>
            <b/>
            <u/>
            <sz val="11"/>
            <color indexed="8"/>
            <rFont val="Calibri"/>
            <family val="2"/>
          </rPr>
          <t xml:space="preserve">
Goal # 2/Action plan 2:</t>
        </r>
        <r>
          <rPr>
            <b/>
            <sz val="11"/>
            <color indexed="8"/>
            <rFont val="Calibri"/>
            <family val="2"/>
          </rPr>
          <t>School leaders and District coaches will establish a set of protocols to use during PLC meetings on curriculum development and alignment. The protocols will include procedures for running meetings, analyzing data, and templates for the recording and sharing of best practices.</t>
        </r>
        <r>
          <rPr>
            <b/>
            <u/>
            <sz val="11"/>
            <color indexed="8"/>
            <rFont val="Calibri"/>
            <family val="2"/>
          </rPr>
          <t xml:space="preserve">
Goal # 2/Action plan 3</t>
        </r>
        <r>
          <rPr>
            <b/>
            <sz val="11"/>
            <color indexed="8"/>
            <rFont val="Calibri"/>
            <family val="2"/>
          </rPr>
          <t>: 100% of teachers will be encouraged to visit at least one other class per quarter for purposes of improving pedagogy and the sharing of best practices.</t>
        </r>
        <r>
          <rPr>
            <b/>
            <u/>
            <sz val="11"/>
            <color indexed="8"/>
            <rFont val="Calibri"/>
            <family val="2"/>
          </rPr>
          <t xml:space="preserve">
Goal # 2/Action plan 4:</t>
        </r>
        <r>
          <rPr>
            <b/>
            <sz val="11"/>
            <color indexed="8"/>
            <rFont val="Calibri"/>
            <family val="2"/>
          </rPr>
          <t xml:space="preserve"> SLT will create a template for peer visitations, that includes a purpose for the visit, observable evidence, and reflection, to be utilized by all teachers.</t>
        </r>
        <r>
          <rPr>
            <b/>
            <u/>
            <sz val="11"/>
            <color indexed="8"/>
            <rFont val="Calibri"/>
            <family val="2"/>
          </rPr>
          <t xml:space="preserve">
Goal # 3/ Action plan 1: </t>
        </r>
        <r>
          <rPr>
            <b/>
            <sz val="11"/>
            <color indexed="8"/>
            <rFont val="Calibri"/>
            <family val="2"/>
          </rPr>
          <t xml:space="preserve">Administrators will conduct at least one formal observation, at least one unannounced observation, and at least one walk‐through for each teacher to monitor teacher effectiveness and provide feedback for purposes of professional growth.
Goal # 4/ Action plan 1: Teachers will meet with grade level content areas one time per six-day day cycle to create common formative
assessments. Teachers will meet with subject level content areas one time per six-day day cycle to analyze formative assessments for the purpose of creating and modifying lesson plans. Teachers will meet with course level content areas one time per six-day cycle to analyze student outcomes in order to reflect on lessons and ensure students' proficiency on learning targets. Four building‐wide common interim asessments will be created by social studies and science teachers for the purpose of monitoring student achievement to be administered one time per quarter in the 2016‐2017 school year.
Goal # 5/ Action plan 1:  Teachers will administer building‐wide and/or district created common interim assessments one time per
quarter for the 2016‐2017 school year in order to monitor student progress and achievement of targets. Teachers will meet in subject level content areas to collect and analyze data from common interim assessments for the purpose of informing instruction one time per quarter. 
Goal # 6/Action plan 1:  Teachers will share best practices utilized to achieve high student success on common assessments through
collaboration, discussion, and peer visitations in order to close the student achievement gaps and improve instructional delivery.         </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2'!$B$1:$D$27</formula>
    <oldFormula>'Tenet 2'!$B$1:$D$27</oldFormula>
  </rdn>
  <rdn rId="0" localSheetId="10" customView="1" name="Z_863C2C33_72C8_41FE_9A2E_748490D324B7_.wvu.PrintArea" hidden="1" oldHidden="1">
    <formula>'Tenet 3'!$B$1:$D$25</formula>
    <oldFormula>'Tenet 3'!$B$1:$D$25</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4" sId="10">
    <oc r="D9" t="inlineStr">
      <is>
        <r>
          <rPr>
            <b/>
            <u/>
            <sz val="11"/>
            <color theme="1"/>
            <rFont val="Calibri"/>
            <family val="2"/>
          </rPr>
          <t>Goal 1</t>
        </r>
        <r>
          <rPr>
            <sz val="11"/>
            <color theme="1"/>
            <rFont val="Calibri"/>
            <family val="2"/>
          </rPr>
          <t xml:space="preserve">: 100% of core teachers will utilize common planning time for the purpose of curriculum development, wherein subject-level content area teachers will meet one time per six-day cycle to reflect on, modify, and revise curriculum in order to produce a CCLS aligned curriculum that is rigorous as well as differentiated to meet the needs of students.  
</t>
        </r>
        <r>
          <rPr>
            <b/>
            <u/>
            <sz val="11"/>
            <color theme="1"/>
            <rFont val="Calibri"/>
            <family val="2"/>
          </rPr>
          <t>Goal # 2</t>
        </r>
        <r>
          <rPr>
            <sz val="11"/>
            <color theme="1"/>
            <rFont val="Calibri"/>
            <family val="2"/>
          </rPr>
          <t xml:space="preserve">:  By September 2016, teacher leaders will create a set of protocols and templates to use during curriculum development meetings and peer visitations to be implemented and used throughout the school year by 100% of core teachers. This will be monitored through the use of  webpage on the school website by building administration at least once every six-day cycle.
</t>
        </r>
        <r>
          <rPr>
            <b/>
            <u/>
            <sz val="11"/>
            <color theme="1"/>
            <rFont val="Calibri"/>
            <family val="2"/>
          </rPr>
          <t>Goal # 3</t>
        </r>
        <r>
          <rPr>
            <sz val="11"/>
            <color theme="1"/>
            <rFont val="Calibri"/>
            <family val="2"/>
          </rPr>
          <t xml:space="preserve">: 100% of teachers throughout the 2016‐2017 school year will adopt a curriculum that is rigorous, differentiated, and aligned to the CCLS to be monitored through the use of administrative observations at least two times throughout the year for each teacher.
</t>
        </r>
        <r>
          <rPr>
            <b/>
            <u/>
            <sz val="11"/>
            <color theme="1"/>
            <rFont val="Calibri"/>
            <family val="2"/>
          </rPr>
          <t>Goal # 4</t>
        </r>
        <r>
          <rPr>
            <sz val="11"/>
            <color theme="1"/>
            <rFont val="Calibri"/>
            <family val="2"/>
          </rPr>
          <t xml:space="preserve">: Guided by lead teachers, 100% of teachers will collaborate to analyze formative assessment data one time per six-day cycle for the purpose of informing instruction, differentiating instruction, and aligning instruction to CCLS and unit plans, to be monitored through the school webpage and in person by building and district administration and lead teachers at least one time per quarter.
</t>
        </r>
        <r>
          <rPr>
            <b/>
            <u/>
            <sz val="11"/>
            <color theme="1"/>
            <rFont val="Calibri"/>
            <family val="2"/>
          </rPr>
          <t>Goal # 5</t>
        </r>
        <r>
          <rPr>
            <sz val="11"/>
            <color theme="1"/>
            <rFont val="Calibri"/>
            <family val="2"/>
          </rPr>
          <t xml:space="preserve">: Teachers will analyze data from common assessments one time per quarter to inform instruction and to identify achievement gaps in order to determine if teacher instructional practices are leading to student acheivement. This will be supervised, monitored, and guided by building and district administration during the quarterly meetings. 
</t>
        </r>
        <r>
          <rPr>
            <b/>
            <u/>
            <sz val="11"/>
            <color theme="1"/>
            <rFont val="Calibri"/>
            <family val="2"/>
          </rPr>
          <t>Goal # 6</t>
        </r>
        <r>
          <rPr>
            <sz val="11"/>
            <color theme="1"/>
            <rFont val="Calibri"/>
            <family val="2"/>
          </rPr>
          <t>: At least one time per quarter during the 2016‐2017 school year, building and district administration, instructional coach, and lead teachers will monitor teachers' use of common assessment data to adapt instructional practices in order to improve student achievement during department meetings.
By June 2015,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r>
      </is>
    </oc>
    <nc r="D9" t="inlineStr">
      <is>
        <r>
          <rPr>
            <b/>
            <u/>
            <sz val="11"/>
            <color theme="1"/>
            <rFont val="Calibri"/>
            <family val="2"/>
          </rPr>
          <t>Goal 1</t>
        </r>
        <r>
          <rPr>
            <sz val="11"/>
            <color theme="1"/>
            <rFont val="Calibri"/>
            <family val="2"/>
          </rPr>
          <t xml:space="preserve">: 100% of core teachers will utilize common planning time for the purpose of curriculum development, wherein subject-level content area teachers will meet one time per six-day cycle to reflect on, modify, and revise curriculum in order to produce a CCLS aligned curriculum that is rigorous as well as differentiated to meet the needs of students.  
</t>
        </r>
        <r>
          <rPr>
            <b/>
            <u/>
            <sz val="11"/>
            <color theme="1"/>
            <rFont val="Calibri"/>
            <family val="2"/>
          </rPr>
          <t>Goal # 2</t>
        </r>
        <r>
          <rPr>
            <sz val="11"/>
            <color theme="1"/>
            <rFont val="Calibri"/>
            <family val="2"/>
          </rPr>
          <t xml:space="preserve">:  By September 2016, teacher leaders will create a set of protocols and templates to use during curriculum development meetings and peer visitations to be implemented and used throughout the school year by 100% of core teachers. This will be monitored through the use of  webpage on the school website by building administration at least once every six-day cycle.
</t>
        </r>
        <r>
          <rPr>
            <b/>
            <u/>
            <sz val="11"/>
            <color theme="1"/>
            <rFont val="Calibri"/>
            <family val="2"/>
          </rPr>
          <t>Goal # 3</t>
        </r>
        <r>
          <rPr>
            <sz val="11"/>
            <color theme="1"/>
            <rFont val="Calibri"/>
            <family val="2"/>
          </rPr>
          <t xml:space="preserve">: 100% of teachers throughout the 2016‐2017 school year will adopt a curriculum that is rigorous, differentiated, and aligned to the CCLS to be monitored through the use of administrative observations at least two times throughout the year for each teacher.
</t>
        </r>
        <r>
          <rPr>
            <b/>
            <u/>
            <sz val="11"/>
            <color theme="1"/>
            <rFont val="Calibri"/>
            <family val="2"/>
          </rPr>
          <t>Goal # 4</t>
        </r>
        <r>
          <rPr>
            <sz val="11"/>
            <color theme="1"/>
            <rFont val="Calibri"/>
            <family val="2"/>
          </rPr>
          <t xml:space="preserve">: Guided by lead teachers, 100% of teachers will collaborate to analyze formative assessment data one time per six-day cycle for the purpose of informing instruction, differentiating instruction, and aligning instruction to CCLS and unit plans, to be monitored through the school webpage and in person by building and district administration and lead teachers at least one time per quarter.
</t>
        </r>
        <r>
          <rPr>
            <b/>
            <u/>
            <sz val="11"/>
            <color theme="1"/>
            <rFont val="Calibri"/>
            <family val="2"/>
          </rPr>
          <t>Goal # 5</t>
        </r>
        <r>
          <rPr>
            <sz val="11"/>
            <color theme="1"/>
            <rFont val="Calibri"/>
            <family val="2"/>
          </rPr>
          <t xml:space="preserve">: Teachers will analyze data from common assessments one time per quarter to inform instruction and to identify achievement gaps in order to determine if teacher instructional practices are leading to student acheivement. This will be supervised, monitored, and guided by building and district administration during the quarterly meetings. 
</t>
        </r>
        <r>
          <rPr>
            <b/>
            <u/>
            <sz val="11"/>
            <color theme="1"/>
            <rFont val="Calibri"/>
            <family val="2"/>
          </rPr>
          <t>Goal # 6</t>
        </r>
        <r>
          <rPr>
            <sz val="11"/>
            <color theme="1"/>
            <rFont val="Calibri"/>
            <family val="2"/>
          </rPr>
          <t xml:space="preserve">: At least one time per quarter during the 2016‐2017 school year, building and district administration, instructional coach, and lead teachers will monitor teachers' use of common assessment data to adapt instructional practices in order to improve student achievement during department meetings.  </t>
        </r>
        <r>
          <rPr>
            <sz val="11"/>
            <color theme="1"/>
            <rFont val="Calibri"/>
            <family val="2"/>
          </rPr>
          <t xml:space="preserve">
By June 2015,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r>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05" sId="18" ref="A1:XFD1" action="insertRow"/>
  <rcc rId="1306" sId="18" odxf="1" dxf="1">
    <nc r="B1" t="inlineStr">
      <is>
        <t>Tenet 3: Curriculum Development and Support</t>
      </is>
    </nc>
    <odxf>
      <font>
        <b val="0"/>
        <u val="none"/>
        <sz val="11"/>
        <color theme="1"/>
        <name val="Calibri"/>
        <scheme val="minor"/>
      </font>
      <alignment horizontal="general" vertical="bottom" readingOrder="0"/>
    </odxf>
    <ndxf>
      <font>
        <b/>
        <u/>
        <sz val="14"/>
        <color theme="1"/>
        <name val="Calibri"/>
        <scheme val="minor"/>
      </font>
      <alignment horizontal="center" vertical="center" readingOrder="0"/>
    </ndxf>
  </rcc>
  <rcc rId="1307" sId="18" odxf="1" dxf="1">
    <nc r="E1" t="inlineStr">
      <is>
        <t>REVIEWER FEEDBACK</t>
      </is>
    </nc>
    <odxf>
      <font>
        <b val="0"/>
        <sz val="11"/>
        <color theme="1"/>
        <name val="Calibri"/>
        <scheme val="minor"/>
      </font>
      <numFmt numFmtId="0" formatCode="General"/>
      <alignment horizontal="general" vertical="bottom" wrapText="0" readingOrder="0"/>
      <border outline="0">
        <left/>
        <right/>
        <top/>
      </border>
    </odxf>
    <ndxf>
      <font>
        <b/>
        <sz val="20"/>
        <color rgb="FFFF0000"/>
        <name val="Calibri"/>
        <scheme val="minor"/>
      </font>
      <numFmt numFmtId="30" formatCode="@"/>
      <alignment horizontal="center" vertical="center" wrapText="1" readingOrder="0"/>
      <border outline="0">
        <left style="thin">
          <color indexed="64"/>
        </left>
        <right style="thin">
          <color indexed="64"/>
        </right>
        <top style="thin">
          <color indexed="64"/>
        </top>
      </border>
    </ndxf>
  </rcc>
  <rcc rId="1308" sId="18" odxf="1" dxf="1">
    <nc r="B3" t="inlineStr">
      <is>
        <t>Tenet 3 - Curriculum Development and Support</t>
      </is>
    </nc>
    <odxf>
      <font>
        <b val="0"/>
        <sz val="11"/>
        <color theme="1"/>
        <name val="Calibri"/>
        <scheme val="minor"/>
      </font>
      <fill>
        <patternFill patternType="none">
          <bgColor indexed="65"/>
        </patternFill>
      </fill>
      <alignment horizontal="general" vertical="bottom" wrapText="0" readingOrder="0"/>
      <border outline="0">
        <left/>
        <top/>
        <bottom/>
      </border>
    </odxf>
    <ndxf>
      <font>
        <b/>
        <sz val="11"/>
        <color theme="1"/>
        <name val="Calibri"/>
        <scheme val="minor"/>
      </font>
      <fill>
        <patternFill patternType="solid">
          <bgColor theme="0" tint="-0.14999847407452621"/>
        </patternFill>
      </fill>
      <alignment horizontal="left" vertical="center" wrapText="1" readingOrder="0"/>
      <border outline="0">
        <left style="thin">
          <color indexed="64"/>
        </left>
        <top style="thin">
          <color indexed="64"/>
        </top>
        <bottom style="thin">
          <color indexed="64"/>
        </bottom>
      </border>
    </ndxf>
  </rcc>
  <rcc rId="1309" sId="18" odxf="1" dxf="1">
    <nc r="D3" t="inlineStr">
      <is>
        <r>
          <t xml:space="preserve">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  
• </t>
        </r>
        <r>
          <rPr>
            <b/>
            <u/>
            <sz val="11"/>
            <color theme="1"/>
            <rFont val="Calibri"/>
            <family val="2"/>
          </rPr>
          <t>SOP 3.2</t>
        </r>
        <r>
          <rPr>
            <b/>
            <sz val="11"/>
            <color theme="1"/>
            <rFont val="Calibri"/>
            <family val="2"/>
          </rPr>
          <t xml:space="preserve"> - The school leader ensures and supports the quality implementation of a systematic plan of rigorous and coherent curricula appropriately aligned to the Common Core Learning Standards (CCLS) that is monitored and adapted to meet the needs of students.
• </t>
        </r>
        <r>
          <rPr>
            <b/>
            <u/>
            <sz val="11"/>
            <color theme="1"/>
            <rFont val="Calibri"/>
            <family val="2"/>
          </rPr>
          <t>SOP 3.3</t>
        </r>
        <r>
          <rPr>
            <b/>
            <sz val="11"/>
            <color theme="1"/>
            <rFont val="Calibri"/>
            <family val="2"/>
          </rPr>
          <t xml:space="preserve"> -Teachers develop and ensure that unit and lesson plans used include data-driven instruction (DDI) protocols that are appropriately aligned to the CCLS and NYS content standards and address student achievement needs.
• </t>
        </r>
        <r>
          <rPr>
            <b/>
            <u/>
            <sz val="11"/>
            <color theme="1"/>
            <rFont val="Calibri"/>
            <family val="2"/>
          </rPr>
          <t>SOP 3.5</t>
        </r>
        <r>
          <rPr>
            <b/>
            <sz val="11"/>
            <color theme="1"/>
            <rFont val="Calibri"/>
            <family val="2"/>
          </rPr>
          <t xml:space="preserve"> -Teachers implement a comprehensive system for using formative and summative assessments for strategic short and long-range curriculum planning that involves student reflection, tracking of, and ownership of learning. </t>
        </r>
      </is>
    </nc>
    <odxf>
      <font>
        <b val="0"/>
        <sz val="11"/>
        <color theme="1"/>
        <name val="Calibri"/>
        <scheme val="minor"/>
      </font>
      <alignment horizontal="general" vertical="bottom" wrapText="0" readingOrder="0"/>
      <border outline="0">
        <left/>
        <right/>
        <top/>
      </border>
    </odxf>
    <ndxf>
      <font>
        <b/>
        <sz val="11"/>
        <color theme="1"/>
        <name val="Calibri"/>
        <scheme val="minor"/>
      </font>
      <alignment horizontal="left" vertical="top" wrapText="1" readingOrder="0"/>
      <border outline="0">
        <left style="thin">
          <color indexed="64"/>
        </left>
        <right style="thin">
          <color indexed="64"/>
        </right>
        <top style="thin">
          <color indexed="64"/>
        </top>
      </border>
    </ndxf>
  </rcc>
  <rcc rId="1310" sId="18" odxf="1" dxf="1">
    <nc r="E3">
      <f>D3</f>
    </nc>
    <odxf>
      <alignment horizontal="general" vertical="bottom" wrapText="0" readingOrder="0"/>
      <border outline="0">
        <right/>
        <top/>
        <bottom/>
      </border>
    </odxf>
    <ndxf>
      <alignment horizontal="left" vertical="top" wrapText="1" readingOrder="0"/>
      <border outline="0">
        <right style="thin">
          <color indexed="64"/>
        </right>
        <top style="thin">
          <color indexed="64"/>
        </top>
        <bottom style="thin">
          <color indexed="64"/>
        </bottom>
      </border>
    </ndxf>
  </rcc>
  <rfmt sheetId="18" sqref="H3" start="0" length="0">
    <dxf>
      <font>
        <b/>
        <sz val="20"/>
        <color rgb="FFFF0000"/>
        <name val="Calibri"/>
        <scheme val="minor"/>
      </font>
    </dxf>
  </rfmt>
  <rcc rId="1311" sId="18" odxf="1" dxf="1">
    <nc r="B4" t="inlineStr">
      <is>
        <t>B1. Most Recent DTSDE Review Date:</t>
      </is>
    </nc>
    <odxf>
      <font>
        <b val="0"/>
        <sz val="11"/>
        <color theme="1"/>
        <name val="Calibri"/>
        <scheme val="minor"/>
      </font>
      <fill>
        <patternFill patternType="none">
          <bgColor indexed="65"/>
        </patternFill>
      </fill>
      <alignment horizontal="general" vertical="bottom" wrapText="0" readingOrder="0"/>
      <border outline="0">
        <left/>
        <top/>
        <bottom/>
      </border>
    </odxf>
    <ndxf>
      <font>
        <b/>
        <sz val="11"/>
        <color theme="1"/>
        <name val="Calibri"/>
        <scheme val="minor"/>
      </font>
      <fill>
        <patternFill patternType="solid">
          <bgColor theme="0" tint="-0.14999847407452621"/>
        </patternFill>
      </fill>
      <alignment horizontal="left" vertical="center" wrapText="1" readingOrder="0"/>
      <border outline="0">
        <left style="thin">
          <color indexed="64"/>
        </left>
        <top style="thin">
          <color indexed="64"/>
        </top>
        <bottom style="thin">
          <color indexed="64"/>
        </bottom>
      </border>
    </ndxf>
  </rcc>
  <rcc rId="1312" sId="18" odxf="1" dxf="1">
    <nc r="D4" t="inlineStr">
      <is>
        <t>DTSDE visit in May 19, 2016 was performed but a report has been generated reported</t>
      </is>
    </nc>
    <odxf>
      <fill>
        <patternFill patternType="none">
          <bgColor indexed="65"/>
        </patternFill>
      </fill>
      <alignment vertical="bottom" wrapText="0" readingOrder="0"/>
      <border outline="0">
        <left/>
        <right/>
        <top/>
        <bottom/>
      </border>
    </odxf>
    <n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ndxf>
  </rcc>
  <rfmt sheetId="18" sqref="E4" start="0" length="0">
    <dxf>
      <alignment horizontal="center" vertical="center" wrapText="1" readingOrder="0"/>
      <border outline="0">
        <right style="thin">
          <color indexed="64"/>
        </right>
        <top style="thin">
          <color indexed="64"/>
        </top>
        <bottom style="thin">
          <color indexed="64"/>
        </bottom>
      </border>
    </dxf>
  </rfmt>
  <rcc rId="1313" sId="18" odxf="1" dxf="1">
    <nc r="B5" t="inlineStr">
      <is>
        <t>B2. DTSDE Review Type:</t>
      </is>
    </nc>
    <odxf>
      <font>
        <b val="0"/>
        <sz val="11"/>
        <color theme="1"/>
        <name val="Calibri"/>
        <scheme val="minor"/>
      </font>
      <fill>
        <patternFill patternType="none">
          <bgColor indexed="65"/>
        </patternFill>
      </fill>
      <alignment horizontal="general" vertical="bottom" wrapText="0" readingOrder="0"/>
      <border outline="0">
        <left/>
        <top/>
        <bottom/>
      </border>
    </odxf>
    <ndxf>
      <font>
        <b/>
        <sz val="11"/>
        <color theme="1"/>
        <name val="Calibri"/>
        <scheme val="minor"/>
      </font>
      <fill>
        <patternFill patternType="solid">
          <bgColor theme="0" tint="-0.14999847407452621"/>
        </patternFill>
      </fill>
      <alignment horizontal="left" vertical="center" wrapText="1" readingOrder="0"/>
      <border outline="0">
        <left style="thin">
          <color indexed="64"/>
        </left>
        <top style="thin">
          <color indexed="64"/>
        </top>
        <bottom style="thin">
          <color indexed="64"/>
        </bottom>
      </border>
    </ndxf>
  </rcc>
  <rcc rId="1314" sId="18" odxf="1" dxf="1">
    <nc r="D5" t="inlineStr">
      <is>
        <t>The current year's SCEP is based on the Recommendations from the DTDSE School Review with District Oversight Report  2015-2016.</t>
      </is>
    </nc>
    <odxf>
      <fill>
        <patternFill patternType="none">
          <bgColor indexed="65"/>
        </patternFill>
      </fill>
      <alignment vertical="bottom" wrapText="0" readingOrder="0"/>
      <border outline="0">
        <left/>
        <right/>
        <top/>
        <bottom/>
      </border>
    </odxf>
    <n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ndxf>
  </rcc>
  <rfmt sheetId="18" sqref="E5" start="0" length="0">
    <dxf>
      <alignment horizontal="center" vertical="center" wrapText="1" readingOrder="0"/>
      <border outline="0">
        <right style="thin">
          <color indexed="64"/>
        </right>
        <top style="thin">
          <color indexed="64"/>
        </top>
        <bottom style="thin">
          <color indexed="64"/>
        </bottom>
      </border>
    </dxf>
  </rfmt>
  <rfmt sheetId="18" sqref="B6" start="0" length="0">
    <dxf>
      <fill>
        <patternFill patternType="solid">
          <bgColor theme="0"/>
        </patternFill>
      </fill>
      <alignment horizontal="left" vertical="center" wrapText="1" readingOrder="0"/>
      <border outline="0">
        <bottom style="thin">
          <color indexed="64"/>
        </bottom>
      </border>
    </dxf>
  </rfmt>
  <rfmt sheetId="18" sqref="C6" start="0" length="0">
    <dxf>
      <fill>
        <patternFill patternType="solid">
          <bgColor theme="0"/>
        </patternFill>
      </fill>
      <alignment horizontal="left" vertical="center" wrapText="1" readingOrder="0"/>
      <border outline="0">
        <bottom style="thin">
          <color indexed="64"/>
        </bottom>
      </border>
    </dxf>
  </rfmt>
  <rcc rId="1315" sId="18" odxf="1" dxf="1">
    <nc r="E6" t="inlineStr">
      <is>
        <t>REVIEWER FEEDBACK ON NEEDS ASSESSMENT</t>
      </is>
    </nc>
    <odxf>
      <font>
        <b val="0"/>
        <u val="none"/>
        <sz val="11"/>
        <color theme="1"/>
        <name val="Calibri"/>
        <scheme val="minor"/>
      </font>
      <fill>
        <patternFill patternType="none">
          <bgColor indexed="65"/>
        </patternFill>
      </fill>
      <alignment horizontal="general" vertical="bottom" wrapText="0" readingOrder="0"/>
      <border outline="0">
        <left/>
        <right/>
        <top/>
        <bottom/>
      </border>
    </odxf>
    <ndxf>
      <font>
        <b/>
        <u/>
        <sz val="11"/>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1316" sId="18" odxf="1" dxf="1">
    <nc r="B7" t="inlineStr">
      <is>
        <r>
          <t>C1. Needs Statement:</t>
        </r>
        <r>
          <rPr>
            <b/>
            <sz val="11"/>
            <color theme="1"/>
            <rFont val="Calibri"/>
            <family val="2"/>
          </rPr>
          <t xml:space="preserve"> Create a clear and concise statement that addresses the primary need(s) to be addressed. Be sure to incorporate the most recent DTSDE review and other applicable data.</t>
        </r>
      </is>
    </nc>
    <odxf>
      <font>
        <b val="0"/>
        <u val="none"/>
        <sz val="11"/>
        <color theme="1"/>
        <name val="Calibri"/>
        <scheme val="minor"/>
      </font>
      <fill>
        <patternFill patternType="none">
          <bgColor indexed="65"/>
        </patternFill>
      </fill>
      <alignment horizontal="general" vertical="bottom" wrapText="0" readingOrder="0"/>
      <border outline="0">
        <left/>
        <top/>
        <bottom/>
      </border>
    </odxf>
    <ndxf>
      <font>
        <b/>
        <u/>
        <sz val="11"/>
        <color theme="1"/>
        <name val="Calibri"/>
        <scheme val="minor"/>
      </font>
      <fill>
        <patternFill patternType="solid">
          <bgColor theme="0" tint="-0.14999847407452621"/>
        </patternFill>
      </fill>
      <alignment horizontal="left" vertical="top" wrapText="1" readingOrder="0"/>
      <border outline="0">
        <left style="thin">
          <color indexed="64"/>
        </left>
        <top style="thin">
          <color indexed="64"/>
        </top>
        <bottom style="thin">
          <color indexed="64"/>
        </bottom>
      </border>
    </ndxf>
  </rcc>
  <rcc rId="1317" sId="18" odxf="1" dxf="1">
    <nc r="D7" t="inlineStr">
      <is>
        <r>
          <rPr>
            <b/>
            <u/>
            <sz val="11"/>
            <color theme="1"/>
            <rFont val="Calibri"/>
            <family val="2"/>
          </rPr>
          <t>Recomendation #1</t>
        </r>
        <r>
          <rPr>
            <sz val="11"/>
            <color theme="1"/>
            <rFont val="Calibri"/>
            <family val="2"/>
          </rPr>
          <t xml:space="preserve">: The school leader and teachers should create additional structures to enable teachers to expedite the adaptations and alignment of the currcicula to the Common Core Learning Standards, which will lead to more rigorous instructional experiences and successful student preparation for college and career readiness.   
</t>
        </r>
        <r>
          <rPr>
            <b/>
            <u/>
            <sz val="11"/>
            <color theme="1"/>
            <rFont val="Calibri"/>
            <family val="2"/>
          </rPr>
          <t>Recommendation #2</t>
        </r>
        <r>
          <rPr>
            <sz val="11"/>
            <color theme="1"/>
            <rFont val="Calibri"/>
            <family val="2"/>
          </rPr>
          <t xml:space="preserve">: The school leader and teachers should develop strategies to suport teacher development in creating rigorous lessons to enhance learning for all students. Also, Teachers should use data to modify lessons to ensure that teachers address student neeeds and build upon student strengths in order to improve student achievement. Finally, make certain that all plans include strategies to modify lessons for every student to account for adjustments needed to provide differentiated instruction of the unique student population.  
</t>
        </r>
        <r>
          <rPr>
            <b/>
            <u/>
            <sz val="11"/>
            <color theme="1"/>
            <rFont val="Calibri"/>
            <family val="2"/>
          </rPr>
          <t>Recommendation #3</t>
        </r>
        <r>
          <rPr>
            <sz val="11"/>
            <color theme="1"/>
            <rFont val="Calibri"/>
            <family val="2"/>
          </rPr>
          <t xml:space="preserve">: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enahnce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r>
      </is>
    </nc>
    <odxf>
      <fill>
        <patternFill patternType="none">
          <bgColor indexed="65"/>
        </patternFill>
      </fill>
      <alignment horizontal="general" vertical="bottom" wrapText="0" readingOrder="0"/>
      <border outline="0">
        <left/>
        <right/>
        <top/>
        <bottom/>
      </border>
    </odxf>
    <n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ndxf>
  </rcc>
  <rfmt sheetId="18" sqref="E7" start="0" length="0">
    <dxf>
      <font>
        <b/>
        <u/>
        <sz val="11"/>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8" sqref="B8" start="0" length="0">
    <dxf>
      <fill>
        <patternFill patternType="solid">
          <bgColor theme="0"/>
        </patternFill>
      </fill>
      <alignment horizontal="left" vertical="top" wrapText="1" readingOrder="0"/>
      <border outline="0">
        <top style="thin">
          <color indexed="64"/>
        </top>
        <bottom style="thin">
          <color indexed="64"/>
        </bottom>
      </border>
    </dxf>
  </rfmt>
  <rfmt sheetId="18" sqref="C8" start="0" length="0">
    <dxf>
      <fill>
        <patternFill patternType="solid">
          <bgColor theme="0"/>
        </patternFill>
      </fill>
      <alignment horizontal="left" vertical="top" wrapText="1" readingOrder="0"/>
      <border outline="0">
        <top style="thin">
          <color indexed="64"/>
        </top>
        <bottom style="thin">
          <color indexed="64"/>
        </bottom>
      </border>
    </dxf>
  </rfmt>
  <rcc rId="1318" sId="18" odxf="1" dxf="1">
    <nc r="E8" t="inlineStr">
      <is>
        <t>REVIEWER FEEDBACK ON SMART GOAL/LEADING INDICATORS</t>
      </is>
    </nc>
    <odxf>
      <font>
        <b val="0"/>
        <u val="none"/>
        <sz val="11"/>
        <color theme="1"/>
        <name val="Calibri"/>
        <scheme val="minor"/>
      </font>
      <fill>
        <patternFill patternType="none">
          <bgColor indexed="65"/>
        </patternFill>
      </fill>
      <alignment horizontal="general" vertical="bottom" wrapText="0" readingOrder="0"/>
      <border outline="0">
        <left/>
        <right/>
        <top/>
        <bottom/>
      </border>
    </odxf>
    <ndxf>
      <font>
        <b/>
        <u/>
        <sz val="11"/>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cc rId="1319" sId="18" odxf="1" dxf="1">
    <nc r="B9" t="inlineStr">
      <is>
        <r>
          <rPr>
            <b/>
            <u/>
            <sz val="11"/>
            <color theme="1"/>
            <rFont val="Calibri"/>
            <family val="2"/>
          </rPr>
          <t>D1. SMART Goal:</t>
        </r>
        <r>
          <rPr>
            <b/>
            <sz val="11"/>
            <color theme="1"/>
            <rFont val="Calibri"/>
            <family val="2"/>
          </rPr>
          <t xml:space="preserve">  Create a goal that directly addresses the Needs Statement. The goal should be written as Specific, Measurable, Ambitious, Results-oriented, and Timely.</t>
        </r>
      </is>
    </nc>
    <odxf>
      <font>
        <b val="0"/>
        <sz val="11"/>
        <color theme="1"/>
        <name val="Calibri"/>
        <scheme val="minor"/>
      </font>
      <fill>
        <patternFill patternType="none">
          <bgColor indexed="65"/>
        </patternFill>
      </fill>
      <alignment horizontal="general" vertical="bottom" wrapText="0" readingOrder="0"/>
      <border outline="0">
        <left/>
        <top/>
        <bottom/>
      </border>
    </odxf>
    <ndxf>
      <font>
        <b/>
        <sz val="11"/>
        <color theme="1"/>
        <name val="Calibri"/>
        <scheme val="minor"/>
      </font>
      <fill>
        <patternFill patternType="solid">
          <bgColor theme="0" tint="-0.14999847407452621"/>
        </patternFill>
      </fill>
      <alignment horizontal="left" vertical="top" wrapText="1" readingOrder="0"/>
      <border outline="0">
        <left style="thin">
          <color indexed="64"/>
        </left>
        <top style="thin">
          <color indexed="64"/>
        </top>
        <bottom style="thin">
          <color indexed="64"/>
        </bottom>
      </border>
    </ndxf>
  </rcc>
  <rfmt sheetId="18" sqref="D9"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8" sqref="E9" start="0" length="0">
    <dxf>
      <font>
        <b/>
        <u/>
        <sz val="11"/>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cc rId="1320" sId="18" odxf="1" dxf="1">
    <nc r="B10" t="inlineStr">
      <is>
        <r>
          <t>D2. Leading Indicator(s):</t>
        </r>
        <r>
          <rPr>
            <b/>
            <sz val="11"/>
            <color theme="1"/>
            <rFont val="Calibri"/>
            <family val="2"/>
          </rPr>
          <t xml:space="preserve"> Identify the specific indicators that will be used to monitor progress toward the goal.</t>
        </r>
      </is>
    </nc>
    <odxf>
      <font>
        <b val="0"/>
        <u val="none"/>
        <sz val="11"/>
        <color theme="1"/>
        <name val="Calibri"/>
        <scheme val="minor"/>
      </font>
      <fill>
        <patternFill patternType="none">
          <bgColor indexed="65"/>
        </patternFill>
      </fill>
      <alignment horizontal="general" vertical="bottom" wrapText="0" readingOrder="0"/>
      <border outline="0">
        <left/>
        <top/>
        <bottom/>
      </border>
    </odxf>
    <ndxf>
      <font>
        <b/>
        <u/>
        <sz val="11"/>
        <color theme="1"/>
        <name val="Calibri"/>
        <scheme val="minor"/>
      </font>
      <fill>
        <patternFill patternType="solid">
          <bgColor theme="0" tint="-0.14999847407452621"/>
        </patternFill>
      </fill>
      <alignment horizontal="left" vertical="top" wrapText="1" readingOrder="0"/>
      <border outline="0">
        <left style="thin">
          <color indexed="64"/>
        </left>
        <top style="thin">
          <color indexed="64"/>
        </top>
        <bottom style="thin">
          <color indexed="64"/>
        </bottom>
      </border>
    </ndxf>
  </rcc>
  <rcc rId="1321" sId="18" odxf="1" dxf="1">
    <nc r="D10" t="inlineStr">
      <is>
        <t>Teacher attendance at professional development; Teacher average daily attendance rate; Student participation in ELT opportunities; Student average daily attendance; Student growth percentile for low-income students.</t>
      </is>
    </nc>
    <odxf>
      <fill>
        <patternFill patternType="none">
          <bgColor indexed="65"/>
        </patternFill>
      </fill>
      <alignment horizontal="general" vertical="bottom" wrapText="0" readingOrder="0"/>
      <border outline="0">
        <left/>
        <right/>
        <top/>
        <bottom/>
      </border>
    </odxf>
    <n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ndxf>
  </rcc>
  <rfmt sheetId="18" sqref="E10" start="0" length="0">
    <dxf>
      <font>
        <b/>
        <u/>
        <sz val="11"/>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8" sqref="B11" start="0" length="0">
    <dxf>
      <fill>
        <patternFill patternType="solid">
          <bgColor theme="0"/>
        </patternFill>
      </fill>
      <alignment horizontal="left" vertical="top" wrapText="1" readingOrder="0"/>
      <border outline="0">
        <top style="thin">
          <color indexed="64"/>
        </top>
        <bottom style="thin">
          <color indexed="64"/>
        </bottom>
      </border>
    </dxf>
  </rfmt>
  <rfmt sheetId="18" sqref="C11" start="0" length="0">
    <dxf>
      <fill>
        <patternFill patternType="solid">
          <bgColor theme="0"/>
        </patternFill>
      </fill>
      <alignment horizontal="left" vertical="top" wrapText="1" readingOrder="0"/>
      <border outline="0">
        <top style="thin">
          <color indexed="64"/>
        </top>
        <bottom style="thin">
          <color indexed="64"/>
        </bottom>
      </border>
    </dxf>
  </rfmt>
  <rfmt sheetId="18" sqref="E11" start="0" length="0">
    <dxf>
      <numFmt numFmtId="30" formatCode="@"/>
      <alignment vertical="top" wrapText="1" readingOrder="0"/>
      <border outline="0">
        <left style="thin">
          <color indexed="64"/>
        </left>
        <right style="thin">
          <color indexed="64"/>
        </right>
        <top style="thin">
          <color indexed="64"/>
        </top>
        <bottom style="thin">
          <color indexed="64"/>
        </bottom>
      </border>
    </dxf>
  </rfmt>
  <rcc rId="1322" sId="18" odxf="1" dxf="1">
    <nc r="B12" t="inlineStr">
      <is>
        <r>
          <rPr>
            <b/>
            <u/>
            <sz val="11"/>
            <color indexed="8"/>
            <rFont val="Calibri"/>
            <family val="2"/>
          </rPr>
          <t>E1. Start Date:</t>
        </r>
        <r>
          <rPr>
            <b/>
            <sz val="11"/>
            <color indexed="8"/>
            <rFont val="Calibri"/>
            <family val="2"/>
          </rPr>
          <t xml:space="preserve"> Identify the projected start date for each activity.</t>
        </r>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Calibri"/>
        <scheme val="minor"/>
      </font>
      <fill>
        <patternFill patternType="solid">
          <bgColor theme="0" tint="-0.14999847407452621"/>
        </patternFill>
      </fill>
      <alignment horizontal="left" vertical="top" wrapText="1" readingOrder="0"/>
      <border outline="0">
        <left style="thin">
          <color indexed="64"/>
        </left>
        <right style="thin">
          <color indexed="64"/>
        </right>
        <top style="thin">
          <color indexed="64"/>
        </top>
        <bottom style="thin">
          <color indexed="64"/>
        </bottom>
      </border>
    </ndxf>
  </rcc>
  <rcc rId="1323" sId="18" odxf="1" dxf="1">
    <nc r="C12" t="inlineStr">
      <is>
        <r>
          <t>E2. End Date:</t>
        </r>
        <r>
          <rPr>
            <b/>
            <sz val="11"/>
            <color indexed="8"/>
            <rFont val="Calibri"/>
            <family val="2"/>
          </rPr>
          <t xml:space="preserve"> Identify the projected end date for each activity.</t>
        </r>
      </is>
    </nc>
    <odxf>
      <font>
        <b val="0"/>
        <u val="none"/>
        <sz val="11"/>
        <color theme="1"/>
        <name val="Calibri"/>
        <scheme val="minor"/>
      </font>
      <fill>
        <patternFill patternType="none">
          <bgColor indexed="65"/>
        </patternFill>
      </fill>
      <alignment horizontal="general" vertical="bottom" wrapText="0" readingOrder="0"/>
      <border outline="0">
        <left/>
        <right/>
        <top/>
        <bottom/>
      </border>
    </odxf>
    <ndxf>
      <font>
        <b/>
        <u/>
        <sz val="11"/>
        <color indexed="8"/>
        <name val="Calibri"/>
        <scheme val="minor"/>
      </font>
      <fill>
        <patternFill patternType="solid">
          <bgColor theme="0" tint="-0.14999847407452621"/>
        </patternFill>
      </fill>
      <alignment horizontal="left" vertical="top" wrapText="1" readingOrder="0"/>
      <border outline="0">
        <left style="thin">
          <color indexed="64"/>
        </left>
        <right style="thin">
          <color indexed="64"/>
        </right>
        <top style="thin">
          <color indexed="64"/>
        </top>
        <bottom style="thin">
          <color indexed="64"/>
        </bottom>
      </border>
    </ndxf>
  </rcc>
  <rcc rId="1324" sId="18" odxf="1" dxf="1">
    <nc r="D12" t="inlineStr">
      <is>
        <r>
          <t>E3. Action Plan:</t>
        </r>
        <r>
          <rPr>
            <b/>
            <sz val="11"/>
            <color indexed="8"/>
            <rFont val="Calibri"/>
            <family val="2"/>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rPr>
          <t xml:space="preserve">often each activity will take place; and the intended impact of each activity. Do not combine multiple activities into a single cell; each activity should be written in its own cell. </t>
        </r>
      </is>
    </nc>
    <odxf>
      <font>
        <b val="0"/>
        <u val="none"/>
        <sz val="11"/>
        <color theme="1"/>
        <name val="Calibri"/>
        <scheme val="minor"/>
      </font>
      <fill>
        <patternFill patternType="none">
          <bgColor indexed="65"/>
        </patternFill>
      </fill>
      <alignment horizontal="general" vertical="bottom" wrapText="0" readingOrder="0"/>
      <border outline="0">
        <left/>
        <right/>
        <top/>
      </border>
    </odxf>
    <ndxf>
      <font>
        <b/>
        <u/>
        <sz val="11"/>
        <color indexed="8"/>
        <name val="Calibri"/>
        <scheme val="minor"/>
      </font>
      <fill>
        <patternFill patternType="solid">
          <bgColor theme="0" tint="-0.14999847407452621"/>
        </patternFill>
      </fill>
      <alignment horizontal="left" vertical="top" wrapText="1" readingOrder="0"/>
      <border outline="0">
        <left style="thin">
          <color indexed="64"/>
        </left>
        <right style="thin">
          <color indexed="64"/>
        </right>
        <top style="thin">
          <color indexed="64"/>
        </top>
      </border>
    </ndxf>
  </rcc>
  <rcc rId="1325" sId="18" odxf="1" dxf="1">
    <nc r="E12" t="inlineStr">
      <is>
        <t>REVIEWER FEEDBACK ON ACTIVITIES</t>
      </is>
    </nc>
    <odxf>
      <font>
        <b val="0"/>
        <u val="none"/>
        <sz val="11"/>
        <color theme="1"/>
        <name val="Calibri"/>
        <scheme val="minor"/>
      </font>
      <fill>
        <patternFill patternType="none">
          <bgColor indexed="65"/>
        </patternFill>
      </fill>
      <alignment horizontal="general" vertical="bottom" wrapText="0" readingOrder="0"/>
      <border outline="0">
        <left/>
        <right/>
        <top/>
        <bottom/>
      </border>
    </odxf>
    <ndxf>
      <font>
        <b/>
        <u/>
        <sz val="11"/>
        <color theme="1"/>
        <name val="Calibri"/>
        <scheme val="minor"/>
      </font>
      <fill>
        <patternFill patternType="solid">
          <bgColor theme="0" tint="-0.14999847407452621"/>
        </patternFill>
      </fill>
      <alignment horizontal="center" vertical="center" wrapText="1" readingOrder="0"/>
      <border outline="0">
        <left style="thin">
          <color indexed="64"/>
        </left>
        <right style="thin">
          <color indexed="64"/>
        </right>
        <top style="thin">
          <color indexed="64"/>
        </top>
        <bottom style="thin">
          <color indexed="64"/>
        </bottom>
      </border>
    </ndxf>
  </rcc>
  <rfmt sheetId="18" sqref="B13" start="0" length="0">
    <dxf>
      <font>
        <b/>
        <sz val="11"/>
        <color indexed="8"/>
        <name val="Calibri"/>
        <scheme val="minor"/>
      </font>
      <fill>
        <patternFill patternType="solid">
          <bgColor theme="0" tint="-0.14999847407452621"/>
        </patternFill>
      </fill>
      <alignment horizontal="left" vertical="top" wrapText="1" readingOrder="0"/>
      <border outline="0">
        <left style="thin">
          <color auto="1"/>
        </left>
        <right style="thin">
          <color auto="1"/>
        </right>
        <top style="thin">
          <color auto="1"/>
        </top>
        <bottom style="thin">
          <color auto="1"/>
        </bottom>
      </border>
    </dxf>
  </rfmt>
  <rfmt sheetId="18" sqref="C13" start="0" length="0">
    <dxf>
      <font>
        <b/>
        <u/>
        <sz val="11"/>
        <color indexed="8"/>
        <name val="Calibri"/>
        <scheme val="minor"/>
      </font>
      <fill>
        <patternFill patternType="solid">
          <bgColor theme="0" tint="-0.14999847407452621"/>
        </patternFill>
      </fill>
      <alignment horizontal="left" vertical="top" wrapText="1" readingOrder="0"/>
      <border outline="0">
        <left style="thin">
          <color auto="1"/>
        </left>
        <right style="thin">
          <color auto="1"/>
        </right>
        <top style="thin">
          <color auto="1"/>
        </top>
        <bottom style="thin">
          <color auto="1"/>
        </bottom>
      </border>
    </dxf>
  </rfmt>
  <rfmt sheetId="18" sqref="D13" start="0" length="0">
    <dxf>
      <font>
        <b/>
        <u/>
        <sz val="11"/>
        <color indexed="8"/>
        <name val="Calibri"/>
        <scheme val="minor"/>
      </font>
      <fill>
        <patternFill patternType="solid">
          <bgColor theme="0" tint="-0.14999847407452621"/>
        </patternFill>
      </fill>
      <alignment horizontal="left" vertical="top" wrapText="1" readingOrder="0"/>
      <border outline="0">
        <left style="thin">
          <color indexed="64"/>
        </left>
        <right style="thin">
          <color indexed="64"/>
        </right>
        <top style="thin">
          <color indexed="64"/>
        </top>
      </border>
    </dxf>
  </rfmt>
  <rfmt sheetId="18" sqref="E13" start="0" length="0">
    <dxf>
      <font>
        <b/>
        <u/>
        <sz val="11"/>
        <color theme="1"/>
        <name val="Calibri"/>
        <scheme val="minor"/>
      </font>
      <fill>
        <patternFill patternType="solid">
          <bgColor theme="0" tint="-0.14999847407452621"/>
        </patternFill>
      </fill>
      <alignment horizontal="center" vertical="center" wrapText="1" readingOrder="0"/>
      <border outline="0">
        <left style="thin">
          <color auto="1"/>
        </left>
        <right style="thin">
          <color auto="1"/>
        </right>
        <top style="thin">
          <color auto="1"/>
        </top>
        <bottom style="thin">
          <color auto="1"/>
        </bottom>
      </border>
    </dxf>
  </rfmt>
  <rrc rId="1326" sId="18" ref="C1:C1048576" action="deleteCol">
    <rfmt sheetId="18" xfDxf="1" sqref="C1:C1048576" start="0" length="0"/>
    <rfmt sheetId="18" sqref="C6" start="0" length="0">
      <dxf>
        <fill>
          <patternFill patternType="solid">
            <bgColor theme="0"/>
          </patternFill>
        </fill>
        <alignment horizontal="left" vertical="center" wrapText="1" readingOrder="0"/>
        <border outline="0">
          <bottom style="thin">
            <color indexed="64"/>
          </bottom>
        </border>
      </dxf>
    </rfmt>
    <rfmt sheetId="18" sqref="C8" start="0" length="0">
      <dxf>
        <fill>
          <patternFill patternType="solid">
            <bgColor theme="0"/>
          </patternFill>
        </fill>
        <alignment horizontal="left" vertical="top" wrapText="1" readingOrder="0"/>
        <border outline="0">
          <top style="thin">
            <color indexed="64"/>
          </top>
          <bottom style="thin">
            <color indexed="64"/>
          </bottom>
        </border>
      </dxf>
    </rfmt>
    <rfmt sheetId="18" sqref="C11" start="0" length="0">
      <dxf>
        <fill>
          <patternFill patternType="solid">
            <bgColor theme="0"/>
          </patternFill>
        </fill>
        <alignment horizontal="left" vertical="top" wrapText="1" readingOrder="0"/>
        <border outline="0">
          <top style="thin">
            <color indexed="64"/>
          </top>
          <bottom style="thin">
            <color indexed="64"/>
          </bottom>
        </border>
      </dxf>
    </rfmt>
    <rcc rId="0" sId="18" dxf="1">
      <nc r="C12" t="inlineStr">
        <is>
          <r>
            <t>E2. End Date:</t>
          </r>
          <r>
            <rPr>
              <b/>
              <sz val="11"/>
              <color indexed="8"/>
              <rFont val="Calibri"/>
              <family val="2"/>
            </rPr>
            <t xml:space="preserve"> Identify the projected end date for each activity.</t>
          </r>
        </is>
      </nc>
      <ndxf>
        <font>
          <b/>
          <u/>
          <sz val="11"/>
          <color indexed="8"/>
          <name val="Calibri"/>
          <scheme val="minor"/>
        </font>
        <fill>
          <patternFill patternType="solid">
            <bgColor theme="0" tint="-0.14999847407452621"/>
          </patternFill>
        </fill>
        <alignment horizontal="left" vertical="top" wrapText="1" readingOrder="0"/>
        <border outline="0">
          <left style="thin">
            <color indexed="64"/>
          </left>
          <right style="thin">
            <color indexed="64"/>
          </right>
          <top style="thin">
            <color indexed="64"/>
          </top>
          <bottom style="thin">
            <color indexed="64"/>
          </bottom>
        </border>
      </ndxf>
    </rcc>
    <rfmt sheetId="18" sqref="C13" start="0" length="0">
      <dxf>
        <font>
          <b/>
          <u/>
          <sz val="11"/>
          <color indexed="8"/>
          <name val="Calibri"/>
          <scheme val="minor"/>
        </font>
        <fill>
          <patternFill patternType="solid">
            <bgColor theme="0" tint="-0.14999847407452621"/>
          </patternFill>
        </fill>
        <alignment horizontal="left" vertical="top" wrapText="1" readingOrder="0"/>
        <border outline="0">
          <left style="thin">
            <color auto="1"/>
          </left>
          <right style="thin">
            <color auto="1"/>
          </right>
          <top style="thin">
            <color auto="1"/>
          </top>
          <bottom style="thin">
            <color auto="1"/>
          </bottom>
        </border>
      </dxf>
    </rfmt>
  </rrc>
  <rrc rId="1327" sId="18" ref="A1:A1048576" action="deleteCol">
    <rfmt sheetId="18" xfDxf="1" sqref="A1:A1048576" start="0" length="0"/>
  </rrc>
  <rcc rId="1328" sId="18">
    <nc r="B9" t="inlineStr">
      <is>
        <r>
          <rPr>
            <b/>
            <u/>
            <sz val="11"/>
            <color theme="1"/>
            <rFont val="Calibri"/>
            <family val="2"/>
          </rPr>
          <t>Goal # 7</t>
        </r>
        <r>
          <rPr>
            <sz val="11"/>
            <color theme="1"/>
            <rFont val="Calibri"/>
            <family val="2"/>
          </rPr>
          <t xml:space="preserve">: Teachers will use a school‐wide evidence‐based system to monitor student progress and identify achievement gaps in order to inform instruction and increase student achievement.
</t>
        </r>
        <r>
          <rPr>
            <b/>
            <u/>
            <sz val="11"/>
            <color theme="1"/>
            <rFont val="Calibri"/>
            <family val="2"/>
          </rPr>
          <t>Goal # 8</t>
        </r>
        <r>
          <rPr>
            <sz val="11"/>
            <color theme="1"/>
            <rFont val="Calibri"/>
            <family val="2"/>
          </rPr>
          <t xml:space="preserve">: Teachers and students work collaboratively to create and implement systems and structures for students to self‐monitor academic achievement.
</t>
        </r>
        <r>
          <rPr>
            <b/>
            <u/>
            <sz val="11"/>
            <color theme="1"/>
            <rFont val="Calibri"/>
            <family val="2"/>
          </rPr>
          <t>Goal # 9</t>
        </r>
        <r>
          <rPr>
            <sz val="11"/>
            <color theme="1"/>
            <rFont val="Calibri"/>
            <family val="2"/>
          </rPr>
          <t xml:space="preserve">: Parents will use Parent Portal through eSchool in order to work collaboratively with teachers and students to monitor student academic achievement.
</t>
        </r>
        <r>
          <rPr>
            <b/>
            <u/>
            <sz val="11"/>
            <color theme="1"/>
            <rFont val="Calibri"/>
            <family val="2"/>
          </rPr>
          <t>Goal # 10</t>
        </r>
        <r>
          <rPr>
            <sz val="11"/>
            <color theme="1"/>
            <rFont val="Calibri"/>
            <family val="2"/>
          </rPr>
          <t>:  (................ )
By June 2015,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r>
      </is>
    </nc>
  </rcc>
  <rcc rId="1329" sId="18">
    <nc r="B13" t="inlineStr">
      <is>
        <r>
          <t>Goal # 7 / Action Plan 1:</t>
        </r>
        <r>
          <rPr>
            <b/>
            <sz val="11"/>
            <color indexed="8"/>
            <rFont val="Calibri"/>
            <family val="2"/>
          </rPr>
          <t xml:space="preserve"> 100% of teachers will use eSchool Grade Book (or equilivant program) by Sept. 30, 2016 for purposes of monitoring student progress.</t>
        </r>
        <r>
          <rPr>
            <b/>
            <u/>
            <sz val="11"/>
            <color indexed="8"/>
            <rFont val="Calibri"/>
            <family val="2"/>
          </rPr>
          <t xml:space="preserve">
Goal # 7/Action plan 2:</t>
        </r>
        <r>
          <rPr>
            <b/>
            <sz val="11"/>
            <color indexed="8"/>
            <rFont val="Calibri"/>
            <family val="2"/>
          </rPr>
          <t xml:space="preserve"> 100% of teachers will keep updated records of grades on eschool Grade Book at least every 5 weeks to keep
parents and teachers informed of student progress. </t>
        </r>
        <r>
          <rPr>
            <b/>
            <u/>
            <sz val="11"/>
            <color indexed="8"/>
            <rFont val="Calibri"/>
            <family val="2"/>
          </rPr>
          <t xml:space="preserve">
Goal # 7/Action plan 3</t>
        </r>
        <r>
          <rPr>
            <b/>
            <sz val="11"/>
            <color indexed="8"/>
            <rFont val="Calibri"/>
            <family val="2"/>
          </rPr>
          <t xml:space="preserve">: School administration will create a schedule for gradelevel, subject‐area (vertical and horizontal) common
planning time on an six-day schedule with specific protocols regarding student and instructional data analysis. 
</t>
        </r>
        <r>
          <rPr>
            <b/>
            <u/>
            <sz val="11"/>
            <color indexed="8"/>
            <rFont val="Calibri"/>
            <family val="2"/>
          </rPr>
          <t>Goal # 8/Action plan 1</t>
        </r>
        <r>
          <rPr>
            <b/>
            <sz val="11"/>
            <color indexed="8"/>
            <rFont val="Calibri"/>
            <family val="2"/>
          </rPr>
          <t xml:space="preserve">: Students will record assessment, project, and essay scores in the "Record of Achievement" section of their
student agendas as they are returned to promote ongoing academic awareness. This is a school‐wide initiative to be continued throughout the entire school. </t>
        </r>
        <r>
          <rPr>
            <b/>
            <u/>
            <sz val="11"/>
            <color indexed="8"/>
            <rFont val="Calibri"/>
            <family val="2"/>
          </rPr>
          <t xml:space="preserve">
Goal # 8/Action plan 2</t>
        </r>
        <r>
          <rPr>
            <b/>
            <sz val="11"/>
            <color indexed="8"/>
            <rFont val="Calibri"/>
            <family val="2"/>
          </rPr>
          <t>: Teachers will provide students with ongoing instruction and guidance on how to set short and long term academic goals and monitor their progress so students will take ownership of their learning and increase academic performance.</t>
        </r>
        <r>
          <rPr>
            <b/>
            <u/>
            <sz val="11"/>
            <color indexed="8"/>
            <rFont val="Calibri"/>
            <family val="2"/>
          </rPr>
          <t xml:space="preserve">
Goal # 8/Action plan 3:</t>
        </r>
        <r>
          <rPr>
            <b/>
            <sz val="11"/>
            <color indexed="8"/>
            <rFont val="Calibri"/>
            <family val="2"/>
          </rPr>
          <t xml:space="preserve"> Students will set short and long term academic goals at least one time per quarter with ongoing progress self monitoring so students will take ownership of their learning and increase academic performance.</t>
        </r>
        <r>
          <rPr>
            <b/>
            <u/>
            <sz val="11"/>
            <color indexed="8"/>
            <rFont val="Calibri"/>
            <family val="2"/>
          </rPr>
          <t xml:space="preserve">
Goal # 9/ Action plan 1:</t>
        </r>
        <r>
          <rPr>
            <b/>
            <sz val="11"/>
            <color indexed="8"/>
            <rFont val="Calibri"/>
            <family val="2"/>
          </rPr>
          <t xml:space="preserve"> Administation, instructional coach, and teacher leaders will provide parents with one parent involvement/ engagement workshop wherein parents will be given instruction on how to access the Parent Portal on eSchool to monitor their child's learning and progress.
  </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2'!$B$1:$D$27</formula>
    <oldFormula>'Tenet 2'!$B$1:$D$27</oldFormula>
  </rdn>
  <rdn rId="0" localSheetId="10" customView="1" name="Z_863C2C33_72C8_41FE_9A2E_748490D324B7_.wvu.PrintArea" hidden="1" oldHidden="1">
    <formula>'Tenet 3'!$B$1:$D$25</formula>
    <oldFormula>'Tenet 3'!$B$1:$D$25</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3" sId="9">
    <oc r="D9" t="inlineStr">
      <is>
        <r>
          <rPr>
            <b/>
            <sz val="11"/>
            <color theme="1"/>
            <rFont val="Calibri"/>
            <family val="2"/>
          </rPr>
          <t>Goal # 1</t>
        </r>
        <r>
          <rPr>
            <sz val="11"/>
            <color theme="1"/>
            <rFont val="Calibri"/>
            <family val="2"/>
          </rPr>
          <t xml:space="preserve">: 100% of all stakeholders will know about MZHS SCEP. 
Goal # 1a:  School leadership team will create a school‐wide evidenced‐based system for student achievement, the elements of which will change over time creating patterns and trends, by September 2016 to be implemented and used by all faculty in the 2016‐
2017 school year. 
Goal # 2: </t>
        </r>
        <r>
          <rPr>
            <b/>
            <sz val="11"/>
            <color theme="1"/>
            <rFont val="Calibri"/>
            <family val="2"/>
          </rPr>
          <t>As evidenced by interim benchmark measures, school leader will promote academic achievement through greater opportunities for team meetings to analyze data and collaboratively plan and by working together to design a model of AIS that will be implemented prior to October 15, 2017.</t>
        </r>
        <r>
          <rPr>
            <sz val="11"/>
            <color theme="1"/>
            <rFont val="Calibri"/>
            <family val="2"/>
          </rPr>
          <t xml:space="preserve">
</t>
        </r>
        <r>
          <rPr>
            <b/>
            <sz val="11"/>
            <color theme="1"/>
            <rFont val="Calibri"/>
            <family val="2"/>
          </rPr>
          <t>Goal # 3</t>
        </r>
        <r>
          <rPr>
            <sz val="11"/>
            <color theme="1"/>
            <rFont val="Calibri"/>
            <family val="2"/>
          </rPr>
          <t xml:space="preserve">: By June 2017, 100% of the students will demonstrate growth in literacy and numeracy by increasing their scores on the Plato diagnostic assessments in ELA and mathematics.  
</t>
        </r>
        <r>
          <rPr>
            <b/>
            <sz val="11"/>
            <color theme="1"/>
            <rFont val="Calibri"/>
            <family val="2"/>
          </rPr>
          <t>Goal #4</t>
        </r>
        <r>
          <rPr>
            <sz val="11"/>
            <color theme="1"/>
            <rFont val="Calibri"/>
            <family val="2"/>
          </rPr>
          <t xml:space="preserve">: MZHS students will show an improvement in graduation rate by 15%.  
</t>
        </r>
        <r>
          <rPr>
            <b/>
            <sz val="11"/>
            <color theme="1"/>
            <rFont val="Calibri"/>
            <family val="2"/>
          </rPr>
          <t>Goal #5</t>
        </r>
        <r>
          <rPr>
            <sz val="11"/>
            <color theme="1"/>
            <rFont val="Calibri"/>
            <family val="2"/>
          </rPr>
          <t xml:space="preserve">: The School leadership team will meet at mid-year to assess progress toward goals through the collection of data points and modifications to the activities which will be completed based on the data analysis. </t>
        </r>
      </is>
    </oc>
    <nc r="D9" t="inlineStr">
      <is>
        <r>
          <rPr>
            <b/>
            <sz val="11"/>
            <color rgb="FFFF0000"/>
            <rFont val="Calibri"/>
            <family val="2"/>
          </rPr>
          <t>Goal # 1</t>
        </r>
        <r>
          <rPr>
            <sz val="11"/>
            <color rgb="FFFF0000"/>
            <rFont val="Calibri"/>
            <family val="2"/>
          </rPr>
          <t>: 100% of all stakeholders will know about MZHS SCEP.</t>
        </r>
        <r>
          <rPr>
            <sz val="11"/>
            <color theme="1"/>
            <rFont val="Calibri"/>
            <family val="2"/>
          </rPr>
          <t xml:space="preserve"> 
Goal # 1a:  School leadership team will create a school‐wide evidence‐based system for student achievement, the elements of which will change over time creating patterns and trends, by September 2016 to be implemented and used by all faculty in the 2016‐
2017 school year. 
Goal # 2: </t>
        </r>
        <r>
          <rPr>
            <b/>
            <sz val="11"/>
            <color theme="1"/>
            <rFont val="Calibri"/>
            <family val="2"/>
          </rPr>
          <t xml:space="preserve">As evidenced by interim benchmark measures, school leader will promote academic achievement through greater opportunities for team meetings to analyze data and collaboratively plan </t>
        </r>
        <r>
          <rPr>
            <b/>
            <sz val="11"/>
            <color rgb="FFFF0000"/>
            <rFont val="Calibri"/>
            <family val="2"/>
          </rPr>
          <t xml:space="preserve">and by working together to design a model of AIS that will be implemented prior </t>
        </r>
        <r>
          <rPr>
            <b/>
            <sz val="11"/>
            <color theme="1"/>
            <rFont val="Calibri"/>
            <family val="2"/>
          </rPr>
          <t>to October 15, 2017.</t>
        </r>
        <r>
          <rPr>
            <sz val="11"/>
            <color theme="1"/>
            <rFont val="Calibri"/>
            <family val="2"/>
          </rPr>
          <t xml:space="preserve">
</t>
        </r>
        <r>
          <rPr>
            <b/>
            <sz val="11"/>
            <color theme="1"/>
            <rFont val="Calibri"/>
            <family val="2"/>
          </rPr>
          <t>Goal # 3</t>
        </r>
        <r>
          <rPr>
            <sz val="11"/>
            <color theme="1"/>
            <rFont val="Calibri"/>
            <family val="2"/>
          </rPr>
          <t xml:space="preserve">: By June 2017, 100% of the students will demonstrate growth in literacy and numeracy by increasing their scores on the Plato diagnostic assessments in ELA and mathematics.  
</t>
        </r>
        <r>
          <rPr>
            <b/>
            <sz val="11"/>
            <color theme="1"/>
            <rFont val="Calibri"/>
            <family val="2"/>
          </rPr>
          <t>Goal #4</t>
        </r>
        <r>
          <rPr>
            <sz val="11"/>
            <color theme="1"/>
            <rFont val="Calibri"/>
            <family val="2"/>
          </rPr>
          <t xml:space="preserve">: MZHS will show an improvement in graduation rate by </t>
        </r>
        <r>
          <rPr>
            <b/>
            <sz val="11"/>
            <color rgb="FFFF0000"/>
            <rFont val="Calibri"/>
            <family val="2"/>
          </rPr>
          <t>15%</t>
        </r>
        <r>
          <rPr>
            <sz val="11"/>
            <color theme="1"/>
            <rFont val="Calibri"/>
            <family val="2"/>
          </rPr>
          <t xml:space="preserve">.  
</t>
        </r>
        <r>
          <rPr>
            <b/>
            <sz val="11"/>
            <color theme="1"/>
            <rFont val="Calibri"/>
            <family val="2"/>
          </rPr>
          <t>Goal #5</t>
        </r>
        <r>
          <rPr>
            <sz val="11"/>
            <color theme="1"/>
            <rFont val="Calibri"/>
            <family val="2"/>
          </rPr>
          <t xml:space="preserve">: The School leadership team will meet at mid-year to assess progress toward goals through the collection of data points and modifications to the activities which will be completed based on the data analysis. </t>
        </r>
      </is>
    </nc>
  </rcc>
  <rcc rId="1354" sId="9">
    <oc r="D7" t="inlineStr">
      <is>
        <r>
          <rPr>
            <b/>
            <u/>
            <sz val="11"/>
            <color theme="1"/>
            <rFont val="Calibri"/>
            <family val="2"/>
          </rPr>
          <t>Recomendation #1</t>
        </r>
        <r>
          <rPr>
            <sz val="11"/>
            <color theme="1"/>
            <rFont val="Calibri"/>
            <family val="2"/>
          </rPr>
          <t>: Re-examine and refine use of resources to decide if students are receiving maximum benefit from alternative program offerings. Planning should support systematic teaching methods designed to create a sequence of tasks across all content that would not only address student's academic needs, but also pedagogy targeted to focus on diverse student levels. Deepen planning structure that would enhace teacher organization and create an instructional template for the 77-minute period that all teachers can effectively use. 
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t>
        </r>
      </is>
    </oc>
    <nc r="D7" t="inlineStr">
      <is>
        <r>
          <rPr>
            <b/>
            <u/>
            <sz val="11"/>
            <color theme="1"/>
            <rFont val="Calibri"/>
            <family val="2"/>
          </rPr>
          <t>Recomendation #1</t>
        </r>
        <r>
          <rPr>
            <sz val="11"/>
            <color theme="1"/>
            <rFont val="Calibri"/>
            <family val="2"/>
          </rPr>
          <t xml:space="preserve">: Re-examine and refine use of resources to decide if students are receiving maximum benefit from alternative program offerings. Planning should support systematic teaching methods designed to create a sequence of tasks across all content that would not only address student's academic needs, but also pedagogy targeted to focus on diverse student levels. Deepen planning structure that would enhance teacher organization and create an instructional template for the 77-minute period that all teachers can effectively use. 
</t>
        </r>
        <r>
          <rPr>
            <sz val="11"/>
            <rFont val="Calibri"/>
            <family val="2"/>
          </rPr>
          <t>90% of the students are transferred from previous high schools with credit and Regents deficits. Fewer than 25%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t>
        </r>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5" sId="9">
    <oc r="D9" t="inlineStr">
      <is>
        <r>
          <rPr>
            <b/>
            <sz val="11"/>
            <color rgb="FFFF0000"/>
            <rFont val="Calibri"/>
            <family val="2"/>
          </rPr>
          <t>Goal # 1</t>
        </r>
        <r>
          <rPr>
            <sz val="11"/>
            <color rgb="FFFF0000"/>
            <rFont val="Calibri"/>
            <family val="2"/>
          </rPr>
          <t>: 100% of all stakeholders will know about MZHS SCEP.</t>
        </r>
        <r>
          <rPr>
            <sz val="11"/>
            <color theme="1"/>
            <rFont val="Calibri"/>
            <family val="2"/>
          </rPr>
          <t xml:space="preserve"> 
Goal # 1a:  School leadership team will create a school‐wide evidence‐based system for student achievement, the elements of which will change over time creating patterns and trends, by September 2016 to be implemented and used by all faculty in the 2016‐
2017 school year. 
Goal # 2: </t>
        </r>
        <r>
          <rPr>
            <b/>
            <sz val="11"/>
            <color theme="1"/>
            <rFont val="Calibri"/>
            <family val="2"/>
          </rPr>
          <t xml:space="preserve">As evidenced by interim benchmark measures, school leader will promote academic achievement through greater opportunities for team meetings to analyze data and collaboratively plan </t>
        </r>
        <r>
          <rPr>
            <b/>
            <sz val="11"/>
            <color rgb="FFFF0000"/>
            <rFont val="Calibri"/>
            <family val="2"/>
          </rPr>
          <t xml:space="preserve">and by working together to design a model of AIS that will be implemented prior </t>
        </r>
        <r>
          <rPr>
            <b/>
            <sz val="11"/>
            <color theme="1"/>
            <rFont val="Calibri"/>
            <family val="2"/>
          </rPr>
          <t>to October 15, 2017.</t>
        </r>
        <r>
          <rPr>
            <sz val="11"/>
            <color theme="1"/>
            <rFont val="Calibri"/>
            <family val="2"/>
          </rPr>
          <t xml:space="preserve">
</t>
        </r>
        <r>
          <rPr>
            <b/>
            <sz val="11"/>
            <color theme="1"/>
            <rFont val="Calibri"/>
            <family val="2"/>
          </rPr>
          <t>Goal # 3</t>
        </r>
        <r>
          <rPr>
            <sz val="11"/>
            <color theme="1"/>
            <rFont val="Calibri"/>
            <family val="2"/>
          </rPr>
          <t xml:space="preserve">: By June 2017, 100% of the students will demonstrate growth in literacy and numeracy by increasing their scores on the Plato diagnostic assessments in ELA and mathematics.  
</t>
        </r>
        <r>
          <rPr>
            <b/>
            <sz val="11"/>
            <color theme="1"/>
            <rFont val="Calibri"/>
            <family val="2"/>
          </rPr>
          <t>Goal #4</t>
        </r>
        <r>
          <rPr>
            <sz val="11"/>
            <color theme="1"/>
            <rFont val="Calibri"/>
            <family val="2"/>
          </rPr>
          <t xml:space="preserve">: MZHS will show an improvement in graduation rate by </t>
        </r>
        <r>
          <rPr>
            <b/>
            <sz val="11"/>
            <color rgb="FFFF0000"/>
            <rFont val="Calibri"/>
            <family val="2"/>
          </rPr>
          <t>15%</t>
        </r>
        <r>
          <rPr>
            <sz val="11"/>
            <color theme="1"/>
            <rFont val="Calibri"/>
            <family val="2"/>
          </rPr>
          <t xml:space="preserve">.  
</t>
        </r>
        <r>
          <rPr>
            <b/>
            <sz val="11"/>
            <color theme="1"/>
            <rFont val="Calibri"/>
            <family val="2"/>
          </rPr>
          <t>Goal #5</t>
        </r>
        <r>
          <rPr>
            <sz val="11"/>
            <color theme="1"/>
            <rFont val="Calibri"/>
            <family val="2"/>
          </rPr>
          <t xml:space="preserve">: The School leadership team will meet at mid-year to assess progress toward goals through the collection of data points and modifications to the activities which will be completed based on the data analysis. </t>
        </r>
      </is>
    </oc>
    <nc r="D9" t="inlineStr">
      <is>
        <r>
          <t xml:space="preserve">Goal # 1:  School leadership team will create a school‐wide evidence‐based system for student achievement, the elements of which will change over time creating patterns and trends, by September 2016 to be implemented and used by all faculty in the 2016‐
2017 school year. 
Goal # 2: </t>
        </r>
        <r>
          <rPr>
            <b/>
            <sz val="11"/>
            <color theme="1"/>
            <rFont val="Calibri"/>
            <family val="2"/>
          </rPr>
          <t xml:space="preserve">As evidenced by interim benchmark measures, school leader will promote academic achievement through greater opportunities for team meetings to analyze data and collaboratively plan. </t>
        </r>
        <r>
          <rPr>
            <b/>
            <sz val="11"/>
            <color rgb="FFFF0000"/>
            <rFont val="Calibri"/>
            <family val="2"/>
          </rPr>
          <t xml:space="preserve">and by working together to design a model of Academic Intervention Services that will be implemented prior </t>
        </r>
        <r>
          <rPr>
            <b/>
            <sz val="11"/>
            <color theme="1"/>
            <rFont val="Calibri"/>
            <family val="2"/>
          </rPr>
          <t>to October 15, 2016.</t>
        </r>
        <r>
          <rPr>
            <sz val="11"/>
            <color theme="1"/>
            <rFont val="Calibri"/>
            <family val="2"/>
          </rPr>
          <t xml:space="preserve">
</t>
        </r>
        <r>
          <rPr>
            <b/>
            <sz val="11"/>
            <color theme="1"/>
            <rFont val="Calibri"/>
            <family val="2"/>
          </rPr>
          <t>Goal # 3</t>
        </r>
        <r>
          <rPr>
            <sz val="11"/>
            <color theme="1"/>
            <rFont val="Calibri"/>
            <family val="2"/>
          </rPr>
          <t xml:space="preserve">: By June 2017, 100% of the students will demonstrate growth in literacy and numeracy by increasing their scores on the Plato diagnostic assessments in ELA and mathematics.  
</t>
        </r>
        <r>
          <rPr>
            <b/>
            <sz val="11"/>
            <color theme="1"/>
            <rFont val="Calibri"/>
            <family val="2"/>
          </rPr>
          <t>Goal #4</t>
        </r>
        <r>
          <rPr>
            <sz val="11"/>
            <color theme="1"/>
            <rFont val="Calibri"/>
            <family val="2"/>
          </rPr>
          <t xml:space="preserve">: MZHS will show an improvement in graduation rate by </t>
        </r>
        <r>
          <rPr>
            <b/>
            <sz val="11"/>
            <color rgb="FFFF0000"/>
            <rFont val="Calibri"/>
            <family val="2"/>
          </rPr>
          <t>10%</t>
        </r>
        <r>
          <rPr>
            <sz val="11"/>
            <color theme="1"/>
            <rFont val="Calibri"/>
            <family val="2"/>
          </rPr>
          <t xml:space="preserve">.  
</t>
        </r>
        <r>
          <rPr>
            <b/>
            <sz val="11"/>
            <color theme="1"/>
            <rFont val="Calibri"/>
            <family val="2"/>
          </rPr>
          <t>Goal #5</t>
        </r>
        <r>
          <rPr>
            <sz val="11"/>
            <color theme="1"/>
            <rFont val="Calibri"/>
            <family val="2"/>
          </rPr>
          <t xml:space="preserve">: The School leadership team will meet at mid-year to assess progress toward goals through the collection of data points and modifications to the activities which will be completed based on the data analysis.   
</t>
        </r>
        <r>
          <rPr>
            <b/>
            <u/>
            <sz val="11"/>
            <color theme="1"/>
            <rFont val="Calibri"/>
            <family val="2"/>
          </rPr>
          <t>Goal #6</t>
        </r>
        <r>
          <rPr>
            <sz val="11"/>
            <color theme="1"/>
            <rFont val="Calibri"/>
            <family val="2"/>
          </rPr>
          <t xml:space="preserve"> : 100% of all stakeholders will know about MZHS SCEP. </t>
        </r>
      </is>
    </nc>
  </rcc>
  <rcc rId="1356" sId="9">
    <oc r="D13" t="inlineStr">
      <is>
        <r>
          <t>Goal 1/Action Plan 1:</t>
        </r>
        <r>
          <rPr>
            <b/>
            <sz val="11"/>
            <color indexed="8"/>
            <rFont val="Calibri"/>
            <family val="2"/>
          </rPr>
          <t xml:space="preserve">  SLT will meet in August 2016 to define the specific components of the grading system using e-school grading, the Professional Development Plan, and data analysis as it pertains to the evidence‐based system and the responsibility of each teacher therein, to be rolled out to staff progressively and intentionally over the first four months of the school year. 100% of teachers will use e-School Grade Book (or an equilivant program) by September 30, 2016 for the purpose of monitoring student progress. 100% of teachers will keep updated records of grades e school Grade Book at least every 5 weeks to keep parents and teachers informed of student progress. School leaders will provide all parents/guardians with directions on how to use the Parent Portal of eschool and passwords to log on. Access of Parent
Portal by parents will increase from 0% to 20% by November 1 and increase to 30% by February 1 and to 40% by year's end. School administration will create a schedule for subject‐area (vertical and horizontal) common planning time on block day schedule with specific protocols regarding student and instructional data analysis. 100% of students will be provided with progress
reports at least every five weeks so that they can monitor their progress, self‐assess, and/or set personal academic and/or behavioral goals. Teacher leaders and technology office will provide professional development for all teachers to use Office 365 and meeting templates for notetaking and progress monitoring. PD will take place by September 30, 2016. SLT will meet in July‐October to create a
professional development plan for the 2016‐2016 school year which will focus on improving teacher effectiveness to include but not limited to: differentiated instruction, data analysis, DFT, and mentoring. Starting in September 2016, administration will implement the PDP, with embedded reflection and monitoring opportunities. Teacher leaders will provide professional development for all teachers by October 2017, wherein teachers will learn how to analyze data in order to set rigorous yet attainable goals for student achievement. 100% of teachers will analyze data in order to set attainable and rigiorous goals for student achievement by November 2016 and monitor their progress toward the goals throughout the school year. </t>
        </r>
      </is>
    </oc>
    <nc r="D13" t="inlineStr">
      <is>
        <r>
          <t>Goal 1/Action Plan 1:</t>
        </r>
        <r>
          <rPr>
            <b/>
            <sz val="11"/>
            <color indexed="8"/>
            <rFont val="Calibri"/>
            <family val="2"/>
          </rPr>
          <t xml:space="preserve">  </t>
        </r>
        <r>
          <rPr>
            <b/>
            <sz val="11"/>
            <color rgb="FFFF0000"/>
            <rFont val="Calibri"/>
            <family val="2"/>
          </rPr>
          <t>SLT will meet in August 2016 to define the specific components of the grading system using e-school grading, the Professional Development Plan, and data analysis as it pertains to the evidence‐based system and the responsibility of each teacher therein, to be rolled out to staff progressively and intentionally over the first four months of the school year</t>
        </r>
        <r>
          <rPr>
            <b/>
            <sz val="11"/>
            <color indexed="8"/>
            <rFont val="Calibri"/>
            <family val="2"/>
          </rPr>
          <t xml:space="preserve">. 100% of teachers will use e-School Grade Book (or an equilivant program) by September 30, 2016 for the purpose of monitoring student progress. 100% of teachers will keep updated records of grades e school Grade Book at least every 5 weeks to keep parents and teachers informed of student progress. School leaders will provide all parents/guardians with directions on how to use the Parent Portal of eschool and passwords to log on. 
Parent Portal will increase from 0% to 20% by November 1 and increase to 30% by February 1 and to 40% by year's end. School administration will create a schedule for subject‐area (vertical and horizontal) common planning time on block day schedule with specific protocols regarding student and instructional data analysis. 100% of students will be provided with progress
reports at least every five weeks so that they can monitor their progress, self‐assess, and/or set personal academic and/or behavioral goals. Teacher leaders and technology office will provide professional development for all teachers to use Office 365 and meeting templates for notetaking and progress monitoring. PD will take place by September 30, 2016. SLT will meet in July‐October to create a
professional development plan for the 2016‐2017 school year which will focus on improving teacher effectiveness to include but not limited to: differentiated instruction, data analysis, and mentoring. Starting in September 2016, administration will implement the Professional Development Plan, with embedded reflection and monitoring opportunities. Teacher leaders will provide professional development for all teachers by October 2016, wherein teachers will learn how to analyze data in order to set rigorous yet attainable goals for student achievement. 100% of teachers will analyze data in order to set attainable and rigiorous goals for student achievement by November 2016 and monitor their progress toward the goals throughout the school year. </t>
        </r>
      </is>
    </nc>
  </rcc>
  <rcc rId="1357" sId="9">
    <oc r="D14" t="inlineStr">
      <is>
        <t xml:space="preserve">Goal 2/Action plan 2: School leader and administrative teams will work in collaboration with the district and guidance office to revise the master schedule. Master schedule will specify designated days for teacher collaboration considering block scheduling. Teacher teams will work together to  create instructional template for the 77-minute period that all teachers can effectively use. Master schedule will include a program for content-specific academic intervention services for math, social studies, science, and English on a block schedule.Teacher leaders will provide professional development training focusing on academic intervention services that will be provided for 100% of core teachers.Teachers will provide an Extended Day Program to targeted students scoring below proficient on state assessments starting in October 2017. Teachers will provide a "Saturday Academy" or afterschool program for targeted students to take place weekly on Saturdays or daily, respectively, to provide additional academic intervention services, starting in October 2017. Faculty and staff will be assembled to create the extended day program and afterschool program. Targetted students will receive intervention services through Plato software online. </t>
      </is>
    </oc>
    <nc r="D14" t="inlineStr">
      <is>
        <r>
          <t xml:space="preserve">Goal 2/Action plan 2: School leader and administrative teams will work in collaboration with the district and guidance office to revise the master schedule. School administration will specify designated days for teacher collaboration. Teacher teams will work together to  create instructional template for the 77-minute period that all teachers can effectively use. Professional Learning Communities will include a program for content-specific academic intervention services for math, social studies, science, and English. </t>
        </r>
        <r>
          <rPr>
            <b/>
            <sz val="11"/>
            <color rgb="FFFF0000"/>
            <rFont val="Calibri"/>
            <family val="2"/>
          </rPr>
          <t>Teacher leaders</t>
        </r>
        <r>
          <rPr>
            <b/>
            <sz val="11"/>
            <color indexed="8"/>
            <rFont val="Calibri"/>
            <family val="2"/>
          </rPr>
          <t xml:space="preserve"> will provide professional development training focusing on academic intervention services that will be provided for 100% of core teachers. Teachers will provide an Extended Day Program to target students scoring below proficiency on state assessments starting in October 2016. Teachers will provide afterschool program for targeted students to take place daily (Monday through Thursday) to provide additional academic intervention services, starting in October 2016. Faculty and staff will be assembled to create the extended day program and afterschool program. Targeted students will receive intervention services through Plato software online. </t>
        </r>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8" sId="9">
    <oc r="D24" t="inlineStr">
      <is>
        <t>School leadership team will make the SCEP available to all stakeholders at the first open school barbecue and by posting on the school website, district website, mailing and other distribution through parent involvement meetings.</t>
      </is>
    </oc>
    <nc r="D24" t="inlineStr">
      <is>
        <t>School leadership team will make the SCEP available to all stakeholders at the beginning of the school year via the school and district websites, mailing, parent involvement meetings and other distribution methods.</t>
      </is>
    </nc>
  </rcc>
  <rcc rId="1359" sId="9">
    <oc r="D25" t="inlineStr">
      <is>
        <t>School leadership team and administrators will introduce a calendar of scheduled events that outline activities throughout the school year</t>
      </is>
    </oc>
    <nc r="D25" t="inlineStr">
      <is>
        <t>School leadership team and administrators will generate a calendar of scheduled events that outline activities throughout the school year</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60" sId="9">
    <oc r="D25" t="inlineStr">
      <is>
        <t>School leadership team and administrators will generate a calendar of scheduled events that outline activities throughout the school year</t>
      </is>
    </oc>
    <nc r="D25" t="inlineStr">
      <is>
        <t>School leadership team and administrators will generate a calendar of scheduled events that outline activities throughout the school year.</t>
      </is>
    </nc>
  </rcc>
  <rcc rId="1361" sId="9">
    <oc r="D26" t="inlineStr">
      <is>
        <t>School leadership team will meet for the mid-year review to evaluate and facilitate the effectiveness of the SCEP</t>
      </is>
    </oc>
    <nc r="D26" t="inlineStr">
      <is>
        <t>School leadership team will meet for the mid-year review to evaluate and facilitate the effectiveness of the SCEP.</t>
      </is>
    </nc>
  </rcc>
  <rcc rId="1362" sId="10">
    <oc r="D3" t="inlineStr">
      <is>
        <r>
          <t xml:space="preserve">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  
• </t>
        </r>
        <r>
          <rPr>
            <b/>
            <u/>
            <sz val="11"/>
            <color theme="1"/>
            <rFont val="Calibri"/>
            <family val="2"/>
          </rPr>
          <t>SOP 3.2</t>
        </r>
        <r>
          <rPr>
            <b/>
            <sz val="11"/>
            <color theme="1"/>
            <rFont val="Calibri"/>
            <family val="2"/>
          </rPr>
          <t xml:space="preserve"> - The school leader ensures and supports the quality implementation of a systematic plan of rigorous and coherent curricula appropriately aligned to the Common Core Learning Standards (CCLS) that is monitored and adapted to meet the needs of students.
• </t>
        </r>
        <r>
          <rPr>
            <b/>
            <u/>
            <sz val="11"/>
            <color theme="1"/>
            <rFont val="Calibri"/>
            <family val="2"/>
          </rPr>
          <t>SOP 3.3</t>
        </r>
        <r>
          <rPr>
            <b/>
            <sz val="11"/>
            <color theme="1"/>
            <rFont val="Calibri"/>
            <family val="2"/>
          </rPr>
          <t xml:space="preserve"> -Teachers develop and ensure that unit and lesson plans used include data-driven instruction (DDI) protocols that are appropriately aligned to the CCLS and NYS content standards and address student achievement needs.
• </t>
        </r>
        <r>
          <rPr>
            <b/>
            <u/>
            <sz val="11"/>
            <color theme="1"/>
            <rFont val="Calibri"/>
            <family val="2"/>
          </rPr>
          <t>SOP 3.5</t>
        </r>
        <r>
          <rPr>
            <b/>
            <sz val="11"/>
            <color theme="1"/>
            <rFont val="Calibri"/>
            <family val="2"/>
          </rPr>
          <t xml:space="preserve"> -Teachers implement a comprehensive system for using formative and summative assessments for strategic short and long-range curriculum planning that involves student reflection, tracking of, and ownership of learning. </t>
        </r>
      </is>
    </oc>
    <nc r="D3" t="inlineStr">
      <is>
        <r>
          <t xml:space="preserve">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  
• </t>
        </r>
        <r>
          <rPr>
            <b/>
            <u/>
            <sz val="11"/>
            <color theme="1"/>
            <rFont val="Calibri"/>
            <family val="2"/>
          </rPr>
          <t>SOP 3.2</t>
        </r>
        <r>
          <rPr>
            <b/>
            <sz val="11"/>
            <color theme="1"/>
            <rFont val="Calibri"/>
            <family val="2"/>
          </rPr>
          <t xml:space="preserve"> - The school leader ensures and supports the quality implementation of a systematic plan of rigorous and coherent curricula appropriately aligned to the Common Core Learning Standards (CCLS) that is monitored and adapted to meet the needs of students.
• </t>
        </r>
        <r>
          <rPr>
            <b/>
            <u/>
            <sz val="11"/>
            <color theme="1"/>
            <rFont val="Calibri"/>
            <family val="2"/>
          </rPr>
          <t>SOP 3.3</t>
        </r>
        <r>
          <rPr>
            <b/>
            <sz val="11"/>
            <color theme="1"/>
            <rFont val="Calibri"/>
            <family val="2"/>
          </rPr>
          <t xml:space="preserve"> -Teachers develop and ensure that unit and lesson plans used include data-driven instruction (DDI) protocols that are appropriately aligned to the CCLS and NYS content standards and address student achievement needs.
• </t>
        </r>
        <r>
          <rPr>
            <b/>
            <u/>
            <sz val="11"/>
            <color theme="1"/>
            <rFont val="Calibri"/>
            <family val="2"/>
          </rPr>
          <t>SOP 3.5</t>
        </r>
        <r>
          <rPr>
            <b/>
            <sz val="11"/>
            <color theme="1"/>
            <rFont val="Calibri"/>
            <family val="2"/>
          </rPr>
          <t xml:space="preserve"> -Teachers implement a comprehensive system for using formative and summative assessments for strategic short and long-range curriculum planning that involves student reflection, tracking and ownership of learning. </t>
        </r>
      </is>
    </nc>
  </rcc>
  <rcc rId="1363" sId="10">
    <oc r="D7" t="inlineStr">
      <is>
        <r>
          <rPr>
            <b/>
            <u/>
            <sz val="11"/>
            <color theme="1"/>
            <rFont val="Calibri"/>
            <family val="2"/>
          </rPr>
          <t>Recomendation #1</t>
        </r>
        <r>
          <rPr>
            <sz val="11"/>
            <color theme="1"/>
            <rFont val="Calibri"/>
            <family val="2"/>
          </rPr>
          <t xml:space="preserve">: The school leader and teachers should create additional structures to enable teachers to expedite the adaptations and alignment of the currcicula to the Common Core Learning Standards, which will lead to more rigorous instructional experiences and successful student preparation for college and career readiness.   
</t>
        </r>
        <r>
          <rPr>
            <b/>
            <u/>
            <sz val="11"/>
            <color theme="1"/>
            <rFont val="Calibri"/>
            <family val="2"/>
          </rPr>
          <t>Recommendation #2</t>
        </r>
        <r>
          <rPr>
            <sz val="11"/>
            <color theme="1"/>
            <rFont val="Calibri"/>
            <family val="2"/>
          </rPr>
          <t xml:space="preserve">: The school leader and teachers should develop strategies to suport teacher development in creating rigorous lessons to enhance learning for all students. Also, Teachers should use data to modify lessons to ensure that teachers address student neeeds and build upon student strengths in order to improve student achievement. Finally, make certain that all plans include strategies to modify lessons for every student to account for adjustments needed to provide differentiated instruction of the unique student population.  
</t>
        </r>
        <r>
          <rPr>
            <b/>
            <u/>
            <sz val="11"/>
            <color theme="1"/>
            <rFont val="Calibri"/>
            <family val="2"/>
          </rPr>
          <t>Recommendation #3</t>
        </r>
        <r>
          <rPr>
            <sz val="11"/>
            <color theme="1"/>
            <rFont val="Calibri"/>
            <family val="2"/>
          </rPr>
          <t xml:space="preserve">: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enahnce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r>
      </is>
    </oc>
    <nc r="D7" t="inlineStr">
      <is>
        <r>
          <rPr>
            <b/>
            <u/>
            <sz val="11"/>
            <color theme="1"/>
            <rFont val="Calibri"/>
            <family val="2"/>
          </rPr>
          <t>Recomendation #1</t>
        </r>
        <r>
          <rPr>
            <sz val="11"/>
            <color theme="1"/>
            <rFont val="Calibri"/>
            <family val="2"/>
          </rPr>
          <t xml:space="preserve">: The school leader and teachers should create additional structures to enable teachers to expedite the adaptations and alignment of the currcicula to the Common Core Learning Standards, which will lead to more rigorous instructional experiences and successful student preparation for college and career readiness.   
</t>
        </r>
        <r>
          <rPr>
            <b/>
            <u/>
            <sz val="11"/>
            <color theme="1"/>
            <rFont val="Calibri"/>
            <family val="2"/>
          </rPr>
          <t>Recommendation #2</t>
        </r>
        <r>
          <rPr>
            <sz val="11"/>
            <color theme="1"/>
            <rFont val="Calibri"/>
            <family val="2"/>
          </rPr>
          <t xml:space="preserve">: The school leader and teachers should develop strategies to suport teacher development in creating rigorous lessons to enhance learning for all students. Also, Teachers should use data to modify lessons to ensure that teachers address student neeeds and build upon student strengths in order to improve student achievement. Finally, make certain that all plans include strategies to modify lessons for every student to account for adjustments needed to provide differentiated instruction of the unique student population.  
</t>
        </r>
        <r>
          <rPr>
            <b/>
            <u/>
            <sz val="11"/>
            <color theme="1"/>
            <rFont val="Calibri"/>
            <family val="2"/>
          </rPr>
          <t>Recommendation #3</t>
        </r>
        <r>
          <rPr>
            <sz val="11"/>
            <color theme="1"/>
            <rFont val="Calibri"/>
            <family val="2"/>
          </rPr>
          <t xml:space="preserve">: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enahnce teachers'use of rubrics, student responses to questions, checklists, and assessment scores in order to help students' tracking of progress of targets based on learning standards.  
</t>
        </r>
        <r>
          <rPr>
            <sz val="11"/>
            <color rgb="FFFF0000"/>
            <rFont val="Calibri"/>
            <family val="2"/>
          </rPr>
          <t xml:space="preserve">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r>
      </is>
    </nc>
  </rcc>
  <rcc rId="1364" sId="10">
    <oc r="D4" t="inlineStr">
      <is>
        <t>DTSDE visit in May 19, 2016 was performed but a report has been generated reported</t>
      </is>
    </oc>
    <nc r="D4" t="inlineStr">
      <is>
        <t>DTSDE visit in May 19, 2016 was performed and a report has been generated</t>
      </is>
    </nc>
  </rcc>
  <rcc rId="1365" sId="9">
    <oc r="D4" t="inlineStr">
      <is>
        <t>DTSDE visit in May 19, 2016 was performed but a report has been generated reported.</t>
      </is>
    </oc>
    <nc r="D4" t="inlineStr">
      <is>
        <t>DTSDE visit in May 19, 2016 was performed and a report has been generated.</t>
      </is>
    </nc>
  </rcc>
  <rcc rId="1366" sId="11">
    <oc r="D4" t="inlineStr">
      <is>
        <t>DTSDE visit in May 19, 2016 was performed but a report has been generated reported</t>
      </is>
    </oc>
    <nc r="D4" t="inlineStr">
      <is>
        <t>DTSDE visit in May 19, 2016 was performed and a report has been generated.</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67" sId="10">
    <oc r="D7" t="inlineStr">
      <is>
        <r>
          <rPr>
            <b/>
            <u/>
            <sz val="11"/>
            <color theme="1"/>
            <rFont val="Calibri"/>
            <family val="2"/>
          </rPr>
          <t>Recomendation #1</t>
        </r>
        <r>
          <rPr>
            <sz val="11"/>
            <color theme="1"/>
            <rFont val="Calibri"/>
            <family val="2"/>
          </rPr>
          <t xml:space="preserve">: The school leader and teachers should create additional structures to enable teachers to expedite the adaptations and alignment of the currcicula to the Common Core Learning Standards, which will lead to more rigorous instructional experiences and successful student preparation for college and career readiness.   
</t>
        </r>
        <r>
          <rPr>
            <b/>
            <u/>
            <sz val="11"/>
            <color theme="1"/>
            <rFont val="Calibri"/>
            <family val="2"/>
          </rPr>
          <t>Recommendation #2</t>
        </r>
        <r>
          <rPr>
            <sz val="11"/>
            <color theme="1"/>
            <rFont val="Calibri"/>
            <family val="2"/>
          </rPr>
          <t xml:space="preserve">: The school leader and teachers should develop strategies to suport teacher development in creating rigorous lessons to enhance learning for all students. Also, Teachers should use data to modify lessons to ensure that teachers address student neeeds and build upon student strengths in order to improve student achievement. Finally, make certain that all plans include strategies to modify lessons for every student to account for adjustments needed to provide differentiated instruction of the unique student population.  
</t>
        </r>
        <r>
          <rPr>
            <b/>
            <u/>
            <sz val="11"/>
            <color theme="1"/>
            <rFont val="Calibri"/>
            <family val="2"/>
          </rPr>
          <t>Recommendation #3</t>
        </r>
        <r>
          <rPr>
            <sz val="11"/>
            <color theme="1"/>
            <rFont val="Calibri"/>
            <family val="2"/>
          </rPr>
          <t xml:space="preserve">: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enahnce teachers'use of rubrics, student responses to questions, checklists, and assessment scores in order to help students' tracking of progress of targets based on learning standards.  
</t>
        </r>
        <r>
          <rPr>
            <sz val="11"/>
            <color rgb="FFFF0000"/>
            <rFont val="Calibri"/>
            <family val="2"/>
          </rPr>
          <t xml:space="preserve">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r>
      </is>
    </oc>
    <nc r="D7" t="inlineStr">
      <is>
        <r>
          <rPr>
            <b/>
            <u/>
            <sz val="11"/>
            <color theme="1"/>
            <rFont val="Calibri"/>
            <family val="2"/>
          </rPr>
          <t>Recomendation #1</t>
        </r>
        <r>
          <rPr>
            <sz val="11"/>
            <color theme="1"/>
            <rFont val="Calibri"/>
            <family val="2"/>
          </rPr>
          <t xml:space="preserve">: The school leader and teachers should create additional structures to enable teachers to expedite the adaptations and alignment of the currcicula to the Common Core Learning Standards, which will lead to more rigorous instructional experiences and successful student preparation for college and career readiness.   
</t>
        </r>
        <r>
          <rPr>
            <b/>
            <u/>
            <sz val="11"/>
            <color theme="1"/>
            <rFont val="Calibri"/>
            <family val="2"/>
          </rPr>
          <t>Recommendation #2</t>
        </r>
        <r>
          <rPr>
            <sz val="11"/>
            <color theme="1"/>
            <rFont val="Calibri"/>
            <family val="2"/>
          </rPr>
          <t xml:space="preserve">: The school leader and teachers should develop strategies to suport teacher development in creating rigorous lessons to enhance learning for all students. Also, teachers should use data to modify lessons to ensure that teachers address student needs and build upon student strengths in order to improve student achievement. Finally, make certain that all plans include strategies to modify lessons for every student to account for adjustments needed to provide differentiated instruction of the unique student population.  
</t>
        </r>
        <r>
          <rPr>
            <b/>
            <u/>
            <sz val="11"/>
            <color theme="1"/>
            <rFont val="Calibri"/>
            <family val="2"/>
          </rPr>
          <t>Recommendation #3</t>
        </r>
        <r>
          <rPr>
            <sz val="11"/>
            <color theme="1"/>
            <rFont val="Calibri"/>
            <family val="2"/>
          </rPr>
          <t xml:space="preserve">: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enhance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r>
      </is>
    </nc>
  </rcc>
  <rcc rId="1368" sId="10">
    <oc r="D13" t="inlineStr">
      <is>
        <r>
          <t>Goal # 1/ Action Plan 1:</t>
        </r>
        <r>
          <rPr>
            <b/>
            <sz val="11"/>
            <color indexed="8"/>
            <rFont val="Calibri"/>
            <family val="2"/>
          </rPr>
          <t xml:space="preserve"> School leaders will develop a schedule wherein teachers meet one time per six day cycle in their subject areas for the purpose of curriculum development and alignment.</t>
        </r>
        <r>
          <rPr>
            <b/>
            <u/>
            <sz val="11"/>
            <color indexed="8"/>
            <rFont val="Calibri"/>
            <family val="2"/>
          </rPr>
          <t xml:space="preserve">
Goal # 1/Action pan 2:</t>
        </r>
        <r>
          <rPr>
            <b/>
            <sz val="11"/>
            <color indexed="8"/>
            <rFont val="Calibri"/>
            <family val="2"/>
          </rPr>
          <t xml:space="preserve"> One day per month (faculty meeting), teachers will meet with their department (grades 9‐12) for the purpose of curriculum development and alignment. </t>
        </r>
        <r>
          <rPr>
            <b/>
            <u/>
            <sz val="11"/>
            <color indexed="8"/>
            <rFont val="Calibri"/>
            <family val="2"/>
          </rPr>
          <t xml:space="preserve">
Goal # 2/Action plan 1: </t>
        </r>
        <r>
          <rPr>
            <b/>
            <sz val="11"/>
            <color indexed="8"/>
            <rFont val="Calibri"/>
            <family val="2"/>
          </rPr>
          <t xml:space="preserve">School leaders/District coaches will provide professional development for all teachers on
professional learning communities (PLC), which will include instruction on modifying and revising curriculum units and standards‐based lesson planning.  </t>
        </r>
        <r>
          <rPr>
            <b/>
            <u/>
            <sz val="11"/>
            <color indexed="8"/>
            <rFont val="Calibri"/>
            <family val="2"/>
          </rPr>
          <t xml:space="preserve">
Goal # 2/Action plan 2:</t>
        </r>
        <r>
          <rPr>
            <b/>
            <sz val="11"/>
            <color indexed="8"/>
            <rFont val="Calibri"/>
            <family val="2"/>
          </rPr>
          <t>School leaders and District coaches will establish a set of protocols to use during PLC meetings on curriculum development and alignment. The protocols will include procedures for running meetings, analyzing data, and templates for the recording and sharing of best practices.</t>
        </r>
        <r>
          <rPr>
            <b/>
            <u/>
            <sz val="11"/>
            <color indexed="8"/>
            <rFont val="Calibri"/>
            <family val="2"/>
          </rPr>
          <t xml:space="preserve">
Goal # 2/Action plan 3</t>
        </r>
        <r>
          <rPr>
            <b/>
            <sz val="11"/>
            <color indexed="8"/>
            <rFont val="Calibri"/>
            <family val="2"/>
          </rPr>
          <t>: 100% of teachers will be encouraged to visit at least one other class per quarter for purposes of improving pedagogy and the sharing of best practices.</t>
        </r>
        <r>
          <rPr>
            <b/>
            <u/>
            <sz val="11"/>
            <color indexed="8"/>
            <rFont val="Calibri"/>
            <family val="2"/>
          </rPr>
          <t xml:space="preserve">
Goal # 2/Action plan 4:</t>
        </r>
        <r>
          <rPr>
            <b/>
            <sz val="11"/>
            <color indexed="8"/>
            <rFont val="Calibri"/>
            <family val="2"/>
          </rPr>
          <t xml:space="preserve"> SLT will create a template for peer visitations, that includes a purpose for the visit, observable evidence, and reflection, to be utilized by all teachers.</t>
        </r>
        <r>
          <rPr>
            <b/>
            <u/>
            <sz val="11"/>
            <color indexed="8"/>
            <rFont val="Calibri"/>
            <family val="2"/>
          </rPr>
          <t xml:space="preserve">
Goal # 3/ Action plan 1: </t>
        </r>
        <r>
          <rPr>
            <b/>
            <sz val="11"/>
            <color indexed="8"/>
            <rFont val="Calibri"/>
            <family val="2"/>
          </rPr>
          <t xml:space="preserve">Administrators will conduct at least one formal observation, at least one unannounced observation, and at least one walk‐through for each teacher to monitor teacher effectiveness and provide feedback for purposes of professional growth.
Goal # 4/ Action plan 1: Teachers will meet with grade level content areas one time per six-day day cycle to create common formative
assessments. Teachers will meet with subject level content areas one time per six-day day cycle to analyze formative assessments for the purpose of creating and modifying lesson plans. Teachers will meet with course level content areas one time per six-day cycle to analyze student outcomes in order to reflect on lessons and ensure students' proficiency on learning targets. Four building‐wide common interim asessments will be created by social studies and science teachers for the purpose of monitoring student achievement to be administered one time per quarter in the 2016‐2017 school year.
Goal # 5/ Action plan 1:  Teachers will administer building‐wide and/or district created common interim assessments one time per
quarter for the 2016‐2017 school year in order to monitor student progress and achievement of targets. Teachers will meet in subject level content areas to collect and analyze data from common interim assessments for the purpose of informing instruction one time per quarter. 
Goal # 6/Action plan 1:  Teachers will share best practices utilized to achieve high student success on common assessments through
collaboration, discussion, and peer visitations in order to close the student achievement gaps and improve instructional delivery.         </t>
        </r>
      </is>
    </oc>
    <nc r="D13" t="inlineStr">
      <is>
        <r>
          <t>Goal # 1/ Action Plan 1:</t>
        </r>
        <r>
          <rPr>
            <b/>
            <sz val="11"/>
            <color indexed="8"/>
            <rFont val="Calibri"/>
            <family val="2"/>
          </rPr>
          <t xml:space="preserve"> School leaders will develop a schedule wherein teachers meet one time per six day cycle in their subject areas for the purpose of curriculum development and alignment.</t>
        </r>
        <r>
          <rPr>
            <b/>
            <u/>
            <sz val="11"/>
            <color indexed="8"/>
            <rFont val="Calibri"/>
            <family val="2"/>
          </rPr>
          <t xml:space="preserve">
Goal # 1/Action plan 2:</t>
        </r>
        <r>
          <rPr>
            <b/>
            <sz val="11"/>
            <color indexed="8"/>
            <rFont val="Calibri"/>
            <family val="2"/>
          </rPr>
          <t xml:space="preserve"> One day per month (faculty meeting), teachers will meet with their department (grades 9‐12) for the purpose of curriculum development and alignment. </t>
        </r>
        <r>
          <rPr>
            <b/>
            <u/>
            <sz val="11"/>
            <color indexed="8"/>
            <rFont val="Calibri"/>
            <family val="2"/>
          </rPr>
          <t xml:space="preserve">
Goal # 2/Action plan 1: </t>
        </r>
        <r>
          <rPr>
            <b/>
            <sz val="11"/>
            <color indexed="8"/>
            <rFont val="Calibri"/>
            <family val="2"/>
          </rPr>
          <t xml:space="preserve">School leaders/District coaches will provide professional development for all teachers on
professional learning communities (PLC), which will include instruction on modifying and revising curriculum units and standards‐based lesson planning.  </t>
        </r>
        <r>
          <rPr>
            <b/>
            <u/>
            <sz val="11"/>
            <color indexed="8"/>
            <rFont val="Calibri"/>
            <family val="2"/>
          </rPr>
          <t xml:space="preserve">
Goal # 2/Action plan 2:</t>
        </r>
        <r>
          <rPr>
            <b/>
            <sz val="11"/>
            <color indexed="8"/>
            <rFont val="Calibri"/>
            <family val="2"/>
          </rPr>
          <t>School leaders and District coaches will establish a set of protocols to use during PLC meetings on curriculum development and alignment. The protocols will include procedures for running meetings, analyzing data, and templates for the recording and sharing of best practices.</t>
        </r>
        <r>
          <rPr>
            <b/>
            <u/>
            <sz val="11"/>
            <color indexed="8"/>
            <rFont val="Calibri"/>
            <family val="2"/>
          </rPr>
          <t xml:space="preserve">
Goal # 2/Action plan 3</t>
        </r>
        <r>
          <rPr>
            <b/>
            <sz val="11"/>
            <color indexed="8"/>
            <rFont val="Calibri"/>
            <family val="2"/>
          </rPr>
          <t>: 100% of teachers will be encouraged to visit at least one other class per quarter for purposes of improving pedagogy and the sharing of best practices.</t>
        </r>
        <r>
          <rPr>
            <b/>
            <u/>
            <sz val="11"/>
            <color indexed="8"/>
            <rFont val="Calibri"/>
            <family val="2"/>
          </rPr>
          <t xml:space="preserve">
Goal # 2/Action plan 4:</t>
        </r>
        <r>
          <rPr>
            <b/>
            <sz val="11"/>
            <color indexed="8"/>
            <rFont val="Calibri"/>
            <family val="2"/>
          </rPr>
          <t xml:space="preserve"> School leadership team will create a template for peer visitations, that includes a purpose for the visit, observable evidence, and reflection, to be utilized by all teachers.</t>
        </r>
        <r>
          <rPr>
            <b/>
            <u/>
            <sz val="11"/>
            <color indexed="8"/>
            <rFont val="Calibri"/>
            <family val="2"/>
          </rPr>
          <t xml:space="preserve">
Goal # 3/ Action plan 1: </t>
        </r>
        <r>
          <rPr>
            <b/>
            <sz val="11"/>
            <color indexed="8"/>
            <rFont val="Calibri"/>
            <family val="2"/>
          </rPr>
          <t xml:space="preserve">Administrators will conduct at least one formal observation, at least one unannounced observation, and at least one walk‐through for each teacher to monitor teacher effectiveness and provide feedback for purposes of professional growth.
Goal # 4/ Action plan 1: Teachers will meet with grade level content areas one time per six-day day cycle to create common formative
assessments. Teachers will meet with subject level content areas one time per six-day day cycle to analyze formative assessments for the purpose of creating and modifying lesson plans. Teachers will meet with course level content areas one time per six-day cycle to analyze student outcomes in order to reflect on lessons and ensure students' proficiency on learning targets. Four building‐wide common interim asessments will be created by social studies and science teachers for the purpose of monitoring student achievement to be administered one time per quarter in the 2016‐2017 school year.
Goal # 5/ Action plan 1:  Teachers will administer building‐wide and/or district created common interim assessments one time per
quarter for the 2016‐2017 school year in order to monitor student progress and achievement of targets. Teachers will meet in subject level content areas to collect and analyze data from common interim assessments for the purpose of informing instruction one time per quarter. 
Goal # 6/Action plan 1:  Teachers will share best practices utilized to achieve high student success on common assessments through
collaboration, discussion, and peer visitations in order to close the student achievement gaps and improve instructional delivery.         </t>
        </r>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69" sId="10">
    <oc r="D13" t="inlineStr">
      <is>
        <r>
          <t>Goal # 1/ Action Plan 1:</t>
        </r>
        <r>
          <rPr>
            <b/>
            <sz val="11"/>
            <color indexed="8"/>
            <rFont val="Calibri"/>
            <family val="2"/>
          </rPr>
          <t xml:space="preserve"> School leaders will develop a schedule wherein teachers meet one time per six day cycle in their subject areas for the purpose of curriculum development and alignment.</t>
        </r>
        <r>
          <rPr>
            <b/>
            <u/>
            <sz val="11"/>
            <color indexed="8"/>
            <rFont val="Calibri"/>
            <family val="2"/>
          </rPr>
          <t xml:space="preserve">
Goal # 1/Action plan 2:</t>
        </r>
        <r>
          <rPr>
            <b/>
            <sz val="11"/>
            <color indexed="8"/>
            <rFont val="Calibri"/>
            <family val="2"/>
          </rPr>
          <t xml:space="preserve"> One day per month (faculty meeting), teachers will meet with their department (grades 9‐12) for the purpose of curriculum development and alignment. </t>
        </r>
        <r>
          <rPr>
            <b/>
            <u/>
            <sz val="11"/>
            <color indexed="8"/>
            <rFont val="Calibri"/>
            <family val="2"/>
          </rPr>
          <t xml:space="preserve">
Goal # 2/Action plan 1: </t>
        </r>
        <r>
          <rPr>
            <b/>
            <sz val="11"/>
            <color indexed="8"/>
            <rFont val="Calibri"/>
            <family val="2"/>
          </rPr>
          <t xml:space="preserve">School leaders/District coaches will provide professional development for all teachers on
professional learning communities (PLC), which will include instruction on modifying and revising curriculum units and standards‐based lesson planning.  </t>
        </r>
        <r>
          <rPr>
            <b/>
            <u/>
            <sz val="11"/>
            <color indexed="8"/>
            <rFont val="Calibri"/>
            <family val="2"/>
          </rPr>
          <t xml:space="preserve">
Goal # 2/Action plan 2:</t>
        </r>
        <r>
          <rPr>
            <b/>
            <sz val="11"/>
            <color indexed="8"/>
            <rFont val="Calibri"/>
            <family val="2"/>
          </rPr>
          <t>School leaders and District coaches will establish a set of protocols to use during PLC meetings on curriculum development and alignment. The protocols will include procedures for running meetings, analyzing data, and templates for the recording and sharing of best practices.</t>
        </r>
        <r>
          <rPr>
            <b/>
            <u/>
            <sz val="11"/>
            <color indexed="8"/>
            <rFont val="Calibri"/>
            <family val="2"/>
          </rPr>
          <t xml:space="preserve">
Goal # 2/Action plan 3</t>
        </r>
        <r>
          <rPr>
            <b/>
            <sz val="11"/>
            <color indexed="8"/>
            <rFont val="Calibri"/>
            <family val="2"/>
          </rPr>
          <t>: 100% of teachers will be encouraged to visit at least one other class per quarter for purposes of improving pedagogy and the sharing of best practices.</t>
        </r>
        <r>
          <rPr>
            <b/>
            <u/>
            <sz val="11"/>
            <color indexed="8"/>
            <rFont val="Calibri"/>
            <family val="2"/>
          </rPr>
          <t xml:space="preserve">
Goal # 2/Action plan 4:</t>
        </r>
        <r>
          <rPr>
            <b/>
            <sz val="11"/>
            <color indexed="8"/>
            <rFont val="Calibri"/>
            <family val="2"/>
          </rPr>
          <t xml:space="preserve"> School leadership team will create a template for peer visitations, that includes a purpose for the visit, observable evidence, and reflection, to be utilized by all teachers.</t>
        </r>
        <r>
          <rPr>
            <b/>
            <u/>
            <sz val="11"/>
            <color indexed="8"/>
            <rFont val="Calibri"/>
            <family val="2"/>
          </rPr>
          <t xml:space="preserve">
Goal # 3/ Action plan 1: </t>
        </r>
        <r>
          <rPr>
            <b/>
            <sz val="11"/>
            <color indexed="8"/>
            <rFont val="Calibri"/>
            <family val="2"/>
          </rPr>
          <t xml:space="preserve">Administrators will conduct at least one formal observation, at least one unannounced observation, and at least one walk‐through for each teacher to monitor teacher effectiveness and provide feedback for purposes of professional growth.
Goal # 4/ Action plan 1: Teachers will meet with grade level content areas one time per six-day day cycle to create common formative
assessments. Teachers will meet with subject level content areas one time per six-day day cycle to analyze formative assessments for the purpose of creating and modifying lesson plans. Teachers will meet with course level content areas one time per six-day cycle to analyze student outcomes in order to reflect on lessons and ensure students' proficiency on learning targets. Four building‐wide common interim asessments will be created by social studies and science teachers for the purpose of monitoring student achievement to be administered one time per quarter in the 2016‐2017 school year.
Goal # 5/ Action plan 1:  Teachers will administer building‐wide and/or district created common interim assessments one time per
quarter for the 2016‐2017 school year in order to monitor student progress and achievement of targets. Teachers will meet in subject level content areas to collect and analyze data from common interim assessments for the purpose of informing instruction one time per quarter. 
Goal # 6/Action plan 1:  Teachers will share best practices utilized to achieve high student success on common assessments through
collaboration, discussion, and peer visitations in order to close the student achievement gaps and improve instructional delivery.         </t>
        </r>
      </is>
    </oc>
    <nc r="D13" t="inlineStr">
      <is>
        <r>
          <t>Goal # 1/ Action Plan 1:</t>
        </r>
        <r>
          <rPr>
            <b/>
            <sz val="11"/>
            <color indexed="8"/>
            <rFont val="Calibri"/>
            <family val="2"/>
          </rPr>
          <t xml:space="preserve"> School leaders will develop a schedule wherein teachers meet one time per six day cycle in their subject areas for the purpose of curriculum development and alignment.</t>
        </r>
        <r>
          <rPr>
            <b/>
            <u/>
            <sz val="11"/>
            <color indexed="8"/>
            <rFont val="Calibri"/>
            <family val="2"/>
          </rPr>
          <t xml:space="preserve">
Goal # 1/Action plan 2:</t>
        </r>
        <r>
          <rPr>
            <b/>
            <sz val="11"/>
            <color indexed="8"/>
            <rFont val="Calibri"/>
            <family val="2"/>
          </rPr>
          <t xml:space="preserve"> One day per month (faculty meeting), teachers will meet with their department (grades 9‐12) for the purpose of curriculum development and alignment. </t>
        </r>
        <r>
          <rPr>
            <b/>
            <u/>
            <sz val="11"/>
            <color indexed="8"/>
            <rFont val="Calibri"/>
            <family val="2"/>
          </rPr>
          <t xml:space="preserve">
Goal # 2/Action plan 1: </t>
        </r>
        <r>
          <rPr>
            <b/>
            <sz val="11"/>
            <color indexed="8"/>
            <rFont val="Calibri"/>
            <family val="2"/>
          </rPr>
          <t xml:space="preserve">School leaders/District coaches will provide professional development for all teachers on
professional learning communities (PLC), which will include instruction on modifying and revising curriculum units and standards‐based lesson planning.  </t>
        </r>
        <r>
          <rPr>
            <b/>
            <u/>
            <sz val="11"/>
            <color indexed="8"/>
            <rFont val="Calibri"/>
            <family val="2"/>
          </rPr>
          <t xml:space="preserve">
Goal # 2/Action plan 2:</t>
        </r>
        <r>
          <rPr>
            <b/>
            <sz val="11"/>
            <color indexed="8"/>
            <rFont val="Calibri"/>
            <family val="2"/>
          </rPr>
          <t>School leaders and District coaches will establish a set of protocols to use during PLC meetings on curriculum development and alignment. The protocols will include procedures for running meetings, analyzing data, and templates for the recording and sharing of best practices.</t>
        </r>
        <r>
          <rPr>
            <b/>
            <u/>
            <sz val="11"/>
            <color indexed="8"/>
            <rFont val="Calibri"/>
            <family val="2"/>
          </rPr>
          <t xml:space="preserve">
Goal # 2/Action plan 3</t>
        </r>
        <r>
          <rPr>
            <b/>
            <sz val="11"/>
            <color indexed="8"/>
            <rFont val="Calibri"/>
            <family val="2"/>
          </rPr>
          <t>: 100% of teachers will be encouraged to visit at least one other class per quarter for purposes of improving pedagogy and the sharing of best practices.</t>
        </r>
        <r>
          <rPr>
            <b/>
            <u/>
            <sz val="11"/>
            <color indexed="8"/>
            <rFont val="Calibri"/>
            <family val="2"/>
          </rPr>
          <t xml:space="preserve">
Goal # 2/Action plan 4:</t>
        </r>
        <r>
          <rPr>
            <b/>
            <sz val="11"/>
            <color indexed="8"/>
            <rFont val="Calibri"/>
            <family val="2"/>
          </rPr>
          <t xml:space="preserve"> School leadership team will create a template for peer visitations, that includes a purpose for the visit, observable evidence, and reflection, to be utilized by all teachers.</t>
        </r>
        <r>
          <rPr>
            <b/>
            <u/>
            <sz val="11"/>
            <color indexed="8"/>
            <rFont val="Calibri"/>
            <family val="2"/>
          </rPr>
          <t xml:space="preserve">
Goal # 3/ Action plan 1: </t>
        </r>
        <r>
          <rPr>
            <b/>
            <sz val="11"/>
            <color indexed="8"/>
            <rFont val="Calibri"/>
            <family val="2"/>
          </rPr>
          <t xml:space="preserve">Administrators will conduct at least one formal observation, at least one unannounced observation, and at least one walk‐through for each teacher to monitor teacher effectiveness and provide feedback for purposes of professional growth.
Goal # 4/ Action plan 1: Content areas teachers will meet one time per six-day day cycle to create and analyze common formative assessments for the purpose of modifying lesson plans and instructional delivery to ensure that student learning targets are met. Teacher-generated school‐wide common interim asessments will be administered for the purpose of monitoring student achievement quaterly throughout the 2016‐2017 school year. Teachers will collect and analyze data from common interim assessments for the purpose of informing and modifying instruction, on a quaterly basis. 
Goal # 6/Action plan 1:  Teachers will share best practices utilized to achieve high student success on common assessments through
collaboration, discussion, and peer visitations in order to close the student achievement gaps and improve instructional delivery.         </t>
        </r>
      </is>
    </nc>
  </rcc>
  <rcc rId="1370" sId="18">
    <oc r="B9" t="inlineStr">
      <is>
        <r>
          <rPr>
            <b/>
            <u/>
            <sz val="11"/>
            <color theme="1"/>
            <rFont val="Calibri"/>
            <family val="2"/>
          </rPr>
          <t>Goal # 7</t>
        </r>
        <r>
          <rPr>
            <sz val="11"/>
            <color theme="1"/>
            <rFont val="Calibri"/>
            <family val="2"/>
          </rPr>
          <t xml:space="preserve">: Teachers will use a school‐wide evidence‐based system to monitor student progress and identify achievement gaps in order to inform instruction and increase student achievement.
</t>
        </r>
        <r>
          <rPr>
            <b/>
            <u/>
            <sz val="11"/>
            <color theme="1"/>
            <rFont val="Calibri"/>
            <family val="2"/>
          </rPr>
          <t>Goal # 8</t>
        </r>
        <r>
          <rPr>
            <sz val="11"/>
            <color theme="1"/>
            <rFont val="Calibri"/>
            <family val="2"/>
          </rPr>
          <t xml:space="preserve">: Teachers and students work collaboratively to create and implement systems and structures for students to self‐monitor academic achievement.
</t>
        </r>
        <r>
          <rPr>
            <b/>
            <u/>
            <sz val="11"/>
            <color theme="1"/>
            <rFont val="Calibri"/>
            <family val="2"/>
          </rPr>
          <t>Goal # 9</t>
        </r>
        <r>
          <rPr>
            <sz val="11"/>
            <color theme="1"/>
            <rFont val="Calibri"/>
            <family val="2"/>
          </rPr>
          <t xml:space="preserve">: Parents will use Parent Portal through eSchool in order to work collaboratively with teachers and students to monitor student academic achievement.
</t>
        </r>
        <r>
          <rPr>
            <b/>
            <u/>
            <sz val="11"/>
            <color theme="1"/>
            <rFont val="Calibri"/>
            <family val="2"/>
          </rPr>
          <t>Goal # 10</t>
        </r>
        <r>
          <rPr>
            <sz val="11"/>
            <color theme="1"/>
            <rFont val="Calibri"/>
            <family val="2"/>
          </rPr>
          <t>:  (................ )
By June 2015,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r>
      </is>
    </oc>
    <nc r="B9" t="inlineStr">
      <is>
        <r>
          <rPr>
            <b/>
            <u/>
            <sz val="11"/>
            <color theme="1"/>
            <rFont val="Calibri"/>
            <family val="2"/>
          </rPr>
          <t>Goal # 7</t>
        </r>
        <r>
          <rPr>
            <sz val="11"/>
            <color theme="1"/>
            <rFont val="Calibri"/>
            <family val="2"/>
          </rPr>
          <t xml:space="preserve">: Teachers will use a school‐wide evidence‐based system to monitor student progress and identify achievement gaps in order to inform instruction and increase student achievement.
</t>
        </r>
        <r>
          <rPr>
            <b/>
            <u/>
            <sz val="11"/>
            <color theme="1"/>
            <rFont val="Calibri"/>
            <family val="2"/>
          </rPr>
          <t>Goal # 8</t>
        </r>
        <r>
          <rPr>
            <sz val="11"/>
            <color theme="1"/>
            <rFont val="Calibri"/>
            <family val="2"/>
          </rPr>
          <t xml:space="preserve">: Teachers and students work collaboratively to create and implement systems and structures for students to self‐monitor academic achievement.
</t>
        </r>
        <r>
          <rPr>
            <b/>
            <u/>
            <sz val="11"/>
            <color rgb="FFFF0000"/>
            <rFont val="Calibri"/>
            <family val="2"/>
          </rPr>
          <t>Goal # 9</t>
        </r>
        <r>
          <rPr>
            <sz val="11"/>
            <color rgb="FFFF0000"/>
            <rFont val="Calibri"/>
            <family val="2"/>
          </rPr>
          <t>: Parents will use Parent Portal through eSchool in order to work collaboratively with teachers and students to monitor student academic achievement.</t>
        </r>
        <r>
          <rPr>
            <sz val="11"/>
            <color theme="1"/>
            <rFont val="Calibri"/>
            <family val="2"/>
          </rPr>
          <t xml:space="preserve">
By June 2017, 100% of teachers will have taught curricula that are rigorous, grade appropriate, CCLS aligned, cognitively challenging, meaningfully assessed, and research-based. 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r>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1" sId="18">
    <oc r="B13" t="inlineStr">
      <is>
        <r>
          <t>Goal # 7 / Action Plan 1:</t>
        </r>
        <r>
          <rPr>
            <b/>
            <sz val="11"/>
            <color indexed="8"/>
            <rFont val="Calibri"/>
            <family val="2"/>
          </rPr>
          <t xml:space="preserve"> 100% of teachers will use eSchool Grade Book (or equilivant program) by Sept. 30, 2016 for purposes of monitoring student progress.</t>
        </r>
        <r>
          <rPr>
            <b/>
            <u/>
            <sz val="11"/>
            <color indexed="8"/>
            <rFont val="Calibri"/>
            <family val="2"/>
          </rPr>
          <t xml:space="preserve">
Goal # 7/Action plan 2:</t>
        </r>
        <r>
          <rPr>
            <b/>
            <sz val="11"/>
            <color indexed="8"/>
            <rFont val="Calibri"/>
            <family val="2"/>
          </rPr>
          <t xml:space="preserve"> 100% of teachers will keep updated records of grades on eschool Grade Book at least every 5 weeks to keep
parents and teachers informed of student progress. </t>
        </r>
        <r>
          <rPr>
            <b/>
            <u/>
            <sz val="11"/>
            <color indexed="8"/>
            <rFont val="Calibri"/>
            <family val="2"/>
          </rPr>
          <t xml:space="preserve">
Goal # 7/Action plan 3</t>
        </r>
        <r>
          <rPr>
            <b/>
            <sz val="11"/>
            <color indexed="8"/>
            <rFont val="Calibri"/>
            <family val="2"/>
          </rPr>
          <t xml:space="preserve">: School administration will create a schedule for gradelevel, subject‐area (vertical and horizontal) common
planning time on an six-day schedule with specific protocols regarding student and instructional data analysis. 
</t>
        </r>
        <r>
          <rPr>
            <b/>
            <u/>
            <sz val="11"/>
            <color indexed="8"/>
            <rFont val="Calibri"/>
            <family val="2"/>
          </rPr>
          <t>Goal # 8/Action plan 1</t>
        </r>
        <r>
          <rPr>
            <b/>
            <sz val="11"/>
            <color indexed="8"/>
            <rFont val="Calibri"/>
            <family val="2"/>
          </rPr>
          <t xml:space="preserve">: Students will record assessment, project, and essay scores in the "Record of Achievement" section of their
student agendas as they are returned to promote ongoing academic awareness. This is a school‐wide initiative to be continued throughout the entire school. </t>
        </r>
        <r>
          <rPr>
            <b/>
            <u/>
            <sz val="11"/>
            <color indexed="8"/>
            <rFont val="Calibri"/>
            <family val="2"/>
          </rPr>
          <t xml:space="preserve">
Goal # 8/Action plan 2</t>
        </r>
        <r>
          <rPr>
            <b/>
            <sz val="11"/>
            <color indexed="8"/>
            <rFont val="Calibri"/>
            <family val="2"/>
          </rPr>
          <t>: Teachers will provide students with ongoing instruction and guidance on how to set short and long term academic goals and monitor their progress so students will take ownership of their learning and increase academic performance.</t>
        </r>
        <r>
          <rPr>
            <b/>
            <u/>
            <sz val="11"/>
            <color indexed="8"/>
            <rFont val="Calibri"/>
            <family val="2"/>
          </rPr>
          <t xml:space="preserve">
Goal # 8/Action plan 3:</t>
        </r>
        <r>
          <rPr>
            <b/>
            <sz val="11"/>
            <color indexed="8"/>
            <rFont val="Calibri"/>
            <family val="2"/>
          </rPr>
          <t xml:space="preserve"> Students will set short and long term academic goals at least one time per quarter with ongoing progress self monitoring so students will take ownership of their learning and increase academic performance.</t>
        </r>
        <r>
          <rPr>
            <b/>
            <u/>
            <sz val="11"/>
            <color indexed="8"/>
            <rFont val="Calibri"/>
            <family val="2"/>
          </rPr>
          <t xml:space="preserve">
Goal # 9/ Action plan 1:</t>
        </r>
        <r>
          <rPr>
            <b/>
            <sz val="11"/>
            <color indexed="8"/>
            <rFont val="Calibri"/>
            <family val="2"/>
          </rPr>
          <t xml:space="preserve"> Administation, instructional coach, and teacher leaders will provide parents with one parent involvement/ engagement workshop wherein parents will be given instruction on how to access the Parent Portal on eSchool to monitor their child's learning and progress.
  </t>
        </r>
      </is>
    </oc>
    <nc r="B13" t="inlineStr">
      <is>
        <r>
          <t>Goal # 7 / Action Plan 1:</t>
        </r>
        <r>
          <rPr>
            <b/>
            <sz val="11"/>
            <color indexed="8"/>
            <rFont val="Calibri"/>
            <family val="2"/>
          </rPr>
          <t xml:space="preserve"> 100% of teachers will use eSchool Grade Book (or equivalent program) by Sept. 30, 2016 for purposes of monitoring student progress.</t>
        </r>
        <r>
          <rPr>
            <b/>
            <u/>
            <sz val="11"/>
            <color indexed="8"/>
            <rFont val="Calibri"/>
            <family val="2"/>
          </rPr>
          <t xml:space="preserve">
Goal # 7/Action plan 2:</t>
        </r>
        <r>
          <rPr>
            <b/>
            <sz val="11"/>
            <color indexed="8"/>
            <rFont val="Calibri"/>
            <family val="2"/>
          </rPr>
          <t xml:space="preserve"> 100% of teachers will keep updated records of grades on eschool Grade Book at least every 5 weeks to keep
parents and teachers informed of student progress. </t>
        </r>
        <r>
          <rPr>
            <b/>
            <u/>
            <sz val="11"/>
            <color indexed="8"/>
            <rFont val="Calibri"/>
            <family val="2"/>
          </rPr>
          <t xml:space="preserve">
Goal # 7/Action plan 3</t>
        </r>
        <r>
          <rPr>
            <b/>
            <sz val="11"/>
            <color indexed="8"/>
            <rFont val="Calibri"/>
            <family val="2"/>
          </rPr>
          <t xml:space="preserve">: School administration will schedule for subject‐area weekly common planning time with specific protocols regarding student and instructional data analysis. 
</t>
        </r>
        <r>
          <rPr>
            <b/>
            <u/>
            <sz val="11"/>
            <color indexed="8"/>
            <rFont val="Calibri"/>
            <family val="2"/>
          </rPr>
          <t>Goal # 8/Action plan 1</t>
        </r>
        <r>
          <rPr>
            <b/>
            <sz val="11"/>
            <color indexed="8"/>
            <rFont val="Calibri"/>
            <family val="2"/>
          </rPr>
          <t xml:space="preserve">: Students will record assessment, project, and essay scores in the "Record of Achievement" section of their
student agendas as they are returned to promote ongoing academic awareness. This is a school‐wide initiative to be continued throughout the entire school. </t>
        </r>
        <r>
          <rPr>
            <b/>
            <u/>
            <sz val="11"/>
            <color indexed="8"/>
            <rFont val="Calibri"/>
            <family val="2"/>
          </rPr>
          <t xml:space="preserve">
Goal # 8/Action plan 2</t>
        </r>
        <r>
          <rPr>
            <b/>
            <sz val="11"/>
            <color indexed="8"/>
            <rFont val="Calibri"/>
            <family val="2"/>
          </rPr>
          <t>: Teachers will provide students with ongoing instruction and guidance on how to set short and long term academic goals and monitor their progress so students will take ownership of their learning and increase academic performance.</t>
        </r>
        <r>
          <rPr>
            <b/>
            <u/>
            <sz val="11"/>
            <color indexed="8"/>
            <rFont val="Calibri"/>
            <family val="2"/>
          </rPr>
          <t xml:space="preserve">
Goal # 8/Action plan 3:</t>
        </r>
        <r>
          <rPr>
            <b/>
            <sz val="11"/>
            <color indexed="8"/>
            <rFont val="Calibri"/>
            <family val="2"/>
          </rPr>
          <t xml:space="preserve"> Students will set short and long term academic goals at least one time per quarter with ongoing progress self monitoring so students will take ownership of their learning and increase academic performance.</t>
        </r>
        <r>
          <rPr>
            <b/>
            <u/>
            <sz val="11"/>
            <color indexed="8"/>
            <rFont val="Calibri"/>
            <family val="2"/>
          </rPr>
          <t xml:space="preserve">
Goal # 9/ Action plan 1:</t>
        </r>
        <r>
          <rPr>
            <b/>
            <sz val="11"/>
            <color indexed="8"/>
            <rFont val="Calibri"/>
            <family val="2"/>
          </rPr>
          <t xml:space="preserve"> Administation, instructional coach, and teacher leaders will provide parents with one parent involvement/ engagement workshop wherein parents will be given instruction on how to access the Parent Portal on eSchool to monitor their child's learning and progress.
  </t>
        </r>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2'!$B$1:$D$27</formula>
    <oldFormula>'Tenet 2'!$B$1:$D$27</oldFormula>
  </rdn>
  <rdn rId="0" localSheetId="10" customView="1" name="Z_863C2C33_72C8_41FE_9A2E_748490D324B7_.wvu.PrintArea" hidden="1" oldHidden="1">
    <formula>'Tenet 3'!$B$1:$D$25</formula>
    <oldFormula>'Tenet 3'!$B$1:$D$25</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5" sId="11">
    <oc r="D9" t="inlineStr">
      <is>
        <r>
          <rPr>
            <b/>
            <u/>
            <sz val="11"/>
            <color theme="1"/>
            <rFont val="Calibri"/>
            <family val="2"/>
          </rPr>
          <t>Goal #1</t>
        </r>
        <r>
          <rPr>
            <sz val="11"/>
            <color theme="1"/>
            <rFont val="Calibri"/>
            <family val="2"/>
          </rPr>
          <t xml:space="preserve">: To develop annual student gaols with students to help student take ownership and develop understanding of what is required to improv achievement.   
</t>
        </r>
        <r>
          <rPr>
            <b/>
            <u/>
            <sz val="11"/>
            <color theme="1"/>
            <rFont val="Calibri"/>
            <family val="2"/>
          </rPr>
          <t>Goal #2</t>
        </r>
        <r>
          <rPr>
            <sz val="11"/>
            <color theme="1"/>
            <rFont val="Calibri"/>
            <family val="2"/>
          </rPr>
          <t xml:space="preserve">: To shift instruction to student-centered and project-based activities to encourage students to be more engaged and take charge of their learning.   
</t>
        </r>
        <r>
          <rPr>
            <b/>
            <u/>
            <sz val="11"/>
            <color theme="1"/>
            <rFont val="Calibri"/>
            <family val="2"/>
          </rPr>
          <t>Goal #3</t>
        </r>
        <r>
          <rPr>
            <sz val="11"/>
            <color theme="1"/>
            <rFont val="Calibri"/>
            <family val="2"/>
          </rPr>
          <t>: To shift teacher-centered knowldege of data to student-centerd knowldge so students can be incolved in creating and achieving clear goals daily.   
Recommendation #2:  ..........ces that may improve student academic performance. 100% of all teachers will work with instructional coaches to support teachers' strategic practices that may improve student literacy and numeracy.</t>
        </r>
      </is>
    </oc>
    <nc r="D9" t="inlineStr">
      <is>
        <r>
          <rPr>
            <b/>
            <u/>
            <sz val="11"/>
            <color theme="1"/>
            <rFont val="Calibri"/>
            <family val="2"/>
          </rPr>
          <t>Goal #1</t>
        </r>
        <r>
          <rPr>
            <sz val="11"/>
            <color theme="1"/>
            <rFont val="Calibri"/>
            <family val="2"/>
          </rPr>
          <t xml:space="preserve">: To develop annual student goals with students to help student take ownership and develop understanding of what is required to improve achievement.   
</t>
        </r>
        <r>
          <rPr>
            <b/>
            <u/>
            <sz val="11"/>
            <color theme="1"/>
            <rFont val="Calibri"/>
            <family val="2"/>
          </rPr>
          <t>Goal #2</t>
        </r>
        <r>
          <rPr>
            <sz val="11"/>
            <color theme="1"/>
            <rFont val="Calibri"/>
            <family val="2"/>
          </rPr>
          <t xml:space="preserve">: To shift instruction to student-centered and project-based activities to encourage students to be more engaged and take charge of their learning.   
</t>
        </r>
        <r>
          <rPr>
            <b/>
            <u/>
            <sz val="11"/>
            <color theme="1"/>
            <rFont val="Calibri"/>
            <family val="2"/>
          </rPr>
          <t>Goal #3</t>
        </r>
        <r>
          <rPr>
            <sz val="11"/>
            <color theme="1"/>
            <rFont val="Calibri"/>
            <family val="2"/>
          </rPr>
          <t>: To shift teacher-centered knowldege of data to student-centerd knowldge so students can be incolved in creating and achieving clear goals daily.   
Recommendation #2:  ..........ces that may improve student academic performance. 100% of all teachers will work with instructional coaches to support teachers' strategic practices that may improve student literacy and numeracy.</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2'!$B$1:$D$27</formula>
    <oldFormula>'Tenet 2'!$B$1:$D$27</oldFormula>
  </rdn>
  <rdn rId="0" localSheetId="10" customView="1" name="Z_863C2C33_72C8_41FE_9A2E_748490D324B7_.wvu.PrintArea" hidden="1" oldHidden="1">
    <formula>'Tenet 3'!$B$1:$D$25</formula>
    <oldFormula>'Tenet 3'!$B$1:$D$25</oldFormula>
  </rdn>
  <rdn rId="0" localSheetId="11" customView="1" name="Z_863C2C33_72C8_41FE_9A2E_748490D324B7_.wvu.PrintArea" hidden="1" oldHidden="1">
    <formula>'Tenet 4'!$B$1:$D$23</formula>
    <oldFormula>'Tenet 4'!$B$1:$D$23</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19" sId="11" ref="A14:XFD14" action="insertRow"/>
  <rcc rId="1420" sId="11">
    <nc r="D14" t="inlineStr">
      <is>
        <t xml:space="preserve">Teachers will assess students, at the start of each semester, to identify students' strengths and weaknesses in order to scaffold instruction according to students' needs. This will enable teachers to modify and deliver instruction that will meet students' cognitive needs. </t>
      </is>
    </nc>
  </rcc>
  <rrc rId="1421" sId="11" ref="A14:XFD14" action="insertRow"/>
  <rrc rId="1422" sId="11" ref="A15:XFD15" action="insertRow"/>
  <rrc rId="1423" sId="11" ref="A16:XFD16" action="insertRow"/>
  <rcc rId="1424" sId="11">
    <oc r="D13" t="inlineStr">
      <is>
        <t xml:space="preserve">Teachers will assess students, at the start of each semester, to identify students' strengths and weaknesses in order to scaffold instruction according to students' needs. This will enable teachers to modify and deliver instruction that will meet students' cognitive needs. </t>
      </is>
    </oc>
    <nc r="D13" t="inlineStr">
      <is>
        <t>Goal #1/Action plan 1: School administration will create a schedule for weekly common planning time with specific protocols regarding student and instructional data analysis. .
Goal #1: Action Plan 2: 100 % of teachers will meet in departments, once a month,  for the purpose of curriculum development and alignment led and monitored by building administration..
Goal #1: Action plan 3: School administration, district administration and teacher leaders will provide professional development for teachers on professional learning communities, which will include instruction on modifying and revising curriculum units and standards-based lesson planning at least one time per quarter.
Goal #1: Action plan 4  .All teachers will follow protocols during PLC meetings on curriculum development and alignment throughout the school year in order to maintain focus and ensure collaboration, which will be monitored by sharing minutes on school website and administrative participation.</t>
      </is>
    </nc>
  </rcc>
  <rcc rId="1425" sId="11">
    <nc r="D14" t="inlineStr">
      <is>
        <t xml:space="preserve">Goal #2 /Action plan 1: School administration, teacher leaders will provide professional development for all teachers by October 2016, wherein teachers will learn how to analyze data in order to set appropriately rigorous goals for their students.
Goal #2/ Teachers will meet on a weekly basis to analyze student data and set student academic and behavioral goals for the 2016‐2017 school year.
</t>
      </is>
    </nc>
  </rcc>
  <rcc rId="1426" sId="11">
    <nc r="D15" t="inlineStr">
      <is>
        <t>Goal #2/ .
Goal #2
Goal #2</t>
      </is>
    </nc>
  </rcc>
  <rcc rId="1427" sId="11">
    <oc r="D9" t="inlineStr">
      <is>
        <r>
          <rPr>
            <b/>
            <u/>
            <sz val="11"/>
            <color theme="1"/>
            <rFont val="Calibri"/>
            <family val="2"/>
          </rPr>
          <t>Goal #1</t>
        </r>
        <r>
          <rPr>
            <sz val="11"/>
            <color theme="1"/>
            <rFont val="Calibri"/>
            <family val="2"/>
          </rPr>
          <t xml:space="preserve">: To develop annual student goals with students to help student take ownership and develop understanding of what is required to improve achievement.   
</t>
        </r>
        <r>
          <rPr>
            <b/>
            <u/>
            <sz val="11"/>
            <color theme="1"/>
            <rFont val="Calibri"/>
            <family val="2"/>
          </rPr>
          <t>Goal #2</t>
        </r>
        <r>
          <rPr>
            <sz val="11"/>
            <color theme="1"/>
            <rFont val="Calibri"/>
            <family val="2"/>
          </rPr>
          <t xml:space="preserve">: To shift instruction to student-centered and project-based activities to encourage students to be more engaged and take charge of their learning.   
</t>
        </r>
        <r>
          <rPr>
            <b/>
            <u/>
            <sz val="11"/>
            <color theme="1"/>
            <rFont val="Calibri"/>
            <family val="2"/>
          </rPr>
          <t>Goal #3</t>
        </r>
        <r>
          <rPr>
            <sz val="11"/>
            <color theme="1"/>
            <rFont val="Calibri"/>
            <family val="2"/>
          </rPr>
          <t>: To shift teacher-centered knowldege of data to student-centerd knowldge so students can be incolved in creating and achieving clear goals daily.   
Recommendation #2:  ..........ces that may improve student academic performance. 100% of all teachers will work with instructional coaches to support teachers' strategic practices that may improve student literacy and numeracy.</t>
        </r>
      </is>
    </oc>
    <nc r="D9" t="inlineStr">
      <is>
        <r>
          <rPr>
            <b/>
            <u/>
            <sz val="11"/>
            <color theme="1"/>
            <rFont val="Calibri"/>
            <family val="2"/>
          </rPr>
          <t>Goal #1:</t>
        </r>
        <r>
          <rPr>
            <sz val="11"/>
            <color theme="1"/>
            <rFont val="Calibri"/>
            <family val="2"/>
          </rPr>
          <t xml:space="preserve"> 100% of core area teachers will utilize protocols and templates during common planning time, on a weekly basis, that have been created and/or identified by the School leadership team for the purpose of modifying, revising, and differentiated curriculum units, as evidenced by meeting minutes and quarterly review curriculum units by building administratiors and the School leadership team.
</t>
        </r>
        <r>
          <rPr>
            <b/>
            <u/>
            <sz val="11"/>
            <color theme="1"/>
            <rFont val="Calibri"/>
            <family val="2"/>
          </rPr>
          <t>Goal #2</t>
        </r>
        <r>
          <rPr>
            <sz val="11"/>
            <color theme="1"/>
            <rFont val="Calibri"/>
            <family val="2"/>
          </rPr>
          <t>: Teacher leaders and instructional coaches will begin to provide professional development for teachers on analyzing data to establish short- and long-term goals for students, as evidenced by schedule of professioal development workshops and by semi‐annual administrator review of teacher‐created short- and long- term goals for individual and/or groups of students</t>
        </r>
        <r>
          <rPr>
            <b/>
            <u/>
            <sz val="11"/>
            <color theme="1"/>
            <rFont val="Calibri"/>
            <family val="2"/>
          </rPr>
          <t xml:space="preserve">
Goal #1</t>
        </r>
        <r>
          <rPr>
            <sz val="11"/>
            <color theme="1"/>
            <rFont val="Calibri"/>
            <family val="2"/>
          </rPr>
          <t xml:space="preserve">: To develop annual student goals with students to help student take ownership and develop understanding of what is required to improve achievement.   
</t>
        </r>
        <r>
          <rPr>
            <b/>
            <u/>
            <sz val="11"/>
            <color theme="1"/>
            <rFont val="Calibri"/>
            <family val="2"/>
          </rPr>
          <t>Goal #2</t>
        </r>
        <r>
          <rPr>
            <sz val="11"/>
            <color theme="1"/>
            <rFont val="Calibri"/>
            <family val="2"/>
          </rPr>
          <t xml:space="preserve">: To shift instruction to student-centered and project-based activities to encourage students to be more engaged and take charge of their learning.   
</t>
        </r>
        <r>
          <rPr>
            <b/>
            <u/>
            <sz val="11"/>
            <color theme="1"/>
            <rFont val="Calibri"/>
            <family val="2"/>
          </rPr>
          <t>Goal #3</t>
        </r>
        <r>
          <rPr>
            <sz val="11"/>
            <color theme="1"/>
            <rFont val="Calibri"/>
            <family val="2"/>
          </rPr>
          <t xml:space="preserve">: To shift teacher-centered knowldege of data to student-centered knowldge so students can be involved in creating and achieving clear goals daily..
</t>
        </r>
        <r>
          <rPr>
            <b/>
            <u/>
            <sz val="11"/>
            <color theme="1"/>
            <rFont val="Calibri"/>
            <family val="2"/>
          </rPr>
          <t>Goal #6</t>
        </r>
        <r>
          <rPr>
            <sz val="11"/>
            <color theme="1"/>
            <rFont val="Calibri"/>
            <family val="2"/>
          </rPr>
          <t xml:space="preserve">:  School administration and teachers will use a school‐wide evidence‐based system to monitor student progress and identify achievement gaps in order to inform instruction and increase student achievement.
</t>
        </r>
        <r>
          <rPr>
            <b/>
            <u/>
            <sz val="11"/>
            <color theme="1"/>
            <rFont val="Calibri"/>
            <family val="2"/>
          </rPr>
          <t>Goal #7</t>
        </r>
        <r>
          <rPr>
            <sz val="11"/>
            <color theme="1"/>
            <rFont val="Calibri"/>
            <family val="2"/>
          </rPr>
          <t xml:space="preserve">: Students will begin to progress monitor their academics by recording weekly achievement in their agenda binders and as evidenced by quarterly review of targeted student agendas by teachers.
</t>
        </r>
        <r>
          <rPr>
            <b/>
            <u/>
            <sz val="11"/>
            <color theme="1"/>
            <rFont val="Calibri"/>
            <family val="2"/>
          </rPr>
          <t>Goal #8</t>
        </r>
        <r>
          <rPr>
            <sz val="11"/>
            <color theme="1"/>
            <rFont val="Calibri"/>
            <family val="2"/>
          </rPr>
          <t>: 100% of students will set their own academic goals for each core course based on student academic performance and actionable feedback will be provided from teachers to students upon the return of formative and summative assessments and assignments, as evidenced by quarterly grade level and/or team review of individual goal forms and student reflection sheets.   
100% of all teachers will work with instructional coaches to support teachers' strategic practices that may improve student literacy and numeracy.</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2'!$B$1:$D$27</formula>
    <oldFormula>'Tenet 2'!$B$1:$D$27</oldFormula>
  </rdn>
  <rdn rId="0" localSheetId="10" customView="1" name="Z_863C2C33_72C8_41FE_9A2E_748490D324B7_.wvu.PrintArea" hidden="1" oldHidden="1">
    <formula>'Tenet 3'!$B$1:$D$25</formula>
    <oldFormula>'Tenet 3'!$B$1:$D$25</oldFormula>
  </rdn>
  <rdn rId="0" localSheetId="11" customView="1" name="Z_863C2C33_72C8_41FE_9A2E_748490D324B7_.wvu.PrintArea" hidden="1" oldHidden="1">
    <formula>'Tenet 4'!$B$1:$D$27</formula>
    <oldFormula>'Tenet 4'!$B$1:$D$27</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51" sId="11" ref="A16:XFD16" action="insertRow"/>
  <rrc rId="1452" sId="11" ref="A16:XFD16" action="insertRow"/>
  <rcc rId="1453" sId="11">
    <oc r="D15" t="inlineStr">
      <is>
        <t>Goal #2/ .
Goal #2
Goal #2</t>
      </is>
    </oc>
    <nc r="D15" t="inlineStr">
      <is>
        <t>Goal #6/Action plan 1: 100% of students will be provided with progress reports at least every five weeks so that they can monitor their progress, self‐assess, and/or set personal academic and/or behavioral goals.
Goal #6/Action plan 2: Teachers will analyze formative assessments in content area meetings for the purpose of informing instruction.
Goal #7/Action Plan 1: Teachers will establish a weekly routine wherein students will use their agendas to record scores on asssignments in all classes and will monitor students' use of agenda on a weekly basis.
Goal #7/Action plan 2: School administration will adapt the agenda to include student progress monitoring tools for the 2016‐ 2017 school year.
Goal #8 /Action plan 1: Students will record their scores on assignments and set academic and behavorial goals for each class, and monitor their progress in meeting those goals, which will be monitored by both student and teacher.
Goal #8/Action Plan 2: School administration will create a self‐monitoring and goal setting form with student reflection to be used by 100% of students beginning in October, 2016 and continuing throughout the school year.
Goal #2</t>
      </is>
    </nc>
  </rcc>
  <rcc rId="1454" sId="11">
    <oc r="D13" t="inlineStr">
      <is>
        <t>Goal #1/Action plan 1: School administration will create a schedule for weekly common planning time with specific protocols regarding student and instructional data analysis. .
Goal #1: Action Plan 2: 100 % of teachers will meet in departments, once a month,  for the purpose of curriculum development and alignment led and monitored by building administration..
Goal #1: Action plan 3: School administration, district administration and teacher leaders will provide professional development for teachers on professional learning communities, which will include instruction on modifying and revising curriculum units and standards-based lesson planning at least one time per quarter.
Goal #1: Action plan 4  .All teachers will follow protocols during PLC meetings on curriculum development and alignment throughout the school year in order to maintain focus and ensure collaboration, which will be monitored by sharing minutes on school website and administrative participation.</t>
      </is>
    </oc>
    <nc r="D13" t="inlineStr">
      <is>
        <r>
          <rPr>
            <u/>
            <sz val="11"/>
            <color theme="1"/>
            <rFont val="Calibri"/>
            <family val="2"/>
          </rPr>
          <t>Goal #1/Action plan 1</t>
        </r>
        <r>
          <rPr>
            <sz val="11"/>
            <color theme="1"/>
            <rFont val="Calibri"/>
            <family val="2"/>
          </rPr>
          <t xml:space="preserve">: School administration will create a schedule for weekly common planning time with specific protocols regarding student and instructional data analysis. .
</t>
        </r>
        <r>
          <rPr>
            <u/>
            <sz val="11"/>
            <color theme="1"/>
            <rFont val="Calibri"/>
            <family val="2"/>
          </rPr>
          <t>Goal #1: Action Plan 2</t>
        </r>
        <r>
          <rPr>
            <sz val="11"/>
            <color theme="1"/>
            <rFont val="Calibri"/>
            <family val="2"/>
          </rPr>
          <t xml:space="preserve">: 100 % of teachers will meet in departments, once a month,  for the purpose of curriculum development and alignment led and monitored by building administration..
</t>
        </r>
        <r>
          <rPr>
            <u/>
            <sz val="11"/>
            <color theme="1"/>
            <rFont val="Calibri"/>
            <family val="2"/>
          </rPr>
          <t>Goal #1: Action plan 3</t>
        </r>
        <r>
          <rPr>
            <sz val="11"/>
            <color theme="1"/>
            <rFont val="Calibri"/>
            <family val="2"/>
          </rPr>
          <t xml:space="preserve">: School administration, district administration and teacher leaders will provide professional development for teachers on professional learning communities, which will include instruction on modifying and revising curriculum units and standards-based lesson planning at least one time per quarter.
</t>
        </r>
        <r>
          <rPr>
            <u/>
            <sz val="11"/>
            <color theme="1"/>
            <rFont val="Calibri"/>
            <family val="2"/>
          </rPr>
          <t>Goal #1: Action plan 4</t>
        </r>
        <r>
          <rPr>
            <sz val="11"/>
            <color theme="1"/>
            <rFont val="Calibri"/>
            <family val="2"/>
          </rPr>
          <t>: All teachers will follow protocols during PLC meetings on curriculum development and alignment throughout the school year in order to maintain focus and ensure collaboration, which will be monitored by sharing minutes on school website and administrative participation.</t>
        </r>
      </is>
    </nc>
  </rcc>
  <rcc rId="1455" sId="11">
    <oc r="D14" t="inlineStr">
      <is>
        <t xml:space="preserve">Goal #2 /Action plan 1: School administration, teacher leaders will provide professional development for all teachers by October 2016, wherein teachers will learn how to analyze data in order to set appropriately rigorous goals for their students.
Goal #2/ Teachers will meet on a weekly basis to analyze student data and set student academic and behavioral goals for the 2016‐2017 school year.
</t>
      </is>
    </oc>
    <nc r="D14" t="inlineStr">
      <is>
        <r>
          <rPr>
            <b/>
            <u/>
            <sz val="11"/>
            <color theme="1"/>
            <rFont val="Calibri"/>
            <family val="2"/>
          </rPr>
          <t>Goal #2 /Action plan 1</t>
        </r>
        <r>
          <rPr>
            <sz val="11"/>
            <color theme="1"/>
            <rFont val="Calibri"/>
            <family val="2"/>
          </rPr>
          <t xml:space="preserve">: School administration, teacher leaders will provide professional development for all teachers by October 2016, wherein teachers will learn how to analyze data in order to set appropriately rigorous goals for their students.
</t>
        </r>
        <r>
          <rPr>
            <b/>
            <u/>
            <sz val="11"/>
            <color theme="1"/>
            <rFont val="Calibri"/>
            <family val="2"/>
          </rPr>
          <t>Goal #2/ Action plan2</t>
        </r>
        <r>
          <rPr>
            <sz val="11"/>
            <color theme="1"/>
            <rFont val="Calibri"/>
            <family val="2"/>
          </rPr>
          <t xml:space="preserve">:  Teachers will meet on a weekly basis to analyze student data and set student academic and behavioral goals for the 2016‐2017 school year.
</t>
        </r>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6" sId="11">
    <oc r="D13" t="inlineStr">
      <is>
        <r>
          <rPr>
            <u/>
            <sz val="11"/>
            <color theme="1"/>
            <rFont val="Calibri"/>
            <family val="2"/>
          </rPr>
          <t>Goal #1/Action plan 1</t>
        </r>
        <r>
          <rPr>
            <sz val="11"/>
            <color theme="1"/>
            <rFont val="Calibri"/>
            <family val="2"/>
          </rPr>
          <t xml:space="preserve">: School administration will create a schedule for weekly common planning time with specific protocols regarding student and instructional data analysis. .
</t>
        </r>
        <r>
          <rPr>
            <u/>
            <sz val="11"/>
            <color theme="1"/>
            <rFont val="Calibri"/>
            <family val="2"/>
          </rPr>
          <t>Goal #1: Action Plan 2</t>
        </r>
        <r>
          <rPr>
            <sz val="11"/>
            <color theme="1"/>
            <rFont val="Calibri"/>
            <family val="2"/>
          </rPr>
          <t xml:space="preserve">: 100 % of teachers will meet in departments, once a month,  for the purpose of curriculum development and alignment led and monitored by building administration..
</t>
        </r>
        <r>
          <rPr>
            <u/>
            <sz val="11"/>
            <color theme="1"/>
            <rFont val="Calibri"/>
            <family val="2"/>
          </rPr>
          <t>Goal #1: Action plan 3</t>
        </r>
        <r>
          <rPr>
            <sz val="11"/>
            <color theme="1"/>
            <rFont val="Calibri"/>
            <family val="2"/>
          </rPr>
          <t xml:space="preserve">: School administration, district administration and teacher leaders will provide professional development for teachers on professional learning communities, which will include instruction on modifying and revising curriculum units and standards-based lesson planning at least one time per quarter.
</t>
        </r>
        <r>
          <rPr>
            <u/>
            <sz val="11"/>
            <color theme="1"/>
            <rFont val="Calibri"/>
            <family val="2"/>
          </rPr>
          <t>Goal #1: Action plan 4</t>
        </r>
        <r>
          <rPr>
            <sz val="11"/>
            <color theme="1"/>
            <rFont val="Calibri"/>
            <family val="2"/>
          </rPr>
          <t>: All teachers will follow protocols during PLC meetings on curriculum development and alignment throughout the school year in order to maintain focus and ensure collaboration, which will be monitored by sharing minutes on school website and administrative participation.</t>
        </r>
      </is>
    </oc>
    <nc r="D13" t="inlineStr">
      <is>
        <r>
          <rPr>
            <b/>
            <u/>
            <sz val="11"/>
            <color theme="1"/>
            <rFont val="Calibri"/>
            <family val="2"/>
          </rPr>
          <t>Goal #1/Action plan 1</t>
        </r>
        <r>
          <rPr>
            <sz val="11"/>
            <color theme="1"/>
            <rFont val="Calibri"/>
            <family val="2"/>
          </rPr>
          <t xml:space="preserve">: School administration will create a schedule for weekly common planning time with specific protocols regarding student and instructional data analysis. .
</t>
        </r>
        <r>
          <rPr>
            <b/>
            <u/>
            <sz val="11"/>
            <color theme="1"/>
            <rFont val="Calibri"/>
            <family val="2"/>
          </rPr>
          <t>Goal #1: Action Plan 2</t>
        </r>
        <r>
          <rPr>
            <sz val="11"/>
            <color theme="1"/>
            <rFont val="Calibri"/>
            <family val="2"/>
          </rPr>
          <t xml:space="preserve">: 100 % of teachers will meet in departments, once a month,  for the purpose of curriculum development and alignment led and monitored by building administration..
</t>
        </r>
        <r>
          <rPr>
            <b/>
            <u/>
            <sz val="11"/>
            <color theme="1"/>
            <rFont val="Calibri"/>
            <family val="2"/>
          </rPr>
          <t>Goal #1: Action plan 3</t>
        </r>
        <r>
          <rPr>
            <sz val="11"/>
            <color theme="1"/>
            <rFont val="Calibri"/>
            <family val="2"/>
          </rPr>
          <t xml:space="preserve">: School administration, district administration and teacher leaders will provide professional development for teachers on professional learning communities, which will include instruction on modifying and revising curriculum units and standards-based lesson planning at least one time per quarter.
</t>
        </r>
        <r>
          <rPr>
            <b/>
            <u/>
            <sz val="11"/>
            <color theme="1"/>
            <rFont val="Calibri"/>
            <family val="2"/>
          </rPr>
          <t>Goal #1: Action plan 4</t>
        </r>
        <r>
          <rPr>
            <sz val="11"/>
            <color theme="1"/>
            <rFont val="Calibri"/>
            <family val="2"/>
          </rPr>
          <t>: All teachers will follow protocols during PLC meetings on curriculum development and alignment throughout the school year in order to maintain focus and ensure collaboration, which will be monitored by sharing minutes on school website and administrative participation.</t>
        </r>
      </is>
    </nc>
  </rcc>
  <rcc rId="1457" sId="11">
    <oc r="D3" t="inlineStr">
      <is>
        <r>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r>
        <r>
          <rPr>
            <b/>
            <u/>
            <sz val="11"/>
            <color theme="1"/>
            <rFont val="Calibri"/>
            <family val="2"/>
          </rPr>
          <t>• SOP 4.2</t>
        </r>
        <r>
          <rPr>
            <b/>
            <sz val="11"/>
            <color theme="1"/>
            <rFont val="Calibri"/>
            <family val="2"/>
          </rPr>
          <t xml:space="preserve"> - School and teacher leaders ensure that instructional practices and strategies are organized around annual, unit, and daily lesson plans that address all student goals and needs. 
• </t>
        </r>
        <r>
          <rPr>
            <b/>
            <u/>
            <sz val="11"/>
            <color theme="1"/>
            <rFont val="Calibri"/>
            <family val="2"/>
          </rPr>
          <t>SOP 4.3</t>
        </r>
        <r>
          <rPr>
            <b/>
            <sz val="11"/>
            <color theme="1"/>
            <rFont val="Calibri"/>
            <family val="2"/>
          </rPr>
          <t xml:space="preserve"> -Teachers provide coherent, and appropriately aligned Common Core Learning Standards (CCLS_based instrcution that leads to multiple points of access for all students.  
• </t>
        </r>
        <r>
          <rPr>
            <b/>
            <u/>
            <sz val="11"/>
            <color theme="1"/>
            <rFont val="Calibri"/>
            <family val="2"/>
          </rPr>
          <t>SOP 4.5</t>
        </r>
        <r>
          <rPr>
            <b/>
            <sz val="11"/>
            <color theme="1"/>
            <rFont val="Calibri"/>
            <family val="2"/>
          </rPr>
          <t xml:space="preserve"> -Teachers inform planning and foster student participation in their own learning process by using a variety of summative and formative data sources (e.g, screening, interim measures, and progress monitoring). </t>
        </r>
      </is>
    </oc>
    <nc r="D3" t="inlineStr">
      <is>
        <r>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r>
        <r>
          <rPr>
            <b/>
            <u/>
            <sz val="11"/>
            <color theme="1"/>
            <rFont val="Calibri"/>
            <family val="2"/>
          </rPr>
          <t>• SOP 4.2</t>
        </r>
        <r>
          <rPr>
            <b/>
            <sz val="11"/>
            <color theme="1"/>
            <rFont val="Calibri"/>
            <family val="2"/>
          </rPr>
          <t xml:space="preserve"> - School and teacher leaders ensure that instructional practices and strategies are organized around annual, unit, and daily lesson plans that address all student goals and needs. 
• </t>
        </r>
        <r>
          <rPr>
            <b/>
            <u/>
            <sz val="11"/>
            <color theme="1"/>
            <rFont val="Calibri"/>
            <family val="2"/>
          </rPr>
          <t>SOP 4.3</t>
        </r>
        <r>
          <rPr>
            <b/>
            <sz val="11"/>
            <color theme="1"/>
            <rFont val="Calibri"/>
            <family val="2"/>
          </rPr>
          <t xml:space="preserve"> -Teachers provide coherent, and appropriately aligned Common Core Learning Standards (CCLS-based instruction that leads to multiple points of access for all students.  
• </t>
        </r>
        <r>
          <rPr>
            <b/>
            <u/>
            <sz val="11"/>
            <color theme="1"/>
            <rFont val="Calibri"/>
            <family val="2"/>
          </rPr>
          <t>SOP 4.5</t>
        </r>
        <r>
          <rPr>
            <b/>
            <sz val="11"/>
            <color theme="1"/>
            <rFont val="Calibri"/>
            <family val="2"/>
          </rPr>
          <t xml:space="preserve"> -Teachers inform planning and foster student participation in their own learning process by using a variety of summative and formative data sources (e.g, screening, interim measures, and progress monitoring). </t>
        </r>
      </is>
    </nc>
  </rcc>
  <rrc rId="1458" sId="11" ref="A15:XFD15" action="insertRow"/>
  <rcc rId="1459" sId="11">
    <nc r="D15" t="inlineStr">
      <is>
        <t xml:space="preserve">Goal #3/Action plan 1: School and district administration will provide access to teacher professional development that aligns CCLS with instruction throughout the school year. </t>
      </is>
    </nc>
  </rcc>
  <rrc rId="1460" sId="11" ref="A16:XFD16" action="insertRow"/>
  <rcc rId="1461" sId="11">
    <nc r="D16" t="inlineStr">
      <is>
        <t xml:space="preserve">Goal #4 /Action Plan1: School and district administration will provide teacher professional development on project-based activities to foster student engagment in the learning process..
Goal #4/Action plan 2: School leader and teachers will gradually implement project-based activities in all classes on on-going basis. </t>
      </is>
    </nc>
  </rcc>
  <rcc rId="1462" sId="11">
    <oc r="D17" t="inlineStr">
      <is>
        <t>Goal #6/Action plan 1: 100% of students will be provided with progress reports at least every five weeks so that they can monitor their progress, self‐assess, and/or set personal academic and/or behavioral goals.
Goal #6/Action plan 2: Teachers will analyze formative assessments in content area meetings for the purpose of informing instruction.
Goal #7/Action Plan 1: Teachers will establish a weekly routine wherein students will use their agendas to record scores on asssignments in all classes and will monitor students' use of agenda on a weekly basis.
Goal #7/Action plan 2: School administration will adapt the agenda to include student progress monitoring tools for the 2016‐ 2017 school year.
Goal #8 /Action plan 1: Students will record their scores on assignments and set academic and behavorial goals for each class, and monitor their progress in meeting those goals, which will be monitored by both student and teacher.
Goal #8/Action Plan 2: School administration will create a self‐monitoring and goal setting form with student reflection to be used by 100% of students beginning in October, 2016 and continuing throughout the school year.
Goal #2</t>
      </is>
    </oc>
    <nc r="D17" t="inlineStr">
      <is>
        <r>
          <rPr>
            <b/>
            <sz val="11"/>
            <color theme="1"/>
            <rFont val="Calibri"/>
            <family val="2"/>
          </rPr>
          <t>Goal #5/Action plan 1</t>
        </r>
        <r>
          <rPr>
            <sz val="11"/>
            <color theme="1"/>
            <rFont val="Calibri"/>
            <family val="2"/>
          </rPr>
          <t xml:space="preserve">: 100% of students will be provided with progress reports at least every five weeks so that they can monitor their progress, self‐assess, and/or set personal academic and/or behavioral goals.
</t>
        </r>
        <r>
          <rPr>
            <b/>
            <sz val="11"/>
            <color theme="1"/>
            <rFont val="Calibri"/>
            <family val="2"/>
          </rPr>
          <t>Goal #5/Action plan 2</t>
        </r>
        <r>
          <rPr>
            <sz val="11"/>
            <color theme="1"/>
            <rFont val="Calibri"/>
            <family val="2"/>
          </rPr>
          <t xml:space="preserve">: Teachers will analyze formative assessments in content area meetings for the purpose of informing instruction.
</t>
        </r>
        <r>
          <rPr>
            <b/>
            <sz val="11"/>
            <color theme="1"/>
            <rFont val="Calibri"/>
            <family val="2"/>
          </rPr>
          <t>Goal #6/Action Plan 1</t>
        </r>
        <r>
          <rPr>
            <sz val="11"/>
            <color theme="1"/>
            <rFont val="Calibri"/>
            <family val="2"/>
          </rPr>
          <t xml:space="preserve">: Teachers will establish a weekly routine wherein students will use their agendas to record scores on asssignments in all classes and will monitor students' use of agenda on a weekly basis.
</t>
        </r>
        <r>
          <rPr>
            <b/>
            <sz val="11"/>
            <color theme="1"/>
            <rFont val="Calibri"/>
            <family val="2"/>
          </rPr>
          <t>Goal #6/Action plan 2</t>
        </r>
        <r>
          <rPr>
            <sz val="11"/>
            <color theme="1"/>
            <rFont val="Calibri"/>
            <family val="2"/>
          </rPr>
          <t xml:space="preserve">: School administration will adapt the agenda to include student progress monitoring tools for the 2016‐ 2017 school year.
</t>
        </r>
        <r>
          <rPr>
            <b/>
            <sz val="11"/>
            <color theme="1"/>
            <rFont val="Calibri"/>
            <family val="2"/>
          </rPr>
          <t>Goal #7 /Action plan 1</t>
        </r>
        <r>
          <rPr>
            <sz val="11"/>
            <color theme="1"/>
            <rFont val="Calibri"/>
            <family val="2"/>
          </rPr>
          <t xml:space="preserve">: Students will record their scores on assignments and set academic and behavorial goals for each class, and monitor their progress in meeting those goals, which will be monitored by both student and teacher.
</t>
        </r>
        <r>
          <rPr>
            <b/>
            <sz val="11"/>
            <color theme="1"/>
            <rFont val="Calibri"/>
            <family val="2"/>
          </rPr>
          <t>Goal #7/Action Plan 2</t>
        </r>
        <r>
          <rPr>
            <sz val="11"/>
            <color theme="1"/>
            <rFont val="Calibri"/>
            <family val="2"/>
          </rPr>
          <t>: School administration will create a self‐monitoring and goal setting form with student reflection to be used by 100% of students beginning in October, 2016 and continuing throughout the school year.
Goal #2</t>
        </r>
      </is>
    </nc>
  </rcc>
  <rcc rId="1463" sId="11">
    <oc r="D9" t="inlineStr">
      <is>
        <r>
          <rPr>
            <b/>
            <u/>
            <sz val="11"/>
            <color theme="1"/>
            <rFont val="Calibri"/>
            <family val="2"/>
          </rPr>
          <t>Goal #1:</t>
        </r>
        <r>
          <rPr>
            <sz val="11"/>
            <color theme="1"/>
            <rFont val="Calibri"/>
            <family val="2"/>
          </rPr>
          <t xml:space="preserve"> 100% of core area teachers will utilize protocols and templates during common planning time, on a weekly basis, that have been created and/or identified by the School leadership team for the purpose of modifying, revising, and differentiated curriculum units, as evidenced by meeting minutes and quarterly review curriculum units by building administratiors and the School leadership team.
</t>
        </r>
        <r>
          <rPr>
            <b/>
            <u/>
            <sz val="11"/>
            <color theme="1"/>
            <rFont val="Calibri"/>
            <family val="2"/>
          </rPr>
          <t>Goal #2</t>
        </r>
        <r>
          <rPr>
            <sz val="11"/>
            <color theme="1"/>
            <rFont val="Calibri"/>
            <family val="2"/>
          </rPr>
          <t>: Teacher leaders and instructional coaches will begin to provide professional development for teachers on analyzing data to establish short- and long-term goals for students, as evidenced by schedule of professioal development workshops and by semi‐annual administrator review of teacher‐created short- and long- term goals for individual and/or groups of students</t>
        </r>
        <r>
          <rPr>
            <b/>
            <u/>
            <sz val="11"/>
            <color theme="1"/>
            <rFont val="Calibri"/>
            <family val="2"/>
          </rPr>
          <t xml:space="preserve">
Goal #1</t>
        </r>
        <r>
          <rPr>
            <sz val="11"/>
            <color theme="1"/>
            <rFont val="Calibri"/>
            <family val="2"/>
          </rPr>
          <t xml:space="preserve">: To develop annual student goals with students to help student take ownership and develop understanding of what is required to improve achievement.   
</t>
        </r>
        <r>
          <rPr>
            <b/>
            <u/>
            <sz val="11"/>
            <color theme="1"/>
            <rFont val="Calibri"/>
            <family val="2"/>
          </rPr>
          <t>Goal #2</t>
        </r>
        <r>
          <rPr>
            <sz val="11"/>
            <color theme="1"/>
            <rFont val="Calibri"/>
            <family val="2"/>
          </rPr>
          <t xml:space="preserve">: To shift instruction to student-centered and project-based activities to encourage students to be more engaged and take charge of their learning.   
</t>
        </r>
        <r>
          <rPr>
            <b/>
            <u/>
            <sz val="11"/>
            <color theme="1"/>
            <rFont val="Calibri"/>
            <family val="2"/>
          </rPr>
          <t>Goal #3</t>
        </r>
        <r>
          <rPr>
            <sz val="11"/>
            <color theme="1"/>
            <rFont val="Calibri"/>
            <family val="2"/>
          </rPr>
          <t xml:space="preserve">: To shift teacher-centered knowldege of data to student-centered knowldge so students can be involved in creating and achieving clear goals daily..
</t>
        </r>
        <r>
          <rPr>
            <b/>
            <u/>
            <sz val="11"/>
            <color theme="1"/>
            <rFont val="Calibri"/>
            <family val="2"/>
          </rPr>
          <t>Goal #6</t>
        </r>
        <r>
          <rPr>
            <sz val="11"/>
            <color theme="1"/>
            <rFont val="Calibri"/>
            <family val="2"/>
          </rPr>
          <t xml:space="preserve">:  School administration and teachers will use a school‐wide evidence‐based system to monitor student progress and identify achievement gaps in order to inform instruction and increase student achievement.
</t>
        </r>
        <r>
          <rPr>
            <b/>
            <u/>
            <sz val="11"/>
            <color theme="1"/>
            <rFont val="Calibri"/>
            <family val="2"/>
          </rPr>
          <t>Goal #7</t>
        </r>
        <r>
          <rPr>
            <sz val="11"/>
            <color theme="1"/>
            <rFont val="Calibri"/>
            <family val="2"/>
          </rPr>
          <t xml:space="preserve">: Students will begin to progress monitor their academics by recording weekly achievement in their agenda binders and as evidenced by quarterly review of targeted student agendas by teachers.
</t>
        </r>
        <r>
          <rPr>
            <b/>
            <u/>
            <sz val="11"/>
            <color theme="1"/>
            <rFont val="Calibri"/>
            <family val="2"/>
          </rPr>
          <t>Goal #8</t>
        </r>
        <r>
          <rPr>
            <sz val="11"/>
            <color theme="1"/>
            <rFont val="Calibri"/>
            <family val="2"/>
          </rPr>
          <t>: 100% of students will set their own academic goals for each core course based on student academic performance and actionable feedback will be provided from teachers to students upon the return of formative and summative assessments and assignments, as evidenced by quarterly grade level and/or team review of individual goal forms and student reflection sheets.   
100% of all teachers will work with instructional coaches to support teachers' strategic practices that may improve student literacy and numeracy.</t>
        </r>
      </is>
    </oc>
    <nc r="D9" t="inlineStr">
      <is>
        <r>
          <rPr>
            <b/>
            <u/>
            <sz val="11"/>
            <color theme="1"/>
            <rFont val="Calibri"/>
            <family val="2"/>
          </rPr>
          <t>Goal #1:</t>
        </r>
        <r>
          <rPr>
            <sz val="11"/>
            <color theme="1"/>
            <rFont val="Calibri"/>
            <family val="2"/>
          </rPr>
          <t xml:space="preserve"> 100% of core area teachers will utilize protocols and templates during common planning time, on a weekly basis, that have been created and/or identified by the School leadership team for the purpose of modifying, revising, and differentiated curriculum units, as evidenced by meeting minutes and quarterly review curriculum units by building administratiors and the School leadership team.
</t>
        </r>
        <r>
          <rPr>
            <b/>
            <u/>
            <sz val="11"/>
            <color theme="1"/>
            <rFont val="Calibri"/>
            <family val="2"/>
          </rPr>
          <t>Goal #2</t>
        </r>
        <r>
          <rPr>
            <sz val="11"/>
            <color theme="1"/>
            <rFont val="Calibri"/>
            <family val="2"/>
          </rPr>
          <t xml:space="preserve">: Teacher leaders and instructional coaches will begin to provide professional development for teachers on analyzing data to establish short- and long-term goals for students, as evidenced by schedule of professioal development workshops and by semi‐annual administrator review of teacher‐created short- and long- term goals for individual and/or groups of students.
</t>
        </r>
        <r>
          <rPr>
            <b/>
            <u/>
            <sz val="11"/>
            <color theme="1"/>
            <rFont val="Calibri"/>
            <family val="2"/>
          </rPr>
          <t>Goal #3</t>
        </r>
        <r>
          <rPr>
            <sz val="11"/>
            <color theme="1"/>
            <rFont val="Calibri"/>
            <family val="2"/>
          </rPr>
          <t xml:space="preserve">: 100% of lessons will be aligned to the CCLS and will be sequential, systematic and explicit, focused on individual student needs and targets, as evidenced by written lesson plans and formative assessments.
Goal #1: 
</t>
        </r>
        <r>
          <rPr>
            <b/>
            <u/>
            <sz val="11"/>
            <color theme="1"/>
            <rFont val="Calibri"/>
            <family val="2"/>
          </rPr>
          <t>Goal #4</t>
        </r>
        <r>
          <rPr>
            <sz val="11"/>
            <color theme="1"/>
            <rFont val="Calibri"/>
            <family val="2"/>
          </rPr>
          <t xml:space="preserve">: To shift instruction to student-centered and project-based activities to encourage students to be more engaged and take charge of their learning.   
</t>
        </r>
        <r>
          <rPr>
            <b/>
            <u/>
            <sz val="11"/>
            <color theme="1"/>
            <rFont val="Calibri"/>
            <family val="2"/>
          </rPr>
          <t>Goal #5</t>
        </r>
        <r>
          <rPr>
            <sz val="11"/>
            <color theme="1"/>
            <rFont val="Calibri"/>
            <family val="2"/>
          </rPr>
          <t xml:space="preserve">:  School administration and teachers will use a school‐wide evidence‐based system to monitor student progress and identify achievement gaps in order to inform instruction and increase student achievement.
</t>
        </r>
        <r>
          <rPr>
            <b/>
            <u/>
            <sz val="11"/>
            <color theme="1"/>
            <rFont val="Calibri"/>
            <family val="2"/>
          </rPr>
          <t>Goal #6</t>
        </r>
        <r>
          <rPr>
            <sz val="11"/>
            <color theme="1"/>
            <rFont val="Calibri"/>
            <family val="2"/>
          </rPr>
          <t xml:space="preserve">: Students will begin to progress monitor their academics by recording weekly achievement in their agenda binders and as evidenced by quarterly review of targeted student agendas by teachers.
</t>
        </r>
        <r>
          <rPr>
            <b/>
            <u/>
            <sz val="11"/>
            <color theme="1"/>
            <rFont val="Calibri"/>
            <family val="2"/>
          </rPr>
          <t>Goal #7</t>
        </r>
        <r>
          <rPr>
            <sz val="11"/>
            <color theme="1"/>
            <rFont val="Calibri"/>
            <family val="2"/>
          </rPr>
          <t>: 100% of students will set their own academic goals for each core course based on student academic performance and actionable feedback will be provided from teachers to students upon the return of formative and summative assessments and assignments, as evidenced by quarterly grade level and/or team review of individual goal forms and student reflection sheets.   
100% of all teachers will work with instructional coaches to support teachers' strategic practices that may improve student literacy and numeracy.</t>
        </r>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64" sId="11" ref="A18:XFD18" action="deleteRow">
    <rfmt sheetId="11" xfDxf="1" sqref="A18:XFD18" start="0" length="0"/>
    <rfmt sheetId="11" sqref="B18"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11" sqref="C18"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11" sqref="D18" start="0" length="0">
      <dxf>
        <fill>
          <patternFill patternType="solid">
            <bgColor rgb="FFFFFFCC"/>
          </patternFill>
        </fill>
        <alignment vertical="top" wrapText="1" readingOrder="0"/>
        <border outline="0">
          <left style="thin">
            <color auto="1"/>
          </left>
          <right style="thin">
            <color auto="1"/>
          </right>
          <top style="thin">
            <color auto="1"/>
          </top>
          <bottom style="thin">
            <color auto="1"/>
          </bottom>
        </border>
      </dxf>
    </rfmt>
    <rfmt sheetId="11" sqref="E18" start="0" length="0">
      <dxf>
        <numFmt numFmtId="30" formatCode="@"/>
        <alignment vertical="top" wrapText="1" readingOrder="0"/>
        <border outline="0">
          <left style="thin">
            <color auto="1"/>
          </left>
          <right style="thin">
            <color auto="1"/>
          </right>
          <top style="thin">
            <color auto="1"/>
          </top>
          <bottom style="thin">
            <color auto="1"/>
          </bottom>
        </border>
      </dxf>
    </rfmt>
  </rrc>
  <rrc rId="1465" sId="11" ref="A18:XFD18" action="deleteRow">
    <rfmt sheetId="11" xfDxf="1" sqref="A18:XFD18" start="0" length="0"/>
    <rfmt sheetId="11" sqref="B18"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11" sqref="C18"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11" sqref="D18" start="0" length="0">
      <dxf>
        <fill>
          <patternFill patternType="solid">
            <bgColor rgb="FFFFFFCC"/>
          </patternFill>
        </fill>
        <alignment vertical="top" wrapText="1" readingOrder="0"/>
        <border outline="0">
          <left style="thin">
            <color auto="1"/>
          </left>
          <right style="thin">
            <color auto="1"/>
          </right>
          <top style="thin">
            <color auto="1"/>
          </top>
          <bottom style="thin">
            <color auto="1"/>
          </bottom>
        </border>
      </dxf>
    </rfmt>
    <rfmt sheetId="11" sqref="E18" start="0" length="0">
      <dxf>
        <numFmt numFmtId="30" formatCode="@"/>
        <alignment vertical="top" wrapText="1" readingOrder="0"/>
        <border outline="0">
          <left style="thin">
            <color auto="1"/>
          </left>
          <right style="thin">
            <color auto="1"/>
          </right>
          <top style="thin">
            <color auto="1"/>
          </top>
          <bottom style="thin">
            <color auto="1"/>
          </bottom>
        </border>
      </dxf>
    </rfmt>
  </rrc>
  <rrc rId="1466" sId="11" ref="A18:XFD18" action="deleteRow">
    <rfmt sheetId="11" xfDxf="1" sqref="A18:XFD18" start="0" length="0"/>
    <rfmt sheetId="11" sqref="B18"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11" sqref="C18"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11" sqref="D18" start="0" length="0">
      <dxf>
        <fill>
          <patternFill patternType="solid">
            <bgColor rgb="FFFFFFCC"/>
          </patternFill>
        </fill>
        <alignment vertical="top" wrapText="1" readingOrder="0"/>
        <border outline="0">
          <left style="thin">
            <color auto="1"/>
          </left>
          <right style="thin">
            <color auto="1"/>
          </right>
          <top style="thin">
            <color auto="1"/>
          </top>
          <bottom style="thin">
            <color auto="1"/>
          </bottom>
        </border>
      </dxf>
    </rfmt>
    <rfmt sheetId="11" sqref="E18" start="0" length="0">
      <dxf>
        <numFmt numFmtId="30" formatCode="@"/>
        <alignment vertical="top" wrapText="1" readingOrder="0"/>
        <border outline="0">
          <left style="thin">
            <color auto="1"/>
          </left>
          <right style="thin">
            <color auto="1"/>
          </right>
          <top style="thin">
            <color auto="1"/>
          </top>
          <bottom style="thin">
            <color auto="1"/>
          </bottom>
        </border>
      </dxf>
    </rfmt>
  </rrc>
  <rcc rId="1467" sId="11" numFmtId="22">
    <nc r="B14">
      <v>42614</v>
    </nc>
  </rcc>
  <rcc rId="1468" sId="11" numFmtId="22">
    <nc r="C14">
      <v>42887</v>
    </nc>
  </rcc>
  <rcc rId="1469" sId="11" numFmtId="22">
    <nc r="B15">
      <v>42614</v>
    </nc>
  </rcc>
  <rcc rId="1470" sId="11" numFmtId="22">
    <nc r="C15">
      <v>42887</v>
    </nc>
  </rcc>
  <rcc rId="1471" sId="11" numFmtId="22">
    <nc r="B16">
      <v>42614</v>
    </nc>
  </rcc>
  <rcc rId="1472" sId="11" numFmtId="22">
    <nc r="C16">
      <v>42887</v>
    </nc>
  </rcc>
  <rcc rId="1473" sId="11" numFmtId="22">
    <nc r="B17">
      <v>42614</v>
    </nc>
  </rcc>
  <rcc rId="1474" sId="11" numFmtId="22">
    <nc r="C17">
      <v>42887</v>
    </nc>
  </rcc>
  <rcc rId="1475" sId="11" numFmtId="22">
    <nc r="B18">
      <v>42614</v>
    </nc>
  </rcc>
  <rcc rId="1476" sId="11" numFmtId="22">
    <nc r="C18">
      <v>42887</v>
    </nc>
  </rcc>
  <rcc rId="1477" sId="11">
    <oc r="D17" t="inlineStr">
      <is>
        <r>
          <rPr>
            <b/>
            <sz val="11"/>
            <color theme="1"/>
            <rFont val="Calibri"/>
            <family val="2"/>
          </rPr>
          <t>Goal #5/Action plan 1</t>
        </r>
        <r>
          <rPr>
            <sz val="11"/>
            <color theme="1"/>
            <rFont val="Calibri"/>
            <family val="2"/>
          </rPr>
          <t xml:space="preserve">: 100% of students will be provided with progress reports at least every five weeks so that they can monitor their progress, self‐assess, and/or set personal academic and/or behavioral goals.
</t>
        </r>
        <r>
          <rPr>
            <b/>
            <sz val="11"/>
            <color theme="1"/>
            <rFont val="Calibri"/>
            <family val="2"/>
          </rPr>
          <t>Goal #5/Action plan 2</t>
        </r>
        <r>
          <rPr>
            <sz val="11"/>
            <color theme="1"/>
            <rFont val="Calibri"/>
            <family val="2"/>
          </rPr>
          <t xml:space="preserve">: Teachers will analyze formative assessments in content area meetings for the purpose of informing instruction.
</t>
        </r>
        <r>
          <rPr>
            <b/>
            <sz val="11"/>
            <color theme="1"/>
            <rFont val="Calibri"/>
            <family val="2"/>
          </rPr>
          <t>Goal #6/Action Plan 1</t>
        </r>
        <r>
          <rPr>
            <sz val="11"/>
            <color theme="1"/>
            <rFont val="Calibri"/>
            <family val="2"/>
          </rPr>
          <t xml:space="preserve">: Teachers will establish a weekly routine wherein students will use their agendas to record scores on asssignments in all classes and will monitor students' use of agenda on a weekly basis.
</t>
        </r>
        <r>
          <rPr>
            <b/>
            <sz val="11"/>
            <color theme="1"/>
            <rFont val="Calibri"/>
            <family val="2"/>
          </rPr>
          <t>Goal #6/Action plan 2</t>
        </r>
        <r>
          <rPr>
            <sz val="11"/>
            <color theme="1"/>
            <rFont val="Calibri"/>
            <family val="2"/>
          </rPr>
          <t xml:space="preserve">: School administration will adapt the agenda to include student progress monitoring tools for the 2016‐ 2017 school year.
</t>
        </r>
        <r>
          <rPr>
            <b/>
            <sz val="11"/>
            <color theme="1"/>
            <rFont val="Calibri"/>
            <family val="2"/>
          </rPr>
          <t>Goal #7 /Action plan 1</t>
        </r>
        <r>
          <rPr>
            <sz val="11"/>
            <color theme="1"/>
            <rFont val="Calibri"/>
            <family val="2"/>
          </rPr>
          <t xml:space="preserve">: Students will record their scores on assignments and set academic and behavorial goals for each class, and monitor their progress in meeting those goals, which will be monitored by both student and teacher.
</t>
        </r>
        <r>
          <rPr>
            <b/>
            <sz val="11"/>
            <color theme="1"/>
            <rFont val="Calibri"/>
            <family val="2"/>
          </rPr>
          <t>Goal #7/Action Plan 2</t>
        </r>
        <r>
          <rPr>
            <sz val="11"/>
            <color theme="1"/>
            <rFont val="Calibri"/>
            <family val="2"/>
          </rPr>
          <t>: School administration will create a self‐monitoring and goal setting form with student reflection to be used by 100% of students beginning in October, 2016 and continuing throughout the school year.
Goal #2</t>
        </r>
      </is>
    </oc>
    <nc r="D17" t="inlineStr">
      <is>
        <r>
          <rPr>
            <b/>
            <sz val="11"/>
            <color theme="1"/>
            <rFont val="Calibri"/>
            <family val="2"/>
          </rPr>
          <t>Goal #5/Action plan 1</t>
        </r>
        <r>
          <rPr>
            <sz val="11"/>
            <color theme="1"/>
            <rFont val="Calibri"/>
            <family val="2"/>
          </rPr>
          <t xml:space="preserve">: 100% of students will be provided with progress reports at least every five weeks so that they can monitor their progress, self‐assess, and/or set personal academic and/or behavioral goals.
</t>
        </r>
        <r>
          <rPr>
            <b/>
            <sz val="11"/>
            <color theme="1"/>
            <rFont val="Calibri"/>
            <family val="2"/>
          </rPr>
          <t>Goal #5/Action plan 2</t>
        </r>
        <r>
          <rPr>
            <sz val="11"/>
            <color theme="1"/>
            <rFont val="Calibri"/>
            <family val="2"/>
          </rPr>
          <t xml:space="preserve">: Teachers will analyze formative assessments in content area meetings for the purpose of informing instruction.
</t>
        </r>
        <r>
          <rPr>
            <b/>
            <sz val="11"/>
            <color theme="1"/>
            <rFont val="Calibri"/>
            <family val="2"/>
          </rPr>
          <t>Goal #6/Action Plan 1</t>
        </r>
        <r>
          <rPr>
            <sz val="11"/>
            <color theme="1"/>
            <rFont val="Calibri"/>
            <family val="2"/>
          </rPr>
          <t xml:space="preserve">: Teachers will establish a weekly routine wherein students will use their agendas to record scores on asssignments in all classes and will monitor students' use of agenda on a weekly basis.
</t>
        </r>
        <r>
          <rPr>
            <b/>
            <sz val="11"/>
            <color theme="1"/>
            <rFont val="Calibri"/>
            <family val="2"/>
          </rPr>
          <t>Goal #6/Action plan 2</t>
        </r>
        <r>
          <rPr>
            <sz val="11"/>
            <color theme="1"/>
            <rFont val="Calibri"/>
            <family val="2"/>
          </rPr>
          <t xml:space="preserve">: School administration will adapt the agenda to include student progress monitoring tools for the 2016‐ 2017 school year.
</t>
        </r>
        <r>
          <rPr>
            <b/>
            <sz val="11"/>
            <color theme="1"/>
            <rFont val="Calibri"/>
            <family val="2"/>
          </rPr>
          <t>Goal #7 /Action plan 1</t>
        </r>
        <r>
          <rPr>
            <sz val="11"/>
            <color theme="1"/>
            <rFont val="Calibri"/>
            <family val="2"/>
          </rPr>
          <t xml:space="preserve">: Students will record their scores on assignments and set academic and behavorial goals for each class, and monitor their progress in meeting those goals, which will be monitored by both student and teacher.
</t>
        </r>
        <r>
          <rPr>
            <b/>
            <sz val="11"/>
            <color theme="1"/>
            <rFont val="Calibri"/>
            <family val="2"/>
          </rPr>
          <t>Goal #7/Action Plan 2</t>
        </r>
        <r>
          <rPr>
            <sz val="11"/>
            <color theme="1"/>
            <rFont val="Calibri"/>
            <family val="2"/>
          </rPr>
          <t>: School administration will create a self‐monitoring and goal setting form with student reflection to be used by 100% of students beginning in October, 2016 and continuing throughout the school year.</t>
        </r>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8" sId="10" odxf="1" dxf="1" numFmtId="22">
    <nc r="B13">
      <v>42614</v>
    </nc>
    <odxf>
      <numFmt numFmtId="0" formatCode="General"/>
    </odxf>
    <ndxf>
      <numFmt numFmtId="22" formatCode="mmm\-yy"/>
    </ndxf>
  </rcc>
  <rcc rId="1479" sId="10" odxf="1" dxf="1" numFmtId="22">
    <nc r="C13">
      <v>42887</v>
    </nc>
    <odxf>
      <numFmt numFmtId="0" formatCode="General"/>
    </odxf>
    <ndxf>
      <numFmt numFmtId="22" formatCode="mmm\-yy"/>
    </ndxf>
  </rcc>
  <rcc rId="1480" sId="9" odxf="1" dxf="1" numFmtId="22">
    <nc r="B13">
      <v>42614</v>
    </nc>
    <odxf>
      <numFmt numFmtId="0" formatCode="General"/>
    </odxf>
    <ndxf>
      <numFmt numFmtId="22" formatCode="mmm\-yy"/>
    </ndxf>
  </rcc>
  <rfmt sheetId="9" sqref="C13" start="0" length="2147483647">
    <dxf>
      <font>
        <u val="none"/>
      </font>
    </dxf>
  </rfmt>
  <rfmt sheetId="9" sqref="C13" start="0" length="2147483647">
    <dxf>
      <font>
        <b val="0"/>
      </font>
    </dxf>
  </rfmt>
  <rcc rId="1481" sId="9" odxf="1" dxf="1" numFmtId="22">
    <nc r="C13">
      <v>42887</v>
    </nc>
    <odxf>
      <numFmt numFmtId="0" formatCode="General"/>
    </odxf>
    <ndxf>
      <numFmt numFmtId="22" formatCode="mmm\-yy"/>
    </ndxf>
  </rcc>
  <rcc rId="1482" sId="9" odxf="1" dxf="1" numFmtId="22">
    <nc r="B14">
      <v>42614</v>
    </nc>
    <odxf>
      <numFmt numFmtId="0" formatCode="General"/>
    </odxf>
    <ndxf>
      <numFmt numFmtId="22" formatCode="mmm\-yy"/>
    </ndxf>
  </rcc>
  <rcc rId="1483" sId="9" odxf="1" dxf="1" numFmtId="22">
    <nc r="C14">
      <v>42887</v>
    </nc>
    <odxf>
      <numFmt numFmtId="0" formatCode="General"/>
    </odxf>
    <ndxf>
      <numFmt numFmtId="22" formatCode="mmm\-yy"/>
    </ndxf>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84" sId="9" ref="A16:XFD16" action="insertRow"/>
  <rrc rId="1485" sId="9" ref="A16:XFD16" action="insertRow"/>
  <rcc rId="1486" sId="9">
    <nc r="D17" t="inlineStr">
      <is>
        <t xml:space="preserve">By July 1, 2016, MZHS Administration will hire full-time reading teacher, math specialist and media specialist to work with current teachers to address the literacy and numeracy deficiencies of the student body. </t>
      </is>
    </nc>
  </rcc>
  <rfmt sheetId="9" sqref="D13" start="0" length="0">
    <dxf>
      <font>
        <u val="none"/>
        <color indexed="8"/>
      </font>
    </dxf>
  </rfmt>
  <rcc rId="1487" sId="9">
    <oc r="D13" t="inlineStr">
      <is>
        <r>
          <t>Goal 1/Action Plan 1:</t>
        </r>
        <r>
          <rPr>
            <b/>
            <sz val="11"/>
            <color indexed="8"/>
            <rFont val="Calibri"/>
            <family val="2"/>
          </rPr>
          <t xml:space="preserve">  </t>
        </r>
        <r>
          <rPr>
            <b/>
            <sz val="11"/>
            <color rgb="FFFF0000"/>
            <rFont val="Calibri"/>
            <family val="2"/>
          </rPr>
          <t>SLT will meet in August 2016 to define the specific components of the grading system using e-school grading, the Professional Development Plan, and data analysis as it pertains to the evidence‐based system and the responsibility of each teacher therein, to be rolled out to staff progressively and intentionally over the first four months of the school year</t>
        </r>
        <r>
          <rPr>
            <b/>
            <sz val="11"/>
            <color indexed="8"/>
            <rFont val="Calibri"/>
            <family val="2"/>
          </rPr>
          <t xml:space="preserve">. 100% of teachers will use e-School Grade Book (or an equilivant program) by September 30, 2016 for the purpose of monitoring student progress. 100% of teachers will keep updated records of grades e school Grade Book at least every 5 weeks to keep parents and teachers informed of student progress. School leaders will provide all parents/guardians with directions on how to use the Parent Portal of eschool and passwords to log on. 
Parent Portal will increase from 0% to 20% by November 1 and increase to 30% by February 1 and to 40% by year's end. School administration will create a schedule for subject‐area (vertical and horizontal) common planning time on block day schedule with specific protocols regarding student and instructional data analysis. 100% of students will be provided with progress
reports at least every five weeks so that they can monitor their progress, self‐assess, and/or set personal academic and/or behavioral goals. Teacher leaders and technology office will provide professional development for all teachers to use Office 365 and meeting templates for notetaking and progress monitoring. PD will take place by September 30, 2016. SLT will meet in July‐October to create a
professional development plan for the 2016‐2017 school year which will focus on improving teacher effectiveness to include but not limited to: differentiated instruction, data analysis, and mentoring. Starting in September 2016, administration will implement the Professional Development Plan, with embedded reflection and monitoring opportunities. Teacher leaders will provide professional development for all teachers by October 2016, wherein teachers will learn how to analyze data in order to set rigorous yet attainable goals for student achievement. 100% of teachers will analyze data in order to set attainable and rigiorous goals for student achievement by November 2016 and monitor their progress toward the goals throughout the school year. </t>
        </r>
      </is>
    </oc>
    <nc r="D13" t="inlineStr">
      <is>
        <t xml:space="preserve">
</t>
      </is>
    </nc>
  </rcc>
  <rrc rId="1488" sId="9" ref="A13:XFD13" action="deleteRow">
    <rfmt sheetId="9" xfDxf="1" sqref="A13:XFD13" start="0" length="0"/>
    <rcc rId="0" sId="9" dxf="1" numFmtId="22">
      <nc r="B13">
        <v>42614</v>
      </nc>
      <ndxf>
        <font>
          <b/>
          <sz val="11"/>
          <color indexed="8"/>
          <name val="Calibri"/>
          <scheme val="minor"/>
        </font>
        <numFmt numFmtId="22" formatCode="mmm\-yy"/>
        <fill>
          <patternFill patternType="solid">
            <bgColor theme="0" tint="-0.14999847407452621"/>
          </patternFill>
        </fill>
        <alignment horizontal="left" vertical="top" wrapText="1" readingOrder="0"/>
        <border outline="0">
          <left style="thin">
            <color auto="1"/>
          </left>
          <right style="thin">
            <color auto="1"/>
          </right>
          <top style="thin">
            <color auto="1"/>
          </top>
          <bottom style="thin">
            <color auto="1"/>
          </bottom>
        </border>
      </ndxf>
    </rcc>
    <rcc rId="0" sId="9" dxf="1" numFmtId="22">
      <nc r="C13">
        <v>42887</v>
      </nc>
      <ndxf>
        <font>
          <sz val="11"/>
          <color indexed="8"/>
          <name val="Calibri"/>
          <scheme val="minor"/>
        </font>
        <numFmt numFmtId="22" formatCode="mmm\-yy"/>
        <fill>
          <patternFill patternType="solid">
            <bgColor theme="0" tint="-0.14999847407452621"/>
          </patternFill>
        </fill>
        <alignment horizontal="left" vertical="top" wrapText="1" readingOrder="0"/>
        <border outline="0">
          <left style="thin">
            <color auto="1"/>
          </left>
          <right style="thin">
            <color auto="1"/>
          </right>
          <top style="thin">
            <color auto="1"/>
          </top>
          <bottom style="thin">
            <color auto="1"/>
          </bottom>
        </border>
      </ndxf>
    </rcc>
    <rcc rId="0" sId="9" dxf="1">
      <nc r="D13" t="inlineStr">
        <is>
          <t xml:space="preserve">
</t>
        </is>
      </nc>
      <ndxf>
        <font>
          <b/>
          <sz val="11"/>
          <color indexed="8"/>
          <name val="Calibri"/>
          <scheme val="minor"/>
        </font>
        <fill>
          <patternFill patternType="solid">
            <bgColor theme="0" tint="-0.14999847407452621"/>
          </patternFill>
        </fill>
        <alignment horizontal="left" vertical="top" wrapText="1" readingOrder="0"/>
        <border outline="0">
          <left style="thin">
            <color indexed="64"/>
          </left>
          <right style="thin">
            <color indexed="64"/>
          </right>
          <top style="thin">
            <color indexed="64"/>
          </top>
        </border>
      </ndxf>
    </rcc>
    <rfmt sheetId="9" sqref="E13" start="0" length="0">
      <dxf>
        <font>
          <b/>
          <u/>
          <sz val="11"/>
          <color theme="1"/>
          <name val="Calibri"/>
          <scheme val="minor"/>
        </font>
        <fill>
          <patternFill patternType="solid">
            <bgColor theme="0" tint="-0.14999847407452621"/>
          </patternFill>
        </fill>
        <alignment horizontal="center" vertical="center" wrapText="1" readingOrder="0"/>
        <border outline="0">
          <left style="thin">
            <color auto="1"/>
          </left>
          <right style="thin">
            <color auto="1"/>
          </right>
          <top style="thin">
            <color auto="1"/>
          </top>
          <bottom style="thin">
            <color auto="1"/>
          </bottom>
        </border>
      </dxf>
    </rfmt>
  </rrc>
  <rrc rId="1489" sId="9" ref="A18:XFD18" action="insertRow"/>
  <rcc rId="1490" sId="9">
    <oc r="D13" t="inlineStr">
      <is>
        <r>
          <t xml:space="preserve">Goal 2/Action plan 2: School leader and administrative teams will work in collaboration with the district and guidance office to revise the master schedule. School administration will specify designated days for teacher collaboration. Teacher teams will work together to  create instructional template for the 77-minute period that all teachers can effectively use. Professional Learning Communities will include a program for content-specific academic intervention services for math, social studies, science, and English. </t>
        </r>
        <r>
          <rPr>
            <b/>
            <sz val="11"/>
            <color rgb="FFFF0000"/>
            <rFont val="Calibri"/>
            <family val="2"/>
          </rPr>
          <t>Teacher leaders</t>
        </r>
        <r>
          <rPr>
            <b/>
            <sz val="11"/>
            <color indexed="8"/>
            <rFont val="Calibri"/>
            <family val="2"/>
          </rPr>
          <t xml:space="preserve"> will provide professional development training focusing on academic intervention services that will be provided for 100% of core teachers. Teachers will provide an Extended Day Program to target students scoring below proficiency on state assessments starting in October 2016. Teachers will provide afterschool program for targeted students to take place daily (Monday through Thursday) to provide additional academic intervention services, starting in October 2016. Faculty and staff will be assembled to create the extended day program and afterschool program. Targeted students will receive intervention services through Plato software online. </t>
        </r>
      </is>
    </oc>
    <nc r="D13"/>
  </rcc>
  <rrc rId="1491" sId="9" ref="A13:XFD13" action="deleteRow">
    <rfmt sheetId="9" xfDxf="1" sqref="A13:XFD13" start="0" length="0"/>
    <rcc rId="0" sId="9" dxf="1" numFmtId="22">
      <nc r="B13">
        <v>42614</v>
      </nc>
      <ndxf>
        <font>
          <b/>
          <sz val="11"/>
          <color indexed="8"/>
          <name val="Calibri"/>
          <scheme val="minor"/>
        </font>
        <numFmt numFmtId="22" formatCode="mmm\-yy"/>
        <fill>
          <patternFill patternType="solid">
            <bgColor theme="0" tint="-0.14999847407452621"/>
          </patternFill>
        </fill>
        <alignment horizontal="left" vertical="top" wrapText="1" readingOrder="0"/>
        <border outline="0">
          <left style="thin">
            <color auto="1"/>
          </left>
          <right style="thin">
            <color auto="1"/>
          </right>
          <top style="thin">
            <color auto="1"/>
          </top>
          <bottom style="thin">
            <color auto="1"/>
          </bottom>
        </border>
      </ndxf>
    </rcc>
    <rcc rId="0" sId="9" dxf="1" numFmtId="22">
      <nc r="C13">
        <v>42887</v>
      </nc>
      <ndxf>
        <font>
          <b/>
          <u/>
          <sz val="11"/>
          <color indexed="8"/>
          <name val="Calibri"/>
          <scheme val="minor"/>
        </font>
        <numFmt numFmtId="22" formatCode="mmm\-yy"/>
        <fill>
          <patternFill patternType="solid">
            <bgColor theme="0" tint="-0.14999847407452621"/>
          </patternFill>
        </fill>
        <alignment horizontal="left" vertical="top" wrapText="1" readingOrder="0"/>
        <border outline="0">
          <left style="thin">
            <color auto="1"/>
          </left>
          <right style="thin">
            <color auto="1"/>
          </right>
          <top style="thin">
            <color auto="1"/>
          </top>
          <bottom style="thin">
            <color auto="1"/>
          </bottom>
        </border>
      </ndxf>
    </rcc>
    <rfmt sheetId="9" sqref="D13" start="0" length="0">
      <dxf>
        <font>
          <b/>
          <sz val="11"/>
          <color indexed="8"/>
          <name val="Calibri"/>
          <scheme val="minor"/>
        </font>
        <fill>
          <patternFill patternType="solid">
            <bgColor theme="0" tint="-0.14999847407452621"/>
          </patternFill>
        </fill>
        <alignment horizontal="left" vertical="top" wrapText="1" readingOrder="0"/>
        <border outline="0">
          <left style="thin">
            <color indexed="64"/>
          </left>
          <right style="thin">
            <color indexed="64"/>
          </right>
          <top style="thin">
            <color indexed="64"/>
          </top>
        </border>
      </dxf>
    </rfmt>
    <rfmt sheetId="9" sqref="E13" start="0" length="0">
      <dxf>
        <font>
          <b/>
          <u/>
          <sz val="11"/>
          <color theme="1"/>
          <name val="Calibri"/>
          <scheme val="minor"/>
        </font>
        <fill>
          <patternFill patternType="solid">
            <bgColor theme="0" tint="-0.14999847407452621"/>
          </patternFill>
        </fill>
        <alignment horizontal="center" vertical="center" wrapText="1" readingOrder="0"/>
        <border outline="0">
          <left style="thin">
            <color auto="1"/>
          </left>
          <right style="thin">
            <color auto="1"/>
          </right>
          <top style="thin">
            <color auto="1"/>
          </top>
          <bottom style="thin">
            <color auto="1"/>
          </bottom>
        </border>
      </dxf>
    </rfmt>
  </rrc>
  <rrc rId="1492" sId="9" ref="A14:XFD14" action="insertRow"/>
  <rrc rId="1493" sId="9" ref="A14:XFD14" action="insertRow"/>
  <rcc rId="1494" sId="9">
    <oc r="D13" t="inlineStr">
      <is>
        <t xml:space="preserve">By July 1, 2016, MZHS Administration will hire full-time reading teacher, math specialist and media specialist to work with current teachers to address the literacy and numeracy deficiencies of the student body. </t>
      </is>
    </oc>
    <nc r="D13" t="inlineStr">
      <is>
        <t xml:space="preserve">Goal 1/Action Plan 1:  SLT will meet in August 2016 to define the specific components of the grading system using e-school grading, the Professional Development Plan, and data analysis as it pertains to the evidence‐based system and the responsibility of each teacher therein, to be rolled out to staff progressively and intentionally over the first four months of the school year. 100% of teachers will use e-School Grade Book (or an equilivant program) by September 30, 2016 for the purpose of monitoring student progress. </t>
      </is>
    </nc>
  </rcc>
  <rcc rId="1495" sId="9">
    <nc r="D14" t="inlineStr">
      <is>
        <t xml:space="preserve">Goal 1/Action Plan 2: 100% of teachers will keep updated records of grades e school Grade Book at least every 5 weeks to keep parents and teachers informed of student progress. School leaders will provide all parents/guardians with directions on how to use the Parent Portal of eschool and passwords to log on. </t>
      </is>
    </nc>
  </rcc>
  <rcc rId="1496" sId="9" numFmtId="22">
    <nc r="B14">
      <v>42614</v>
    </nc>
  </rcc>
  <rcc rId="1497" sId="9" numFmtId="22">
    <nc r="C14">
      <v>42887</v>
    </nc>
  </rcc>
  <rrc rId="1498" sId="9" ref="A15:XFD15" action="insertRow"/>
  <rrc rId="1499" sId="9" ref="A17:XFD17" action="insertRow"/>
  <rrc rId="1500" sId="9" ref="A17:XFD17" action="insertRow"/>
  <rcc rId="1501" sId="9">
    <nc r="D15" t="inlineStr">
      <is>
        <t xml:space="preserve">Goal 1/Action Plan 3: 100% of students will be provided with progress reports at least every five weeks so that they can monitor their progress, self‐assess, and/or set personal academic and/or behavioral goals. </t>
      </is>
    </nc>
  </rcc>
  <rcc rId="1502" sId="9">
    <nc r="D16" t="inlineStr">
      <is>
        <t xml:space="preserve">Goal 1/Action Plan 4: Teacher leaders will provide professional development for all teachers by October 2016, wherein teachers will learn how to analyze data in order to set rigorous yet attainable goals for student achievement. 100% of teachers will analyze data in order to set attainable and rigiorous goals for student achievement by November 2016 and monitor their progress toward the goals throughout the school year. </t>
      </is>
    </nc>
  </rcc>
  <rcc rId="1503" sId="9">
    <nc r="D17" t="inlineStr">
      <is>
        <t xml:space="preserve">Goal 1/Action Plan 5: School administration will meet in July‐October to create a professional development plan for the 2016‐2017 school year which will focus on improving teacher effectiveness to include but not limited to: differentiated instruction, data analysis, and mentoring. Starting in September 2016, administration will implement the Professional Development Plan, with embedded reflection and monitoring opportunities. </t>
      </is>
    </nc>
  </rcc>
  <rcc rId="1504" sId="9">
    <nc r="D18" t="inlineStr">
      <is>
        <t xml:space="preserve">Goal 1/Action Plan 6: School administration will create a schedule for common planning time with specific protocols regarding student and instructional data analysis. Teacher leaders and technology office will provide professional development for all teachers to use Office 365 and meeting templates for notetaking and progress monitoring. PD will take place by September 30, 2016. </t>
      </is>
    </nc>
  </rcc>
  <rcc rId="1505" sId="9" numFmtId="22">
    <nc r="B15">
      <v>42614</v>
    </nc>
  </rcc>
  <rcc rId="1506" sId="9" numFmtId="22">
    <nc r="C15">
      <v>42887</v>
    </nc>
  </rcc>
  <rcc rId="1507" sId="9" numFmtId="22">
    <nc r="B16">
      <v>42614</v>
    </nc>
  </rcc>
  <rcc rId="1508" sId="9" numFmtId="22">
    <nc r="C16">
      <v>42887</v>
    </nc>
  </rcc>
  <rcc rId="1509" sId="9" numFmtId="22">
    <nc r="B17">
      <v>42614</v>
    </nc>
  </rcc>
  <rcc rId="1510" sId="9" numFmtId="22">
    <nc r="C17">
      <v>42887</v>
    </nc>
  </rcc>
  <rcc rId="1511" sId="9" numFmtId="22">
    <nc r="B18">
      <v>42614</v>
    </nc>
  </rcc>
  <rcc rId="1512" sId="9" numFmtId="22">
    <nc r="C18">
      <v>42887</v>
    </nc>
  </rcc>
  <rcc rId="1513" sId="9" numFmtId="22">
    <nc r="B19">
      <v>42614</v>
    </nc>
  </rcc>
  <rcc rId="1514" sId="9">
    <nc r="C19" t="inlineStr">
      <is>
        <t>une 2017</t>
      </is>
    </nc>
  </rcc>
  <rrc rId="1515" sId="9" ref="A19:XFD19" action="insertRow"/>
  <rrc rId="1516" sId="9" ref="A19:XFD19" action="insertRow"/>
  <rrc rId="1517" sId="9" ref="A20:XFD20" action="insertRow"/>
  <rrc rId="1518" sId="9" ref="A21:XFD21" action="insertRow"/>
  <rcc rId="1519" sId="9">
    <nc r="D19" t="inlineStr">
      <is>
        <t xml:space="preserve">Goal 2/Action plan 1: School leader and administrative teams will work in collaboration with the district and guidance office to revise the master schedule. School administration will specify designated days for teacher collaboration. Teacher teams will work together to  create instructional template for the 77-minute period that all teachers can effectively use. </t>
      </is>
    </nc>
  </rcc>
  <rcc rId="1520" sId="9">
    <nc r="D21" t="inlineStr">
      <is>
        <t xml:space="preserve">Goal2/Action plan 3:Teachers will provide an Extended Day Program to target students scoring below proficiency on state assessments starting in October 2016. Teachers will provide afterschool program for targeted students to take place daily (Monday through Thursday) to provide additional academic intervention services, starting in October 2016. Faculty and staff will be assembled to create the extended day program and afterschool program. Targeted students will receive intervention services through Plato software online. </t>
      </is>
    </nc>
  </rcc>
  <rrc rId="1521" sId="9" ref="A19:XFD19" action="insertRow"/>
  <rcc rId="1522" sId="9">
    <nc r="D19" t="inlineStr">
      <is>
        <t xml:space="preserve">Goal 1/Action Plan 7: Parent Portal will increase from 0% to 20% by November 1 and increase to 30% by February 1 and to 40% by year's end. </t>
      </is>
    </nc>
  </rcc>
  <rcc rId="1523" sId="9" numFmtId="22">
    <nc r="B19">
      <v>42614</v>
    </nc>
  </rcc>
  <rcc rId="1524" sId="9" numFmtId="22">
    <nc r="C19">
      <v>42887</v>
    </nc>
  </rcc>
  <rcc rId="1525" sId="9" numFmtId="22">
    <nc r="B20">
      <v>42614</v>
    </nc>
  </rcc>
  <rcc rId="1526" sId="9" numFmtId="22">
    <nc r="C20">
      <v>42887</v>
    </nc>
  </rcc>
  <rcc rId="1527" sId="9" numFmtId="22">
    <nc r="B21">
      <v>42614</v>
    </nc>
  </rcc>
  <rcc rId="1528" sId="9" numFmtId="22">
    <nc r="C21">
      <v>42887</v>
    </nc>
  </rcc>
  <rcc rId="1529" sId="9" numFmtId="22">
    <nc r="B22">
      <v>42614</v>
    </nc>
  </rcc>
  <rcc rId="1530" sId="9" numFmtId="22">
    <nc r="C22">
      <v>42887</v>
    </nc>
  </rcc>
  <rcc rId="1531" sId="9">
    <nc r="D21" t="inlineStr">
      <is>
        <t xml:space="preserve">Goal2/Action plan2:  Teacher leaders will provide professional development training focusing on academic intervention services that will be provided for 100% of core teachers. </t>
      </is>
    </nc>
  </rcc>
  <rrc rId="1532" sId="9" ref="A23:XFD23" action="deleteRow">
    <rfmt sheetId="9" xfDxf="1" sqref="A23:XFD23" start="0" length="0"/>
    <rfmt sheetId="9" sqref="B23"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9" sqref="C23"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9" sqref="D23" start="0" length="0">
      <dxf>
        <fill>
          <patternFill patternType="solid">
            <bgColor rgb="FFFFFFCC"/>
          </patternFill>
        </fill>
        <alignment vertical="top" wrapText="1" readingOrder="0"/>
        <border outline="0">
          <left style="thin">
            <color auto="1"/>
          </left>
          <right style="thin">
            <color auto="1"/>
          </right>
          <top style="thin">
            <color auto="1"/>
          </top>
          <bottom style="thin">
            <color auto="1"/>
          </bottom>
        </border>
      </dxf>
    </rfmt>
    <rfmt sheetId="9" sqref="E23" start="0" length="0">
      <dxf>
        <numFmt numFmtId="30" formatCode="@"/>
        <alignment vertical="top" wrapText="1" readingOrder="0"/>
        <border outline="0">
          <left style="thin">
            <color auto="1"/>
          </left>
          <right style="thin">
            <color auto="1"/>
          </right>
          <top style="thin">
            <color auto="1"/>
          </top>
          <bottom style="thin">
            <color auto="1"/>
          </bottom>
        </border>
      </dxf>
    </rfmt>
  </rrc>
  <rrc rId="1533" sId="9" ref="A23:XFD23" action="deleteRow">
    <rfmt sheetId="9" xfDxf="1" sqref="A23:XFD23" start="0" length="0"/>
    <rcc rId="0" sId="9" dxf="1" numFmtId="22">
      <nc r="B23">
        <v>42614</v>
      </nc>
      <n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ndxf>
    </rcc>
    <rcc rId="0" sId="9" dxf="1">
      <nc r="C23" t="inlineStr">
        <is>
          <t>une 2017</t>
        </is>
      </nc>
      <n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ndxf>
    </rcc>
    <rfmt sheetId="9" sqref="D23" start="0" length="0">
      <dxf>
        <fill>
          <patternFill patternType="solid">
            <bgColor rgb="FFFFFFCC"/>
          </patternFill>
        </fill>
        <alignment vertical="top" wrapText="1" readingOrder="0"/>
        <border outline="0">
          <left style="thin">
            <color auto="1"/>
          </left>
          <right style="thin">
            <color auto="1"/>
          </right>
          <top style="thin">
            <color auto="1"/>
          </top>
          <bottom style="thin">
            <color auto="1"/>
          </bottom>
        </border>
      </dxf>
    </rfmt>
    <rfmt sheetId="9" sqref="E23" start="0" length="0">
      <dxf>
        <numFmt numFmtId="30" formatCode="@"/>
        <alignment vertical="top" wrapText="1" readingOrder="0"/>
        <border outline="0">
          <left style="thin">
            <color auto="1"/>
          </left>
          <right style="thin">
            <color auto="1"/>
          </right>
          <top style="thin">
            <color auto="1"/>
          </top>
          <bottom style="thin">
            <color auto="1"/>
          </bottom>
        </border>
      </dxf>
    </rfmt>
  </rrc>
  <rrc rId="1534" sId="10" ref="A15:XFD15" action="insertRow"/>
  <rrc rId="1535" sId="10" ref="A15:XFD15" action="insertRow"/>
  <rrc rId="1536" sId="10" ref="A16:XFD16" action="insertRow"/>
  <rrc rId="1537" sId="10" ref="A17:XFD17" action="insertRow"/>
  <rrc rId="1538" sId="10" ref="A17:XFD17" action="insertRow"/>
  <rcc rId="1539" sId="10">
    <nc r="D18" t="inlineStr">
      <is>
        <t>Goal # 3/ Action plan 1: Administrators will conduct at least one formal observation, at least one unannounced observation, and at least one walk‐through for each teacher to monitor teacher effectiveness and provide feedback for purposes of professional growth.</t>
      </is>
    </nc>
  </rcc>
  <rrc rId="1540" sId="10" ref="A19:XFD19" action="insertRow"/>
  <rrc rId="1541" sId="10" ref="A19:XFD19" action="insertRow"/>
  <rcc rId="1542" sId="10">
    <nc r="D19" t="inlineStr">
      <is>
        <t xml:space="preserve">Goal # 4/ Action plan 1: Content areas teachers will meet one time per six-day day cycle to create and analyze common formative assessments for the purpose of modifying lesson plans and instructional delivery to ensure that student learning targets are met. Teacher-generated school‐wide common interim asessments will be administered for the purpose of monitoring student achievement quaterly throughout the 2016‐2017 school year. Teachers will collect and analyze data from common interim assessments for the purpose of informing and modifying instruction, on a quaterly basis. </t>
      </is>
    </nc>
  </rcc>
  <rcc rId="1543" sId="10">
    <oc r="D13" t="inlineStr">
      <is>
        <r>
          <t>Goal # 1/ Action Plan 1:</t>
        </r>
        <r>
          <rPr>
            <b/>
            <sz val="11"/>
            <color indexed="8"/>
            <rFont val="Calibri"/>
            <family val="2"/>
          </rPr>
          <t xml:space="preserve"> School leaders will develop a schedule wherein teachers meet one time per six day cycle in their subject areas for the purpose of curriculum development and alignment.</t>
        </r>
        <r>
          <rPr>
            <b/>
            <u/>
            <sz val="11"/>
            <color indexed="8"/>
            <rFont val="Calibri"/>
            <family val="2"/>
          </rPr>
          <t xml:space="preserve">
Goal # 1/Action plan 2:</t>
        </r>
        <r>
          <rPr>
            <b/>
            <sz val="11"/>
            <color indexed="8"/>
            <rFont val="Calibri"/>
            <family val="2"/>
          </rPr>
          <t xml:space="preserve"> One day per month (faculty meeting), teachers will meet with their department (grades 9‐12) for the purpose of curriculum development and alignment. </t>
        </r>
        <r>
          <rPr>
            <b/>
            <u/>
            <sz val="11"/>
            <color indexed="8"/>
            <rFont val="Calibri"/>
            <family val="2"/>
          </rPr>
          <t xml:space="preserve">
Goal # 2/Action plan 1: </t>
        </r>
        <r>
          <rPr>
            <b/>
            <sz val="11"/>
            <color indexed="8"/>
            <rFont val="Calibri"/>
            <family val="2"/>
          </rPr>
          <t xml:space="preserve">School leaders/District coaches will provide professional development for all teachers on
professional learning communities (PLC), which will include instruction on modifying and revising curriculum units and standards‐based lesson planning.  </t>
        </r>
        <r>
          <rPr>
            <b/>
            <u/>
            <sz val="11"/>
            <color indexed="8"/>
            <rFont val="Calibri"/>
            <family val="2"/>
          </rPr>
          <t xml:space="preserve">
Goal # 2/Action plan 2:</t>
        </r>
        <r>
          <rPr>
            <b/>
            <sz val="11"/>
            <color indexed="8"/>
            <rFont val="Calibri"/>
            <family val="2"/>
          </rPr>
          <t>School leaders and District coaches will establish a set of protocols to use during PLC meetings on curriculum development and alignment. The protocols will include procedures for running meetings, analyzing data, and templates for the recording and sharing of best practices.</t>
        </r>
        <r>
          <rPr>
            <b/>
            <u/>
            <sz val="11"/>
            <color indexed="8"/>
            <rFont val="Calibri"/>
            <family val="2"/>
          </rPr>
          <t xml:space="preserve">
Goal # 2/Action plan 3</t>
        </r>
        <r>
          <rPr>
            <b/>
            <sz val="11"/>
            <color indexed="8"/>
            <rFont val="Calibri"/>
            <family val="2"/>
          </rPr>
          <t>: 100% of teachers will be encouraged to visit at least one other class per quarter for purposes of improving pedagogy and the sharing of best practices.</t>
        </r>
        <r>
          <rPr>
            <b/>
            <u/>
            <sz val="11"/>
            <color indexed="8"/>
            <rFont val="Calibri"/>
            <family val="2"/>
          </rPr>
          <t xml:space="preserve">
Goal # 2/Action plan 4:</t>
        </r>
        <r>
          <rPr>
            <b/>
            <sz val="11"/>
            <color indexed="8"/>
            <rFont val="Calibri"/>
            <family val="2"/>
          </rPr>
          <t xml:space="preserve"> School leadership team will create a template for peer visitations, that includes a purpose for the visit, observable evidence, and reflection, to be utilized by all teachers.</t>
        </r>
        <r>
          <rPr>
            <b/>
            <u/>
            <sz val="11"/>
            <color indexed="8"/>
            <rFont val="Calibri"/>
            <family val="2"/>
          </rPr>
          <t xml:space="preserve">
Goal # 3/ Action plan 1: </t>
        </r>
        <r>
          <rPr>
            <b/>
            <sz val="11"/>
            <color indexed="8"/>
            <rFont val="Calibri"/>
            <family val="2"/>
          </rPr>
          <t xml:space="preserve">Administrators will conduct at least one formal observation, at least one unannounced observation, and at least one walk‐through for each teacher to monitor teacher effectiveness and provide feedback for purposes of professional growth.
Goal # 4/ Action plan 1: Content areas teachers will meet one time per six-day day cycle to create and analyze common formative assessments for the purpose of modifying lesson plans and instructional delivery to ensure that student learning targets are met. Teacher-generated school‐wide common interim asessments will be administered for the purpose of monitoring student achievement quaterly throughout the 2016‐2017 school year. Teachers will collect and analyze data from common interim assessments for the purpose of informing and modifying instruction, on a quaterly basis. 
Goal # 6/Action plan 1:  Teachers will share best practices utilized to achieve high student success on common assessments through
collaboration, discussion, and peer visitations in order to close the student achievement gaps and improve instructional delivery.         </t>
        </r>
      </is>
    </oc>
    <nc r="D13" t="inlineStr">
      <is>
        <r>
          <t xml:space="preserve">
</t>
        </r>
        <r>
          <rPr>
            <b/>
            <u/>
            <sz val="11"/>
            <color indexed="8"/>
            <rFont val="Calibri"/>
            <family val="2"/>
          </rPr>
          <t xml:space="preserve">
</t>
        </r>
        <r>
          <rPr>
            <b/>
            <u/>
            <sz val="11"/>
            <color indexed="8"/>
            <rFont val="Calibri"/>
            <family val="2"/>
          </rPr>
          <t xml:space="preserve">
</t>
        </r>
        <r>
          <rPr>
            <b/>
            <sz val="11"/>
            <color indexed="8"/>
            <rFont val="Calibri"/>
            <family val="2"/>
          </rPr>
          <t xml:space="preserve">
</t>
        </r>
      </is>
    </nc>
  </rcc>
  <rrc rId="1544" sId="10" ref="A21:XFD21" action="insertRow"/>
  <rrc rId="1545" sId="10" ref="A13:XFD13" action="deleteRow">
    <rfmt sheetId="10" xfDxf="1" sqref="A13:XFD13" start="0" length="0"/>
    <rcc rId="0" sId="10" dxf="1" numFmtId="22">
      <nc r="B13">
        <v>42614</v>
      </nc>
      <ndxf>
        <font>
          <b/>
          <sz val="11"/>
          <color indexed="8"/>
          <name val="Calibri"/>
          <scheme val="minor"/>
        </font>
        <numFmt numFmtId="22" formatCode="mmm\-yy"/>
        <fill>
          <patternFill patternType="solid">
            <bgColor theme="0" tint="-0.14999847407452621"/>
          </patternFill>
        </fill>
        <alignment horizontal="left" vertical="top" wrapText="1" readingOrder="0"/>
        <border outline="0">
          <left style="thin">
            <color auto="1"/>
          </left>
          <right style="thin">
            <color auto="1"/>
          </right>
          <top style="thin">
            <color auto="1"/>
          </top>
          <bottom style="thin">
            <color auto="1"/>
          </bottom>
        </border>
      </ndxf>
    </rcc>
    <rcc rId="0" sId="10" dxf="1" numFmtId="22">
      <nc r="C13">
        <v>42887</v>
      </nc>
      <ndxf>
        <font>
          <b/>
          <u/>
          <sz val="11"/>
          <color indexed="8"/>
          <name val="Calibri"/>
          <scheme val="minor"/>
        </font>
        <numFmt numFmtId="22" formatCode="mmm\-yy"/>
        <fill>
          <patternFill patternType="solid">
            <bgColor theme="0" tint="-0.14999847407452621"/>
          </patternFill>
        </fill>
        <alignment horizontal="left" vertical="top" wrapText="1" readingOrder="0"/>
        <border outline="0">
          <left style="thin">
            <color auto="1"/>
          </left>
          <right style="thin">
            <color auto="1"/>
          </right>
          <top style="thin">
            <color auto="1"/>
          </top>
          <bottom style="thin">
            <color auto="1"/>
          </bottom>
        </border>
      </ndxf>
    </rcc>
    <rcc rId="0" sId="10" dxf="1">
      <nc r="D13" t="inlineStr">
        <is>
          <r>
            <t xml:space="preserve">
</t>
          </r>
          <r>
            <rPr>
              <b/>
              <u/>
              <sz val="11"/>
              <color indexed="8"/>
              <rFont val="Calibri"/>
              <family val="2"/>
            </rPr>
            <t xml:space="preserve">
</t>
          </r>
          <r>
            <rPr>
              <b/>
              <u/>
              <sz val="11"/>
              <color indexed="8"/>
              <rFont val="Calibri"/>
              <family val="2"/>
            </rPr>
            <t xml:space="preserve">
</t>
          </r>
          <r>
            <rPr>
              <b/>
              <sz val="11"/>
              <color indexed="8"/>
              <rFont val="Calibri"/>
              <family val="2"/>
            </rPr>
            <t xml:space="preserve">
</t>
          </r>
        </is>
      </nc>
      <ndxf>
        <font>
          <b/>
          <u/>
          <sz val="11"/>
          <color indexed="8"/>
          <name val="Calibri"/>
          <scheme val="minor"/>
        </font>
        <fill>
          <patternFill patternType="solid">
            <bgColor theme="0" tint="-0.14999847407452621"/>
          </patternFill>
        </fill>
        <alignment horizontal="left" vertical="top" wrapText="1" readingOrder="0"/>
        <border outline="0">
          <left style="thin">
            <color indexed="64"/>
          </left>
          <right style="thin">
            <color indexed="64"/>
          </right>
          <top style="thin">
            <color indexed="64"/>
          </top>
        </border>
      </ndxf>
    </rcc>
    <rfmt sheetId="10" sqref="E13" start="0" length="0">
      <dxf>
        <font>
          <b/>
          <u/>
          <sz val="11"/>
          <color theme="1"/>
          <name val="Calibri"/>
          <scheme val="minor"/>
        </font>
        <fill>
          <patternFill patternType="solid">
            <bgColor theme="0" tint="-0.14999847407452621"/>
          </patternFill>
        </fill>
        <alignment horizontal="center" vertical="center" wrapText="1" readingOrder="0"/>
        <border outline="0">
          <left style="thin">
            <color auto="1"/>
          </left>
          <right style="thin">
            <color auto="1"/>
          </right>
          <top style="thin">
            <color auto="1"/>
          </top>
          <bottom style="thin">
            <color auto="1"/>
          </bottom>
        </border>
      </dxf>
    </rfmt>
  </rrc>
  <rcc rId="1546" sId="10">
    <oc r="D13" t="inlineStr">
      <is>
        <t>Administrators and teachers will meet to discuss modifications to the curriculum involving integration of technology and project-based learning strategies that address content and skills needed in order to inform instruction and improve student outcome.</t>
      </is>
    </oc>
    <nc r="D13"/>
  </rcc>
  <rcc rId="1547" sId="10">
    <nc r="D21" t="inlineStr">
      <is>
        <t>Administrators and teachers will meet to discuss modifications to the curriculum involving integration of technology and project-based learning strategies that address content and skills needed in order to inform instruction and improve student outcome.</t>
      </is>
    </nc>
  </rcc>
  <rrc rId="1548" sId="10" ref="A13:XFD13" action="deleteRow">
    <rfmt sheetId="10" xfDxf="1" sqref="A13:XFD13" start="0" length="0"/>
    <rcc rId="0" sId="10" dxf="1" numFmtId="22">
      <nc r="B13">
        <v>42614</v>
      </nc>
      <n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ndxf>
    </rcc>
    <rcc rId="0" sId="10" dxf="1" numFmtId="22">
      <nc r="C13">
        <v>42887</v>
      </nc>
      <n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ndxf>
    </rcc>
    <rfmt sheetId="10" sqref="D13" start="0" length="0">
      <dxf>
        <fill>
          <patternFill patternType="solid">
            <bgColor rgb="FFFFFFCC"/>
          </patternFill>
        </fill>
        <alignment vertical="top" wrapText="1" readingOrder="0"/>
        <border outline="0">
          <left style="thin">
            <color auto="1"/>
          </left>
          <right style="thin">
            <color auto="1"/>
          </right>
          <top style="thin">
            <color auto="1"/>
          </top>
          <bottom style="thin">
            <color auto="1"/>
          </bottom>
        </border>
      </dxf>
    </rfmt>
    <rfmt sheetId="10" sqref="E13"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cc rId="1549" sId="10" numFmtId="22">
    <nc r="B13">
      <v>42614</v>
    </nc>
  </rcc>
  <rcc rId="1550" sId="10" numFmtId="22">
    <nc r="C13">
      <v>42887</v>
    </nc>
  </rcc>
  <rcc rId="1551" sId="10" numFmtId="22">
    <nc r="B14">
      <v>42614</v>
    </nc>
  </rcc>
  <rcc rId="1552" sId="10" numFmtId="22">
    <nc r="C14">
      <v>42887</v>
    </nc>
  </rcc>
  <rcc rId="1553" sId="10" numFmtId="22">
    <nc r="B15">
      <v>42614</v>
    </nc>
  </rcc>
  <rcc rId="1554" sId="10" numFmtId="22">
    <nc r="C15">
      <v>42887</v>
    </nc>
  </rcc>
  <rcc rId="1555" sId="10" numFmtId="22">
    <nc r="B16">
      <v>42614</v>
    </nc>
  </rcc>
  <rcc rId="1556" sId="10" numFmtId="22">
    <nc r="C16">
      <v>42887</v>
    </nc>
  </rcc>
  <rcc rId="1557" sId="10" numFmtId="22">
    <nc r="B17">
      <v>42614</v>
    </nc>
  </rcc>
  <rcc rId="1558" sId="10" numFmtId="22">
    <nc r="C17">
      <v>42887</v>
    </nc>
  </rcc>
  <rcc rId="1559" sId="10" numFmtId="22">
    <nc r="B18">
      <v>42614</v>
    </nc>
  </rcc>
  <rcc rId="1560" sId="10" numFmtId="22">
    <nc r="C18">
      <v>42887</v>
    </nc>
  </rcc>
  <rcc rId="1561" sId="10">
    <nc r="D18" t="inlineStr">
      <is>
        <t xml:space="preserve">Goal # 5/Action plan 1:  Teachers will share best practices utilized to achieve high student success on common assessments through
collaboration, discussion, and peer visitations in order to close the student achievement gaps and improve instructional delivery.         </t>
      </is>
    </nc>
  </rcc>
  <rrc rId="1562" sId="10" ref="A14:XFD14" action="insertRow"/>
  <rcc rId="1563" sId="10">
    <nc r="D13" t="inlineStr">
      <is>
        <t xml:space="preserve">Goal # 1/ Action Plan 1: School leaders will develop a schedule wherein teachers meet one time per six day cycle in their subject areas for the purpose of curriculum development and alignment.
</t>
      </is>
    </nc>
  </rcc>
  <rcc rId="1564" sId="10">
    <nc r="D14" t="inlineStr">
      <is>
        <t xml:space="preserve">Goal # 1/Action plan 2: One day per month (faculty meeting), teachers will meet with their department (grades 9‐12) for the purpose of curriculum development and alignment. </t>
      </is>
    </nc>
  </rcc>
  <rrc rId="1565" sId="10" ref="A15:XFD15" action="insertRow"/>
  <rcc rId="1566" sId="10">
    <nc r="D16" t="inlineStr">
      <is>
        <t xml:space="preserve">
Goal # 2/Action plan 2:School leaders and District coaches will establish a set of protocols to use during PLC meetings on curriculum development and alignment. The protocols will include procedures for running meetings, analyzing data, and templates for the recording and sharing of best practices.</t>
      </is>
    </nc>
  </rcc>
  <rcc rId="1567" sId="10">
    <nc r="D15" t="inlineStr">
      <is>
        <t xml:space="preserve">Goal # 2/Action plan 1: School leaders/District coaches will provide professional development for all teachers on
professional learning communities (PLC), which will include instruction on modifying and revising curriculum units and standards‐based lesson planning.  </t>
      </is>
    </nc>
  </rcc>
  <rrc rId="1568" sId="10" ref="A17:XFD17" action="insertRow"/>
  <rcc rId="1569" sId="10">
    <nc r="D18" t="inlineStr">
      <is>
        <t xml:space="preserve">
Goal # 2/Action plan 4: School leadership team will create a template for peer visitations, that includes a purpose for the visit, observable evidence, and reflection, to be utilized by all teachers.</t>
      </is>
    </nc>
  </rcc>
  <rcc rId="1570" sId="10">
    <nc r="D17" t="inlineStr">
      <is>
        <t>Goal # 2/Action plan 3: 100% of teachers will be encouraged to visit at least one other class per quarter for purposes of improving pedagogy and the sharing of best practices.</t>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2'!$B$1:$D$36</formula>
    <oldFormula>'Tenet 2'!$B$1:$D$36</oldFormula>
  </rdn>
  <rdn rId="0" localSheetId="10" customView="1" name="Z_863C2C33_72C8_41FE_9A2E_748490D324B7_.wvu.PrintArea" hidden="1" oldHidden="1">
    <formula>'Tenet 3'!$B$1:$D$34</formula>
    <oldFormula>'Tenet 3'!$B$1:$D$34</oldFormula>
  </rdn>
  <rdn rId="0" localSheetId="11" customView="1" name="Z_863C2C33_72C8_41FE_9A2E_748490D324B7_.wvu.PrintArea" hidden="1" oldHidden="1">
    <formula>'Tenet 4'!$B$1:$D$28</formula>
    <oldFormula>'Tenet 4'!$B$1:$D$28</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94" sId="10" ref="A20:XFD20" action="insertRow"/>
  <rcc rId="1595" sId="10">
    <nc r="D20" t="inlineStr">
      <is>
        <t xml:space="preserve">Goal # 4/ Action plan 1: Content areas teachers will meet one time per six-day day cycle to create and analyze common formative assessments for the purpose of modifying lesson plans and instructional delivery to ensure that student learning targets are met. </t>
      </is>
    </nc>
  </rcc>
  <rcc rId="1596" sId="10">
    <oc r="D21" t="inlineStr">
      <is>
        <t xml:space="preserve">Goal # 4/ Action plan 1: Content areas teachers will meet one time per six-day day cycle to create and analyze common formative assessments for the purpose of modifying lesson plans and instructional delivery to ensure that student learning targets are met. Teacher-generated school‐wide common interim asessments will be administered for the purpose of monitoring student achievement quaterly throughout the 2016‐2017 school year. Teachers will collect and analyze data from common interim assessments for the purpose of informing and modifying instruction, on a quaterly basis. </t>
      </is>
    </oc>
    <nc r="D21" t="inlineStr">
      <is>
        <t xml:space="preserve">Goal #5/Action plan 1: Teacher-generated school‐wide common interim asessments will be administered for the purpose of monitoring student achievement quaterly throughout the 2016‐2017 school year. Teachers will collect and analyze data from common interim assessments for the purpose of informing and modifying instruction, on a quaterly basis. </t>
      </is>
    </nc>
  </rcc>
  <rcc rId="1597" sId="10">
    <oc r="D22" t="inlineStr">
      <is>
        <t xml:space="preserve">Goal # 5/Action plan 1:  Teachers will share best practices utilized to achieve high student success on common assessments through
collaboration, discussion, and peer visitations in order to close the student achievement gaps and improve instructional delivery.         </t>
      </is>
    </oc>
    <nc r="D22" t="inlineStr">
      <is>
        <t xml:space="preserve">Goal # 6/Action plan 1:  Teachers will share best practices utilized to achieve high student success on common assessments through
collaboration, discussion, and peer visitations in order to close the student achievement gaps and improve instructional delivery.         </t>
      </is>
    </nc>
  </rcc>
  <rrc rId="1598" sId="10" ref="A23:XFD23" action="deleteRow">
    <rfmt sheetId="10" xfDxf="1" sqref="A23:XFD23" start="0" length="0"/>
    <rfmt sheetId="10" sqref="B23"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10" sqref="C23"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10" sqref="D23" start="0" length="0">
      <dxf>
        <fill>
          <patternFill patternType="solid">
            <bgColor rgb="FFFFFFCC"/>
          </patternFill>
        </fill>
        <alignment vertical="top" wrapText="1" readingOrder="0"/>
        <border outline="0">
          <left style="thin">
            <color auto="1"/>
          </left>
          <right style="thin">
            <color auto="1"/>
          </right>
          <top style="thin">
            <color auto="1"/>
          </top>
          <bottom style="thin">
            <color auto="1"/>
          </bottom>
        </border>
      </dxf>
    </rfmt>
    <rfmt sheetId="10" sqref="E23" start="0" length="0">
      <dxf>
        <numFmt numFmtId="30" formatCode="@"/>
        <alignment vertical="top" wrapText="1" readingOrder="0"/>
        <border outline="0">
          <left style="thin">
            <color auto="1"/>
          </left>
          <right style="thin">
            <color auto="1"/>
          </right>
          <top style="thin">
            <color auto="1"/>
          </top>
          <bottom style="thin">
            <color auto="1"/>
          </bottom>
        </border>
      </dxf>
    </rfmt>
  </rrc>
  <rrc rId="1599" sId="11" ref="A14:XFD14" action="insertRow"/>
  <rrc rId="1600" sId="11" ref="A14:XFD14" action="insertRow"/>
  <rrc rId="1601" sId="11" ref="A14:XFD14" action="insertRow"/>
  <rcc rId="1602" sId="11">
    <nc r="D14" t="inlineStr">
      <is>
        <t>Goal #1: Action Plan 2: 100 % of teachers will meet in departments, once a month,  for the purpose of curriculum development and alignment led and monitored by building administration.</t>
      </is>
    </nc>
  </rcc>
  <rcc rId="1603" sId="11">
    <nc r="D15" t="inlineStr">
      <is>
        <t>Goal #1: Action plan 3: School administration, district administration and teacher leaders will provide professional development for teachers on professional learning communities, which will include instruction on modifying and revising curriculum units and standards-based lesson planning at least one time per quarter.</t>
      </is>
    </nc>
  </rcc>
  <rrc rId="1604" sId="11" ref="A16:XFD16" action="insertRow"/>
  <rrc rId="1605" sId="11" ref="A16:XFD16" action="insertRow"/>
  <rcc rId="1606" sId="11">
    <nc r="D16" t="inlineStr">
      <is>
        <t>Goal #1: Action plan 4: All teachers will follow protocols during PLC meetings on curriculum development and alignment throughout the school year in order to maintain focus and ensure collaboration, which will be monitored by sharing minutes on school website and administrative participation.</t>
      </is>
    </nc>
  </rcc>
  <rcc rId="1607" sId="11">
    <nc r="D17" t="inlineStr">
      <is>
        <t>Goal #2 /Action plan 1: School administration, teacher leaders will provide professional development for all teachers by October 2016, wherein teachers will learn how to analyze data in order to set appropriately rigorous goals for their students.</t>
      </is>
    </nc>
  </rcc>
  <rcc rId="1608" sId="11">
    <nc r="D18" t="inlineStr">
      <is>
        <t>Goal #2/ Action plan2:  Teachers will meet on a weekly basis to analyze student data and set student academic and behavioral goals for the 2016‐2017 school year.</t>
      </is>
    </nc>
  </rcc>
  <rcc rId="1609" sId="11">
    <oc r="D19" t="inlineStr">
      <is>
        <r>
          <rPr>
            <b/>
            <u/>
            <sz val="11"/>
            <color theme="1"/>
            <rFont val="Calibri"/>
            <family val="2"/>
          </rPr>
          <t>Goal #2 /Action plan 1</t>
        </r>
        <r>
          <rPr>
            <sz val="11"/>
            <color theme="1"/>
            <rFont val="Calibri"/>
            <family val="2"/>
          </rPr>
          <t xml:space="preserve">: School administration, teacher leaders will provide professional development for all teachers by October 2016, wherein teachers will learn how to analyze data in order to set appropriately rigorous goals for their students.
</t>
        </r>
        <r>
          <rPr>
            <b/>
            <u/>
            <sz val="11"/>
            <color theme="1"/>
            <rFont val="Calibri"/>
            <family val="2"/>
          </rPr>
          <t>Goal #2/ Action plan2</t>
        </r>
        <r>
          <rPr>
            <sz val="11"/>
            <color theme="1"/>
            <rFont val="Calibri"/>
            <family val="2"/>
          </rPr>
          <t xml:space="preserve">:  Teachers will meet on a weekly basis to analyze student data and set student academic and behavioral goals for the 2016‐2017 school year.
</t>
        </r>
      </is>
    </oc>
    <nc r="D19" t="inlineStr">
      <is>
        <t xml:space="preserve">Goal #3/Action plan 1: School and district administration will provide access to teacher professional development that aligns CCLS with instruction throughout the school year. 
</t>
      </is>
    </nc>
  </rcc>
  <rcc rId="1610" sId="11">
    <oc r="D21" t="inlineStr">
      <is>
        <t xml:space="preserve">Goal #4 /Action Plan1: School and district administration will provide teacher professional development on project-based activities to foster student engagment in the learning process..
Goal #4/Action plan 2: School leader and teachers will gradually implement project-based activities in all classes on on-going basis. </t>
      </is>
    </oc>
    <nc r="D21" t="inlineStr">
      <is>
        <t xml:space="preserve">
Goal #4/Action plan 2: School leader and teachers will gradually implement project-based activities in all classes on on-going basis. </t>
      </is>
    </nc>
  </rcc>
  <rcc rId="1611" sId="11">
    <oc r="D20" t="inlineStr">
      <is>
        <t xml:space="preserve">Goal #3/Action plan 1: School and district administration will provide access to teacher professional development that aligns CCLS with instruction throughout the school year. </t>
      </is>
    </oc>
    <nc r="D20" t="inlineStr">
      <is>
        <t>Goal #4 /Action Plan1: School and district administration will provide teacher professional development on project-based activities to foster student engagment in the learning process.</t>
      </is>
    </nc>
  </rcc>
  <rrc rId="1612" sId="11" ref="A22:XFD22" action="insertRow"/>
  <rrc rId="1613" sId="11" ref="A23:XFD23" action="insertRow"/>
  <rcc rId="1614" sId="11">
    <nc r="D22" t="inlineStr">
      <is>
        <t>Goal #5/Action plan 1: 100% of students will be provided with progress reports at least every five weeks so that they can monitor their progress, self‐assess, and/or set personal academic and/or behavioral goals.</t>
      </is>
    </nc>
  </rcc>
  <rrc rId="1615" sId="11" ref="A23:XFD23" action="insertRow"/>
  <rrc rId="1616" sId="11" ref="A23:XFD23" action="insertRow"/>
  <rcc rId="1617" sId="11">
    <nc r="D23" t="inlineStr">
      <is>
        <t>Goal #5/Action plan 2: Teachers will analyze formative assessments in content area meetings for the purpose of informing instruction.</t>
      </is>
    </nc>
  </rcc>
  <rcc rId="1618" sId="11">
    <nc r="D24" t="inlineStr">
      <is>
        <t>Goal #6/Action Plan 1: Teachers will establish a weekly routine wherein students will use their agendas to record scores on asssignments in all classes and will monitor students' use of agenda on a weekly basis.</t>
      </is>
    </nc>
  </rcc>
  <rrc rId="1619" sId="11" ref="A25:XFD25" action="insertRow"/>
  <rrc rId="1620" sId="11" ref="A25:XFD25" action="insertRow"/>
  <rcc rId="1621" sId="11">
    <nc r="D25" t="inlineStr">
      <is>
        <t>Goal #6/Action plan 2: School administration will adapt the agenda to include student progress monitoring tools for the 2016‐ 2017 school year.</t>
      </is>
    </nc>
  </rcc>
  <rcc rId="1622" sId="11">
    <nc r="D26" t="inlineStr">
      <is>
        <t>Goal #7 /Action plan 1: Students will record their scores on assignments and set academic and behavorial goals for each class, and monitor their progress in meeting those goals, which will be monitored by both student and teacher.</t>
      </is>
    </nc>
  </rcc>
  <rcc rId="1623" sId="11">
    <oc r="D28" t="inlineStr">
      <is>
        <r>
          <rPr>
            <b/>
            <sz val="11"/>
            <color theme="1"/>
            <rFont val="Calibri"/>
            <family val="2"/>
          </rPr>
          <t>Goal #5/Action plan 1</t>
        </r>
        <r>
          <rPr>
            <sz val="11"/>
            <color theme="1"/>
            <rFont val="Calibri"/>
            <family val="2"/>
          </rPr>
          <t xml:space="preserve">: 100% of students will be provided with progress reports at least every five weeks so that they can monitor their progress, self‐assess, and/or set personal academic and/or behavioral goals.
</t>
        </r>
        <r>
          <rPr>
            <b/>
            <sz val="11"/>
            <color theme="1"/>
            <rFont val="Calibri"/>
            <family val="2"/>
          </rPr>
          <t>Goal #5/Action plan 2</t>
        </r>
        <r>
          <rPr>
            <sz val="11"/>
            <color theme="1"/>
            <rFont val="Calibri"/>
            <family val="2"/>
          </rPr>
          <t xml:space="preserve">: Teachers will analyze formative assessments in content area meetings for the purpose of informing instruction.
</t>
        </r>
        <r>
          <rPr>
            <b/>
            <sz val="11"/>
            <color theme="1"/>
            <rFont val="Calibri"/>
            <family val="2"/>
          </rPr>
          <t>Goal #6/Action Plan 1</t>
        </r>
        <r>
          <rPr>
            <sz val="11"/>
            <color theme="1"/>
            <rFont val="Calibri"/>
            <family val="2"/>
          </rPr>
          <t xml:space="preserve">: Teachers will establish a weekly routine wherein students will use their agendas to record scores on asssignments in all classes and will monitor students' use of agenda on a weekly basis.
</t>
        </r>
        <r>
          <rPr>
            <b/>
            <sz val="11"/>
            <color theme="1"/>
            <rFont val="Calibri"/>
            <family val="2"/>
          </rPr>
          <t>Goal #6/Action plan 2</t>
        </r>
        <r>
          <rPr>
            <sz val="11"/>
            <color theme="1"/>
            <rFont val="Calibri"/>
            <family val="2"/>
          </rPr>
          <t xml:space="preserve">: School administration will adapt the agenda to include student progress monitoring tools for the 2016‐ 2017 school year.
</t>
        </r>
        <r>
          <rPr>
            <b/>
            <sz val="11"/>
            <color theme="1"/>
            <rFont val="Calibri"/>
            <family val="2"/>
          </rPr>
          <t>Goal #7 /Action plan 1</t>
        </r>
        <r>
          <rPr>
            <sz val="11"/>
            <color theme="1"/>
            <rFont val="Calibri"/>
            <family val="2"/>
          </rPr>
          <t xml:space="preserve">: Students will record their scores on assignments and set academic and behavorial goals for each class, and monitor their progress in meeting those goals, which will be monitored by both student and teacher.
</t>
        </r>
        <r>
          <rPr>
            <b/>
            <sz val="11"/>
            <color theme="1"/>
            <rFont val="Calibri"/>
            <family val="2"/>
          </rPr>
          <t>Goal #7/Action Plan 2</t>
        </r>
        <r>
          <rPr>
            <sz val="11"/>
            <color theme="1"/>
            <rFont val="Calibri"/>
            <family val="2"/>
          </rPr>
          <t>: School administration will create a self‐monitoring and goal setting form with student reflection to be used by 100% of students beginning in October, 2016 and continuing throughout the school year.</t>
        </r>
      </is>
    </oc>
    <nc r="D28" t="inlineStr">
      <is>
        <r>
          <t xml:space="preserve">
</t>
        </r>
        <r>
          <rPr>
            <sz val="11"/>
            <color theme="1"/>
            <rFont val="Calibri"/>
            <family val="2"/>
          </rPr>
          <t xml:space="preserve">
</t>
        </r>
        <r>
          <rPr>
            <sz val="11"/>
            <color theme="1"/>
            <rFont val="Calibri"/>
            <family val="2"/>
          </rPr>
          <t xml:space="preserve">
</t>
        </r>
        <r>
          <rPr>
            <sz val="11"/>
            <color theme="1"/>
            <rFont val="Calibri"/>
            <family val="2"/>
          </rPr>
          <t xml:space="preserve">
</t>
        </r>
        <r>
          <rPr>
            <sz val="11"/>
            <color theme="1"/>
            <rFont val="Calibri"/>
            <family val="2"/>
          </rPr>
          <t xml:space="preserve">
</t>
        </r>
        <r>
          <rPr>
            <b/>
            <sz val="11"/>
            <color theme="1"/>
            <rFont val="Calibri"/>
            <family val="2"/>
          </rPr>
          <t/>
        </r>
      </is>
    </nc>
  </rcc>
  <rcc rId="1624" sId="11">
    <nc r="D27" t="inlineStr">
      <is>
        <t>Goal #7/Action Plan 2: School administration will create a self‐monitoring and goal setting form with student reflection to be used by 100% of students beginning in October, 2016 and continuing throughout the school year.</t>
      </is>
    </nc>
  </rcc>
  <rcc rId="1625" sId="11" numFmtId="22">
    <nc r="B22">
      <v>42614</v>
    </nc>
  </rcc>
  <rcc rId="1626" sId="11" numFmtId="22">
    <nc r="C22">
      <v>42887</v>
    </nc>
  </rcc>
  <rcc rId="1627" sId="11" numFmtId="22">
    <nc r="B23">
      <v>42614</v>
    </nc>
  </rcc>
  <rcc rId="1628" sId="11" numFmtId="22">
    <nc r="C23">
      <v>42887</v>
    </nc>
  </rcc>
  <rcc rId="1629" sId="11" numFmtId="22">
    <nc r="B24">
      <v>42614</v>
    </nc>
  </rcc>
  <rcc rId="1630" sId="11" numFmtId="22">
    <nc r="C24">
      <v>42887</v>
    </nc>
  </rcc>
  <rcc rId="1631" sId="11" numFmtId="22">
    <nc r="B25">
      <v>42614</v>
    </nc>
  </rcc>
  <rcc rId="1632" sId="11" numFmtId="22">
    <nc r="C25">
      <v>42887</v>
    </nc>
  </rcc>
  <rcc rId="1633" sId="11" numFmtId="22">
    <nc r="B26">
      <v>42614</v>
    </nc>
  </rcc>
  <rcc rId="1634" sId="11" numFmtId="22">
    <nc r="C26">
      <v>42887</v>
    </nc>
  </rcc>
  <rcc rId="1635" sId="11" numFmtId="22">
    <nc r="B27">
      <v>42614</v>
    </nc>
  </rcc>
  <rcc rId="1636" sId="11" numFmtId="22">
    <nc r="C27">
      <v>42887</v>
    </nc>
  </rcc>
  <rrc rId="1637" sId="11" ref="A28:XFD28" action="deleteRow">
    <rfmt sheetId="11" xfDxf="1" sqref="A28:XFD28" start="0" length="0"/>
    <rcc rId="0" sId="11" dxf="1" numFmtId="22">
      <nc r="B28">
        <v>42614</v>
      </nc>
      <n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ndxf>
    </rcc>
    <rcc rId="0" sId="11" dxf="1" numFmtId="22">
      <nc r="C28">
        <v>42887</v>
      </nc>
      <n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ndxf>
    </rcc>
    <rcc rId="0" sId="11" dxf="1">
      <nc r="D28" t="inlineStr">
        <is>
          <r>
            <t xml:space="preserve">
</t>
          </r>
          <r>
            <rPr>
              <sz val="11"/>
              <color theme="1"/>
              <rFont val="Calibri"/>
              <family val="2"/>
            </rPr>
            <t xml:space="preserve">
</t>
          </r>
          <r>
            <rPr>
              <sz val="11"/>
              <color theme="1"/>
              <rFont val="Calibri"/>
              <family val="2"/>
            </rPr>
            <t xml:space="preserve">
</t>
          </r>
          <r>
            <rPr>
              <sz val="11"/>
              <color theme="1"/>
              <rFont val="Calibri"/>
              <family val="2"/>
            </rPr>
            <t xml:space="preserve">
</t>
          </r>
          <r>
            <rPr>
              <sz val="11"/>
              <color theme="1"/>
              <rFont val="Calibri"/>
              <family val="2"/>
            </rPr>
            <t xml:space="preserve">
</t>
          </r>
          <r>
            <rPr>
              <b/>
              <sz val="11"/>
              <color theme="1"/>
              <rFont val="Calibri"/>
              <family val="2"/>
            </rPr>
            <t/>
          </r>
        </is>
      </nc>
      <ndxf>
        <fill>
          <patternFill patternType="solid">
            <bgColor rgb="FFFFFFCC"/>
          </patternFill>
        </fill>
        <alignment vertical="top" wrapText="1" readingOrder="0"/>
        <border outline="0">
          <left style="thin">
            <color auto="1"/>
          </left>
          <right style="thin">
            <color auto="1"/>
          </right>
          <top style="thin">
            <color auto="1"/>
          </top>
          <bottom style="thin">
            <color auto="1"/>
          </bottom>
        </border>
      </ndxf>
    </rcc>
    <rfmt sheetId="11" sqref="E28" start="0" length="0">
      <dxf>
        <numFmt numFmtId="30" formatCode="@"/>
        <alignment vertical="top" wrapText="1" readingOrder="0"/>
        <border outline="0">
          <left style="thin">
            <color auto="1"/>
          </left>
          <right style="thin">
            <color auto="1"/>
          </right>
          <top style="thin">
            <color auto="1"/>
          </top>
          <bottom style="thin">
            <color auto="1"/>
          </bottom>
        </border>
      </dxf>
    </rfmt>
  </rrc>
  <rcc rId="1638" sId="11" numFmtId="22">
    <nc r="C14">
      <v>42887</v>
    </nc>
  </rcc>
  <rcc rId="1639" sId="11" numFmtId="22">
    <nc r="B14">
      <v>42614</v>
    </nc>
  </rcc>
  <rcc rId="1640" sId="11" numFmtId="22">
    <nc r="B15">
      <v>42614</v>
    </nc>
  </rcc>
  <rcc rId="1641" sId="11" numFmtId="22">
    <nc r="C15">
      <v>42887</v>
    </nc>
  </rcc>
  <rcc rId="1642" sId="11" numFmtId="22">
    <nc r="B16">
      <v>42614</v>
    </nc>
  </rcc>
  <rcc rId="1643" sId="11" numFmtId="22">
    <nc r="C16">
      <v>42887</v>
    </nc>
  </rcc>
  <rcc rId="1644" sId="11" numFmtId="22">
    <nc r="B17">
      <v>42614</v>
    </nc>
  </rcc>
  <rcc rId="1645" sId="11" numFmtId="22">
    <nc r="C17">
      <v>42887</v>
    </nc>
  </rcc>
  <rcc rId="1646" sId="11" numFmtId="22">
    <nc r="B18">
      <v>42614</v>
    </nc>
  </rcc>
  <rcc rId="1647" sId="11" numFmtId="22">
    <nc r="C18">
      <v>42887</v>
    </nc>
  </rcc>
  <rcc rId="1648" sId="11">
    <oc r="D13" t="inlineStr">
      <is>
        <r>
          <rPr>
            <b/>
            <u/>
            <sz val="11"/>
            <color theme="1"/>
            <rFont val="Calibri"/>
            <family val="2"/>
          </rPr>
          <t>Goal #1/Action plan 1</t>
        </r>
        <r>
          <rPr>
            <sz val="11"/>
            <color theme="1"/>
            <rFont val="Calibri"/>
            <family val="2"/>
          </rPr>
          <t xml:space="preserve">: School administration will create a schedule for weekly common planning time with specific protocols regarding student and instructional data analysis. .
</t>
        </r>
        <r>
          <rPr>
            <b/>
            <u/>
            <sz val="11"/>
            <color theme="1"/>
            <rFont val="Calibri"/>
            <family val="2"/>
          </rPr>
          <t>Goal #1: Action Plan 2</t>
        </r>
        <r>
          <rPr>
            <sz val="11"/>
            <color theme="1"/>
            <rFont val="Calibri"/>
            <family val="2"/>
          </rPr>
          <t xml:space="preserve">: 100 % of teachers will meet in departments, once a month,  for the purpose of curriculum development and alignment led and monitored by building administration..
</t>
        </r>
        <r>
          <rPr>
            <b/>
            <u/>
            <sz val="11"/>
            <color theme="1"/>
            <rFont val="Calibri"/>
            <family val="2"/>
          </rPr>
          <t>Goal #1: Action plan 3</t>
        </r>
        <r>
          <rPr>
            <sz val="11"/>
            <color theme="1"/>
            <rFont val="Calibri"/>
            <family val="2"/>
          </rPr>
          <t xml:space="preserve">: School administration, district administration and teacher leaders will provide professional development for teachers on professional learning communities, which will include instruction on modifying and revising curriculum units and standards-based lesson planning at least one time per quarter.
</t>
        </r>
        <r>
          <rPr>
            <b/>
            <u/>
            <sz val="11"/>
            <color theme="1"/>
            <rFont val="Calibri"/>
            <family val="2"/>
          </rPr>
          <t>Goal #1: Action plan 4</t>
        </r>
        <r>
          <rPr>
            <sz val="11"/>
            <color theme="1"/>
            <rFont val="Calibri"/>
            <family val="2"/>
          </rPr>
          <t>: All teachers will follow protocols during PLC meetings on curriculum development and alignment throughout the school year in order to maintain focus and ensure collaboration, which will be monitored by sharing minutes on school website and administrative participation.</t>
        </r>
      </is>
    </oc>
    <nc r="D13" t="inlineStr">
      <is>
        <r>
          <t>Goal #1/Action plan 1</t>
        </r>
        <r>
          <rPr>
            <b/>
            <sz val="11"/>
            <color theme="1"/>
            <rFont val="Calibri"/>
            <family val="2"/>
          </rPr>
          <t>:</t>
        </r>
        <r>
          <rPr>
            <sz val="11"/>
            <color theme="1"/>
            <rFont val="Calibri"/>
            <family val="2"/>
          </rPr>
          <t xml:space="preserve"> School administration will create a schedule for weekly common planning time with specific protocols regarding student and instructional data analysis. .
</t>
        </r>
        <r>
          <rPr>
            <b/>
            <u/>
            <sz val="11"/>
            <color theme="1"/>
            <rFont val="Calibri"/>
            <family val="2"/>
          </rPr>
          <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2'!$B$1:$D$36</formula>
    <oldFormula>'Tenet 2'!$B$1:$D$36</oldFormula>
  </rdn>
  <rdn rId="0" localSheetId="10" customView="1" name="Z_863C2C33_72C8_41FE_9A2E_748490D324B7_.wvu.PrintArea" hidden="1" oldHidden="1">
    <formula>'Tenet 3'!$B$1:$D$34</formula>
    <oldFormula>'Tenet 3'!$B$1:$D$34</oldFormula>
  </rdn>
  <rdn rId="0" localSheetId="11" customView="1" name="Z_863C2C33_72C8_41FE_9A2E_748490D324B7_.wvu.PrintArea" hidden="1" oldHidden="1">
    <formula>'Tenet 4'!$B$1:$D$38</formula>
    <oldFormula>'Tenet 4'!$B$1:$D$38</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2" sId="10" numFmtId="22">
    <nc r="B14">
      <v>42614</v>
    </nc>
  </rcc>
  <rcc rId="1673" sId="10" numFmtId="22">
    <nc r="C14">
      <v>42887</v>
    </nc>
  </rcc>
  <rcc rId="1674" sId="10" numFmtId="22">
    <nc r="B15">
      <v>42614</v>
    </nc>
  </rcc>
  <rcc rId="1675" sId="10" numFmtId="22">
    <nc r="C15">
      <v>42887</v>
    </nc>
  </rcc>
  <rcc rId="1676" sId="9" numFmtId="22">
    <nc r="B23">
      <v>42614</v>
    </nc>
  </rcc>
  <rcc rId="1677" sId="9" numFmtId="22">
    <nc r="C23">
      <v>42887</v>
    </nc>
  </rcc>
  <rcc rId="1678" sId="9">
    <oc r="D9" t="inlineStr">
      <is>
        <r>
          <t xml:space="preserve">Goal # 1:  School leadership team will create a school‐wide evidence‐based system for student achievement, the elements of which will change over time creating patterns and trends, by September 2016 to be implemented and used by all faculty in the 2016‐
2017 school year. 
Goal # 2: </t>
        </r>
        <r>
          <rPr>
            <b/>
            <sz val="11"/>
            <color theme="1"/>
            <rFont val="Calibri"/>
            <family val="2"/>
          </rPr>
          <t xml:space="preserve">As evidenced by interim benchmark measures, school leader will promote academic achievement through greater opportunities for team meetings to analyze data and collaboratively plan. </t>
        </r>
        <r>
          <rPr>
            <b/>
            <sz val="11"/>
            <color rgb="FFFF0000"/>
            <rFont val="Calibri"/>
            <family val="2"/>
          </rPr>
          <t xml:space="preserve">and by working together to design a model of Academic Intervention Services that will be implemented prior </t>
        </r>
        <r>
          <rPr>
            <b/>
            <sz val="11"/>
            <color theme="1"/>
            <rFont val="Calibri"/>
            <family val="2"/>
          </rPr>
          <t>to October 15, 2016.</t>
        </r>
        <r>
          <rPr>
            <sz val="11"/>
            <color theme="1"/>
            <rFont val="Calibri"/>
            <family val="2"/>
          </rPr>
          <t xml:space="preserve">
</t>
        </r>
        <r>
          <rPr>
            <b/>
            <sz val="11"/>
            <color theme="1"/>
            <rFont val="Calibri"/>
            <family val="2"/>
          </rPr>
          <t>Goal # 3</t>
        </r>
        <r>
          <rPr>
            <sz val="11"/>
            <color theme="1"/>
            <rFont val="Calibri"/>
            <family val="2"/>
          </rPr>
          <t xml:space="preserve">: By June 2017, 100% of the students will demonstrate growth in literacy and numeracy by increasing their scores on the Plato diagnostic assessments in ELA and mathematics.  
</t>
        </r>
        <r>
          <rPr>
            <b/>
            <sz val="11"/>
            <color theme="1"/>
            <rFont val="Calibri"/>
            <family val="2"/>
          </rPr>
          <t>Goal #4</t>
        </r>
        <r>
          <rPr>
            <sz val="11"/>
            <color theme="1"/>
            <rFont val="Calibri"/>
            <family val="2"/>
          </rPr>
          <t xml:space="preserve">: MZHS will show an improvement in graduation rate by </t>
        </r>
        <r>
          <rPr>
            <b/>
            <sz val="11"/>
            <color rgb="FFFF0000"/>
            <rFont val="Calibri"/>
            <family val="2"/>
          </rPr>
          <t>10%</t>
        </r>
        <r>
          <rPr>
            <sz val="11"/>
            <color theme="1"/>
            <rFont val="Calibri"/>
            <family val="2"/>
          </rPr>
          <t xml:space="preserve">.  
</t>
        </r>
        <r>
          <rPr>
            <b/>
            <sz val="11"/>
            <color theme="1"/>
            <rFont val="Calibri"/>
            <family val="2"/>
          </rPr>
          <t>Goal #5</t>
        </r>
        <r>
          <rPr>
            <sz val="11"/>
            <color theme="1"/>
            <rFont val="Calibri"/>
            <family val="2"/>
          </rPr>
          <t xml:space="preserve">: The School leadership team will meet at mid-year to assess progress toward goals through the collection of data points and modifications to the activities which will be completed based on the data analysis.   
</t>
        </r>
        <r>
          <rPr>
            <b/>
            <u/>
            <sz val="11"/>
            <color theme="1"/>
            <rFont val="Calibri"/>
            <family val="2"/>
          </rPr>
          <t>Goal #6</t>
        </r>
        <r>
          <rPr>
            <sz val="11"/>
            <color theme="1"/>
            <rFont val="Calibri"/>
            <family val="2"/>
          </rPr>
          <t xml:space="preserve"> : 100% of all stakeholders will know about MZHS SCEP. </t>
        </r>
      </is>
    </oc>
    <nc r="D9" t="inlineStr">
      <is>
        <r>
          <t xml:space="preserve">Goal # 1:  School leadership team will create a school‐wide evidence‐based system for student achievement, the elements of which will change over time creating patterns and trends, by September 2016 to be implemented and used by all faculty in the 2016‐
2017 school year. 
Goal # 2: As evidenced by interim benchmark measures, school leader will promote academic achievement through greater opportunities for team meetings to analyze data and collaboratively plan, and by working together to design a model of Academic Intervention Services that will be implemented prior to October 15, 2016.
</t>
        </r>
        <r>
          <rPr>
            <b/>
            <sz val="11"/>
            <color theme="1"/>
            <rFont val="Calibri"/>
            <family val="2"/>
          </rPr>
          <t>Goal # 3</t>
        </r>
        <r>
          <rPr>
            <sz val="11"/>
            <color theme="1"/>
            <rFont val="Calibri"/>
            <family val="2"/>
          </rPr>
          <t xml:space="preserve">: By June 2017, 100% of the students will demonstrate growth in literacy and numeracy by increasing their scores on the Plato diagnostic assessments in ELA and mathematics.  </t>
        </r>
        <r>
          <rPr>
            <b/>
            <sz val="11"/>
            <color theme="1"/>
            <rFont val="Calibri"/>
            <family val="2"/>
          </rPr>
          <t xml:space="preserve">
Goal #4:</t>
        </r>
        <r>
          <rPr>
            <sz val="11"/>
            <color theme="1"/>
            <rFont val="Calibri"/>
            <family val="2"/>
          </rPr>
          <t xml:space="preserve"> MZHS will show an improvement in graduation rate by 5%. </t>
        </r>
        <r>
          <rPr>
            <b/>
            <sz val="11"/>
            <color theme="1"/>
            <rFont val="Calibri"/>
            <family val="2"/>
          </rPr>
          <t xml:space="preserve"> </t>
        </r>
        <r>
          <rPr>
            <sz val="11"/>
            <color theme="1"/>
            <rFont val="Calibri"/>
            <family val="2"/>
          </rPr>
          <t xml:space="preserve">
</t>
        </r>
        <r>
          <rPr>
            <b/>
            <sz val="11"/>
            <color theme="1"/>
            <rFont val="Calibri"/>
            <family val="2"/>
          </rPr>
          <t>Goal #5</t>
        </r>
        <r>
          <rPr>
            <sz val="11"/>
            <color theme="1"/>
            <rFont val="Calibri"/>
            <family val="2"/>
          </rPr>
          <t xml:space="preserve">: The School leadership team will meet at mid-year to assess progress toward goals through the collection of data points and modifications to the activities which will be completed based on the data analysis.   
</t>
        </r>
        <r>
          <rPr>
            <b/>
            <u/>
            <sz val="11"/>
            <color theme="1"/>
            <rFont val="Calibri"/>
            <family val="2"/>
          </rPr>
          <t>Goal #6</t>
        </r>
        <r>
          <rPr>
            <sz val="11"/>
            <color theme="1"/>
            <rFont val="Calibri"/>
            <family val="2"/>
          </rPr>
          <t xml:space="preserve"> : 100% of all stakeholders will know about MZHS SCEP. </t>
        </r>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2'!$B$1:$D$36</formula>
    <oldFormula>'Tenet 2'!$B$1:$D$36</oldFormula>
  </rdn>
  <rdn rId="0" localSheetId="10" customView="1" name="Z_863C2C33_72C8_41FE_9A2E_748490D324B7_.wvu.PrintArea" hidden="1" oldHidden="1">
    <formula>'Tenet 3'!$B$1:$D$34</formula>
    <oldFormula>'Tenet 3'!$B$1:$D$34</oldFormula>
  </rdn>
  <rdn rId="0" localSheetId="11" customView="1" name="Z_863C2C33_72C8_41FE_9A2E_748490D324B7_.wvu.PrintArea" hidden="1" oldHidden="1">
    <formula>'Tenet 4'!$B$1:$D$38</formula>
    <oldFormula>'Tenet 4'!$B$1:$D$38</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10" numFmtId="22">
    <nc r="B20">
      <v>42614</v>
    </nc>
  </rcc>
  <rcc rId="1703" sId="10" numFmtId="22">
    <nc r="C20">
      <v>42887</v>
    </nc>
  </rcc>
  <rcc rId="1704" sId="12" odxf="1" dxf="1" numFmtId="22">
    <nc r="B14">
      <v>42614</v>
    </nc>
    <odxf>
      <numFmt numFmtId="0" formatCode="General"/>
    </odxf>
    <ndxf>
      <numFmt numFmtId="22" formatCode="mmm\-yy"/>
    </ndxf>
  </rcc>
  <rcc rId="1705" sId="12" odxf="1" dxf="1" numFmtId="22">
    <nc r="C14">
      <v>42887</v>
    </nc>
    <odxf>
      <numFmt numFmtId="0" formatCode="General"/>
    </odxf>
    <ndxf>
      <numFmt numFmtId="22" formatCode="mmm\-yy"/>
    </ndxf>
  </rcc>
  <rcc rId="1706" sId="9" odxf="1" dxf="1" numFmtId="22">
    <nc r="B33">
      <v>42614</v>
    </nc>
    <odxf>
      <numFmt numFmtId="0" formatCode="General"/>
    </odxf>
    <ndxf>
      <numFmt numFmtId="22" formatCode="mmm\-yy"/>
    </ndxf>
  </rcc>
  <rcc rId="1707" sId="9" odxf="1" dxf="1" numFmtId="22">
    <nc r="C33">
      <v>42887</v>
    </nc>
    <odxf>
      <numFmt numFmtId="0" formatCode="General"/>
    </odxf>
    <ndxf>
      <numFmt numFmtId="22" formatCode="mmm\-yy"/>
    </ndxf>
  </rcc>
  <rcc rId="1708" sId="9" odxf="1" dxf="1" numFmtId="22">
    <nc r="B34">
      <v>42614</v>
    </nc>
    <odxf>
      <numFmt numFmtId="0" formatCode="General"/>
    </odxf>
    <ndxf>
      <numFmt numFmtId="22" formatCode="mmm\-yy"/>
    </ndxf>
  </rcc>
  <rcc rId="1709" sId="9" odxf="1" dxf="1" numFmtId="22">
    <nc r="C34">
      <v>42887</v>
    </nc>
    <odxf>
      <numFmt numFmtId="0" formatCode="General"/>
    </odxf>
    <ndxf>
      <numFmt numFmtId="22" formatCode="mmm\-yy"/>
    </ndxf>
  </rcc>
  <rcc rId="1710" sId="9" odxf="1" dxf="1" numFmtId="22">
    <nc r="B35">
      <v>42614</v>
    </nc>
    <odxf>
      <numFmt numFmtId="0" formatCode="General"/>
    </odxf>
    <ndxf>
      <numFmt numFmtId="22" formatCode="mmm\-yy"/>
    </ndxf>
  </rcc>
  <rcc rId="1711" sId="9" odxf="1" dxf="1" numFmtId="22">
    <nc r="C35">
      <v>42887</v>
    </nc>
    <odxf>
      <numFmt numFmtId="0" formatCode="General"/>
    </odxf>
    <ndxf>
      <numFmt numFmtId="22" formatCode="mmm\-yy"/>
    </ndxf>
  </rcc>
  <rcc rId="1712" sId="9" numFmtId="21">
    <nc r="C32">
      <v>42903</v>
    </nc>
  </rcc>
  <rrc rId="1713" sId="9" ref="A25:XFD25" action="deleteRow">
    <rfmt sheetId="9" xfDxf="1" sqref="A25:XFD25" start="0" length="0"/>
    <rfmt sheetId="9" sqref="B25"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9" sqref="C25" start="0" length="0">
      <dxf>
        <numFmt numFmtId="22" formatCode="mmm\-yy"/>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dxf>
    </rfmt>
    <rfmt sheetId="9" sqref="D25" start="0" length="0">
      <dxf>
        <fill>
          <patternFill patternType="solid">
            <bgColor rgb="FFFFFFCC"/>
          </patternFill>
        </fill>
        <alignment vertical="top" wrapText="1" readingOrder="0"/>
        <border outline="0">
          <left style="thin">
            <color auto="1"/>
          </left>
          <right style="thin">
            <color auto="1"/>
          </right>
          <top style="thin">
            <color auto="1"/>
          </top>
          <bottom style="thin">
            <color auto="1"/>
          </bottom>
        </border>
      </dxf>
    </rfmt>
    <rfmt sheetId="9" sqref="E25" start="0" length="0">
      <dxf>
        <numFmt numFmtId="30" formatCode="@"/>
        <alignment vertical="top" wrapText="1" readingOrder="0"/>
        <border outline="0">
          <left style="thin">
            <color auto="1"/>
          </left>
          <right style="thin">
            <color auto="1"/>
          </right>
          <top style="thin">
            <color auto="1"/>
          </top>
          <bottom style="thin">
            <color auto="1"/>
          </bottom>
        </border>
      </dxf>
    </rfmt>
  </rr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2'!$B$1:$D$35</formula>
    <oldFormula>'Tenet 2'!$B$1:$D$35</oldFormula>
  </rdn>
  <rdn rId="0" localSheetId="10" customView="1" name="Z_863C2C33_72C8_41FE_9A2E_748490D324B7_.wvu.PrintArea" hidden="1" oldHidden="1">
    <formula>'Tenet 3'!$B$1:$D$34</formula>
    <oldFormula>'Tenet 3'!$B$1:$D$34</oldFormula>
  </rdn>
  <rdn rId="0" localSheetId="11" customView="1" name="Z_863C2C33_72C8_41FE_9A2E_748490D324B7_.wvu.PrintArea" hidden="1" oldHidden="1">
    <formula>'Tenet 4'!$B$1:$D$38</formula>
    <oldFormula>'Tenet 4'!$B$1:$D$38</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2'!$B$1:$D$35</formula>
    <oldFormula>'Tenet 2'!$B$1:$D$35</oldFormula>
  </rdn>
  <rdn rId="0" localSheetId="10" customView="1" name="Z_863C2C33_72C8_41FE_9A2E_748490D324B7_.wvu.PrintArea" hidden="1" oldHidden="1">
    <formula>'Tenet 3'!$B$1:$D$34</formula>
    <oldFormula>'Tenet 3'!$B$1:$D$34</oldFormula>
  </rdn>
  <rdn rId="0" localSheetId="11" customView="1" name="Z_863C2C33_72C8_41FE_9A2E_748490D324B7_.wvu.PrintArea" hidden="1" oldHidden="1">
    <formula>'Tenet 4'!$B$1:$D$38</formula>
    <oldFormula>'Tenet 4'!$B$1:$D$38</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1">
    <nc r="D20" t="inlineStr">
      <is>
        <t>Dr. Kenneth Hamilton</t>
      </is>
    </nc>
  </rcc>
  <rcc rId="1761" sId="1" odxf="1" dxf="1" numFmtId="20">
    <nc r="E20">
      <v>42552</v>
    </nc>
    <odxf>
      <numFmt numFmtId="0" formatCode="General"/>
    </odxf>
    <ndxf>
      <numFmt numFmtId="20" formatCode="d\-mmm\-yy"/>
    </ndxf>
  </rcc>
  <rcc rId="1762" sId="1">
    <nc r="D21" t="inlineStr">
      <is>
        <t>Adriane Saunders</t>
      </is>
    </nc>
  </rcc>
  <rcc rId="1763" sId="1" odxf="1" dxf="1" numFmtId="20">
    <nc r="E21">
      <v>42552</v>
    </nc>
    <odxf>
      <numFmt numFmtId="0" formatCode="General"/>
    </odxf>
    <ndxf>
      <numFmt numFmtId="20" formatCode="d\-mmm\-yy"/>
    </ndxf>
  </rcc>
  <rcc rId="1764" sId="2">
    <nc r="B5" t="inlineStr">
      <is>
        <t>X</t>
      </is>
    </nc>
  </rcc>
  <rcc rId="1765" sId="2">
    <nc r="B8" t="inlineStr">
      <is>
        <t>X</t>
      </is>
    </nc>
  </rcc>
  <rcc rId="1766" sId="2">
    <nc r="B11" t="inlineStr">
      <is>
        <t>X</t>
      </is>
    </nc>
  </rcc>
  <rcc rId="1767" sId="2">
    <nc r="B14" t="inlineStr">
      <is>
        <t>X</t>
      </is>
    </nc>
  </rcc>
  <rcc rId="1768" sId="2">
    <nc r="B17" t="inlineStr">
      <is>
        <t>X</t>
      </is>
    </nc>
  </rcc>
  <rcc rId="1769" sId="2">
    <nc r="B20" t="inlineStr">
      <is>
        <t>X</t>
      </is>
    </nc>
  </rcc>
  <rcv guid="{863C2C33-72C8-41FE-9A2E-748490D324B7}" action="delete"/>
  <rdn rId="0" localSheetId="1" customView="1" name="Z_863C2C33_72C8_41FE_9A2E_748490D324B7_.wvu.PrintArea" hidden="1" oldHidden="1">
    <formula>'SCEP CoverPage'!$B$1:$E$21</formula>
    <oldFormula>'SCEP CoverPage'!$B$1:$E$21</oldFormula>
  </rdn>
  <rdn rId="0" localSheetId="2" customView="1" name="Z_863C2C33_72C8_41FE_9A2E_748490D324B7_.wvu.PrintArea" hidden="1" oldHidden="1">
    <formula>Assurances!$B$1:$C$20</formula>
    <oldFormula>Assurances!$B$1:$C$20</oldFormula>
  </rdn>
  <rdn rId="0" localSheetId="3" customView="1" name="Z_863C2C33_72C8_41FE_9A2E_748490D324B7_.wvu.PrintArea" hidden="1" oldHidden="1">
    <formula>'School Leadership Team'!$B$1:$E$42</formula>
    <oldFormula>'School Leadership Team'!$B$1:$E$42</oldFormula>
  </rdn>
  <rdn rId="0" localSheetId="3" customView="1" name="Z_863C2C33_72C8_41FE_9A2E_748490D324B7_.wvu.PrintTitles" hidden="1" oldHidden="1">
    <formula>'School Leadership Team'!$1:$2</formula>
    <oldFormula>'School Leadership Team'!$1:$2</oldFormula>
  </rdn>
  <rdn rId="0" localSheetId="4" customView="1" name="Z_863C2C33_72C8_41FE_9A2E_748490D324B7_.wvu.PrintArea" hidden="1" oldHidden="1">
    <formula>'School Info Sheet'!$B$1:$M$44</formula>
    <oldFormula>'School Info Sheet'!$B$1:$M$44</oldFormula>
  </rdn>
  <rdn rId="0" localSheetId="4" customView="1" name="Z_863C2C33_72C8_41FE_9A2E_748490D324B7_.wvu.PrintTitles" hidden="1" oldHidden="1">
    <formula>'School Info Sheet'!$1:$1</formula>
    <oldFormula>'School Info Sheet'!$1:$1</oldFormula>
  </rdn>
  <rdn rId="0" localSheetId="5" customView="1" name="Z_863C2C33_72C8_41FE_9A2E_748490D324B7_.wvu.PrintArea" hidden="1" oldHidden="1">
    <formula>Overview!$B$1:$C$84</formula>
    <oldFormula>Overview!$B$1:$C$84</oldFormula>
  </rdn>
  <rdn rId="0" localSheetId="5" customView="1" name="Z_863C2C33_72C8_41FE_9A2E_748490D324B7_.wvu.Cols" hidden="1" oldHidden="1">
    <formula>Overview!$D:$D</formula>
    <oldFormula>Overview!$D:$D</oldFormula>
  </rdn>
  <rdn rId="0" localSheetId="17" customView="1" name="Z_863C2C33_72C8_41FE_9A2E_748490D324B7_.wvu.Cols" hidden="1" oldHidden="1">
    <formula>'Re-Identified Focus Schools'!$C:$C</formula>
    <oldFormula>'Re-Identified Focus Schools'!$C:$C</oldFormula>
  </rdn>
  <rdn rId="0" localSheetId="6" customView="1" name="Z_863C2C33_72C8_41FE_9A2E_748490D324B7_.wvu.PrintArea" hidden="1" oldHidden="1">
    <formula>'Re-Identified Priority Schools'!$B$1:$B$44</formula>
    <oldFormula>'Re-Identified Priority Schools'!$B$1:$B$44</oldFormula>
  </rdn>
  <rdn rId="0" localSheetId="6" customView="1" name="Z_863C2C33_72C8_41FE_9A2E_748490D324B7_.wvu.Cols" hidden="1" oldHidden="1">
    <formula>'Re-Identified Priority Schools'!$C:$C</formula>
    <oldFormula>'Re-Identified Priority Schools'!$C:$C</oldFormula>
  </rdn>
  <rdn rId="0" localSheetId="16" customView="1" name="Z_863C2C33_72C8_41FE_9A2E_748490D324B7_.wvu.Cols" hidden="1" oldHidden="1">
    <formula>'New Identified Priority Schools'!$C:$C</formula>
    <oldFormula>'New Identified Priority Schools'!$C:$C</oldFormula>
  </rdn>
  <rdn rId="0" localSheetId="7" customView="1" name="Z_863C2C33_72C8_41FE_9A2E_748490D324B7_.wvu.PrintArea" hidden="1" oldHidden="1">
    <formula>'PS ELT Plan'!$B$1:$B$48</formula>
    <oldFormula>'PS ELT Plan'!$B$1:$B$48</oldFormula>
  </rdn>
  <rdn rId="0" localSheetId="7" customView="1" name="Z_863C2C33_72C8_41FE_9A2E_748490D324B7_.wvu.Cols" hidden="1" oldHidden="1">
    <formula>'PS ELT Plan'!$C:$C</formula>
    <oldFormula>'PS ELT Plan'!$C:$C</oldFormula>
  </rdn>
  <rdn rId="0" localSheetId="8" customView="1" name="Z_863C2C33_72C8_41FE_9A2E_748490D324B7_.wvu.PrintArea" hidden="1" oldHidden="1">
    <formula>'Leading Indicators'!$B$1:$G$35</formula>
    <oldFormula>'Leading Indicators'!$B$1:$G$35</oldFormula>
  </rdn>
  <rdn rId="0" localSheetId="8" customView="1" name="Z_863C2C33_72C8_41FE_9A2E_748490D324B7_.wvu.Cols" hidden="1" oldHidden="1">
    <formula>'Leading Indicators'!$H:$L</formula>
    <oldFormula>'Leading Indicators'!$H:$L</oldFormula>
  </rdn>
  <rdn rId="0" localSheetId="9" customView="1" name="Z_863C2C33_72C8_41FE_9A2E_748490D324B7_.wvu.PrintArea" hidden="1" oldHidden="1">
    <formula>'Tenet 2'!$B$1:$D$35</formula>
    <oldFormula>'Tenet 2'!$B$1:$D$35</oldFormula>
  </rdn>
  <rdn rId="0" localSheetId="10" customView="1" name="Z_863C2C33_72C8_41FE_9A2E_748490D324B7_.wvu.PrintArea" hidden="1" oldHidden="1">
    <formula>'Tenet 3'!$B$1:$D$34</formula>
    <oldFormula>'Tenet 3'!$B$1:$D$34</oldFormula>
  </rdn>
  <rdn rId="0" localSheetId="11" customView="1" name="Z_863C2C33_72C8_41FE_9A2E_748490D324B7_.wvu.PrintArea" hidden="1" oldHidden="1">
    <formula>'Tenet 4'!$B$1:$D$38</formula>
    <oldFormula>'Tenet 4'!$B$1:$D$38</oldFormula>
  </rdn>
  <rdn rId="0" localSheetId="12" customView="1" name="Z_863C2C33_72C8_41FE_9A2E_748490D324B7_.wvu.PrintArea" hidden="1" oldHidden="1">
    <formula>'Tenet 5'!$B$1:$D$24</formula>
    <oldFormula>'Tenet 5'!$B$1:$D$24</oldFormula>
  </rdn>
  <rdn rId="0" localSheetId="13" customView="1" name="Z_863C2C33_72C8_41FE_9A2E_748490D324B7_.wvu.PrintArea" hidden="1" oldHidden="1">
    <formula>'Tenet 6'!$B$1:$D$24</formula>
    <oldFormula>'Tenet 6'!$B$1:$D$24</oldFormula>
  </rdn>
  <rdn rId="0" localSheetId="14" customView="1" name="Z_863C2C33_72C8_41FE_9A2E_748490D324B7_.wvu.PrintArea" hidden="1" oldHidden="1">
    <formula>StatementsofPractice!$A$2:$A$34</formula>
    <oldFormula>StatementsofPractice!$A$2:$A$34</oldFormula>
  </rdn>
  <rdn rId="0" localSheetId="15" customView="1" name="Z_863C2C33_72C8_41FE_9A2E_748490D324B7_.wvu.FilterData" hidden="1" oldHidden="1">
    <formula>'SI Set Aside Rates'!$A$2:$J$134</formula>
    <oldFormula>'SI Set Aside Rates'!$A$2:$J$134</oldFormula>
  </rdn>
  <rcv guid="{863C2C33-72C8-41FE-9A2E-748490D324B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printerSettings" Target="../printerSettings/printerSettings28.bin"/><Relationship Id="rId4" Type="http://schemas.openxmlformats.org/officeDocument/2006/relationships/hyperlink" Target="http://www.p12.nysed.gov/accountability/ChecklistforDeterminingPrioritySchoolLeaderQualification.docx"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4" Type="http://schemas.openxmlformats.org/officeDocument/2006/relationships/printerSettings" Target="../printerSettings/printerSettings5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topLeftCell="A10" zoomScaleNormal="100" workbookViewId="0">
      <selection activeCell="E21" sqref="E21"/>
    </sheetView>
  </sheetViews>
  <sheetFormatPr defaultColWidth="9.109375" defaultRowHeight="15.6" x14ac:dyDescent="0.3"/>
  <cols>
    <col min="1" max="1" width="5.5546875" style="45" customWidth="1"/>
    <col min="2" max="2" width="27.44140625" style="45" customWidth="1"/>
    <col min="3" max="3" width="50.6640625" style="45" customWidth="1"/>
    <col min="4" max="4" width="33.88671875" style="45" customWidth="1"/>
    <col min="5" max="5" width="38.33203125" style="45" customWidth="1"/>
    <col min="6" max="16384" width="9.109375" style="45"/>
  </cols>
  <sheetData>
    <row r="1" spans="2:5" x14ac:dyDescent="0.3">
      <c r="B1" s="44" t="s">
        <v>349</v>
      </c>
      <c r="C1" s="200" t="s">
        <v>571</v>
      </c>
      <c r="D1" s="221" t="s">
        <v>499</v>
      </c>
      <c r="E1" s="222"/>
    </row>
    <row r="2" spans="2:5" s="165" customFormat="1" x14ac:dyDescent="0.3">
      <c r="B2" s="167" t="s">
        <v>513</v>
      </c>
      <c r="C2" s="200" t="s">
        <v>572</v>
      </c>
      <c r="D2" s="221"/>
      <c r="E2" s="222"/>
    </row>
    <row r="3" spans="2:5" x14ac:dyDescent="0.3">
      <c r="B3" s="44" t="s">
        <v>427</v>
      </c>
      <c r="C3" s="201" t="s">
        <v>573</v>
      </c>
      <c r="D3" s="223"/>
      <c r="E3" s="222"/>
    </row>
    <row r="4" spans="2:5" x14ac:dyDescent="0.3">
      <c r="E4" s="36"/>
    </row>
    <row r="5" spans="2:5" x14ac:dyDescent="0.3">
      <c r="E5" s="36"/>
    </row>
    <row r="6" spans="2:5" ht="23.4" x14ac:dyDescent="0.45">
      <c r="B6" s="226" t="s">
        <v>537</v>
      </c>
      <c r="C6" s="227"/>
      <c r="D6" s="227"/>
      <c r="E6" s="227"/>
    </row>
    <row r="8" spans="2:5" x14ac:dyDescent="0.3">
      <c r="B8" s="46" t="s">
        <v>350</v>
      </c>
      <c r="C8" s="47" t="s">
        <v>574</v>
      </c>
      <c r="D8" s="46" t="s">
        <v>351</v>
      </c>
      <c r="E8" s="47" t="s">
        <v>575</v>
      </c>
    </row>
    <row r="9" spans="2:5" x14ac:dyDescent="0.3">
      <c r="B9" s="46" t="s">
        <v>352</v>
      </c>
      <c r="C9" s="47" t="s">
        <v>577</v>
      </c>
      <c r="D9" s="46" t="s">
        <v>353</v>
      </c>
      <c r="E9" s="47" t="s">
        <v>576</v>
      </c>
    </row>
    <row r="10" spans="2:5" ht="15.75" customHeight="1" x14ac:dyDescent="0.3">
      <c r="B10" s="46" t="s">
        <v>354</v>
      </c>
      <c r="C10" s="228"/>
      <c r="D10" s="229"/>
      <c r="E10" s="230"/>
    </row>
    <row r="12" spans="2:5" ht="30.75" customHeight="1" x14ac:dyDescent="0.3">
      <c r="B12" s="231" t="s">
        <v>355</v>
      </c>
      <c r="C12" s="232"/>
      <c r="D12" s="232"/>
      <c r="E12" s="232"/>
    </row>
    <row r="14" spans="2:5" x14ac:dyDescent="0.3">
      <c r="B14" s="233" t="s">
        <v>356</v>
      </c>
      <c r="C14" s="232"/>
      <c r="D14" s="232"/>
      <c r="E14" s="232"/>
    </row>
    <row r="16" spans="2:5" ht="45.75" customHeight="1" x14ac:dyDescent="0.3">
      <c r="B16" s="234" t="s">
        <v>514</v>
      </c>
      <c r="C16" s="232"/>
      <c r="D16" s="232"/>
      <c r="E16" s="232"/>
    </row>
    <row r="18" spans="2:5" x14ac:dyDescent="0.3">
      <c r="B18" s="224" t="s">
        <v>357</v>
      </c>
      <c r="C18" s="225"/>
      <c r="D18" s="225"/>
      <c r="E18" s="225"/>
    </row>
    <row r="19" spans="2:5" x14ac:dyDescent="0.3">
      <c r="B19" s="48" t="s">
        <v>358</v>
      </c>
      <c r="C19" s="48" t="s">
        <v>359</v>
      </c>
      <c r="D19" s="48" t="s">
        <v>360</v>
      </c>
      <c r="E19" s="48" t="s">
        <v>361</v>
      </c>
    </row>
    <row r="20" spans="2:5" ht="30" customHeight="1" x14ac:dyDescent="0.3">
      <c r="B20" s="49" t="s">
        <v>362</v>
      </c>
      <c r="C20" s="50"/>
      <c r="D20" s="47" t="s">
        <v>704</v>
      </c>
      <c r="E20" s="284">
        <v>42552</v>
      </c>
    </row>
    <row r="21" spans="2:5" ht="30" customHeight="1" x14ac:dyDescent="0.3">
      <c r="B21" s="49" t="s">
        <v>363</v>
      </c>
      <c r="C21" s="50"/>
      <c r="D21" s="47" t="s">
        <v>705</v>
      </c>
      <c r="E21" s="284">
        <v>42552</v>
      </c>
    </row>
  </sheetData>
  <customSheetViews>
    <customSheetView guid="{863C2C33-72C8-41FE-9A2E-748490D324B7}" showPageBreaks="1" printArea="1" topLeftCell="A10">
      <selection activeCell="E21" sqref="E21"/>
      <pageMargins left="0.45" right="0.45" top="0.5" bottom="0.5" header="0.3" footer="0.05"/>
      <pageSetup scale="80" orientation="landscape" r:id="rId1"/>
      <headerFooter>
        <oddFooter>&amp;R&amp;P</oddFooter>
      </headerFooter>
    </customSheetView>
    <customSheetView guid="{44594B27-9C70-41F1-9630-666DBB02377F}"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selection activeCell="B6" sqref="B6:E6"/>
      <pageMargins left="0.45" right="0.45" top="0.5" bottom="0.5" header="0.3" footer="0.05"/>
      <pageSetup scale="80" orientation="landscape" r:id="rId3"/>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tabSelected="1" topLeftCell="A7" zoomScaleNormal="110" workbookViewId="0">
      <selection activeCell="B20" sqref="B20"/>
    </sheetView>
  </sheetViews>
  <sheetFormatPr defaultColWidth="9.109375" defaultRowHeight="14.4" x14ac:dyDescent="0.3"/>
  <cols>
    <col min="1" max="1" width="5.5546875" style="144" customWidth="1"/>
    <col min="2" max="2" width="5.6640625" style="144" customWidth="1"/>
    <col min="3" max="3" width="150.6640625" style="155" customWidth="1"/>
    <col min="4" max="16384" width="9.109375" style="155"/>
  </cols>
  <sheetData>
    <row r="1" spans="1:29" s="156" customFormat="1" ht="18" x14ac:dyDescent="0.35">
      <c r="A1" s="160"/>
      <c r="B1" s="160"/>
      <c r="C1" s="154" t="s">
        <v>511</v>
      </c>
    </row>
    <row r="2" spans="1:29" ht="18" x14ac:dyDescent="0.35">
      <c r="C2" s="84"/>
    </row>
    <row r="3" spans="1:29" s="161" customFormat="1" x14ac:dyDescent="0.3">
      <c r="A3" s="76"/>
      <c r="B3" s="168"/>
      <c r="C3" s="168" t="s">
        <v>512</v>
      </c>
      <c r="D3" s="76"/>
      <c r="E3" s="76"/>
      <c r="F3" s="76"/>
      <c r="G3" s="76"/>
      <c r="H3" s="76"/>
      <c r="I3" s="76"/>
      <c r="J3" s="76"/>
      <c r="K3" s="76"/>
      <c r="L3" s="76"/>
      <c r="M3" s="76"/>
      <c r="N3" s="76"/>
      <c r="O3" s="76"/>
      <c r="P3" s="76"/>
      <c r="Q3" s="76"/>
      <c r="R3" s="76"/>
      <c r="S3" s="76"/>
      <c r="T3" s="76"/>
      <c r="U3" s="76"/>
      <c r="V3" s="76"/>
      <c r="W3" s="76"/>
      <c r="X3" s="76"/>
      <c r="Y3" s="76"/>
      <c r="Z3" s="76"/>
      <c r="AA3" s="76"/>
      <c r="AB3" s="76"/>
      <c r="AC3" s="76"/>
    </row>
    <row r="4" spans="1:29" s="74" customFormat="1" x14ac:dyDescent="0.3">
      <c r="A4" s="76"/>
      <c r="B4" s="76"/>
      <c r="C4" s="157"/>
      <c r="D4" s="76"/>
      <c r="E4" s="76"/>
      <c r="F4" s="76"/>
      <c r="G4" s="76"/>
      <c r="H4" s="76"/>
      <c r="I4" s="76"/>
      <c r="J4" s="76"/>
      <c r="K4" s="76"/>
      <c r="L4" s="76"/>
      <c r="M4" s="76"/>
      <c r="N4" s="76"/>
      <c r="O4" s="76"/>
      <c r="P4" s="76"/>
      <c r="Q4" s="76"/>
      <c r="R4" s="76"/>
      <c r="S4" s="76"/>
      <c r="T4" s="76"/>
      <c r="U4" s="76"/>
      <c r="V4" s="76"/>
      <c r="W4" s="76"/>
      <c r="X4" s="76"/>
      <c r="Y4" s="76"/>
      <c r="Z4" s="76"/>
      <c r="AA4" s="76"/>
      <c r="AB4" s="76"/>
      <c r="AC4" s="76"/>
    </row>
    <row r="5" spans="1:29" s="74" customFormat="1" ht="43.2" x14ac:dyDescent="0.3">
      <c r="A5" s="76"/>
      <c r="B5" s="103" t="s">
        <v>636</v>
      </c>
      <c r="C5" s="79" t="s">
        <v>534</v>
      </c>
      <c r="D5" s="76"/>
      <c r="E5" s="76"/>
      <c r="F5" s="76"/>
      <c r="G5" s="76"/>
      <c r="H5" s="76"/>
      <c r="I5" s="76"/>
      <c r="J5" s="76"/>
      <c r="K5" s="76"/>
      <c r="L5" s="76"/>
      <c r="M5" s="76"/>
      <c r="N5" s="76"/>
      <c r="O5" s="76"/>
      <c r="P5" s="76"/>
      <c r="Q5" s="76"/>
      <c r="R5" s="76"/>
      <c r="S5" s="76"/>
      <c r="T5" s="76"/>
      <c r="U5" s="76"/>
      <c r="V5" s="76"/>
      <c r="W5" s="76"/>
      <c r="X5" s="76"/>
      <c r="Y5" s="76"/>
      <c r="Z5" s="76"/>
      <c r="AA5" s="76"/>
      <c r="AB5" s="76"/>
      <c r="AC5" s="76"/>
    </row>
    <row r="6" spans="1:29" s="74" customFormat="1" x14ac:dyDescent="0.3">
      <c r="A6" s="76"/>
      <c r="B6" s="173"/>
      <c r="C6" s="79"/>
      <c r="D6" s="76"/>
      <c r="E6" s="76"/>
      <c r="F6" s="76"/>
      <c r="G6" s="76"/>
      <c r="H6" s="76"/>
      <c r="I6" s="76"/>
      <c r="J6" s="76"/>
      <c r="K6" s="76"/>
      <c r="L6" s="76"/>
      <c r="M6" s="76"/>
      <c r="N6" s="76"/>
      <c r="O6" s="76"/>
      <c r="P6" s="76"/>
      <c r="Q6" s="76"/>
      <c r="R6" s="76"/>
      <c r="S6" s="76"/>
      <c r="T6" s="76"/>
      <c r="U6" s="76"/>
      <c r="V6" s="76"/>
      <c r="W6" s="76"/>
      <c r="X6" s="76"/>
      <c r="Y6" s="76"/>
      <c r="Z6" s="76"/>
      <c r="AA6" s="76"/>
      <c r="AB6" s="76"/>
      <c r="AC6" s="76"/>
    </row>
    <row r="7" spans="1:29" s="161" customFormat="1" x14ac:dyDescent="0.3">
      <c r="A7" s="76"/>
      <c r="B7" s="76"/>
      <c r="C7" s="79"/>
      <c r="D7" s="76"/>
      <c r="E7" s="76"/>
      <c r="F7" s="76"/>
      <c r="G7" s="76"/>
      <c r="H7" s="76"/>
      <c r="I7" s="76"/>
      <c r="J7" s="76"/>
      <c r="K7" s="76"/>
      <c r="L7" s="76"/>
      <c r="M7" s="76"/>
      <c r="N7" s="76"/>
      <c r="O7" s="76"/>
      <c r="P7" s="76"/>
      <c r="Q7" s="76"/>
      <c r="R7" s="76"/>
      <c r="S7" s="76"/>
      <c r="T7" s="76"/>
      <c r="U7" s="76"/>
      <c r="V7" s="76"/>
      <c r="W7" s="76"/>
      <c r="X7" s="76"/>
      <c r="Y7" s="76"/>
      <c r="Z7" s="76"/>
      <c r="AA7" s="76"/>
      <c r="AB7" s="76"/>
      <c r="AC7" s="76"/>
    </row>
    <row r="8" spans="1:29" s="161" customFormat="1" ht="28.8" x14ac:dyDescent="0.3">
      <c r="A8" s="76"/>
      <c r="B8" s="103" t="s">
        <v>636</v>
      </c>
      <c r="C8" s="79" t="s">
        <v>538</v>
      </c>
      <c r="D8" s="76"/>
      <c r="E8" s="76"/>
      <c r="F8" s="76"/>
      <c r="G8" s="76"/>
      <c r="H8" s="76"/>
      <c r="I8" s="76"/>
      <c r="J8" s="76"/>
      <c r="K8" s="76"/>
      <c r="L8" s="76"/>
      <c r="M8" s="76"/>
      <c r="N8" s="76"/>
      <c r="O8" s="76"/>
      <c r="P8" s="76"/>
      <c r="Q8" s="76"/>
      <c r="R8" s="76"/>
      <c r="S8" s="76"/>
      <c r="T8" s="76"/>
      <c r="U8" s="76"/>
      <c r="V8" s="76"/>
      <c r="W8" s="76"/>
      <c r="X8" s="76"/>
      <c r="Y8" s="76"/>
      <c r="Z8" s="76"/>
      <c r="AA8" s="76"/>
      <c r="AB8" s="76"/>
      <c r="AC8" s="76"/>
    </row>
    <row r="9" spans="1:29" s="161" customFormat="1" x14ac:dyDescent="0.3">
      <c r="A9" s="76"/>
      <c r="B9" s="76"/>
      <c r="C9" s="79"/>
      <c r="D9" s="76"/>
      <c r="E9" s="76"/>
      <c r="F9" s="76"/>
      <c r="G9" s="76"/>
      <c r="H9" s="76"/>
      <c r="I9" s="76"/>
      <c r="J9" s="76"/>
      <c r="K9" s="76"/>
      <c r="L9" s="76"/>
      <c r="M9" s="76"/>
      <c r="N9" s="76"/>
      <c r="O9" s="76"/>
      <c r="P9" s="76"/>
      <c r="Q9" s="76"/>
      <c r="R9" s="76"/>
      <c r="S9" s="76"/>
      <c r="T9" s="76"/>
      <c r="U9" s="76"/>
      <c r="V9" s="76"/>
      <c r="W9" s="76"/>
      <c r="X9" s="76"/>
      <c r="Y9" s="76"/>
      <c r="Z9" s="76"/>
      <c r="AA9" s="76"/>
      <c r="AB9" s="76"/>
      <c r="AC9" s="76"/>
    </row>
    <row r="10" spans="1:29" s="161" customFormat="1" x14ac:dyDescent="0.3">
      <c r="A10" s="76"/>
      <c r="B10" s="76"/>
      <c r="C10" s="79"/>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row>
    <row r="11" spans="1:29" s="74" customFormat="1" ht="30" customHeight="1" x14ac:dyDescent="0.3">
      <c r="A11" s="76"/>
      <c r="B11" s="103" t="s">
        <v>636</v>
      </c>
      <c r="C11" s="162" t="s">
        <v>539</v>
      </c>
    </row>
    <row r="12" spans="1:29" s="74" customFormat="1" x14ac:dyDescent="0.3">
      <c r="A12" s="76"/>
      <c r="B12" s="76"/>
      <c r="C12" s="163"/>
    </row>
    <row r="13" spans="1:29" s="74" customFormat="1" x14ac:dyDescent="0.3">
      <c r="A13" s="76"/>
      <c r="B13" s="76"/>
      <c r="C13" s="163"/>
    </row>
    <row r="14" spans="1:29" s="74" customFormat="1" ht="30" customHeight="1" x14ac:dyDescent="0.3">
      <c r="A14" s="76"/>
      <c r="B14" s="103" t="s">
        <v>636</v>
      </c>
      <c r="C14" s="79" t="s">
        <v>540</v>
      </c>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row>
    <row r="15" spans="1:29" s="161" customFormat="1" x14ac:dyDescent="0.3">
      <c r="A15" s="76"/>
      <c r="B15" s="76"/>
      <c r="C15" s="79"/>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row>
    <row r="16" spans="1:29" s="161" customFormat="1" x14ac:dyDescent="0.3">
      <c r="A16" s="76"/>
      <c r="B16" s="76"/>
      <c r="C16" s="79"/>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row>
    <row r="17" spans="1:3" s="74" customFormat="1" ht="30" customHeight="1" x14ac:dyDescent="0.3">
      <c r="A17" s="76"/>
      <c r="B17" s="103" t="s">
        <v>636</v>
      </c>
      <c r="C17" s="79" t="s">
        <v>541</v>
      </c>
    </row>
    <row r="18" spans="1:3" s="74" customFormat="1" x14ac:dyDescent="0.3">
      <c r="A18" s="76"/>
      <c r="B18" s="76"/>
      <c r="C18" s="79"/>
    </row>
    <row r="19" spans="1:3" s="74" customFormat="1" x14ac:dyDescent="0.3">
      <c r="A19" s="76"/>
      <c r="B19" s="76"/>
      <c r="C19" s="79"/>
    </row>
    <row r="20" spans="1:3" s="74" customFormat="1" ht="30" customHeight="1" x14ac:dyDescent="0.3">
      <c r="A20" s="76"/>
      <c r="B20" s="103" t="s">
        <v>636</v>
      </c>
      <c r="C20" s="164" t="s">
        <v>542</v>
      </c>
    </row>
  </sheetData>
  <customSheetViews>
    <customSheetView guid="{863C2C33-72C8-41FE-9A2E-748490D324B7}" showPageBreaks="1" printArea="1" topLeftCell="A7">
      <selection activeCell="B20" sqref="B20"/>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pageMargins left="0.45" right="0.45" top="0.5" bottom="0.5" header="0.3" footer="0.05"/>
      <pageSetup scale="80" fitToHeight="7" orientation="landscape" r:id="rId2"/>
      <headerFooter>
        <oddFooter>&amp;R&amp;P</oddFooter>
      </headerFooter>
    </customSheetView>
    <customSheetView guid="{D084C74A-34CE-4171-80D6-1BE5E86C1BB8}" showPageBreaks="1" printArea="1">
      <selection activeCell="B3" sqref="B3:C5"/>
      <pageMargins left="0.45" right="0.45" top="0.5" bottom="0.5" header="0.3" footer="0.05"/>
      <pageSetup scale="80" fitToHeight="7" orientation="landscape" r:id="rId3"/>
      <headerFooter>
        <oddFooter>&amp;R&amp;P</oddFooter>
      </headerFooter>
    </customSheetView>
  </customSheetViews>
  <pageMargins left="0.45" right="0.45" top="0.5" bottom="0.5" header="0.3" footer="0.05"/>
  <pageSetup scale="80" fitToHeight="7" orientation="landscape" r:id="rId4"/>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42"/>
  <sheetViews>
    <sheetView topLeftCell="A7" zoomScaleNormal="110" workbookViewId="0">
      <selection activeCell="A36" sqref="A36"/>
    </sheetView>
  </sheetViews>
  <sheetFormatPr defaultColWidth="9.109375" defaultRowHeight="14.4" x14ac:dyDescent="0.3"/>
  <cols>
    <col min="1" max="1" width="5.6640625" style="56" customWidth="1"/>
    <col min="2" max="2" width="27.6640625" style="56" customWidth="1"/>
    <col min="3" max="3" width="52.109375" style="56" customWidth="1"/>
    <col min="4" max="4" width="27.88671875" style="56" customWidth="1"/>
    <col min="5" max="5" width="50" style="56" customWidth="1"/>
    <col min="6" max="16384" width="9.109375" style="56"/>
  </cols>
  <sheetData>
    <row r="1" spans="2:13" s="51" customFormat="1" ht="18.75" customHeight="1" x14ac:dyDescent="0.35">
      <c r="B1" s="236" t="s">
        <v>428</v>
      </c>
      <c r="C1" s="237"/>
      <c r="D1" s="237"/>
      <c r="E1" s="237"/>
      <c r="F1" s="36"/>
      <c r="G1" s="36"/>
      <c r="H1" s="36"/>
      <c r="I1" s="36"/>
      <c r="J1" s="36"/>
      <c r="K1" s="36"/>
      <c r="L1" s="36"/>
      <c r="M1" s="36"/>
    </row>
    <row r="2" spans="2:13" s="51" customFormat="1" ht="15.6" x14ac:dyDescent="0.3">
      <c r="B2" s="53"/>
      <c r="C2" s="54"/>
      <c r="D2" s="55"/>
      <c r="E2" s="36"/>
    </row>
    <row r="3" spans="2:13" ht="45" customHeight="1" x14ac:dyDescent="0.3">
      <c r="B3" s="238" t="s">
        <v>439</v>
      </c>
      <c r="C3" s="238"/>
      <c r="D3" s="238"/>
      <c r="E3" s="238"/>
    </row>
    <row r="5" spans="2:13" ht="30" customHeight="1" x14ac:dyDescent="0.3">
      <c r="B5" s="239" t="s">
        <v>525</v>
      </c>
      <c r="C5" s="239"/>
      <c r="D5" s="239"/>
      <c r="E5" s="239"/>
    </row>
    <row r="6" spans="2:13" x14ac:dyDescent="0.3">
      <c r="B6" s="57"/>
      <c r="D6" s="57"/>
      <c r="E6" s="58"/>
    </row>
    <row r="7" spans="2:13" x14ac:dyDescent="0.3">
      <c r="B7" s="65" t="s">
        <v>366</v>
      </c>
      <c r="C7" s="65" t="s">
        <v>367</v>
      </c>
      <c r="D7" s="65" t="s">
        <v>366</v>
      </c>
      <c r="E7" s="65" t="s">
        <v>368</v>
      </c>
    </row>
    <row r="8" spans="2:13" ht="15" customHeight="1" x14ac:dyDescent="0.3">
      <c r="B8" s="66" t="s">
        <v>579</v>
      </c>
      <c r="C8" s="61" t="s">
        <v>578</v>
      </c>
      <c r="D8" s="67"/>
      <c r="E8" s="67"/>
    </row>
    <row r="9" spans="2:13" ht="15" customHeight="1" x14ac:dyDescent="0.3">
      <c r="B9" s="66">
        <v>42660</v>
      </c>
      <c r="C9" s="61" t="s">
        <v>578</v>
      </c>
      <c r="D9" s="67"/>
      <c r="E9" s="67"/>
    </row>
    <row r="10" spans="2:13" ht="15" customHeight="1" x14ac:dyDescent="0.3">
      <c r="B10" s="66">
        <v>42688</v>
      </c>
      <c r="C10" s="61" t="s">
        <v>578</v>
      </c>
      <c r="D10" s="67"/>
      <c r="E10" s="67"/>
    </row>
    <row r="11" spans="2:13" s="199" customFormat="1" ht="15" customHeight="1" x14ac:dyDescent="0.3">
      <c r="B11" s="202">
        <v>42716</v>
      </c>
      <c r="C11" s="203" t="s">
        <v>578</v>
      </c>
      <c r="D11" s="204"/>
      <c r="E11" s="204"/>
    </row>
    <row r="12" spans="2:13" s="199" customFormat="1" ht="15" customHeight="1" x14ac:dyDescent="0.3">
      <c r="B12" s="202">
        <v>42751</v>
      </c>
      <c r="C12" s="203" t="s">
        <v>578</v>
      </c>
      <c r="D12" s="204"/>
      <c r="E12" s="204"/>
    </row>
    <row r="13" spans="2:13" s="199" customFormat="1" ht="15" customHeight="1" x14ac:dyDescent="0.3">
      <c r="B13" s="202">
        <v>42779</v>
      </c>
      <c r="C13" s="203" t="s">
        <v>578</v>
      </c>
      <c r="D13" s="204"/>
      <c r="E13" s="204"/>
    </row>
    <row r="14" spans="2:13" s="199" customFormat="1" ht="15" customHeight="1" x14ac:dyDescent="0.3">
      <c r="B14" s="202">
        <v>42807</v>
      </c>
      <c r="C14" s="203" t="s">
        <v>578</v>
      </c>
      <c r="D14" s="204"/>
      <c r="E14" s="204"/>
    </row>
    <row r="15" spans="2:13" s="199" customFormat="1" ht="15" customHeight="1" x14ac:dyDescent="0.3">
      <c r="B15" s="202">
        <v>42835</v>
      </c>
      <c r="C15" s="203" t="s">
        <v>578</v>
      </c>
      <c r="D15" s="204"/>
      <c r="E15" s="204"/>
    </row>
    <row r="16" spans="2:13" s="199" customFormat="1" ht="15" customHeight="1" x14ac:dyDescent="0.3">
      <c r="B16" s="202">
        <v>42870</v>
      </c>
      <c r="C16" s="203" t="s">
        <v>578</v>
      </c>
      <c r="D16" s="204"/>
      <c r="E16" s="204"/>
    </row>
    <row r="17" spans="2:5" ht="15" customHeight="1" x14ac:dyDescent="0.3">
      <c r="B17" s="66">
        <v>42898</v>
      </c>
      <c r="C17" s="61" t="s">
        <v>578</v>
      </c>
      <c r="D17" s="67"/>
      <c r="E17" s="67"/>
    </row>
    <row r="19" spans="2:5" x14ac:dyDescent="0.3">
      <c r="B19" s="59" t="s">
        <v>364</v>
      </c>
      <c r="C19" s="240" t="s">
        <v>365</v>
      </c>
      <c r="D19" s="240"/>
      <c r="E19" s="60" t="s">
        <v>359</v>
      </c>
    </row>
    <row r="20" spans="2:5" ht="15" customHeight="1" x14ac:dyDescent="0.3">
      <c r="B20" s="205" t="s">
        <v>580</v>
      </c>
      <c r="C20" s="203" t="s">
        <v>581</v>
      </c>
      <c r="D20" s="203"/>
      <c r="E20" s="62"/>
    </row>
    <row r="21" spans="2:5" ht="15" customHeight="1" x14ac:dyDescent="0.3">
      <c r="B21" s="205" t="s">
        <v>582</v>
      </c>
      <c r="C21" s="203" t="s">
        <v>583</v>
      </c>
      <c r="D21" s="203"/>
      <c r="E21" s="62"/>
    </row>
    <row r="22" spans="2:5" ht="15" customHeight="1" x14ac:dyDescent="0.3">
      <c r="B22" s="205" t="s">
        <v>584</v>
      </c>
      <c r="C22" s="203" t="s">
        <v>585</v>
      </c>
      <c r="D22" s="203"/>
      <c r="E22" s="62"/>
    </row>
    <row r="23" spans="2:5" ht="15" customHeight="1" x14ac:dyDescent="0.3">
      <c r="B23" s="205" t="s">
        <v>586</v>
      </c>
      <c r="C23" s="203" t="s">
        <v>611</v>
      </c>
      <c r="D23" s="203"/>
      <c r="E23" s="62"/>
    </row>
    <row r="24" spans="2:5" ht="15" customHeight="1" x14ac:dyDescent="0.3">
      <c r="B24" s="205" t="s">
        <v>587</v>
      </c>
      <c r="C24" s="203" t="s">
        <v>588</v>
      </c>
      <c r="D24" s="203"/>
      <c r="E24" s="62"/>
    </row>
    <row r="25" spans="2:5" ht="15" customHeight="1" x14ac:dyDescent="0.3">
      <c r="B25" s="205" t="s">
        <v>589</v>
      </c>
      <c r="C25" s="203" t="s">
        <v>590</v>
      </c>
      <c r="D25" s="203"/>
      <c r="E25" s="62"/>
    </row>
    <row r="26" spans="2:5" ht="15" customHeight="1" x14ac:dyDescent="0.3">
      <c r="B26" s="205" t="s">
        <v>591</v>
      </c>
      <c r="C26" s="203" t="s">
        <v>590</v>
      </c>
      <c r="D26" s="203"/>
      <c r="E26" s="62"/>
    </row>
    <row r="27" spans="2:5" ht="15" customHeight="1" x14ac:dyDescent="0.3">
      <c r="B27" s="205" t="s">
        <v>592</v>
      </c>
      <c r="C27" s="203" t="s">
        <v>590</v>
      </c>
      <c r="D27" s="203"/>
      <c r="E27" s="62"/>
    </row>
    <row r="28" spans="2:5" ht="15" customHeight="1" x14ac:dyDescent="0.3">
      <c r="B28" s="205" t="s">
        <v>598</v>
      </c>
      <c r="C28" s="203" t="s">
        <v>590</v>
      </c>
      <c r="D28" s="203"/>
      <c r="E28" s="62"/>
    </row>
    <row r="29" spans="2:5" ht="15" customHeight="1" x14ac:dyDescent="0.3">
      <c r="B29" s="205" t="s">
        <v>597</v>
      </c>
      <c r="C29" s="203" t="s">
        <v>590</v>
      </c>
      <c r="D29" s="203"/>
      <c r="E29" s="62"/>
    </row>
    <row r="30" spans="2:5" ht="15" customHeight="1" x14ac:dyDescent="0.3">
      <c r="B30" s="205" t="s">
        <v>599</v>
      </c>
      <c r="C30" s="203" t="s">
        <v>593</v>
      </c>
      <c r="D30" s="203"/>
      <c r="E30" s="62"/>
    </row>
    <row r="31" spans="2:5" s="199" customFormat="1" ht="15" customHeight="1" x14ac:dyDescent="0.3">
      <c r="B31" s="205" t="s">
        <v>600</v>
      </c>
      <c r="C31" s="203" t="s">
        <v>601</v>
      </c>
      <c r="D31" s="203"/>
      <c r="E31" s="206"/>
    </row>
    <row r="32" spans="2:5" ht="15" customHeight="1" x14ac:dyDescent="0.3">
      <c r="B32" s="205" t="s">
        <v>594</v>
      </c>
      <c r="C32" s="203" t="s">
        <v>593</v>
      </c>
      <c r="D32" s="203"/>
      <c r="E32" s="62"/>
    </row>
    <row r="33" spans="2:5" ht="15" customHeight="1" x14ac:dyDescent="0.3">
      <c r="B33" s="205" t="s">
        <v>595</v>
      </c>
      <c r="C33" s="203" t="s">
        <v>596</v>
      </c>
      <c r="D33" s="203"/>
      <c r="E33" s="62"/>
    </row>
    <row r="34" spans="2:5" ht="15" customHeight="1" x14ac:dyDescent="0.3">
      <c r="B34" s="61"/>
      <c r="C34" s="235"/>
      <c r="D34" s="235"/>
      <c r="E34" s="62"/>
    </row>
    <row r="35" spans="2:5" ht="15" customHeight="1" x14ac:dyDescent="0.3">
      <c r="B35" s="61"/>
      <c r="C35" s="235"/>
      <c r="D35" s="235"/>
      <c r="E35" s="62"/>
    </row>
    <row r="36" spans="2:5" ht="15" customHeight="1" x14ac:dyDescent="0.3">
      <c r="B36" s="61"/>
      <c r="C36" s="235"/>
      <c r="D36" s="235"/>
      <c r="E36" s="62"/>
    </row>
    <row r="37" spans="2:5" ht="15" customHeight="1" x14ac:dyDescent="0.3">
      <c r="B37" s="61"/>
      <c r="C37" s="235"/>
      <c r="D37" s="235"/>
      <c r="E37" s="62"/>
    </row>
    <row r="38" spans="2:5" ht="15" customHeight="1" x14ac:dyDescent="0.3">
      <c r="B38" s="61"/>
      <c r="C38" s="235"/>
      <c r="D38" s="235"/>
      <c r="E38" s="62"/>
    </row>
    <row r="39" spans="2:5" ht="15" customHeight="1" x14ac:dyDescent="0.3">
      <c r="B39" s="61"/>
      <c r="C39" s="235"/>
      <c r="D39" s="235"/>
      <c r="E39" s="62"/>
    </row>
    <row r="40" spans="2:5" ht="15" customHeight="1" x14ac:dyDescent="0.3">
      <c r="B40" s="61"/>
      <c r="C40" s="235"/>
      <c r="D40" s="235"/>
      <c r="E40" s="62"/>
    </row>
    <row r="41" spans="2:5" ht="15" customHeight="1" x14ac:dyDescent="0.3">
      <c r="B41" s="61"/>
      <c r="C41" s="235"/>
      <c r="D41" s="235"/>
      <c r="E41" s="61"/>
    </row>
    <row r="42" spans="2:5" x14ac:dyDescent="0.3">
      <c r="B42" s="63"/>
      <c r="C42" s="64"/>
      <c r="D42" s="64"/>
      <c r="E42" s="63"/>
    </row>
  </sheetData>
  <customSheetViews>
    <customSheetView guid="{863C2C33-72C8-41FE-9A2E-748490D324B7}" showPageBreaks="1" printArea="1" topLeftCell="A7">
      <selection activeCell="A36" sqref="A36"/>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pageMargins left="0.45" right="0.45" top="0.5" bottom="0.5" header="0.3" footer="0.05"/>
      <pageSetup scale="80" orientation="landscape" r:id="rId3"/>
      <headerFooter>
        <oddFooter>&amp;R&amp;P</oddFooter>
      </headerFooter>
    </customSheetView>
  </customSheetViews>
  <mergeCells count="12">
    <mergeCell ref="C34:D34"/>
    <mergeCell ref="B1:E1"/>
    <mergeCell ref="B3:E3"/>
    <mergeCell ref="B5:E5"/>
    <mergeCell ref="C19:D19"/>
    <mergeCell ref="C41:D41"/>
    <mergeCell ref="C35:D35"/>
    <mergeCell ref="C36:D36"/>
    <mergeCell ref="C37:D37"/>
    <mergeCell ref="C38:D38"/>
    <mergeCell ref="C39:D39"/>
    <mergeCell ref="C40:D40"/>
  </mergeCells>
  <dataValidations count="4">
    <dataValidation allowBlank="1" showInputMessage="1" showErrorMessage="1" promptTitle="Instructions" prompt="Indicate the location where this meeting was conducted." sqref="C8:C17"/>
    <dataValidation allowBlank="1" showInputMessage="1" showErrorMessage="1" promptTitle="Instructions" prompt="Enter the title and organization of each member of the district's DCIP planning team." sqref="C20:D41"/>
    <dataValidation allowBlank="1" showInputMessage="1" showErrorMessage="1" promptTitle="Instructions" prompt="Enter the name of each member of the district's DCIP planning team." sqref="B20:B41"/>
    <dataValidation allowBlank="1" showInputMessage="1" showErrorMessage="1" promptTitle="Instructions" prompt="Indicate the date of each DCIP planning meeting." sqref="B8:B17"/>
  </dataValidations>
  <pageMargins left="0.45" right="0.45" top="0.5" bottom="0.5" header="0.3" footer="0.05"/>
  <pageSetup scale="80" orientation="landscape" r:id="rId4"/>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topLeftCell="A22" zoomScaleNormal="110" workbookViewId="0">
      <selection activeCell="B40" sqref="B40:C40"/>
    </sheetView>
  </sheetViews>
  <sheetFormatPr defaultColWidth="9.109375" defaultRowHeight="15.6" x14ac:dyDescent="0.3"/>
  <cols>
    <col min="1" max="1" width="5.6640625" style="52" customWidth="1"/>
    <col min="2" max="2" width="14.6640625" style="52" customWidth="1"/>
    <col min="3" max="3" width="9.88671875" style="52" customWidth="1"/>
    <col min="4" max="4" width="14.6640625" style="52" customWidth="1"/>
    <col min="5" max="5" width="9.88671875" style="52" customWidth="1"/>
    <col min="6" max="6" width="14.6640625" style="52" customWidth="1"/>
    <col min="7" max="7" width="9.88671875" style="52" customWidth="1"/>
    <col min="8" max="8" width="15.33203125" style="52" bestFit="1" customWidth="1"/>
    <col min="9" max="9" width="9.88671875" style="52" customWidth="1"/>
    <col min="10" max="10" width="14.6640625" style="52" customWidth="1"/>
    <col min="11" max="11" width="9.88671875" style="52" customWidth="1"/>
    <col min="12" max="12" width="14.6640625" style="52" customWidth="1"/>
    <col min="13" max="13" width="9.88671875" style="52" customWidth="1"/>
    <col min="14" max="16384" width="9.109375" style="52"/>
  </cols>
  <sheetData>
    <row r="1" spans="2:13" ht="18" x14ac:dyDescent="0.35">
      <c r="B1" s="236" t="s">
        <v>437</v>
      </c>
      <c r="C1" s="250"/>
      <c r="D1" s="250"/>
      <c r="E1" s="250"/>
      <c r="F1" s="251"/>
      <c r="G1" s="251"/>
      <c r="H1" s="251"/>
      <c r="I1" s="251"/>
      <c r="J1" s="251"/>
      <c r="K1" s="251"/>
      <c r="L1" s="251"/>
      <c r="M1" s="251"/>
    </row>
    <row r="2" spans="2:13" ht="15.75" customHeight="1" x14ac:dyDescent="0.3">
      <c r="B2" s="70"/>
      <c r="C2" s="70"/>
      <c r="D2" s="70"/>
      <c r="E2" s="70"/>
      <c r="F2" s="70"/>
      <c r="G2" s="70"/>
      <c r="H2" s="70"/>
      <c r="I2" s="70"/>
      <c r="J2" s="70"/>
      <c r="K2" s="70"/>
      <c r="L2" s="70"/>
      <c r="M2" s="70"/>
    </row>
    <row r="3" spans="2:13" x14ac:dyDescent="0.3">
      <c r="B3" s="241" t="s">
        <v>437</v>
      </c>
      <c r="C3" s="241"/>
      <c r="D3" s="241"/>
      <c r="E3" s="241"/>
      <c r="F3" s="241"/>
      <c r="G3" s="241"/>
      <c r="H3" s="241"/>
      <c r="I3" s="249"/>
      <c r="J3" s="249"/>
      <c r="K3" s="249"/>
      <c r="L3" s="249"/>
      <c r="M3" s="249"/>
    </row>
    <row r="4" spans="2:13" s="69" customFormat="1" ht="45" customHeight="1" x14ac:dyDescent="0.3">
      <c r="B4" s="116" t="s">
        <v>440</v>
      </c>
      <c r="C4" s="151" t="s">
        <v>602</v>
      </c>
      <c r="D4" s="116" t="s">
        <v>369</v>
      </c>
      <c r="E4" s="103">
        <v>230</v>
      </c>
      <c r="F4" s="116" t="s">
        <v>370</v>
      </c>
      <c r="G4" s="207">
        <v>0.9</v>
      </c>
      <c r="H4" s="116" t="s">
        <v>371</v>
      </c>
      <c r="I4" s="207">
        <v>0.76</v>
      </c>
      <c r="J4" s="241"/>
      <c r="K4" s="241"/>
      <c r="L4" s="241"/>
      <c r="M4" s="241"/>
    </row>
    <row r="5" spans="2:13" ht="45" customHeight="1" x14ac:dyDescent="0.3">
      <c r="B5" s="116" t="s">
        <v>441</v>
      </c>
      <c r="C5" s="207">
        <v>0.94</v>
      </c>
      <c r="D5" s="116" t="s">
        <v>442</v>
      </c>
      <c r="E5" s="207">
        <v>0.06</v>
      </c>
      <c r="F5" s="116" t="s">
        <v>443</v>
      </c>
      <c r="G5" s="103">
        <v>0</v>
      </c>
      <c r="H5" s="116" t="s">
        <v>444</v>
      </c>
      <c r="I5" s="207">
        <v>0.08</v>
      </c>
      <c r="J5" s="241"/>
      <c r="K5" s="241"/>
      <c r="L5" s="241"/>
      <c r="M5" s="241"/>
    </row>
    <row r="6" spans="2:13" x14ac:dyDescent="0.3">
      <c r="B6" s="117"/>
      <c r="C6" s="117"/>
      <c r="D6" s="117"/>
      <c r="E6" s="117"/>
      <c r="F6" s="117"/>
      <c r="G6" s="117"/>
      <c r="H6" s="117"/>
      <c r="I6" s="117"/>
      <c r="J6" s="117"/>
      <c r="K6" s="117"/>
      <c r="L6" s="117"/>
      <c r="M6" s="117"/>
    </row>
    <row r="7" spans="2:13" s="69" customFormat="1" x14ac:dyDescent="0.3">
      <c r="B7" s="241" t="s">
        <v>468</v>
      </c>
      <c r="C7" s="241"/>
      <c r="D7" s="241"/>
      <c r="E7" s="241"/>
      <c r="F7" s="241"/>
      <c r="G7" s="241"/>
      <c r="H7" s="241"/>
      <c r="I7" s="249"/>
      <c r="J7" s="249"/>
      <c r="K7" s="249"/>
      <c r="L7" s="249"/>
      <c r="M7" s="249"/>
    </row>
    <row r="8" spans="2:13" s="69" customFormat="1" ht="60" customHeight="1" x14ac:dyDescent="0.3">
      <c r="B8" s="116" t="s">
        <v>372</v>
      </c>
      <c r="C8" s="103">
        <v>0</v>
      </c>
      <c r="D8" s="116" t="s">
        <v>373</v>
      </c>
      <c r="E8" s="207">
        <v>0.88</v>
      </c>
      <c r="F8" s="116" t="s">
        <v>374</v>
      </c>
      <c r="G8" s="207">
        <v>0.1</v>
      </c>
      <c r="H8" s="116" t="s">
        <v>445</v>
      </c>
      <c r="I8" s="103">
        <v>0</v>
      </c>
      <c r="J8" s="116" t="s">
        <v>375</v>
      </c>
      <c r="K8" s="207">
        <v>0.01</v>
      </c>
      <c r="L8" s="116" t="s">
        <v>376</v>
      </c>
      <c r="M8" s="207">
        <v>0.01</v>
      </c>
    </row>
    <row r="9" spans="2:13" s="69" customFormat="1" x14ac:dyDescent="0.3">
      <c r="B9" s="117"/>
      <c r="C9" s="117"/>
      <c r="D9" s="117"/>
      <c r="E9" s="117"/>
      <c r="F9" s="117"/>
      <c r="G9" s="117"/>
      <c r="H9" s="117"/>
      <c r="I9" s="117"/>
      <c r="J9" s="117"/>
      <c r="K9" s="117"/>
      <c r="L9" s="117"/>
      <c r="M9" s="117"/>
    </row>
    <row r="10" spans="2:13" s="69" customFormat="1" x14ac:dyDescent="0.3">
      <c r="B10" s="241" t="s">
        <v>446</v>
      </c>
      <c r="C10" s="241"/>
      <c r="D10" s="241"/>
      <c r="E10" s="241"/>
      <c r="F10" s="241"/>
      <c r="G10" s="241"/>
      <c r="H10" s="241"/>
      <c r="I10" s="249"/>
      <c r="J10" s="249"/>
      <c r="K10" s="249"/>
      <c r="L10" s="249"/>
      <c r="M10" s="249"/>
    </row>
    <row r="11" spans="2:13" s="69" customFormat="1" ht="45" customHeight="1" x14ac:dyDescent="0.3">
      <c r="B11" s="247" t="s">
        <v>447</v>
      </c>
      <c r="C11" s="248"/>
      <c r="D11" s="118">
        <v>4</v>
      </c>
      <c r="E11" s="247" t="s">
        <v>448</v>
      </c>
      <c r="F11" s="248"/>
      <c r="G11" s="103">
        <v>1</v>
      </c>
      <c r="H11" s="247" t="s">
        <v>449</v>
      </c>
      <c r="I11" s="248"/>
      <c r="J11" s="118">
        <v>1</v>
      </c>
      <c r="K11" s="247" t="s">
        <v>450</v>
      </c>
      <c r="L11" s="248"/>
      <c r="M11" s="103">
        <v>2</v>
      </c>
    </row>
    <row r="12" spans="2:13" s="69" customFormat="1" ht="45" customHeight="1" x14ac:dyDescent="0.3">
      <c r="B12" s="247" t="s">
        <v>515</v>
      </c>
      <c r="C12" s="248"/>
      <c r="D12" s="118">
        <v>0</v>
      </c>
      <c r="E12" s="247" t="s">
        <v>451</v>
      </c>
      <c r="F12" s="248"/>
      <c r="G12" s="103">
        <v>0</v>
      </c>
      <c r="H12" s="247" t="s">
        <v>452</v>
      </c>
      <c r="I12" s="248"/>
      <c r="J12" s="211">
        <v>0.05</v>
      </c>
      <c r="K12" s="247" t="s">
        <v>453</v>
      </c>
      <c r="L12" s="248"/>
      <c r="M12" s="103">
        <v>8</v>
      </c>
    </row>
    <row r="13" spans="2:13" s="69" customFormat="1" x14ac:dyDescent="0.3">
      <c r="B13" s="117"/>
      <c r="C13" s="117"/>
      <c r="D13" s="117"/>
      <c r="E13" s="117"/>
      <c r="F13" s="117"/>
      <c r="G13" s="117"/>
      <c r="H13" s="117"/>
      <c r="I13" s="117"/>
      <c r="J13" s="117"/>
      <c r="K13" s="117"/>
      <c r="L13" s="117"/>
      <c r="M13" s="117"/>
    </row>
    <row r="14" spans="2:13" s="69" customFormat="1" x14ac:dyDescent="0.3">
      <c r="B14" s="241" t="s">
        <v>377</v>
      </c>
      <c r="C14" s="241"/>
      <c r="D14" s="241"/>
      <c r="E14" s="241"/>
      <c r="F14" s="241"/>
      <c r="G14" s="241"/>
      <c r="H14" s="241"/>
      <c r="I14" s="249"/>
      <c r="J14" s="249"/>
      <c r="K14" s="249"/>
      <c r="L14" s="249"/>
      <c r="M14" s="249"/>
    </row>
    <row r="15" spans="2:13" ht="45" customHeight="1" x14ac:dyDescent="0.3">
      <c r="B15" s="247" t="s">
        <v>454</v>
      </c>
      <c r="C15" s="248"/>
      <c r="D15" s="103" t="s">
        <v>634</v>
      </c>
      <c r="E15" s="247" t="s">
        <v>455</v>
      </c>
      <c r="F15" s="248"/>
      <c r="G15" s="103" t="s">
        <v>6</v>
      </c>
      <c r="H15" s="247" t="s">
        <v>526</v>
      </c>
      <c r="I15" s="248"/>
      <c r="J15" s="103" t="s">
        <v>6</v>
      </c>
      <c r="K15" s="247" t="s">
        <v>527</v>
      </c>
      <c r="L15" s="248"/>
      <c r="M15" s="103" t="s">
        <v>6</v>
      </c>
    </row>
    <row r="16" spans="2:13" s="105" customFormat="1" ht="45" customHeight="1" x14ac:dyDescent="0.3">
      <c r="B16" s="247" t="s">
        <v>456</v>
      </c>
      <c r="C16" s="248"/>
      <c r="D16" s="103" t="s">
        <v>6</v>
      </c>
      <c r="E16" s="247" t="s">
        <v>457</v>
      </c>
      <c r="F16" s="248"/>
      <c r="G16" s="103" t="s">
        <v>6</v>
      </c>
      <c r="H16" s="247" t="s">
        <v>458</v>
      </c>
      <c r="I16" s="248"/>
      <c r="J16" s="103" t="s">
        <v>634</v>
      </c>
      <c r="K16" s="247" t="s">
        <v>459</v>
      </c>
      <c r="L16" s="248"/>
      <c r="M16" s="103" t="s">
        <v>6</v>
      </c>
    </row>
    <row r="17" spans="2:13" s="105" customFormat="1" ht="45" customHeight="1" x14ac:dyDescent="0.3">
      <c r="B17" s="247" t="s">
        <v>460</v>
      </c>
      <c r="C17" s="248"/>
      <c r="D17" s="207">
        <v>0.41</v>
      </c>
      <c r="E17" s="247" t="s">
        <v>461</v>
      </c>
      <c r="F17" s="248"/>
      <c r="G17" s="207">
        <v>0.47</v>
      </c>
      <c r="H17" s="247" t="s">
        <v>462</v>
      </c>
      <c r="I17" s="248"/>
      <c r="J17" s="207">
        <v>0.48</v>
      </c>
      <c r="K17" s="247" t="s">
        <v>463</v>
      </c>
      <c r="L17" s="248"/>
      <c r="M17" s="207">
        <v>0.21</v>
      </c>
    </row>
    <row r="18" spans="2:13" s="105" customFormat="1" ht="45" customHeight="1" x14ac:dyDescent="0.3">
      <c r="B18" s="247" t="s">
        <v>464</v>
      </c>
      <c r="C18" s="248"/>
      <c r="D18" s="207">
        <v>0</v>
      </c>
      <c r="E18" s="247" t="s">
        <v>465</v>
      </c>
      <c r="F18" s="248"/>
      <c r="G18" s="207">
        <v>7.0000000000000007E-2</v>
      </c>
      <c r="H18" s="247" t="s">
        <v>466</v>
      </c>
      <c r="I18" s="248"/>
      <c r="J18" s="207">
        <v>0.15</v>
      </c>
      <c r="K18" s="247" t="s">
        <v>467</v>
      </c>
      <c r="L18" s="248"/>
      <c r="M18" s="207">
        <v>0.5</v>
      </c>
    </row>
    <row r="19" spans="2:13" s="171" customFormat="1" ht="45" customHeight="1" x14ac:dyDescent="0.3">
      <c r="B19" s="245" t="s">
        <v>535</v>
      </c>
      <c r="C19" s="246"/>
      <c r="D19" s="174" t="s">
        <v>635</v>
      </c>
      <c r="E19" s="245" t="s">
        <v>536</v>
      </c>
      <c r="F19" s="246"/>
      <c r="G19" s="174" t="s">
        <v>635</v>
      </c>
      <c r="H19" s="241"/>
      <c r="I19" s="241"/>
      <c r="J19" s="241"/>
      <c r="K19" s="242"/>
      <c r="L19" s="243"/>
      <c r="M19" s="244"/>
    </row>
    <row r="20" spans="2:13" s="105" customFormat="1" ht="15.75" customHeight="1" x14ac:dyDescent="0.3">
      <c r="B20" s="135"/>
      <c r="C20" s="133"/>
      <c r="D20" s="134"/>
      <c r="E20" s="135"/>
      <c r="F20" s="133"/>
      <c r="G20" s="134"/>
      <c r="H20" s="135"/>
      <c r="I20" s="133"/>
      <c r="J20" s="134"/>
      <c r="K20" s="135"/>
      <c r="L20" s="133"/>
      <c r="M20" s="134"/>
    </row>
    <row r="21" spans="2:13" s="120" customFormat="1" ht="15.75" customHeight="1" x14ac:dyDescent="0.3">
      <c r="B21" s="70"/>
      <c r="C21" s="136"/>
      <c r="D21" s="137"/>
      <c r="E21" s="70"/>
      <c r="F21" s="136"/>
      <c r="G21" s="137"/>
      <c r="H21" s="70"/>
      <c r="I21" s="136"/>
      <c r="J21" s="137"/>
      <c r="K21" s="70"/>
      <c r="L21" s="136"/>
      <c r="M21" s="137"/>
    </row>
    <row r="22" spans="2:13" s="105" customFormat="1" ht="15.75" customHeight="1" x14ac:dyDescent="0.3">
      <c r="B22" s="257" t="s">
        <v>378</v>
      </c>
      <c r="C22" s="258"/>
      <c r="D22" s="258"/>
      <c r="E22" s="258"/>
      <c r="F22" s="258"/>
      <c r="G22" s="258"/>
      <c r="H22" s="258"/>
      <c r="I22" s="258"/>
      <c r="J22" s="258"/>
      <c r="K22" s="258"/>
      <c r="L22" s="258"/>
      <c r="M22" s="259"/>
    </row>
    <row r="23" spans="2:13" s="105" customFormat="1" ht="15.75" customHeight="1" x14ac:dyDescent="0.3">
      <c r="B23" s="252"/>
      <c r="C23" s="253"/>
      <c r="D23" s="254" t="s">
        <v>379</v>
      </c>
      <c r="E23" s="255"/>
      <c r="F23" s="255"/>
      <c r="G23" s="256"/>
      <c r="H23" s="252" t="s">
        <v>636</v>
      </c>
      <c r="I23" s="253"/>
      <c r="J23" s="254" t="s">
        <v>380</v>
      </c>
      <c r="K23" s="255"/>
      <c r="L23" s="255"/>
      <c r="M23" s="256"/>
    </row>
    <row r="24" spans="2:13" ht="15.75" customHeight="1" x14ac:dyDescent="0.3">
      <c r="B24" s="252" t="s">
        <v>636</v>
      </c>
      <c r="C24" s="253"/>
      <c r="D24" s="254" t="s">
        <v>381</v>
      </c>
      <c r="E24" s="255"/>
      <c r="F24" s="255"/>
      <c r="G24" s="256"/>
      <c r="H24" s="252"/>
      <c r="I24" s="253"/>
      <c r="J24" s="254" t="s">
        <v>382</v>
      </c>
      <c r="K24" s="255"/>
      <c r="L24" s="255"/>
      <c r="M24" s="256"/>
    </row>
    <row r="25" spans="2:13" s="69" customFormat="1" ht="15.75" customHeight="1" x14ac:dyDescent="0.3">
      <c r="B25" s="252" t="s">
        <v>636</v>
      </c>
      <c r="C25" s="253"/>
      <c r="D25" s="254" t="s">
        <v>383</v>
      </c>
      <c r="E25" s="255"/>
      <c r="F25" s="255"/>
      <c r="G25" s="256"/>
      <c r="H25" s="252"/>
      <c r="I25" s="253"/>
      <c r="J25" s="254" t="s">
        <v>384</v>
      </c>
      <c r="K25" s="255"/>
      <c r="L25" s="255"/>
      <c r="M25" s="256"/>
    </row>
    <row r="26" spans="2:13" s="69" customFormat="1" ht="15.75" customHeight="1" x14ac:dyDescent="0.3">
      <c r="B26" s="252" t="s">
        <v>636</v>
      </c>
      <c r="C26" s="253"/>
      <c r="D26" s="254" t="s">
        <v>385</v>
      </c>
      <c r="E26" s="255"/>
      <c r="F26" s="255"/>
      <c r="G26" s="256"/>
      <c r="H26" s="252" t="s">
        <v>636</v>
      </c>
      <c r="I26" s="253"/>
      <c r="J26" s="254" t="s">
        <v>386</v>
      </c>
      <c r="K26" s="255"/>
      <c r="L26" s="255"/>
      <c r="M26" s="256"/>
    </row>
    <row r="27" spans="2:13" ht="15.75" customHeight="1" x14ac:dyDescent="0.3">
      <c r="B27" s="252"/>
      <c r="C27" s="253"/>
      <c r="D27" s="254" t="s">
        <v>387</v>
      </c>
      <c r="E27" s="255"/>
      <c r="F27" s="255"/>
      <c r="G27" s="256"/>
      <c r="H27" s="252"/>
      <c r="I27" s="253"/>
      <c r="J27" s="254"/>
      <c r="K27" s="255"/>
      <c r="L27" s="255"/>
      <c r="M27" s="256"/>
    </row>
    <row r="28" spans="2:13" ht="15.75" customHeight="1" x14ac:dyDescent="0.3">
      <c r="B28" s="70"/>
      <c r="C28" s="70"/>
      <c r="D28" s="70"/>
      <c r="E28" s="70"/>
      <c r="F28" s="69"/>
      <c r="G28" s="69"/>
      <c r="H28" s="69"/>
      <c r="I28" s="69"/>
      <c r="J28" s="69"/>
      <c r="K28" s="69"/>
      <c r="L28" s="69"/>
      <c r="M28" s="69"/>
    </row>
    <row r="29" spans="2:13" ht="15.75" customHeight="1" x14ac:dyDescent="0.3">
      <c r="B29" s="260" t="s">
        <v>388</v>
      </c>
      <c r="C29" s="261"/>
      <c r="D29" s="261"/>
      <c r="E29" s="261"/>
      <c r="F29" s="261"/>
      <c r="G29" s="261"/>
      <c r="H29" s="261"/>
      <c r="I29" s="261"/>
      <c r="J29" s="261"/>
      <c r="K29" s="261"/>
      <c r="L29" s="261"/>
      <c r="M29" s="261"/>
    </row>
    <row r="30" spans="2:13" ht="15.75" customHeight="1" x14ac:dyDescent="0.3">
      <c r="B30" s="252"/>
      <c r="C30" s="253"/>
      <c r="D30" s="254" t="s">
        <v>379</v>
      </c>
      <c r="E30" s="255"/>
      <c r="F30" s="255"/>
      <c r="G30" s="256"/>
      <c r="H30" s="252" t="s">
        <v>636</v>
      </c>
      <c r="I30" s="253"/>
      <c r="J30" s="254" t="s">
        <v>380</v>
      </c>
      <c r="K30" s="255"/>
      <c r="L30" s="255"/>
      <c r="M30" s="256"/>
    </row>
    <row r="31" spans="2:13" ht="15.75" customHeight="1" x14ac:dyDescent="0.3">
      <c r="B31" s="252" t="s">
        <v>636</v>
      </c>
      <c r="C31" s="253"/>
      <c r="D31" s="254" t="s">
        <v>381</v>
      </c>
      <c r="E31" s="255"/>
      <c r="F31" s="255"/>
      <c r="G31" s="256"/>
      <c r="H31" s="252"/>
      <c r="I31" s="253"/>
      <c r="J31" s="254" t="s">
        <v>382</v>
      </c>
      <c r="K31" s="255"/>
      <c r="L31" s="255"/>
      <c r="M31" s="256"/>
    </row>
    <row r="32" spans="2:13" ht="15.75" customHeight="1" x14ac:dyDescent="0.3">
      <c r="B32" s="252" t="s">
        <v>636</v>
      </c>
      <c r="C32" s="253"/>
      <c r="D32" s="254" t="s">
        <v>383</v>
      </c>
      <c r="E32" s="255"/>
      <c r="F32" s="255"/>
      <c r="G32" s="256"/>
      <c r="H32" s="252"/>
      <c r="I32" s="253"/>
      <c r="J32" s="254" t="s">
        <v>384</v>
      </c>
      <c r="K32" s="255"/>
      <c r="L32" s="255"/>
      <c r="M32" s="256"/>
    </row>
    <row r="33" spans="2:13" s="69" customFormat="1" ht="15.75" customHeight="1" x14ac:dyDescent="0.3">
      <c r="B33" s="252" t="s">
        <v>636</v>
      </c>
      <c r="C33" s="253"/>
      <c r="D33" s="254" t="s">
        <v>385</v>
      </c>
      <c r="E33" s="255"/>
      <c r="F33" s="255"/>
      <c r="G33" s="256"/>
      <c r="H33" s="252" t="s">
        <v>636</v>
      </c>
      <c r="I33" s="253"/>
      <c r="J33" s="254" t="s">
        <v>386</v>
      </c>
      <c r="K33" s="255"/>
      <c r="L33" s="255"/>
      <c r="M33" s="256"/>
    </row>
    <row r="34" spans="2:13" ht="15.75" customHeight="1" x14ac:dyDescent="0.3">
      <c r="B34" s="252"/>
      <c r="C34" s="253"/>
      <c r="D34" s="254" t="s">
        <v>387</v>
      </c>
      <c r="E34" s="255"/>
      <c r="F34" s="255"/>
      <c r="G34" s="256"/>
      <c r="H34" s="252"/>
      <c r="I34" s="253"/>
      <c r="J34" s="254"/>
      <c r="K34" s="255"/>
      <c r="L34" s="255"/>
      <c r="M34" s="256"/>
    </row>
    <row r="35" spans="2:13" ht="15.75" customHeight="1" x14ac:dyDescent="0.3">
      <c r="B35" s="68"/>
      <c r="C35" s="68"/>
      <c r="D35" s="68"/>
      <c r="E35" s="68"/>
      <c r="F35" s="69"/>
      <c r="G35" s="69"/>
      <c r="H35" s="69"/>
      <c r="I35" s="69"/>
      <c r="J35" s="69"/>
      <c r="K35" s="69"/>
      <c r="L35" s="69"/>
      <c r="M35" s="69"/>
    </row>
    <row r="36" spans="2:13" ht="15.75" customHeight="1" x14ac:dyDescent="0.3">
      <c r="B36" s="265" t="s">
        <v>389</v>
      </c>
      <c r="C36" s="266"/>
      <c r="D36" s="266"/>
      <c r="E36" s="266"/>
      <c r="F36" s="267"/>
      <c r="G36" s="267"/>
      <c r="H36" s="267"/>
      <c r="I36" s="267"/>
      <c r="J36" s="267"/>
      <c r="K36" s="267"/>
      <c r="L36" s="267"/>
      <c r="M36" s="267"/>
    </row>
    <row r="37" spans="2:13" ht="15.75" customHeight="1" x14ac:dyDescent="0.3">
      <c r="B37" s="262"/>
      <c r="C37" s="263"/>
      <c r="D37" s="264" t="s">
        <v>379</v>
      </c>
      <c r="E37" s="263"/>
      <c r="F37" s="263"/>
      <c r="G37" s="263"/>
      <c r="H37" s="262" t="s">
        <v>636</v>
      </c>
      <c r="I37" s="263"/>
      <c r="J37" s="264" t="s">
        <v>380</v>
      </c>
      <c r="K37" s="263"/>
      <c r="L37" s="263"/>
      <c r="M37" s="263"/>
    </row>
    <row r="38" spans="2:13" ht="15.75" customHeight="1" x14ac:dyDescent="0.3">
      <c r="B38" s="262" t="s">
        <v>636</v>
      </c>
      <c r="C38" s="263"/>
      <c r="D38" s="264" t="s">
        <v>381</v>
      </c>
      <c r="E38" s="263"/>
      <c r="F38" s="263"/>
      <c r="G38" s="263"/>
      <c r="H38" s="262"/>
      <c r="I38" s="263"/>
      <c r="J38" s="264" t="s">
        <v>382</v>
      </c>
      <c r="K38" s="263"/>
      <c r="L38" s="263"/>
      <c r="M38" s="263"/>
    </row>
    <row r="39" spans="2:13" ht="15.75" customHeight="1" x14ac:dyDescent="0.3">
      <c r="B39" s="262" t="s">
        <v>636</v>
      </c>
      <c r="C39" s="263"/>
      <c r="D39" s="264" t="s">
        <v>383</v>
      </c>
      <c r="E39" s="263"/>
      <c r="F39" s="263"/>
      <c r="G39" s="263"/>
      <c r="H39" s="262"/>
      <c r="I39" s="263"/>
      <c r="J39" s="264" t="s">
        <v>384</v>
      </c>
      <c r="K39" s="263"/>
      <c r="L39" s="263"/>
      <c r="M39" s="263"/>
    </row>
    <row r="40" spans="2:13" s="69" customFormat="1" x14ac:dyDescent="0.3">
      <c r="B40" s="262" t="s">
        <v>636</v>
      </c>
      <c r="C40" s="263"/>
      <c r="D40" s="264" t="s">
        <v>385</v>
      </c>
      <c r="E40" s="263"/>
      <c r="F40" s="263"/>
      <c r="G40" s="263"/>
      <c r="H40" s="262" t="s">
        <v>636</v>
      </c>
      <c r="I40" s="263"/>
      <c r="J40" s="264" t="s">
        <v>386</v>
      </c>
      <c r="K40" s="263"/>
      <c r="L40" s="263"/>
      <c r="M40" s="263"/>
    </row>
    <row r="41" spans="2:13" ht="15.75" customHeight="1" x14ac:dyDescent="0.3">
      <c r="B41" s="262"/>
      <c r="C41" s="263"/>
      <c r="D41" s="264" t="s">
        <v>387</v>
      </c>
      <c r="E41" s="263"/>
      <c r="F41" s="263"/>
      <c r="G41" s="263"/>
      <c r="H41" s="262"/>
      <c r="I41" s="263"/>
      <c r="J41" s="264"/>
      <c r="K41" s="263"/>
      <c r="L41" s="263"/>
      <c r="M41" s="263"/>
    </row>
    <row r="42" spans="2:13" x14ac:dyDescent="0.3">
      <c r="B42" s="132"/>
      <c r="C42" s="71"/>
      <c r="D42" s="72"/>
      <c r="E42" s="71"/>
      <c r="F42" s="71"/>
      <c r="G42" s="71"/>
      <c r="H42" s="73"/>
      <c r="I42" s="71"/>
      <c r="J42" s="72"/>
      <c r="K42" s="71"/>
      <c r="L42" s="71"/>
      <c r="M42" s="71"/>
    </row>
    <row r="43" spans="2:13" x14ac:dyDescent="0.3">
      <c r="B43" s="265" t="s">
        <v>390</v>
      </c>
      <c r="C43" s="266"/>
      <c r="D43" s="266"/>
      <c r="E43" s="266"/>
      <c r="F43" s="267"/>
      <c r="G43" s="267"/>
      <c r="H43" s="267"/>
      <c r="I43" s="267"/>
      <c r="J43" s="267"/>
      <c r="K43" s="267"/>
      <c r="L43" s="267"/>
      <c r="M43" s="267"/>
    </row>
    <row r="44" spans="2:13" x14ac:dyDescent="0.3">
      <c r="B44" s="262" t="s">
        <v>636</v>
      </c>
      <c r="C44" s="263"/>
      <c r="D44" s="268" t="s">
        <v>386</v>
      </c>
      <c r="E44" s="229"/>
      <c r="F44" s="229"/>
      <c r="G44" s="229"/>
      <c r="H44" s="229"/>
      <c r="I44" s="229"/>
      <c r="J44" s="229"/>
      <c r="K44" s="229"/>
      <c r="L44" s="229"/>
      <c r="M44" s="230"/>
    </row>
    <row r="47" spans="2:13" s="69" customFormat="1" x14ac:dyDescent="0.3">
      <c r="B47" s="52"/>
      <c r="C47" s="52"/>
      <c r="D47" s="52"/>
      <c r="E47" s="52"/>
      <c r="F47" s="52"/>
      <c r="G47" s="52"/>
      <c r="H47" s="52"/>
      <c r="I47" s="52"/>
      <c r="J47" s="52"/>
      <c r="K47" s="52"/>
      <c r="L47" s="52"/>
      <c r="M47" s="52"/>
    </row>
    <row r="48" spans="2:13" ht="15.75" customHeight="1" x14ac:dyDescent="0.3"/>
  </sheetData>
  <customSheetViews>
    <customSheetView guid="{863C2C33-72C8-41FE-9A2E-748490D324B7}" showPageBreaks="1" printArea="1" topLeftCell="A22">
      <selection activeCell="B40" sqref="B40:C40"/>
      <rowBreaks count="2" manualBreakCount="2">
        <brk id="20" min="1" max="12" man="1"/>
        <brk id="44" min="1" max="12" man="1"/>
      </rowBreaks>
      <pageMargins left="0.45" right="0.45" top="0.5" bottom="0.5" header="0.3" footer="0.05"/>
      <printOptions horizontalCentered="1"/>
      <pageSetup scale="80" orientation="landscape" r:id="rId1"/>
      <headerFooter>
        <oddFooter>&amp;R&amp;P</oddFooter>
      </headerFooter>
    </customSheetView>
    <customSheetView guid="{44594B27-9C70-41F1-9630-666DBB02377F}" scale="110" showPageBreaks="1" printArea="1">
      <rowBreaks count="2" manualBreakCount="2">
        <brk id="20" min="1" max="12" man="1"/>
        <brk id="44" min="1" max="12" man="1"/>
      </rowBreaks>
      <pageMargins left="0.45" right="0.45" top="0.5" bottom="0.5" header="0.3" footer="0.05"/>
      <printOptions horizontalCentered="1"/>
      <pageSetup scale="80" orientation="landscape" r:id="rId2"/>
      <headerFooter>
        <oddFooter>&amp;R&amp;P</oddFooter>
      </headerFooter>
    </customSheetView>
    <customSheetView guid="{D084C74A-34CE-4171-80D6-1BE5E86C1BB8}" showPageBreaks="1" printArea="1">
      <selection activeCell="G15" sqref="G15"/>
      <rowBreaks count="2" manualBreakCount="2">
        <brk id="20" min="1" max="12" man="1"/>
        <brk id="44" min="1" max="12" man="1"/>
      </rowBreaks>
      <pageMargins left="0.45" right="0.45" top="0.5" bottom="0.5" header="0.3" footer="0.05"/>
      <printOptions horizontalCentered="1"/>
      <pageSetup scale="80" orientation="landscape" r:id="rId3"/>
      <headerFooter>
        <oddFooter>&amp;R&amp;P</oddFooter>
      </headerFooter>
    </customSheetView>
  </customSheetViews>
  <mergeCells count="101">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31:C31"/>
    <mergeCell ref="D31:G31"/>
    <mergeCell ref="H31:I31"/>
    <mergeCell ref="J31:M31"/>
    <mergeCell ref="B30:C30"/>
    <mergeCell ref="D30:G30"/>
    <mergeCell ref="H30:I30"/>
    <mergeCell ref="J30:M30"/>
    <mergeCell ref="B32:C32"/>
    <mergeCell ref="D32:G32"/>
    <mergeCell ref="H32:I32"/>
    <mergeCell ref="J32:M32"/>
    <mergeCell ref="B26:C26"/>
    <mergeCell ref="D26:G26"/>
    <mergeCell ref="H26:I26"/>
    <mergeCell ref="J26:M26"/>
    <mergeCell ref="B29:M29"/>
    <mergeCell ref="B27:C27"/>
    <mergeCell ref="D27:G27"/>
    <mergeCell ref="H27:I27"/>
    <mergeCell ref="J27:M27"/>
    <mergeCell ref="B25:C25"/>
    <mergeCell ref="D25:G25"/>
    <mergeCell ref="H25:I25"/>
    <mergeCell ref="J25:M25"/>
    <mergeCell ref="B22:M22"/>
    <mergeCell ref="B23:C23"/>
    <mergeCell ref="D23:G23"/>
    <mergeCell ref="H23:I23"/>
    <mergeCell ref="J23:M23"/>
    <mergeCell ref="B24:C24"/>
    <mergeCell ref="D24:G24"/>
    <mergeCell ref="H24:I24"/>
    <mergeCell ref="J24:M24"/>
    <mergeCell ref="K11:L11"/>
    <mergeCell ref="K16:L16"/>
    <mergeCell ref="E17:F17"/>
    <mergeCell ref="K17:L17"/>
    <mergeCell ref="B11:C11"/>
    <mergeCell ref="H11:I11"/>
    <mergeCell ref="H17:I17"/>
    <mergeCell ref="E16:F16"/>
    <mergeCell ref="B1:M1"/>
    <mergeCell ref="B3:M3"/>
    <mergeCell ref="B7:M7"/>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s>
  <printOptions horizontalCentered="1"/>
  <pageMargins left="0.45" right="0.45" top="0.5" bottom="0.5" header="0.3" footer="0.05"/>
  <pageSetup scale="80" orientation="landscape" r:id="rId4"/>
  <headerFooter>
    <oddFooter>&amp;R&amp;P</oddFooter>
  </headerFooter>
  <rowBreaks count="2" manualBreakCount="2">
    <brk id="20" min="1" max="12" man="1"/>
    <brk id="44"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8"/>
  <sheetViews>
    <sheetView topLeftCell="C53" zoomScale="136" zoomScaleNormal="136" workbookViewId="0">
      <selection activeCell="C56" sqref="C56"/>
    </sheetView>
  </sheetViews>
  <sheetFormatPr defaultColWidth="9.109375" defaultRowHeight="14.4" x14ac:dyDescent="0.3"/>
  <cols>
    <col min="1" max="1" width="5.5546875" style="97" customWidth="1"/>
    <col min="2" max="2" width="3.44140625" style="99" customWidth="1"/>
    <col min="3" max="3" width="155.6640625" style="97" customWidth="1"/>
    <col min="4" max="4" width="145.88671875" style="185" hidden="1" customWidth="1"/>
    <col min="5" max="16384" width="9.109375" style="97"/>
  </cols>
  <sheetData>
    <row r="1" spans="2:4" s="98" customFormat="1" ht="25.8" x14ac:dyDescent="0.35">
      <c r="B1" s="100"/>
      <c r="C1" s="96" t="s">
        <v>429</v>
      </c>
      <c r="D1" s="195" t="s">
        <v>564</v>
      </c>
    </row>
    <row r="2" spans="2:4" ht="12" customHeight="1" x14ac:dyDescent="0.35">
      <c r="C2" s="84"/>
      <c r="D2" s="97"/>
    </row>
    <row r="3" spans="2:4" s="74" customFormat="1" ht="45" customHeight="1" x14ac:dyDescent="0.3">
      <c r="C3" s="74" t="s">
        <v>491</v>
      </c>
      <c r="D3" s="189"/>
    </row>
    <row r="4" spans="2:4" s="74" customFormat="1" x14ac:dyDescent="0.3">
      <c r="D4" s="190"/>
    </row>
    <row r="5" spans="2:4" s="74" customFormat="1" ht="30" customHeight="1" x14ac:dyDescent="0.3">
      <c r="C5" s="74" t="s">
        <v>492</v>
      </c>
      <c r="D5" s="190"/>
    </row>
    <row r="6" spans="2:4" s="74" customFormat="1" x14ac:dyDescent="0.3">
      <c r="D6" s="191"/>
    </row>
    <row r="7" spans="2:4" s="74" customFormat="1" x14ac:dyDescent="0.3">
      <c r="B7" s="269" t="s">
        <v>528</v>
      </c>
      <c r="C7" s="270"/>
      <c r="D7" s="191"/>
    </row>
    <row r="8" spans="2:4" s="74" customFormat="1" x14ac:dyDescent="0.3">
      <c r="B8" s="103"/>
      <c r="C8" t="s">
        <v>401</v>
      </c>
      <c r="D8" s="191"/>
    </row>
    <row r="9" spans="2:4" s="74" customFormat="1" x14ac:dyDescent="0.3">
      <c r="B9" s="103"/>
      <c r="C9" t="s">
        <v>402</v>
      </c>
      <c r="D9" s="191"/>
    </row>
    <row r="10" spans="2:4" s="74" customFormat="1" x14ac:dyDescent="0.3">
      <c r="B10" s="103"/>
      <c r="C10" t="s">
        <v>403</v>
      </c>
      <c r="D10" s="191"/>
    </row>
    <row r="11" spans="2:4" s="74" customFormat="1" x14ac:dyDescent="0.3">
      <c r="B11" s="103"/>
      <c r="C11" t="s">
        <v>404</v>
      </c>
      <c r="D11" s="192"/>
    </row>
    <row r="12" spans="2:4" s="76" customFormat="1" x14ac:dyDescent="0.3">
      <c r="C12" s="77"/>
      <c r="D12" s="191"/>
    </row>
    <row r="13" spans="2:4" s="74" customFormat="1" x14ac:dyDescent="0.3">
      <c r="B13" s="269" t="s">
        <v>529</v>
      </c>
      <c r="C13" s="270"/>
      <c r="D13" s="192"/>
    </row>
    <row r="14" spans="2:4" s="74" customFormat="1" x14ac:dyDescent="0.3">
      <c r="B14" s="104"/>
      <c r="C14" t="s">
        <v>405</v>
      </c>
      <c r="D14" s="192"/>
    </row>
    <row r="15" spans="2:4" s="74" customFormat="1" x14ac:dyDescent="0.3">
      <c r="B15" s="104"/>
      <c r="C15" t="s">
        <v>406</v>
      </c>
      <c r="D15" s="192"/>
    </row>
    <row r="16" spans="2:4" s="74" customFormat="1" x14ac:dyDescent="0.3">
      <c r="B16" s="104"/>
      <c r="C16" t="s">
        <v>407</v>
      </c>
      <c r="D16" s="192"/>
    </row>
    <row r="17" spans="2:4" s="74" customFormat="1" x14ac:dyDescent="0.3">
      <c r="B17" s="104"/>
      <c r="C17" t="s">
        <v>408</v>
      </c>
      <c r="D17" s="192"/>
    </row>
    <row r="18" spans="2:4" s="76" customFormat="1" x14ac:dyDescent="0.3">
      <c r="C18" s="77"/>
      <c r="D18" s="192"/>
    </row>
    <row r="19" spans="2:4" s="76" customFormat="1" x14ac:dyDescent="0.3">
      <c r="B19" s="271" t="s">
        <v>530</v>
      </c>
      <c r="C19" s="270"/>
      <c r="D19" s="192"/>
    </row>
    <row r="20" spans="2:4" s="74" customFormat="1" x14ac:dyDescent="0.3">
      <c r="B20" s="104"/>
      <c r="C20" s="101" t="s">
        <v>409</v>
      </c>
      <c r="D20" s="192"/>
    </row>
    <row r="21" spans="2:4" s="74" customFormat="1" x14ac:dyDescent="0.3">
      <c r="B21" s="104"/>
      <c r="C21" s="101" t="s">
        <v>410</v>
      </c>
      <c r="D21" s="192"/>
    </row>
    <row r="22" spans="2:4" s="74" customFormat="1" x14ac:dyDescent="0.3">
      <c r="B22" s="104"/>
      <c r="C22" s="101" t="s">
        <v>411</v>
      </c>
      <c r="D22" s="192"/>
    </row>
    <row r="23" spans="2:4" s="74" customFormat="1" x14ac:dyDescent="0.3">
      <c r="B23" s="104"/>
      <c r="C23" s="101" t="s">
        <v>412</v>
      </c>
      <c r="D23" s="192"/>
    </row>
    <row r="24" spans="2:4" s="76" customFormat="1" x14ac:dyDescent="0.3">
      <c r="C24" s="77"/>
      <c r="D24" s="192"/>
    </row>
    <row r="25" spans="2:4" s="74" customFormat="1" x14ac:dyDescent="0.3">
      <c r="B25" s="269" t="s">
        <v>531</v>
      </c>
      <c r="C25" s="270"/>
      <c r="D25" s="192"/>
    </row>
    <row r="26" spans="2:4" s="74" customFormat="1" x14ac:dyDescent="0.3">
      <c r="B26" s="104"/>
      <c r="C26" s="101" t="s">
        <v>413</v>
      </c>
      <c r="D26" s="192"/>
    </row>
    <row r="27" spans="2:4" s="74" customFormat="1" x14ac:dyDescent="0.3">
      <c r="B27" s="104"/>
      <c r="C27" s="101" t="s">
        <v>414</v>
      </c>
      <c r="D27" s="192"/>
    </row>
    <row r="28" spans="2:4" s="74" customFormat="1" x14ac:dyDescent="0.3">
      <c r="B28" s="104"/>
      <c r="C28" s="101" t="s">
        <v>415</v>
      </c>
      <c r="D28" s="192"/>
    </row>
    <row r="29" spans="2:4" s="74" customFormat="1" x14ac:dyDescent="0.3">
      <c r="B29" s="104"/>
      <c r="C29" s="101" t="s">
        <v>416</v>
      </c>
      <c r="D29" s="192"/>
    </row>
    <row r="30" spans="2:4" s="76" customFormat="1" x14ac:dyDescent="0.3">
      <c r="C30" s="77"/>
      <c r="D30" s="192"/>
    </row>
    <row r="31" spans="2:4" s="74" customFormat="1" x14ac:dyDescent="0.3">
      <c r="B31" s="269" t="s">
        <v>532</v>
      </c>
      <c r="C31" s="270"/>
      <c r="D31" s="192"/>
    </row>
    <row r="32" spans="2:4" s="74" customFormat="1" x14ac:dyDescent="0.3">
      <c r="B32" s="104"/>
      <c r="C32" t="s">
        <v>417</v>
      </c>
      <c r="D32" s="192"/>
    </row>
    <row r="33" spans="1:4" s="74" customFormat="1" x14ac:dyDescent="0.3">
      <c r="B33" s="104"/>
      <c r="C33" t="s">
        <v>418</v>
      </c>
      <c r="D33" s="192"/>
    </row>
    <row r="34" spans="1:4" s="74" customFormat="1" x14ac:dyDescent="0.3">
      <c r="B34" s="104"/>
      <c r="C34" t="s">
        <v>419</v>
      </c>
      <c r="D34" s="192"/>
    </row>
    <row r="35" spans="1:4" s="74" customFormat="1" x14ac:dyDescent="0.3">
      <c r="B35" s="104"/>
      <c r="C35" t="s">
        <v>420</v>
      </c>
      <c r="D35" s="192"/>
    </row>
    <row r="36" spans="1:4" s="76" customFormat="1" x14ac:dyDescent="0.3">
      <c r="C36" s="77"/>
      <c r="D36" s="192"/>
    </row>
    <row r="37" spans="1:4" s="74" customFormat="1" x14ac:dyDescent="0.3">
      <c r="B37" s="269" t="s">
        <v>533</v>
      </c>
      <c r="C37" s="270"/>
      <c r="D37" s="192"/>
    </row>
    <row r="38" spans="1:4" s="74" customFormat="1" x14ac:dyDescent="0.3">
      <c r="B38" s="103"/>
      <c r="C38" s="101" t="s">
        <v>421</v>
      </c>
      <c r="D38" s="192"/>
    </row>
    <row r="39" spans="1:4" s="74" customFormat="1" x14ac:dyDescent="0.3">
      <c r="B39" s="103"/>
      <c r="C39" s="101" t="s">
        <v>422</v>
      </c>
      <c r="D39" s="192"/>
    </row>
    <row r="40" spans="1:4" s="74" customFormat="1" x14ac:dyDescent="0.3">
      <c r="B40" s="103"/>
      <c r="C40" s="101" t="s">
        <v>423</v>
      </c>
      <c r="D40" s="192"/>
    </row>
    <row r="41" spans="1:4" s="74" customFormat="1" x14ac:dyDescent="0.3">
      <c r="B41" s="103"/>
      <c r="C41" s="101" t="s">
        <v>424</v>
      </c>
      <c r="D41" s="192"/>
    </row>
    <row r="42" spans="1:4" s="74" customFormat="1" x14ac:dyDescent="0.3">
      <c r="B42" s="102"/>
      <c r="C42" s="101" t="s">
        <v>425</v>
      </c>
      <c r="D42" s="192"/>
    </row>
    <row r="43" spans="1:4" s="74" customFormat="1" x14ac:dyDescent="0.3">
      <c r="B43" s="102"/>
      <c r="C43" s="101" t="s">
        <v>426</v>
      </c>
      <c r="D43" s="192"/>
    </row>
    <row r="44" spans="1:4" s="76" customFormat="1" x14ac:dyDescent="0.3">
      <c r="C44" s="77"/>
      <c r="D44" s="192"/>
    </row>
    <row r="45" spans="1:4" s="74" customFormat="1" x14ac:dyDescent="0.3">
      <c r="A45" s="76"/>
      <c r="B45" s="76"/>
      <c r="C45" s="77" t="s">
        <v>391</v>
      </c>
      <c r="D45" s="192"/>
    </row>
    <row r="46" spans="1:4" s="74" customFormat="1" x14ac:dyDescent="0.3">
      <c r="A46" s="76"/>
      <c r="B46" s="76"/>
      <c r="C46" s="77"/>
      <c r="D46" s="192"/>
    </row>
    <row r="47" spans="1:4" s="74" customFormat="1" ht="28.8" x14ac:dyDescent="0.3">
      <c r="C47" s="78" t="s">
        <v>487</v>
      </c>
      <c r="D47" s="187"/>
    </row>
    <row r="48" spans="1:4" s="74" customFormat="1" ht="115.2" x14ac:dyDescent="0.3">
      <c r="A48" s="76"/>
      <c r="B48" s="76"/>
      <c r="C48" s="186" t="s">
        <v>647</v>
      </c>
      <c r="D48" s="188"/>
    </row>
    <row r="49" spans="1:4" s="74" customFormat="1" x14ac:dyDescent="0.3">
      <c r="A49" s="76"/>
      <c r="B49" s="76"/>
      <c r="C49" s="79"/>
      <c r="D49" s="187"/>
    </row>
    <row r="50" spans="1:4" s="74" customFormat="1" ht="28.8" x14ac:dyDescent="0.3">
      <c r="C50" s="78" t="s">
        <v>488</v>
      </c>
      <c r="D50" s="187"/>
    </row>
    <row r="51" spans="1:4" s="76" customFormat="1" ht="43.2" x14ac:dyDescent="0.3">
      <c r="C51" s="186" t="s">
        <v>637</v>
      </c>
      <c r="D51" s="188"/>
    </row>
    <row r="52" spans="1:4" s="76" customFormat="1" ht="15" customHeight="1" x14ac:dyDescent="0.3">
      <c r="C52" s="79"/>
      <c r="D52" s="187"/>
    </row>
    <row r="53" spans="1:4" s="76" customFormat="1" x14ac:dyDescent="0.3">
      <c r="A53" s="74"/>
      <c r="B53" s="74"/>
      <c r="C53" s="80" t="s">
        <v>392</v>
      </c>
      <c r="D53" s="187"/>
    </row>
    <row r="54" spans="1:4" s="74" customFormat="1" ht="15" customHeight="1" x14ac:dyDescent="0.35">
      <c r="A54" s="97"/>
      <c r="B54" s="99"/>
      <c r="C54" s="84"/>
      <c r="D54" s="187"/>
    </row>
    <row r="55" spans="1:4" s="76" customFormat="1" x14ac:dyDescent="0.3">
      <c r="C55" s="81" t="s">
        <v>518</v>
      </c>
      <c r="D55" s="187"/>
    </row>
    <row r="56" spans="1:4" s="76" customFormat="1" ht="259.2" x14ac:dyDescent="0.3">
      <c r="C56" s="186" t="s">
        <v>646</v>
      </c>
      <c r="D56" s="188"/>
    </row>
    <row r="57" spans="1:4" s="74" customFormat="1" x14ac:dyDescent="0.3">
      <c r="C57" s="82"/>
      <c r="D57" s="187"/>
    </row>
    <row r="58" spans="1:4" s="76" customFormat="1" x14ac:dyDescent="0.3">
      <c r="C58" s="81" t="s">
        <v>524</v>
      </c>
      <c r="D58" s="187"/>
    </row>
    <row r="59" spans="1:4" s="76" customFormat="1" ht="28.8" x14ac:dyDescent="0.3">
      <c r="C59" s="186" t="s">
        <v>645</v>
      </c>
      <c r="D59" s="188"/>
    </row>
    <row r="60" spans="1:4" s="76" customFormat="1" x14ac:dyDescent="0.3">
      <c r="C60" s="79"/>
      <c r="D60" s="187"/>
    </row>
    <row r="61" spans="1:4" s="74" customFormat="1" ht="15" customHeight="1" x14ac:dyDescent="0.3">
      <c r="C61" s="78" t="s">
        <v>519</v>
      </c>
      <c r="D61" s="187"/>
    </row>
    <row r="62" spans="1:4" s="76" customFormat="1" ht="187.2" x14ac:dyDescent="0.3">
      <c r="C62" s="186" t="s">
        <v>638</v>
      </c>
      <c r="D62" s="188"/>
    </row>
    <row r="63" spans="1:4" s="76" customFormat="1" x14ac:dyDescent="0.3">
      <c r="C63" s="79"/>
      <c r="D63" s="187"/>
    </row>
    <row r="64" spans="1:4" s="74" customFormat="1" x14ac:dyDescent="0.3">
      <c r="C64" s="78" t="s">
        <v>394</v>
      </c>
      <c r="D64" s="187"/>
    </row>
    <row r="65" spans="3:4" s="76" customFormat="1" ht="28.8" x14ac:dyDescent="0.3">
      <c r="C65" s="186" t="s">
        <v>639</v>
      </c>
      <c r="D65" s="188"/>
    </row>
    <row r="66" spans="3:4" s="76" customFormat="1" x14ac:dyDescent="0.3">
      <c r="C66" s="79"/>
      <c r="D66" s="187"/>
    </row>
    <row r="67" spans="3:4" s="76" customFormat="1" x14ac:dyDescent="0.3">
      <c r="C67" s="81" t="s">
        <v>520</v>
      </c>
      <c r="D67" s="187"/>
    </row>
    <row r="68" spans="3:4" s="76" customFormat="1" ht="43.2" x14ac:dyDescent="0.3">
      <c r="C68" s="186" t="s">
        <v>640</v>
      </c>
      <c r="D68" s="188"/>
    </row>
    <row r="69" spans="3:4" s="76" customFormat="1" x14ac:dyDescent="0.3">
      <c r="C69" s="79"/>
      <c r="D69" s="187"/>
    </row>
    <row r="70" spans="3:4" s="76" customFormat="1" x14ac:dyDescent="0.3">
      <c r="C70" s="81" t="s">
        <v>516</v>
      </c>
      <c r="D70" s="187"/>
    </row>
    <row r="71" spans="3:4" s="76" customFormat="1" ht="57.6" x14ac:dyDescent="0.3">
      <c r="C71" s="186" t="s">
        <v>641</v>
      </c>
      <c r="D71" s="188"/>
    </row>
    <row r="72" spans="3:4" s="76" customFormat="1" x14ac:dyDescent="0.3">
      <c r="C72" s="79"/>
      <c r="D72" s="187"/>
    </row>
    <row r="73" spans="3:4" s="166" customFormat="1" x14ac:dyDescent="0.3">
      <c r="C73" s="83" t="s">
        <v>517</v>
      </c>
      <c r="D73" s="187"/>
    </row>
    <row r="74" spans="3:4" s="76" customFormat="1" ht="43.2" x14ac:dyDescent="0.3">
      <c r="C74" s="186" t="s">
        <v>642</v>
      </c>
      <c r="D74" s="188"/>
    </row>
    <row r="75" spans="3:4" s="166" customFormat="1" x14ac:dyDescent="0.3">
      <c r="D75" s="187"/>
    </row>
    <row r="76" spans="3:4" s="166" customFormat="1" x14ac:dyDescent="0.3">
      <c r="C76" s="83" t="s">
        <v>521</v>
      </c>
      <c r="D76" s="187"/>
    </row>
    <row r="77" spans="3:4" s="76" customFormat="1" ht="43.2" x14ac:dyDescent="0.3">
      <c r="C77" s="186" t="s">
        <v>643</v>
      </c>
      <c r="D77" s="188"/>
    </row>
    <row r="78" spans="3:4" s="166" customFormat="1" x14ac:dyDescent="0.3">
      <c r="D78" s="187"/>
    </row>
    <row r="79" spans="3:4" s="166" customFormat="1" x14ac:dyDescent="0.3">
      <c r="C79" s="83" t="s">
        <v>393</v>
      </c>
      <c r="D79" s="187"/>
    </row>
    <row r="80" spans="3:4" s="76" customFormat="1" ht="28.8" x14ac:dyDescent="0.3">
      <c r="C80" s="186" t="s">
        <v>644</v>
      </c>
      <c r="D80" s="188"/>
    </row>
    <row r="81" spans="1:4" s="76" customFormat="1" x14ac:dyDescent="0.3">
      <c r="A81" s="97"/>
      <c r="B81" s="99"/>
      <c r="C81" s="97"/>
      <c r="D81" s="187"/>
    </row>
    <row r="82" spans="1:4" ht="28.8" x14ac:dyDescent="0.3">
      <c r="C82" s="57" t="s">
        <v>469</v>
      </c>
      <c r="D82" s="187"/>
    </row>
    <row r="83" spans="1:4" x14ac:dyDescent="0.3">
      <c r="C83" s="186" t="s">
        <v>635</v>
      </c>
      <c r="D83" s="188"/>
    </row>
    <row r="84" spans="1:4" s="76" customFormat="1" x14ac:dyDescent="0.3">
      <c r="A84" s="97"/>
      <c r="B84" s="99"/>
      <c r="C84" s="97"/>
      <c r="D84" s="187"/>
    </row>
    <row r="87" spans="1:4" s="76" customFormat="1" x14ac:dyDescent="0.3">
      <c r="A87" s="97"/>
      <c r="B87" s="99"/>
      <c r="C87" s="97"/>
      <c r="D87" s="185"/>
    </row>
    <row r="88" spans="1:4" x14ac:dyDescent="0.3">
      <c r="B88" s="97"/>
    </row>
  </sheetData>
  <customSheetViews>
    <customSheetView guid="{863C2C33-72C8-41FE-9A2E-748490D324B7}" scale="136" showPageBreaks="1" printArea="1" hiddenColumns="1" topLeftCell="C53">
      <selection activeCell="C56" sqref="C56"/>
      <rowBreaks count="1" manualBreakCount="1">
        <brk id="43" min="1" max="2" man="1"/>
      </rowBreaks>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rowBreaks count="1" manualBreakCount="1">
        <brk id="43" min="1" max="2" man="1"/>
      </rowBreaks>
      <pageMargins left="0.45" right="0.45" top="0.5" bottom="0.5" header="0.3" footer="0.05"/>
      <pageSetup scale="79" fitToHeight="7" orientation="landscape" r:id="rId2"/>
      <headerFooter>
        <oddFooter>&amp;R&amp;P</oddFooter>
      </headerFooter>
    </customSheetView>
    <customSheetView guid="{D084C74A-34CE-4171-80D6-1BE5E86C1BB8}" showPageBreaks="1" printArea="1" hiddenColumns="1">
      <selection activeCell="D1" sqref="D1:D1048576"/>
      <rowBreaks count="1" manualBreakCount="1">
        <brk id="43" min="1" max="2" man="1"/>
      </rowBreaks>
      <pageMargins left="0.45" right="0.45" top="0.5" bottom="0.5" header="0.3" footer="0.05"/>
      <pageSetup scale="80" fitToHeight="7" orientation="landscape" r:id="rId3"/>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80" fitToHeight="7" orientation="landscape" r:id="rId4"/>
  <headerFooter>
    <oddFooter>&amp;R&amp;P</oddFooter>
  </headerFooter>
  <rowBreaks count="1" manualBreakCount="1">
    <brk id="43" min="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zoomScaleNormal="110" workbookViewId="0">
      <selection activeCell="C1" sqref="C1"/>
    </sheetView>
  </sheetViews>
  <sheetFormatPr defaultRowHeight="14.4" x14ac:dyDescent="0.3"/>
  <cols>
    <col min="1" max="1" width="5.5546875" customWidth="1"/>
    <col min="2" max="2" width="155.6640625" customWidth="1"/>
    <col min="3" max="3" width="145.6640625" hidden="1" customWidth="1"/>
  </cols>
  <sheetData>
    <row r="1" spans="2:3" ht="25.8" x14ac:dyDescent="0.35">
      <c r="B1" s="180" t="s">
        <v>548</v>
      </c>
      <c r="C1" s="195" t="s">
        <v>564</v>
      </c>
    </row>
    <row r="2" spans="2:3" ht="25.8" x14ac:dyDescent="0.35">
      <c r="B2" s="84" t="s">
        <v>559</v>
      </c>
      <c r="C2" s="195" t="s">
        <v>564</v>
      </c>
    </row>
    <row r="3" spans="2:3" ht="18" x14ac:dyDescent="0.35">
      <c r="B3" s="84"/>
      <c r="C3" s="193"/>
    </row>
    <row r="4" spans="2:3" ht="117.75" customHeight="1" x14ac:dyDescent="0.3">
      <c r="B4" s="183" t="s">
        <v>557</v>
      </c>
      <c r="C4" s="193"/>
    </row>
    <row r="5" spans="2:3" x14ac:dyDescent="0.3">
      <c r="B5" s="183"/>
      <c r="C5" s="193"/>
    </row>
    <row r="6" spans="2:3" x14ac:dyDescent="0.3">
      <c r="B6" s="183" t="s">
        <v>556</v>
      </c>
      <c r="C6" s="193"/>
    </row>
    <row r="7" spans="2:3" x14ac:dyDescent="0.3">
      <c r="B7" s="181"/>
    </row>
    <row r="8" spans="2:3" x14ac:dyDescent="0.3">
      <c r="B8" s="158" t="s">
        <v>549</v>
      </c>
    </row>
    <row r="9" spans="2:3" x14ac:dyDescent="0.3">
      <c r="B9" s="75"/>
      <c r="C9" s="194"/>
    </row>
    <row r="10" spans="2:3" x14ac:dyDescent="0.3">
      <c r="B10" s="181"/>
    </row>
    <row r="11" spans="2:3" x14ac:dyDescent="0.3">
      <c r="B11" s="158" t="s">
        <v>550</v>
      </c>
    </row>
    <row r="12" spans="2:3" x14ac:dyDescent="0.3">
      <c r="B12" s="75"/>
      <c r="C12" s="194"/>
    </row>
    <row r="13" spans="2:3" x14ac:dyDescent="0.3">
      <c r="B13" s="181"/>
    </row>
    <row r="14" spans="2:3" x14ac:dyDescent="0.3">
      <c r="B14" s="182" t="s">
        <v>551</v>
      </c>
    </row>
    <row r="15" spans="2:3" x14ac:dyDescent="0.3">
      <c r="B15" s="75"/>
      <c r="C15" s="194"/>
    </row>
  </sheetData>
  <customSheetViews>
    <customSheetView guid="{863C2C33-72C8-41FE-9A2E-748490D324B7}" showPageBreaks="1" hiddenColumns="1">
      <selection activeCell="C1" sqref="C1"/>
      <pageMargins left="0.7" right="0.7" top="0.75" bottom="0.75" header="0.3" footer="0.3"/>
      <pageSetup orientation="portrait" r:id="rId1"/>
    </customSheetView>
    <customSheetView guid="{44594B27-9C70-41F1-9630-666DBB02377F}" scale="110" showPageBreaks="1" printArea="1">
      <pageMargins left="0.7" right="0.7" top="0.75" bottom="0.75" header="0.3" footer="0.3"/>
      <pageSetup scale="80" orientation="landscape" r:id="rId2"/>
    </customSheetView>
    <customSheetView guid="{D084C74A-34CE-4171-80D6-1BE5E86C1BB8}" showPageBreaks="1" hiddenColumns="1">
      <selection activeCell="C1" sqref="C1:C1048576"/>
      <pageMargins left="0.7" right="0.7" top="0.75" bottom="0.75" header="0.3" footer="0.3"/>
      <pageSetup orientation="portrait" r:id="rId3"/>
    </customSheetView>
  </customSheetViews>
  <pageMargins left="0.7" right="0.7" top="0.75" bottom="0.75" header="0.3" footer="0.3"/>
  <pageSetup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topLeftCell="A10" zoomScaleNormal="110" workbookViewId="0">
      <selection activeCell="C1" sqref="C1:C1048576"/>
    </sheetView>
  </sheetViews>
  <sheetFormatPr defaultColWidth="9.109375" defaultRowHeight="14.4" x14ac:dyDescent="0.3"/>
  <cols>
    <col min="1" max="1" width="5.5546875" style="107" customWidth="1"/>
    <col min="2" max="2" width="155.6640625" style="107" customWidth="1"/>
    <col min="3" max="3" width="145.5546875" style="107" hidden="1" customWidth="1"/>
    <col min="4" max="16384" width="9.109375" style="107"/>
  </cols>
  <sheetData>
    <row r="1" spans="2:3" s="108" customFormat="1" ht="25.8" x14ac:dyDescent="0.35">
      <c r="B1" s="106" t="s">
        <v>553</v>
      </c>
      <c r="C1" s="195" t="s">
        <v>564</v>
      </c>
    </row>
    <row r="2" spans="2:3" s="177" customFormat="1" ht="18" x14ac:dyDescent="0.35">
      <c r="B2" s="84" t="s">
        <v>554</v>
      </c>
    </row>
    <row r="3" spans="2:3" s="123" customFormat="1" ht="15" customHeight="1" x14ac:dyDescent="0.35">
      <c r="B3" s="121"/>
      <c r="C3" s="196"/>
    </row>
    <row r="4" spans="2:3" s="111" customFormat="1" ht="72" x14ac:dyDescent="0.3">
      <c r="B4" s="143" t="s">
        <v>545</v>
      </c>
      <c r="C4" s="196"/>
    </row>
    <row r="5" spans="2:3" s="172" customFormat="1" x14ac:dyDescent="0.3">
      <c r="B5" s="143"/>
      <c r="C5" s="196"/>
    </row>
    <row r="6" spans="2:3" s="172" customFormat="1" x14ac:dyDescent="0.3">
      <c r="B6" s="175" t="s">
        <v>544</v>
      </c>
      <c r="C6" s="196"/>
    </row>
    <row r="7" spans="2:3" s="123" customFormat="1" ht="15.6" x14ac:dyDescent="0.3">
      <c r="B7" s="119"/>
      <c r="C7" s="196"/>
    </row>
    <row r="8" spans="2:3" ht="19.5" customHeight="1" x14ac:dyDescent="0.35">
      <c r="B8" s="112" t="s">
        <v>489</v>
      </c>
      <c r="C8" s="144"/>
    </row>
    <row r="9" spans="2:3" s="74" customFormat="1" x14ac:dyDescent="0.3">
      <c r="B9" s="142"/>
    </row>
    <row r="10" spans="2:3" s="74" customFormat="1" ht="28.8" x14ac:dyDescent="0.3">
      <c r="B10" s="80" t="s">
        <v>565</v>
      </c>
    </row>
    <row r="11" spans="2:3" s="74" customFormat="1" x14ac:dyDescent="0.3">
      <c r="B11" s="80"/>
    </row>
    <row r="12" spans="2:3" s="74" customFormat="1" x14ac:dyDescent="0.3">
      <c r="B12" s="75"/>
      <c r="C12" s="197"/>
    </row>
    <row r="13" spans="2:3" s="74" customFormat="1" x14ac:dyDescent="0.3">
      <c r="B13"/>
    </row>
    <row r="14" spans="2:3" s="74" customFormat="1" ht="43.2" x14ac:dyDescent="0.3">
      <c r="B14" s="130" t="s">
        <v>566</v>
      </c>
    </row>
    <row r="15" spans="2:3" s="74" customFormat="1" x14ac:dyDescent="0.3">
      <c r="B15" s="130"/>
    </row>
    <row r="16" spans="2:3" s="76" customFormat="1" x14ac:dyDescent="0.3">
      <c r="B16" s="75"/>
      <c r="C16" s="198"/>
    </row>
    <row r="17" spans="2:3" s="74" customFormat="1" ht="15" customHeight="1" x14ac:dyDescent="0.3">
      <c r="B17"/>
    </row>
    <row r="18" spans="2:3" s="74" customFormat="1" ht="28.8" x14ac:dyDescent="0.3">
      <c r="B18" s="129" t="s">
        <v>567</v>
      </c>
    </row>
    <row r="19" spans="2:3" s="74" customFormat="1" x14ac:dyDescent="0.3">
      <c r="B19" s="129"/>
    </row>
    <row r="20" spans="2:3" s="74" customFormat="1" x14ac:dyDescent="0.3">
      <c r="B20" s="75"/>
      <c r="C20" s="197"/>
    </row>
    <row r="21" spans="2:3" s="74" customFormat="1" x14ac:dyDescent="0.3">
      <c r="B21"/>
    </row>
    <row r="22" spans="2:3" s="74" customFormat="1" x14ac:dyDescent="0.3">
      <c r="B22" s="57" t="s">
        <v>568</v>
      </c>
    </row>
    <row r="23" spans="2:3" s="74" customFormat="1" x14ac:dyDescent="0.3">
      <c r="B23" s="57"/>
    </row>
    <row r="24" spans="2:3" s="76" customFormat="1" x14ac:dyDescent="0.3">
      <c r="B24" s="75"/>
      <c r="C24" s="198"/>
    </row>
    <row r="25" spans="2:3" s="76" customFormat="1" x14ac:dyDescent="0.3">
      <c r="B25"/>
    </row>
    <row r="26" spans="2:3" s="74" customFormat="1" ht="57.6" x14ac:dyDescent="0.3">
      <c r="B26" s="110" t="s">
        <v>569</v>
      </c>
    </row>
    <row r="27" spans="2:3" s="74" customFormat="1" x14ac:dyDescent="0.3">
      <c r="B27" s="124"/>
    </row>
    <row r="28" spans="2:3" s="74" customFormat="1" x14ac:dyDescent="0.3">
      <c r="B28" s="75"/>
      <c r="C28" s="197"/>
    </row>
    <row r="29" spans="2:3" s="74" customFormat="1" x14ac:dyDescent="0.3">
      <c r="B29" s="101"/>
    </row>
    <row r="30" spans="2:3" s="74" customFormat="1" ht="57.6" x14ac:dyDescent="0.3">
      <c r="B30" s="110" t="s">
        <v>570</v>
      </c>
    </row>
    <row r="31" spans="2:3" s="74" customFormat="1" x14ac:dyDescent="0.3">
      <c r="B31" s="124"/>
    </row>
    <row r="32" spans="2:3" s="74" customFormat="1" x14ac:dyDescent="0.3">
      <c r="B32" s="75"/>
      <c r="C32" s="197"/>
    </row>
    <row r="33" spans="2:3" s="74" customFormat="1" x14ac:dyDescent="0.3">
      <c r="B33" s="101"/>
    </row>
    <row r="34" spans="2:3" s="74" customFormat="1" ht="18" x14ac:dyDescent="0.35">
      <c r="B34" s="115" t="s">
        <v>490</v>
      </c>
    </row>
    <row r="35" spans="2:3" s="76" customFormat="1" ht="28.8" x14ac:dyDescent="0.3">
      <c r="B35" s="144" t="s">
        <v>438</v>
      </c>
    </row>
    <row r="36" spans="2:3" s="76" customFormat="1" x14ac:dyDescent="0.3">
      <c r="B36" s="113"/>
    </row>
    <row r="37" spans="2:3" s="74" customFormat="1" ht="28.8" x14ac:dyDescent="0.3">
      <c r="B37" s="114" t="s">
        <v>546</v>
      </c>
    </row>
    <row r="38" spans="2:3" s="74" customFormat="1" x14ac:dyDescent="0.3">
      <c r="B38" s="114"/>
    </row>
    <row r="39" spans="2:3" s="74" customFormat="1" x14ac:dyDescent="0.3">
      <c r="B39" s="75"/>
      <c r="C39" s="197"/>
    </row>
    <row r="40" spans="2:3" s="74" customFormat="1" x14ac:dyDescent="0.3">
      <c r="B40" s="178"/>
    </row>
    <row r="41" spans="2:3" s="74" customFormat="1" ht="28.8" x14ac:dyDescent="0.3">
      <c r="B41" s="57" t="s">
        <v>552</v>
      </c>
    </row>
    <row r="42" spans="2:3" s="74" customFormat="1" x14ac:dyDescent="0.3">
      <c r="B42" s="57"/>
    </row>
    <row r="43" spans="2:3" s="74" customFormat="1" x14ac:dyDescent="0.3">
      <c r="B43" s="75"/>
      <c r="C43" s="197"/>
    </row>
    <row r="44" spans="2:3" s="74" customFormat="1" x14ac:dyDescent="0.3">
      <c r="B44" s="109"/>
    </row>
    <row r="45" spans="2:3" s="74" customFormat="1" ht="18" x14ac:dyDescent="0.35">
      <c r="B45" s="115"/>
    </row>
    <row r="46" spans="2:3" s="74" customFormat="1" x14ac:dyDescent="0.3">
      <c r="B46" s="101"/>
    </row>
    <row r="47" spans="2:3" s="74" customFormat="1" x14ac:dyDescent="0.3">
      <c r="B47" s="101"/>
    </row>
    <row r="48" spans="2:3" s="74" customFormat="1" x14ac:dyDescent="0.3">
      <c r="B48" s="101"/>
    </row>
    <row r="49" spans="1:2" s="76" customFormat="1" x14ac:dyDescent="0.3">
      <c r="B49" s="101"/>
    </row>
    <row r="50" spans="1:2" s="74" customFormat="1" x14ac:dyDescent="0.3">
      <c r="A50" s="76"/>
      <c r="B50" s="101"/>
    </row>
    <row r="51" spans="1:2" s="74" customFormat="1" x14ac:dyDescent="0.3">
      <c r="A51" s="76"/>
      <c r="B51" s="110"/>
    </row>
    <row r="52" spans="1:2" s="74" customFormat="1" x14ac:dyDescent="0.3">
      <c r="A52" s="76"/>
    </row>
    <row r="53" spans="1:2" s="74" customFormat="1" x14ac:dyDescent="0.3"/>
    <row r="54" spans="1:2" s="74" customFormat="1" x14ac:dyDescent="0.3">
      <c r="A54" s="76"/>
    </row>
    <row r="55" spans="1:2" s="74" customFormat="1" x14ac:dyDescent="0.3">
      <c r="A55" s="76"/>
    </row>
    <row r="56" spans="1:2" s="74" customFormat="1" x14ac:dyDescent="0.3"/>
    <row r="57" spans="1:2" s="76" customFormat="1" x14ac:dyDescent="0.3"/>
    <row r="58" spans="1:2" s="76" customFormat="1" ht="15" customHeight="1" x14ac:dyDescent="0.3"/>
    <row r="59" spans="1:2" s="76" customFormat="1" x14ac:dyDescent="0.3">
      <c r="A59" s="74"/>
    </row>
    <row r="60" spans="1:2" s="74" customFormat="1" ht="15" customHeight="1" x14ac:dyDescent="0.3">
      <c r="A60" s="107"/>
    </row>
    <row r="61" spans="1:2" s="76" customFormat="1" x14ac:dyDescent="0.3"/>
    <row r="62" spans="1:2" s="76" customFormat="1" x14ac:dyDescent="0.3"/>
    <row r="63" spans="1:2" s="74" customFormat="1" x14ac:dyDescent="0.3"/>
    <row r="64" spans="1:2" s="76" customFormat="1" x14ac:dyDescent="0.3">
      <c r="A64" s="74"/>
    </row>
    <row r="65" spans="1:1" s="76" customFormat="1" x14ac:dyDescent="0.3"/>
    <row r="66" spans="1:1" s="74" customFormat="1" ht="15" customHeight="1" x14ac:dyDescent="0.3">
      <c r="A66" s="76"/>
    </row>
    <row r="68" spans="1:1" s="76" customFormat="1" x14ac:dyDescent="0.3"/>
    <row r="69" spans="1:1" s="76" customFormat="1" x14ac:dyDescent="0.3"/>
    <row r="70" spans="1:1" s="74" customFormat="1" x14ac:dyDescent="0.3">
      <c r="A70" s="76"/>
    </row>
    <row r="71" spans="1:1" s="74" customFormat="1" x14ac:dyDescent="0.3">
      <c r="A71" s="76"/>
    </row>
    <row r="72" spans="1:1" s="76" customFormat="1" x14ac:dyDescent="0.3"/>
    <row r="73" spans="1:1" s="76" customFormat="1" x14ac:dyDescent="0.3">
      <c r="A73" s="74"/>
    </row>
    <row r="74" spans="1:1" x14ac:dyDescent="0.3">
      <c r="A74" s="76"/>
    </row>
    <row r="75" spans="1:1" s="76" customFormat="1" x14ac:dyDescent="0.3"/>
    <row r="76" spans="1:1" s="76" customFormat="1" x14ac:dyDescent="0.3">
      <c r="A76" s="107"/>
    </row>
    <row r="77" spans="1:1" s="76" customFormat="1" x14ac:dyDescent="0.3"/>
    <row r="78" spans="1:1" s="76" customFormat="1" x14ac:dyDescent="0.3"/>
    <row r="79" spans="1:1" s="76" customFormat="1" x14ac:dyDescent="0.3"/>
    <row r="80" spans="1:1" s="74" customFormat="1" ht="15" customHeight="1" x14ac:dyDescent="0.3">
      <c r="A80" s="76"/>
    </row>
    <row r="81" spans="1:1" s="76" customFormat="1" x14ac:dyDescent="0.3"/>
    <row r="82" spans="1:1" s="76" customFormat="1" x14ac:dyDescent="0.3"/>
    <row r="83" spans="1:1" x14ac:dyDescent="0.3">
      <c r="A83" s="76"/>
    </row>
    <row r="84" spans="1:1" s="76" customFormat="1" x14ac:dyDescent="0.3"/>
    <row r="85" spans="1:1" s="76" customFormat="1" x14ac:dyDescent="0.3">
      <c r="A85" s="74"/>
    </row>
    <row r="86" spans="1:1" s="76" customFormat="1" x14ac:dyDescent="0.3"/>
    <row r="87" spans="1:1" s="76" customFormat="1" x14ac:dyDescent="0.3"/>
    <row r="88" spans="1:1" s="76" customFormat="1" x14ac:dyDescent="0.3">
      <c r="A88" s="107"/>
    </row>
    <row r="89" spans="1:1" s="76" customFormat="1" x14ac:dyDescent="0.3"/>
    <row r="90" spans="1:1" s="76" customFormat="1" x14ac:dyDescent="0.3">
      <c r="A90" s="107"/>
    </row>
    <row r="91" spans="1:1" s="76" customFormat="1" x14ac:dyDescent="0.3">
      <c r="A91" s="107"/>
    </row>
    <row r="92" spans="1:1" s="74" customFormat="1" x14ac:dyDescent="0.3">
      <c r="A92" s="76"/>
    </row>
    <row r="93" spans="1:1" s="76" customFormat="1" x14ac:dyDescent="0.3">
      <c r="A93" s="107"/>
    </row>
    <row r="94" spans="1:1" s="76" customFormat="1" x14ac:dyDescent="0.3">
      <c r="A94" s="107"/>
    </row>
    <row r="95" spans="1:1" x14ac:dyDescent="0.3">
      <c r="A95" s="76"/>
    </row>
    <row r="96" spans="1:1" s="76" customFormat="1" x14ac:dyDescent="0.3">
      <c r="A96" s="107"/>
    </row>
    <row r="99" spans="1:2" s="76" customFormat="1" x14ac:dyDescent="0.3">
      <c r="A99" s="107"/>
      <c r="B99" s="107"/>
    </row>
    <row r="102" spans="1:2" s="76" customFormat="1" x14ac:dyDescent="0.3">
      <c r="A102" s="107"/>
      <c r="B102" s="107"/>
    </row>
  </sheetData>
  <customSheetViews>
    <customSheetView guid="{863C2C33-72C8-41FE-9A2E-748490D324B7}" showPageBreaks="1" printArea="1" hiddenColumns="1" topLeftCell="A10">
      <selection activeCell="C1" sqref="C1:C1048576"/>
      <rowBreaks count="1" manualBreakCount="1">
        <brk id="27" min="1" max="1" man="1"/>
      </rowBreaks>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rowBreaks count="1" manualBreakCount="1">
        <brk id="25" min="1" max="1" man="1"/>
      </rowBreaks>
      <pageMargins left="0.45" right="0.45" top="0.5" bottom="0.5" header="0.3" footer="0.05"/>
      <pageSetup scale="80" fitToHeight="7" orientation="landscape" r:id="rId2"/>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45" right="0.45" top="0.5" bottom="0.5" header="0.3" footer="0.05"/>
      <pageSetup scale="80" fitToHeight="7" orientation="landscape" r:id="rId3"/>
      <headerFooter>
        <oddFooter>&amp;R&amp;P</oddFooter>
      </headerFooter>
    </customSheetView>
  </customSheetViews>
  <hyperlinks>
    <hyperlink ref="B6" r:id="rId4" display="www.p12.nysed.gov/accountability/ChecklistforDeterminingPrioritySchoolLeaderQualification.docx  "/>
  </hyperlinks>
  <pageMargins left="0.45" right="0.45" top="0.5" bottom="0.5" header="0.3" footer="0.05"/>
  <pageSetup scale="80" fitToHeight="7" orientation="landscape" r:id="rId5"/>
  <headerFooter>
    <oddFooter>&amp;R&amp;P</oddFooter>
  </headerFooter>
  <rowBreaks count="1" manualBreakCount="1">
    <brk id="27" min="1" max="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10" workbookViewId="0">
      <selection activeCell="C1" sqref="C1:C1048576"/>
    </sheetView>
  </sheetViews>
  <sheetFormatPr defaultRowHeight="14.4" x14ac:dyDescent="0.3"/>
  <cols>
    <col min="1" max="1" width="5.5546875" customWidth="1"/>
    <col min="2" max="2" width="155.6640625" customWidth="1"/>
    <col min="3" max="3" width="145.6640625" hidden="1" customWidth="1"/>
  </cols>
  <sheetData>
    <row r="1" spans="1:3" ht="25.8" x14ac:dyDescent="0.3">
      <c r="B1" s="179" t="s">
        <v>553</v>
      </c>
      <c r="C1" s="195" t="s">
        <v>564</v>
      </c>
    </row>
    <row r="2" spans="1:3" ht="18" x14ac:dyDescent="0.3">
      <c r="B2" s="184" t="s">
        <v>560</v>
      </c>
    </row>
    <row r="3" spans="1:3" x14ac:dyDescent="0.3">
      <c r="A3" s="168"/>
      <c r="B3" s="168"/>
    </row>
    <row r="4" spans="1:3" ht="57.6" x14ac:dyDescent="0.3">
      <c r="A4" s="76"/>
      <c r="B4" s="176" t="s">
        <v>558</v>
      </c>
      <c r="C4" s="193"/>
    </row>
    <row r="5" spans="1:3" x14ac:dyDescent="0.3">
      <c r="A5" s="76"/>
      <c r="B5" s="143"/>
    </row>
    <row r="6" spans="1:3" x14ac:dyDescent="0.3">
      <c r="B6" s="163" t="s">
        <v>547</v>
      </c>
    </row>
    <row r="7" spans="1:3" x14ac:dyDescent="0.3">
      <c r="B7" s="163"/>
    </row>
    <row r="8" spans="1:3" ht="18.75" customHeight="1" x14ac:dyDescent="0.3">
      <c r="B8" s="103"/>
      <c r="C8" s="194"/>
    </row>
    <row r="10" spans="1:3" x14ac:dyDescent="0.3">
      <c r="B10" s="176"/>
    </row>
  </sheetData>
  <customSheetViews>
    <customSheetView guid="{863C2C33-72C8-41FE-9A2E-748490D324B7}" showPageBreaks="1" hiddenColumns="1">
      <selection activeCell="C1" sqref="C1:C1048576"/>
      <pageMargins left="0.7" right="0.7" top="0.75" bottom="0.75" header="0.3" footer="0.3"/>
      <pageSetup orientation="portrait" r:id="rId1"/>
    </customSheetView>
    <customSheetView guid="{44594B27-9C70-41F1-9630-666DBB02377F}" scale="110" showPageBreaks="1" printArea="1">
      <pageMargins left="0.7" right="0.7" top="0.75" bottom="0.75" header="0.3" footer="0.3"/>
      <pageSetup scale="80" orientation="landscape" r:id="rId2"/>
    </customSheetView>
    <customSheetView guid="{D084C74A-34CE-4171-80D6-1BE5E86C1BB8}" showPageBreaks="1" hiddenColumns="1">
      <selection activeCell="C1" sqref="C1:C1048576"/>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D1" zoomScaleNormal="110" workbookViewId="0">
      <selection activeCell="C1" sqref="C1:C1048576"/>
    </sheetView>
  </sheetViews>
  <sheetFormatPr defaultColWidth="9.109375" defaultRowHeight="14.4" x14ac:dyDescent="0.3"/>
  <cols>
    <col min="1" max="1" width="5.5546875" style="148" customWidth="1"/>
    <col min="2" max="2" width="155.6640625" style="148" customWidth="1"/>
    <col min="3" max="3" width="145.88671875" style="148" hidden="1" customWidth="1"/>
    <col min="4" max="16384" width="9.109375" style="148"/>
  </cols>
  <sheetData>
    <row r="1" spans="2:4" s="149" customFormat="1" ht="25.8" x14ac:dyDescent="0.35">
      <c r="B1" s="147" t="s">
        <v>500</v>
      </c>
      <c r="C1" s="195" t="s">
        <v>564</v>
      </c>
    </row>
    <row r="2" spans="2:4" s="149" customFormat="1" ht="15" customHeight="1" x14ac:dyDescent="0.35">
      <c r="B2" s="147"/>
    </row>
    <row r="3" spans="2:4" s="149" customFormat="1" ht="43.2" x14ac:dyDescent="0.3">
      <c r="B3" s="152" t="s">
        <v>555</v>
      </c>
      <c r="C3" s="196"/>
    </row>
    <row r="4" spans="2:4" s="149" customFormat="1" ht="15.6" x14ac:dyDescent="0.3">
      <c r="B4" s="119"/>
    </row>
    <row r="5" spans="2:4" s="74" customFormat="1" ht="28.8" x14ac:dyDescent="0.3">
      <c r="B5" s="80" t="s">
        <v>543</v>
      </c>
    </row>
    <row r="6" spans="2:4" s="74" customFormat="1" x14ac:dyDescent="0.3">
      <c r="B6" s="80"/>
    </row>
    <row r="7" spans="2:4" s="74" customFormat="1" x14ac:dyDescent="0.3">
      <c r="B7" s="131"/>
      <c r="C7" s="197"/>
    </row>
    <row r="8" spans="2:4" s="74" customFormat="1" ht="15" customHeight="1" x14ac:dyDescent="0.3">
      <c r="B8" s="80"/>
    </row>
    <row r="9" spans="2:4" s="74" customFormat="1" x14ac:dyDescent="0.3">
      <c r="B9" s="80" t="s">
        <v>509</v>
      </c>
    </row>
    <row r="10" spans="2:4" s="74" customFormat="1" x14ac:dyDescent="0.3">
      <c r="B10" s="80"/>
      <c r="D10" s="159"/>
    </row>
    <row r="11" spans="2:4" s="74" customFormat="1" x14ac:dyDescent="0.3">
      <c r="B11" s="75"/>
      <c r="C11" s="197"/>
    </row>
    <row r="12" spans="2:4" s="74" customFormat="1" x14ac:dyDescent="0.3">
      <c r="B12"/>
    </row>
    <row r="13" spans="2:4" s="74" customFormat="1" ht="28.8" x14ac:dyDescent="0.3">
      <c r="B13" s="130" t="s">
        <v>510</v>
      </c>
    </row>
    <row r="14" spans="2:4" s="74" customFormat="1" x14ac:dyDescent="0.3">
      <c r="B14" s="130"/>
    </row>
    <row r="15" spans="2:4" s="76" customFormat="1" x14ac:dyDescent="0.3">
      <c r="B15" s="75"/>
      <c r="C15" s="198"/>
    </row>
    <row r="16" spans="2:4" s="76" customFormat="1" x14ac:dyDescent="0.3">
      <c r="B16" s="153"/>
    </row>
    <row r="17" spans="2:3" s="74" customFormat="1" ht="28.8" x14ac:dyDescent="0.3">
      <c r="B17" s="158" t="s">
        <v>501</v>
      </c>
    </row>
    <row r="18" spans="2:3" s="74" customFormat="1" x14ac:dyDescent="0.3"/>
    <row r="19" spans="2:3" s="74" customFormat="1" x14ac:dyDescent="0.3">
      <c r="B19" s="75"/>
      <c r="C19" s="197"/>
    </row>
    <row r="20" spans="2:3" s="74" customFormat="1" x14ac:dyDescent="0.3">
      <c r="B20"/>
    </row>
    <row r="21" spans="2:3" s="74" customFormat="1" ht="28.8" x14ac:dyDescent="0.3">
      <c r="B21" s="57" t="s">
        <v>503</v>
      </c>
    </row>
    <row r="22" spans="2:3" s="74" customFormat="1" x14ac:dyDescent="0.3">
      <c r="B22" s="57"/>
    </row>
    <row r="23" spans="2:3" s="76" customFormat="1" x14ac:dyDescent="0.3">
      <c r="B23" s="75"/>
      <c r="C23" s="198"/>
    </row>
    <row r="24" spans="2:3" s="76" customFormat="1" x14ac:dyDescent="0.3">
      <c r="B24"/>
    </row>
    <row r="25" spans="2:3" s="74" customFormat="1" ht="28.8" x14ac:dyDescent="0.3">
      <c r="B25" s="150" t="s">
        <v>502</v>
      </c>
    </row>
    <row r="26" spans="2:3" s="74" customFormat="1" x14ac:dyDescent="0.3">
      <c r="B26" s="150"/>
    </row>
    <row r="27" spans="2:3" s="74" customFormat="1" x14ac:dyDescent="0.3">
      <c r="B27" s="75"/>
      <c r="C27" s="197"/>
    </row>
    <row r="28" spans="2:3" s="74" customFormat="1" x14ac:dyDescent="0.3">
      <c r="B28" s="101"/>
    </row>
    <row r="29" spans="2:3" s="74" customFormat="1" ht="28.8" x14ac:dyDescent="0.3">
      <c r="B29" s="114" t="s">
        <v>504</v>
      </c>
    </row>
    <row r="30" spans="2:3" s="74" customFormat="1" x14ac:dyDescent="0.3">
      <c r="B30" s="114"/>
    </row>
    <row r="31" spans="2:3" s="76" customFormat="1" x14ac:dyDescent="0.3">
      <c r="B31" s="75"/>
      <c r="C31" s="198"/>
    </row>
    <row r="32" spans="2:3" s="74" customFormat="1" ht="15" customHeight="1" x14ac:dyDescent="0.3">
      <c r="B32" s="101"/>
    </row>
    <row r="33" spans="2:3" s="74" customFormat="1" ht="28.8" x14ac:dyDescent="0.3">
      <c r="B33" s="150" t="s">
        <v>505</v>
      </c>
    </row>
    <row r="34" spans="2:3" s="74" customFormat="1" x14ac:dyDescent="0.3">
      <c r="B34" s="150"/>
    </row>
    <row r="35" spans="2:3" s="74" customFormat="1" x14ac:dyDescent="0.3">
      <c r="B35" s="75"/>
      <c r="C35" s="197"/>
    </row>
    <row r="36" spans="2:3" s="74" customFormat="1" x14ac:dyDescent="0.3">
      <c r="B36" s="101"/>
    </row>
    <row r="37" spans="2:3" s="74" customFormat="1" ht="28.8" x14ac:dyDescent="0.3">
      <c r="B37" s="158" t="s">
        <v>506</v>
      </c>
    </row>
    <row r="38" spans="2:3" s="74" customFormat="1" x14ac:dyDescent="0.3"/>
    <row r="39" spans="2:3" s="74" customFormat="1" x14ac:dyDescent="0.3">
      <c r="B39" s="75"/>
      <c r="C39" s="197"/>
    </row>
    <row r="40" spans="2:3" s="74" customFormat="1" x14ac:dyDescent="0.3">
      <c r="B40"/>
    </row>
    <row r="41" spans="2:3" s="74" customFormat="1" ht="28.8" x14ac:dyDescent="0.3">
      <c r="B41" s="57" t="s">
        <v>507</v>
      </c>
    </row>
    <row r="42" spans="2:3" s="74" customFormat="1" x14ac:dyDescent="0.3">
      <c r="B42" s="57"/>
    </row>
    <row r="43" spans="2:3" s="76" customFormat="1" x14ac:dyDescent="0.3">
      <c r="B43" s="75"/>
      <c r="C43" s="198"/>
    </row>
    <row r="44" spans="2:3" s="76" customFormat="1" x14ac:dyDescent="0.3">
      <c r="B44"/>
    </row>
    <row r="45" spans="2:3" s="74" customFormat="1" ht="28.8" x14ac:dyDescent="0.3">
      <c r="B45" s="158" t="s">
        <v>508</v>
      </c>
    </row>
    <row r="46" spans="2:3" s="74" customFormat="1" x14ac:dyDescent="0.3"/>
    <row r="47" spans="2:3" s="74" customFormat="1" x14ac:dyDescent="0.3">
      <c r="B47" s="75"/>
      <c r="C47" s="197"/>
    </row>
    <row r="48" spans="2:3" s="74" customFormat="1" x14ac:dyDescent="0.3">
      <c r="B48"/>
    </row>
    <row r="49" spans="1:2" s="74" customFormat="1" x14ac:dyDescent="0.3">
      <c r="A49" s="76"/>
      <c r="B49" s="150"/>
    </row>
    <row r="50" spans="1:2" s="74" customFormat="1" x14ac:dyDescent="0.3">
      <c r="A50" s="76"/>
    </row>
    <row r="51" spans="1:2" s="74" customFormat="1" x14ac:dyDescent="0.3"/>
    <row r="52" spans="1:2" s="74" customFormat="1" x14ac:dyDescent="0.3">
      <c r="A52" s="76"/>
    </row>
    <row r="53" spans="1:2" s="74" customFormat="1" x14ac:dyDescent="0.3">
      <c r="A53" s="76"/>
    </row>
    <row r="54" spans="1:2" s="74" customFormat="1" x14ac:dyDescent="0.3"/>
    <row r="55" spans="1:2" s="76" customFormat="1" x14ac:dyDescent="0.3"/>
    <row r="56" spans="1:2" s="76" customFormat="1" ht="15" customHeight="1" x14ac:dyDescent="0.3"/>
    <row r="57" spans="1:2" s="76" customFormat="1" x14ac:dyDescent="0.3">
      <c r="A57" s="74"/>
    </row>
    <row r="58" spans="1:2" s="74" customFormat="1" ht="15" customHeight="1" x14ac:dyDescent="0.3">
      <c r="A58" s="148"/>
    </row>
    <row r="59" spans="1:2" s="76" customFormat="1" x14ac:dyDescent="0.3"/>
    <row r="60" spans="1:2" s="76" customFormat="1" x14ac:dyDescent="0.3"/>
    <row r="61" spans="1:2" s="74" customFormat="1" x14ac:dyDescent="0.3"/>
    <row r="62" spans="1:2" s="76" customFormat="1" x14ac:dyDescent="0.3">
      <c r="A62" s="74"/>
    </row>
    <row r="63" spans="1:2" s="76" customFormat="1" x14ac:dyDescent="0.3"/>
    <row r="64" spans="1:2" s="74" customFormat="1" ht="15" customHeight="1" x14ac:dyDescent="0.3">
      <c r="A64" s="76"/>
    </row>
    <row r="66" spans="1:1" s="76" customFormat="1" x14ac:dyDescent="0.3"/>
    <row r="67" spans="1:1" s="76" customFormat="1" x14ac:dyDescent="0.3"/>
    <row r="68" spans="1:1" s="74" customFormat="1" x14ac:dyDescent="0.3">
      <c r="A68" s="76"/>
    </row>
    <row r="69" spans="1:1" s="74" customFormat="1" x14ac:dyDescent="0.3">
      <c r="A69" s="76"/>
    </row>
    <row r="70" spans="1:1" s="76" customFormat="1" x14ac:dyDescent="0.3"/>
    <row r="71" spans="1:1" s="76" customFormat="1" x14ac:dyDescent="0.3">
      <c r="A71" s="74"/>
    </row>
    <row r="72" spans="1:1" x14ac:dyDescent="0.3">
      <c r="A72" s="76"/>
    </row>
    <row r="73" spans="1:1" s="76" customFormat="1" x14ac:dyDescent="0.3"/>
    <row r="74" spans="1:1" s="76" customFormat="1" x14ac:dyDescent="0.3">
      <c r="A74" s="148"/>
    </row>
    <row r="75" spans="1:1" s="76" customFormat="1" x14ac:dyDescent="0.3"/>
    <row r="76" spans="1:1" s="76" customFormat="1" x14ac:dyDescent="0.3"/>
    <row r="77" spans="1:1" s="76" customFormat="1" x14ac:dyDescent="0.3"/>
    <row r="78" spans="1:1" s="74" customFormat="1" ht="15" customHeight="1" x14ac:dyDescent="0.3">
      <c r="A78" s="76"/>
    </row>
    <row r="79" spans="1:1" s="76" customFormat="1" x14ac:dyDescent="0.3"/>
    <row r="80" spans="1:1" s="76" customFormat="1" x14ac:dyDescent="0.3"/>
    <row r="81" spans="1:1" x14ac:dyDescent="0.3">
      <c r="A81" s="76"/>
    </row>
    <row r="82" spans="1:1" s="76" customFormat="1" x14ac:dyDescent="0.3"/>
    <row r="83" spans="1:1" s="76" customFormat="1" x14ac:dyDescent="0.3">
      <c r="A83" s="74"/>
    </row>
    <row r="84" spans="1:1" s="76" customFormat="1" x14ac:dyDescent="0.3"/>
    <row r="85" spans="1:1" s="76" customFormat="1" x14ac:dyDescent="0.3"/>
    <row r="86" spans="1:1" s="76" customFormat="1" x14ac:dyDescent="0.3">
      <c r="A86" s="148"/>
    </row>
    <row r="87" spans="1:1" s="76" customFormat="1" x14ac:dyDescent="0.3"/>
    <row r="88" spans="1:1" s="76" customFormat="1" x14ac:dyDescent="0.3">
      <c r="A88" s="148"/>
    </row>
    <row r="89" spans="1:1" s="76" customFormat="1" x14ac:dyDescent="0.3">
      <c r="A89" s="148"/>
    </row>
    <row r="90" spans="1:1" s="74" customFormat="1" x14ac:dyDescent="0.3">
      <c r="A90" s="76"/>
    </row>
    <row r="91" spans="1:1" s="76" customFormat="1" x14ac:dyDescent="0.3">
      <c r="A91" s="148"/>
    </row>
    <row r="92" spans="1:1" s="76" customFormat="1" x14ac:dyDescent="0.3">
      <c r="A92" s="148"/>
    </row>
    <row r="93" spans="1:1" x14ac:dyDescent="0.3">
      <c r="A93" s="76"/>
    </row>
    <row r="94" spans="1:1" s="76" customFormat="1" x14ac:dyDescent="0.3">
      <c r="A94" s="148"/>
    </row>
    <row r="97" spans="1:2" s="76" customFormat="1" x14ac:dyDescent="0.3">
      <c r="A97" s="148"/>
      <c r="B97" s="148"/>
    </row>
    <row r="100" spans="1:2" s="76" customFormat="1" x14ac:dyDescent="0.3">
      <c r="A100" s="148"/>
      <c r="B100" s="148"/>
    </row>
  </sheetData>
  <customSheetViews>
    <customSheetView guid="{863C2C33-72C8-41FE-9A2E-748490D324B7}" showPageBreaks="1" printArea="1" hiddenColumns="1" topLeftCell="D1">
      <selection activeCell="C1" sqref="C1:C1048576"/>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hiddenColumns="1" topLeftCell="D1">
      <selection activeCell="C1" sqref="C1:C1048576"/>
      <pageMargins left="0.45" right="0.45" top="0.5" bottom="0.5" header="0.3" footer="0.05"/>
      <pageSetup scale="80" orientation="landscape" r:id="rId3"/>
      <headerFooter>
        <oddFooter>&amp;R&amp;P</oddFooter>
      </headerFooter>
    </customSheetView>
  </customSheetViews>
  <pageMargins left="0.45" right="0.45" top="0.5" bottom="0.5" header="0.3" footer="0.05"/>
  <pageSetup scale="80" orientation="landscape" r:id="rId4"/>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Normal="166" workbookViewId="0">
      <selection activeCell="C29" sqref="C29"/>
    </sheetView>
  </sheetViews>
  <sheetFormatPr defaultRowHeight="14.4" x14ac:dyDescent="0.3"/>
  <cols>
    <col min="1" max="1" width="5.5546875" customWidth="1"/>
    <col min="2" max="2" width="100.6640625" customWidth="1"/>
    <col min="3" max="7" width="10.6640625" customWidth="1"/>
    <col min="8" max="12" width="10.6640625" hidden="1" customWidth="1"/>
  </cols>
  <sheetData>
    <row r="1" spans="2:12" ht="18.75" customHeight="1" x14ac:dyDescent="0.3">
      <c r="B1" s="272" t="s">
        <v>470</v>
      </c>
      <c r="C1" s="273"/>
      <c r="D1" s="273"/>
      <c r="E1" s="273"/>
      <c r="F1" s="273"/>
      <c r="G1" s="273"/>
    </row>
    <row r="3" spans="2:12" ht="30" customHeight="1" x14ac:dyDescent="0.3">
      <c r="B3" s="169" t="s">
        <v>522</v>
      </c>
      <c r="C3" s="126" t="s">
        <v>493</v>
      </c>
      <c r="D3" s="126" t="s">
        <v>494</v>
      </c>
      <c r="E3" s="126" t="s">
        <v>496</v>
      </c>
      <c r="F3" s="126" t="s">
        <v>495</v>
      </c>
      <c r="G3" s="126" t="s">
        <v>497</v>
      </c>
      <c r="H3" s="138" t="s">
        <v>493</v>
      </c>
      <c r="I3" s="138" t="s">
        <v>494</v>
      </c>
      <c r="J3" s="138" t="s">
        <v>496</v>
      </c>
      <c r="K3" s="138" t="s">
        <v>495</v>
      </c>
      <c r="L3" s="138" t="s">
        <v>497</v>
      </c>
    </row>
    <row r="4" spans="2:12" x14ac:dyDescent="0.3">
      <c r="B4" s="127" t="s">
        <v>486</v>
      </c>
      <c r="C4" s="146" t="s">
        <v>603</v>
      </c>
      <c r="D4" s="146" t="s">
        <v>603</v>
      </c>
      <c r="E4" s="146" t="s">
        <v>603</v>
      </c>
      <c r="F4" s="146" t="s">
        <v>603</v>
      </c>
      <c r="G4" s="146"/>
      <c r="H4" t="str">
        <f>IF(C4="Y",$B$4,"")</f>
        <v>Student Growth Percentile  for Low-Income Students</v>
      </c>
      <c r="I4" t="str">
        <f>IF(D4="Y",$B$4,"")</f>
        <v>Student Growth Percentile  for Low-Income Students</v>
      </c>
      <c r="J4" t="str">
        <f>IF(E4="Y",$B$4,"")</f>
        <v>Student Growth Percentile  for Low-Income Students</v>
      </c>
      <c r="K4" t="str">
        <f>IF(F4="Y",$B$4,"")</f>
        <v>Student Growth Percentile  for Low-Income Students</v>
      </c>
      <c r="L4" t="str">
        <f>IF(G4="Y",$B$4,"")</f>
        <v/>
      </c>
    </row>
    <row r="5" spans="2:12" x14ac:dyDescent="0.3">
      <c r="B5" s="127" t="s">
        <v>471</v>
      </c>
      <c r="C5" s="146" t="s">
        <v>603</v>
      </c>
      <c r="D5" s="146" t="s">
        <v>603</v>
      </c>
      <c r="E5" s="146"/>
      <c r="F5" s="146" t="s">
        <v>603</v>
      </c>
      <c r="G5" s="146"/>
      <c r="H5" t="str">
        <f t="shared" ref="H5:H35" si="0">IF(C5="Y",CONCATENATE(H4,CHAR(10),$B5),H4)</f>
        <v>Student Growth Percentile  for Low-Income Students
Student Average Daily Attendance</v>
      </c>
      <c r="I5" t="str">
        <f t="shared" ref="I5:I35" si="1">IF(D5="Y",CONCATENATE(I4,CHAR(10),$B5),I4)</f>
        <v>Student Growth Percentile  for Low-Income Students
Student Average Daily Attendance</v>
      </c>
      <c r="J5" t="str">
        <f t="shared" ref="J5:J35" si="2">IF(E5="Y",CONCATENATE(J4,CHAR(10),$B5),J4)</f>
        <v>Student Growth Percentile  for Low-Income Students</v>
      </c>
      <c r="K5" t="str">
        <f t="shared" ref="K5:K35" si="3">IF(F5="Y",CONCATENATE(K4,CHAR(10),$B5),K4)</f>
        <v>Student Growth Percentile  for Low-Income Students
Student Average Daily Attendance</v>
      </c>
      <c r="L5" t="str">
        <f t="shared" ref="L5:L35" si="4">IF(G5="Y",CONCATENATE(L4,CHAR(10),$B5),L4)</f>
        <v/>
      </c>
    </row>
    <row r="6" spans="2:12" x14ac:dyDescent="0.3">
      <c r="B6" s="127" t="s">
        <v>472</v>
      </c>
      <c r="C6" s="146"/>
      <c r="D6" s="146"/>
      <c r="E6" s="146"/>
      <c r="F6" s="146"/>
      <c r="G6" s="146"/>
      <c r="H6" t="str">
        <f t="shared" si="0"/>
        <v>Student Growth Percentile  for Low-Income Students
Student Average Daily Attendance</v>
      </c>
      <c r="I6" t="str">
        <f t="shared" si="1"/>
        <v>Student Growth Percentile  for Low-Income Students
Student Average Daily Attendance</v>
      </c>
      <c r="J6" t="str">
        <f t="shared" si="2"/>
        <v>Student Growth Percentile  for Low-Income Students</v>
      </c>
      <c r="K6" t="str">
        <f t="shared" si="3"/>
        <v>Student Growth Percentile  for Low-Income Students
Student Average Daily Attendance</v>
      </c>
      <c r="L6" t="str">
        <f t="shared" si="4"/>
        <v/>
      </c>
    </row>
    <row r="7" spans="2:12" x14ac:dyDescent="0.3">
      <c r="B7" s="127" t="s">
        <v>473</v>
      </c>
      <c r="C7" s="146" t="s">
        <v>603</v>
      </c>
      <c r="D7" s="146"/>
      <c r="E7" s="146"/>
      <c r="F7" s="146"/>
      <c r="G7" s="146"/>
      <c r="H7" t="str">
        <f t="shared" si="0"/>
        <v>Student Growth Percentile  for Low-Income Students
Student Average Daily Attendance
Student Credit Accruals (HS Students)</v>
      </c>
      <c r="I7" t="str">
        <f t="shared" si="1"/>
        <v>Student Growth Percentile  for Low-Income Students
Student Average Daily Attendance</v>
      </c>
      <c r="J7" t="str">
        <f t="shared" si="2"/>
        <v>Student Growth Percentile  for Low-Income Students</v>
      </c>
      <c r="K7" t="str">
        <f t="shared" si="3"/>
        <v>Student Growth Percentile  for Low-Income Students
Student Average Daily Attendance</v>
      </c>
      <c r="L7" t="str">
        <f t="shared" si="4"/>
        <v/>
      </c>
    </row>
    <row r="8" spans="2:12" x14ac:dyDescent="0.3">
      <c r="B8" s="127" t="s">
        <v>474</v>
      </c>
      <c r="C8" s="146"/>
      <c r="D8" s="146"/>
      <c r="E8" s="146"/>
      <c r="F8" s="146"/>
      <c r="G8" s="146"/>
      <c r="H8" t="str">
        <f t="shared" si="0"/>
        <v>Student Growth Percentile  for Low-Income Students
Student Average Daily Attendance
Student Credit Accruals (HS Students)</v>
      </c>
      <c r="I8" t="str">
        <f t="shared" si="1"/>
        <v>Student Growth Percentile  for Low-Income Students
Student Average Daily Attendance</v>
      </c>
      <c r="J8" t="str">
        <f t="shared" si="2"/>
        <v>Student Growth Percentile  for Low-Income Students</v>
      </c>
      <c r="K8" t="str">
        <f t="shared" si="3"/>
        <v>Student Growth Percentile  for Low-Income Students
Student Average Daily Attendance</v>
      </c>
      <c r="L8" t="str">
        <f t="shared" si="4"/>
        <v/>
      </c>
    </row>
    <row r="9" spans="2:12" x14ac:dyDescent="0.3">
      <c r="B9" s="127" t="s">
        <v>475</v>
      </c>
      <c r="C9" s="146" t="s">
        <v>603</v>
      </c>
      <c r="D9" s="146"/>
      <c r="E9" s="146"/>
      <c r="F9" s="146" t="s">
        <v>603</v>
      </c>
      <c r="G9" s="146" t="s">
        <v>603</v>
      </c>
      <c r="H9" t="str">
        <f t="shared" si="0"/>
        <v>Student Growth Percentile  for Low-Income Students
Student Average Daily Attendance
Student Credit Accruals (HS Students)
Student Suspension Rate (Short-Term / Long-Term)</v>
      </c>
      <c r="I9" t="str">
        <f t="shared" si="1"/>
        <v>Student Growth Percentile  for Low-Income Students
Student Average Daily Attendance</v>
      </c>
      <c r="J9" t="str">
        <f t="shared" si="2"/>
        <v>Student Growth Percentile  for Low-Income Students</v>
      </c>
      <c r="K9" t="str">
        <f t="shared" si="3"/>
        <v>Student Growth Percentile  for Low-Income Students
Student Average Daily Attendance
Student Suspension Rate (Short-Term / Long-Term)</v>
      </c>
      <c r="L9" t="str">
        <f t="shared" si="4"/>
        <v xml:space="preserve">
Student Suspension Rate (Short-Term / Long-Term)</v>
      </c>
    </row>
    <row r="10" spans="2:12" x14ac:dyDescent="0.3">
      <c r="B10" s="127" t="s">
        <v>476</v>
      </c>
      <c r="C10" s="146" t="s">
        <v>603</v>
      </c>
      <c r="D10" s="146"/>
      <c r="E10" s="146"/>
      <c r="F10" s="146" t="s">
        <v>603</v>
      </c>
      <c r="G10" s="146" t="s">
        <v>603</v>
      </c>
      <c r="H10" t="str">
        <f t="shared" si="0"/>
        <v>Student Growth Percentile  for Low-Income Students
Student Average Daily Attendance
Student Credit Accruals (HS Students)
Student Suspension Rate (Short-Term / Long-Term)
Student Discipline Referrals</v>
      </c>
      <c r="I10" t="str">
        <f t="shared" si="1"/>
        <v>Student Growth Percentile  for Low-Income Students
Student Average Daily Attendance</v>
      </c>
      <c r="J10" t="str">
        <f t="shared" si="2"/>
        <v>Student Growth Percentile  for Low-Income Students</v>
      </c>
      <c r="K10" t="str">
        <f t="shared" si="3"/>
        <v>Student Growth Percentile  for Low-Income Students
Student Average Daily Attendance
Student Suspension Rate (Short-Term / Long-Term)
Student Discipline Referrals</v>
      </c>
      <c r="L10" t="str">
        <f t="shared" si="4"/>
        <v xml:space="preserve">
Student Suspension Rate (Short-Term / Long-Term)
Student Discipline Referrals</v>
      </c>
    </row>
    <row r="11" spans="2:12" x14ac:dyDescent="0.3">
      <c r="B11" s="127" t="s">
        <v>477</v>
      </c>
      <c r="C11" s="146" t="s">
        <v>603</v>
      </c>
      <c r="D11" s="146"/>
      <c r="E11" s="146"/>
      <c r="F11" s="146"/>
      <c r="G11" s="146"/>
      <c r="H11" t="str">
        <f t="shared" si="0"/>
        <v>Student Growth Percentile  for Low-Income Students
Student Average Daily Attendance
Student Credit Accruals (HS Students)
Student Suspension Rate (Short-Term / Long-Term)
Student Discipline Referrals
Student Truancy Rate</v>
      </c>
      <c r="I11" t="str">
        <f t="shared" si="1"/>
        <v>Student Growth Percentile  for Low-Income Students
Student Average Daily Attendance</v>
      </c>
      <c r="J11" t="str">
        <f t="shared" si="2"/>
        <v>Student Growth Percentile  for Low-Income Students</v>
      </c>
      <c r="K11" t="str">
        <f t="shared" si="3"/>
        <v>Student Growth Percentile  for Low-Income Students
Student Average Daily Attendance
Student Suspension Rate (Short-Term / Long-Term)
Student Discipline Referrals</v>
      </c>
      <c r="L11" t="str">
        <f t="shared" si="4"/>
        <v xml:space="preserve">
Student Suspension Rate (Short-Term / Long-Term)
Student Discipline Referrals</v>
      </c>
    </row>
    <row r="12" spans="2:12" x14ac:dyDescent="0.3">
      <c r="B12" s="127" t="s">
        <v>478</v>
      </c>
      <c r="C12" s="146" t="s">
        <v>603</v>
      </c>
      <c r="D12" s="146"/>
      <c r="E12" s="146" t="s">
        <v>603</v>
      </c>
      <c r="F12" s="146"/>
      <c r="G12" s="146"/>
      <c r="H12" t="str">
        <f t="shared" si="0"/>
        <v>Student Growth Percentile  for Low-Income Students
Student Average Daily Attendance
Student Credit Accruals (HS Students)
Student Suspension Rate (Short-Term / Long-Term)
Student Discipline Referrals
Student Truancy Rate
Student Performance on January Regents Exams</v>
      </c>
      <c r="I12" t="str">
        <f t="shared" si="1"/>
        <v>Student Growth Percentile  for Low-Income Students
Student Average Daily Attendance</v>
      </c>
      <c r="J12" t="str">
        <f t="shared" si="2"/>
        <v>Student Growth Percentile  for Low-Income Students
Student Performance on January Regents Exams</v>
      </c>
      <c r="K12" t="str">
        <f t="shared" si="3"/>
        <v>Student Growth Percentile  for Low-Income Students
Student Average Daily Attendance
Student Suspension Rate (Short-Term / Long-Term)
Student Discipline Referrals</v>
      </c>
      <c r="L12" t="str">
        <f t="shared" si="4"/>
        <v xml:space="preserve">
Student Suspension Rate (Short-Term / Long-Term)
Student Discipline Referrals</v>
      </c>
    </row>
    <row r="13" spans="2:12" x14ac:dyDescent="0.3">
      <c r="B13" s="127" t="s">
        <v>479</v>
      </c>
      <c r="C13" s="146" t="s">
        <v>603</v>
      </c>
      <c r="D13" s="146" t="s">
        <v>603</v>
      </c>
      <c r="E13" s="146"/>
      <c r="F13" s="146"/>
      <c r="G13" s="146"/>
      <c r="H13"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3" t="str">
        <f t="shared" si="1"/>
        <v>Student Growth Percentile  for Low-Income Students
Student Average Daily Attendance
Student Participation in ELT Opportunities</v>
      </c>
      <c r="J13" t="str">
        <f t="shared" si="2"/>
        <v>Student Growth Percentile  for Low-Income Students
Student Performance on January Regents Exams</v>
      </c>
      <c r="K13" t="str">
        <f t="shared" si="3"/>
        <v>Student Growth Percentile  for Low-Income Students
Student Average Daily Attendance
Student Suspension Rate (Short-Term / Long-Term)
Student Discipline Referrals</v>
      </c>
      <c r="L13" t="str">
        <f t="shared" si="4"/>
        <v xml:space="preserve">
Student Suspension Rate (Short-Term / Long-Term)
Student Discipline Referrals</v>
      </c>
    </row>
    <row r="14" spans="2:12" x14ac:dyDescent="0.3">
      <c r="B14" s="127" t="s">
        <v>480</v>
      </c>
      <c r="C14" s="146"/>
      <c r="D14" s="146"/>
      <c r="E14" s="146"/>
      <c r="F14" s="146"/>
      <c r="G14" s="146"/>
      <c r="H14"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4" t="str">
        <f t="shared" si="1"/>
        <v>Student Growth Percentile  for Low-Income Students
Student Average Daily Attendance
Student Participation in ELT Opportunities</v>
      </c>
      <c r="J14" t="str">
        <f t="shared" si="2"/>
        <v>Student Growth Percentile  for Low-Income Students
Student Performance on January Regents Exams</v>
      </c>
      <c r="K14" t="str">
        <f t="shared" si="3"/>
        <v>Student Growth Percentile  for Low-Income Students
Student Average Daily Attendance
Student Suspension Rate (Short-Term / Long-Term)
Student Discipline Referrals</v>
      </c>
      <c r="L14" t="str">
        <f t="shared" si="4"/>
        <v xml:space="preserve">
Student Suspension Rate (Short-Term / Long-Term)
Student Discipline Referrals</v>
      </c>
    </row>
    <row r="15" spans="2:12" x14ac:dyDescent="0.3">
      <c r="B15" s="127" t="s">
        <v>481</v>
      </c>
      <c r="C15" s="146"/>
      <c r="D15" s="146" t="s">
        <v>603</v>
      </c>
      <c r="E15" s="146"/>
      <c r="F15" s="146"/>
      <c r="G15" s="146"/>
      <c r="H15"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5" t="str">
        <f t="shared" si="1"/>
        <v>Student Growth Percentile  for Low-Income Students
Student Average Daily Attendance
Student Participation in ELT Opportunities
Teacher Average Daily Attendance Rate</v>
      </c>
      <c r="J15" t="str">
        <f t="shared" si="2"/>
        <v>Student Growth Percentile  for Low-Income Students
Student Performance on January Regents Exams</v>
      </c>
      <c r="K15" t="str">
        <f t="shared" si="3"/>
        <v>Student Growth Percentile  for Low-Income Students
Student Average Daily Attendance
Student Suspension Rate (Short-Term / Long-Term)
Student Discipline Referrals</v>
      </c>
      <c r="L15" t="str">
        <f t="shared" si="4"/>
        <v xml:space="preserve">
Student Suspension Rate (Short-Term / Long-Term)
Student Discipline Referrals</v>
      </c>
    </row>
    <row r="16" spans="2:12" x14ac:dyDescent="0.3">
      <c r="B16" s="127" t="s">
        <v>482</v>
      </c>
      <c r="C16" s="146"/>
      <c r="D16" s="146"/>
      <c r="E16" s="146"/>
      <c r="F16" s="146"/>
      <c r="G16" s="146"/>
      <c r="H16"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6" t="str">
        <f t="shared" si="1"/>
        <v>Student Growth Percentile  for Low-Income Students
Student Average Daily Attendance
Student Participation in ELT Opportunities
Teacher Average Daily Attendance Rate</v>
      </c>
      <c r="J16" t="str">
        <f t="shared" si="2"/>
        <v>Student Growth Percentile  for Low-Income Students
Student Performance on January Regents Exams</v>
      </c>
      <c r="K16" t="str">
        <f t="shared" si="3"/>
        <v>Student Growth Percentile  for Low-Income Students
Student Average Daily Attendance
Student Suspension Rate (Short-Term / Long-Term)
Student Discipline Referrals</v>
      </c>
      <c r="L16" t="str">
        <f t="shared" si="4"/>
        <v xml:space="preserve">
Student Suspension Rate (Short-Term / Long-Term)
Student Discipline Referrals</v>
      </c>
    </row>
    <row r="17" spans="2:12" x14ac:dyDescent="0.3">
      <c r="B17" s="127" t="s">
        <v>483</v>
      </c>
      <c r="C17" s="146"/>
      <c r="D17" s="146" t="s">
        <v>603</v>
      </c>
      <c r="E17" s="146"/>
      <c r="F17" s="146"/>
      <c r="G17" s="146"/>
      <c r="H17"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7" t="str">
        <f t="shared" si="1"/>
        <v>Student Growth Percentile  for Low-Income Students
Student Average Daily Attendance
Student Participation in ELT Opportunities
Teacher Average Daily Attendance Rate
Teacher Attendance at Professional Development</v>
      </c>
      <c r="J17" t="str">
        <f t="shared" si="2"/>
        <v>Student Growth Percentile  for Low-Income Students
Student Performance on January Regents Exams</v>
      </c>
      <c r="K17" t="str">
        <f t="shared" si="3"/>
        <v>Student Growth Percentile  for Low-Income Students
Student Average Daily Attendance
Student Suspension Rate (Short-Term / Long-Term)
Student Discipline Referrals</v>
      </c>
      <c r="L17" t="str">
        <f t="shared" si="4"/>
        <v xml:space="preserve">
Student Suspension Rate (Short-Term / Long-Term)
Student Discipline Referrals</v>
      </c>
    </row>
    <row r="18" spans="2:12" x14ac:dyDescent="0.3">
      <c r="B18" s="127" t="s">
        <v>484</v>
      </c>
      <c r="C18" s="146"/>
      <c r="D18" s="146"/>
      <c r="E18" s="146"/>
      <c r="F18" s="146"/>
      <c r="G18" s="146" t="s">
        <v>603</v>
      </c>
      <c r="H18"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8" t="str">
        <f t="shared" si="1"/>
        <v>Student Growth Percentile  for Low-Income Students
Student Average Daily Attendance
Student Participation in ELT Opportunities
Teacher Average Daily Attendance Rate
Teacher Attendance at Professional Development</v>
      </c>
      <c r="J18" t="str">
        <f t="shared" si="2"/>
        <v>Student Growth Percentile  for Low-Income Students
Student Performance on January Regents Exams</v>
      </c>
      <c r="K18" t="str">
        <f t="shared" si="3"/>
        <v>Student Growth Percentile  for Low-Income Students
Student Average Daily Attendance
Student Suspension Rate (Short-Term / Long-Term)
Student Discipline Referrals</v>
      </c>
      <c r="L18" t="str">
        <f t="shared" si="4"/>
        <v xml:space="preserve">
Student Suspension Rate (Short-Term / Long-Term)
Student Discipline Referrals
Parent Attendance at Workshops</v>
      </c>
    </row>
    <row r="19" spans="2:12" x14ac:dyDescent="0.3">
      <c r="B19" s="127" t="s">
        <v>485</v>
      </c>
      <c r="C19" s="146"/>
      <c r="D19" s="146"/>
      <c r="E19" s="146"/>
      <c r="F19" s="146"/>
      <c r="G19" s="146" t="s">
        <v>603</v>
      </c>
      <c r="H19"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9" t="str">
        <f t="shared" si="1"/>
        <v>Student Growth Percentile  for Low-Income Students
Student Average Daily Attendance
Student Participation in ELT Opportunities
Teacher Average Daily Attendance Rate
Teacher Attendance at Professional Development</v>
      </c>
      <c r="J19" t="str">
        <f t="shared" si="2"/>
        <v>Student Growth Percentile  for Low-Income Students
Student Performance on January Regents Exams</v>
      </c>
      <c r="K19" t="str">
        <f t="shared" si="3"/>
        <v>Student Growth Percentile  for Low-Income Students
Student Average Daily Attendance
Student Suspension Rate (Short-Term / Long-Term)
Student Discipline Referrals</v>
      </c>
      <c r="L19" t="str">
        <f t="shared" si="4"/>
        <v xml:space="preserve">
Student Suspension Rate (Short-Term / Long-Term)
Student Discipline Referrals
Parent Attendance at Workshops
Parent Participation in District/School Surveys</v>
      </c>
    </row>
    <row r="20" spans="2:12" x14ac:dyDescent="0.3">
      <c r="B20" s="128"/>
      <c r="C20" s="146"/>
      <c r="D20" s="146"/>
      <c r="E20" s="146"/>
      <c r="F20" s="146"/>
      <c r="G20" s="146"/>
      <c r="H20"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0" t="str">
        <f t="shared" si="1"/>
        <v>Student Growth Percentile  for Low-Income Students
Student Average Daily Attendance
Student Participation in ELT Opportunities
Teacher Average Daily Attendance Rate
Teacher Attendance at Professional Development</v>
      </c>
      <c r="J20" t="str">
        <f t="shared" si="2"/>
        <v>Student Growth Percentile  for Low-Income Students
Student Performance on January Regents Exams</v>
      </c>
      <c r="K20" t="str">
        <f t="shared" si="3"/>
        <v>Student Growth Percentile  for Low-Income Students
Student Average Daily Attendance
Student Suspension Rate (Short-Term / Long-Term)
Student Discipline Referrals</v>
      </c>
      <c r="L20" t="str">
        <f t="shared" si="4"/>
        <v xml:space="preserve">
Student Suspension Rate (Short-Term / Long-Term)
Student Discipline Referrals
Parent Attendance at Workshops
Parent Participation in District/School Surveys</v>
      </c>
    </row>
    <row r="21" spans="2:12" x14ac:dyDescent="0.3">
      <c r="B21" s="128"/>
      <c r="C21" s="146"/>
      <c r="D21" s="146"/>
      <c r="E21" s="146"/>
      <c r="F21" s="146"/>
      <c r="G21" s="146"/>
      <c r="H21"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1" t="str">
        <f t="shared" si="1"/>
        <v>Student Growth Percentile  for Low-Income Students
Student Average Daily Attendance
Student Participation in ELT Opportunities
Teacher Average Daily Attendance Rate
Teacher Attendance at Professional Development</v>
      </c>
      <c r="J21" t="str">
        <f t="shared" si="2"/>
        <v>Student Growth Percentile  for Low-Income Students
Student Performance on January Regents Exams</v>
      </c>
      <c r="K21" t="str">
        <f t="shared" si="3"/>
        <v>Student Growth Percentile  for Low-Income Students
Student Average Daily Attendance
Student Suspension Rate (Short-Term / Long-Term)
Student Discipline Referrals</v>
      </c>
      <c r="L21" t="str">
        <f t="shared" si="4"/>
        <v xml:space="preserve">
Student Suspension Rate (Short-Term / Long-Term)
Student Discipline Referrals
Parent Attendance at Workshops
Parent Participation in District/School Surveys</v>
      </c>
    </row>
    <row r="22" spans="2:12" x14ac:dyDescent="0.3">
      <c r="B22" s="128"/>
      <c r="C22" s="146"/>
      <c r="D22" s="146"/>
      <c r="E22" s="146"/>
      <c r="F22" s="146"/>
      <c r="G22" s="146"/>
      <c r="H22"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2" t="str">
        <f t="shared" si="1"/>
        <v>Student Growth Percentile  for Low-Income Students
Student Average Daily Attendance
Student Participation in ELT Opportunities
Teacher Average Daily Attendance Rate
Teacher Attendance at Professional Development</v>
      </c>
      <c r="J22" t="str">
        <f t="shared" si="2"/>
        <v>Student Growth Percentile  for Low-Income Students
Student Performance on January Regents Exams</v>
      </c>
      <c r="K22" t="str">
        <f t="shared" si="3"/>
        <v>Student Growth Percentile  for Low-Income Students
Student Average Daily Attendance
Student Suspension Rate (Short-Term / Long-Term)
Student Discipline Referrals</v>
      </c>
      <c r="L22" t="str">
        <f t="shared" si="4"/>
        <v xml:space="preserve">
Student Suspension Rate (Short-Term / Long-Term)
Student Discipline Referrals
Parent Attendance at Workshops
Parent Participation in District/School Surveys</v>
      </c>
    </row>
    <row r="23" spans="2:12" x14ac:dyDescent="0.3">
      <c r="B23" s="128"/>
      <c r="C23" s="146"/>
      <c r="D23" s="146"/>
      <c r="E23" s="146"/>
      <c r="F23" s="146"/>
      <c r="G23" s="146"/>
      <c r="H23"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3" t="str">
        <f t="shared" si="1"/>
        <v>Student Growth Percentile  for Low-Income Students
Student Average Daily Attendance
Student Participation in ELT Opportunities
Teacher Average Daily Attendance Rate
Teacher Attendance at Professional Development</v>
      </c>
      <c r="J23" t="str">
        <f t="shared" si="2"/>
        <v>Student Growth Percentile  for Low-Income Students
Student Performance on January Regents Exams</v>
      </c>
      <c r="K23" t="str">
        <f t="shared" si="3"/>
        <v>Student Growth Percentile  for Low-Income Students
Student Average Daily Attendance
Student Suspension Rate (Short-Term / Long-Term)
Student Discipline Referrals</v>
      </c>
      <c r="L23" t="str">
        <f t="shared" si="4"/>
        <v xml:space="preserve">
Student Suspension Rate (Short-Term / Long-Term)
Student Discipline Referrals
Parent Attendance at Workshops
Parent Participation in District/School Surveys</v>
      </c>
    </row>
    <row r="24" spans="2:12" x14ac:dyDescent="0.3">
      <c r="B24" s="128"/>
      <c r="C24" s="146"/>
      <c r="D24" s="146"/>
      <c r="E24" s="146"/>
      <c r="F24" s="146"/>
      <c r="G24" s="146"/>
      <c r="H24"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4" t="str">
        <f t="shared" si="1"/>
        <v>Student Growth Percentile  for Low-Income Students
Student Average Daily Attendance
Student Participation in ELT Opportunities
Teacher Average Daily Attendance Rate
Teacher Attendance at Professional Development</v>
      </c>
      <c r="J24" t="str">
        <f t="shared" si="2"/>
        <v>Student Growth Percentile  for Low-Income Students
Student Performance on January Regents Exams</v>
      </c>
      <c r="K24" t="str">
        <f t="shared" si="3"/>
        <v>Student Growth Percentile  for Low-Income Students
Student Average Daily Attendance
Student Suspension Rate (Short-Term / Long-Term)
Student Discipline Referrals</v>
      </c>
      <c r="L24" t="str">
        <f t="shared" si="4"/>
        <v xml:space="preserve">
Student Suspension Rate (Short-Term / Long-Term)
Student Discipline Referrals
Parent Attendance at Workshops
Parent Participation in District/School Surveys</v>
      </c>
    </row>
    <row r="25" spans="2:12" x14ac:dyDescent="0.3">
      <c r="B25" s="128"/>
      <c r="C25" s="146"/>
      <c r="D25" s="146"/>
      <c r="E25" s="146"/>
      <c r="F25" s="146"/>
      <c r="G25" s="146"/>
      <c r="H25"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5" t="str">
        <f t="shared" si="1"/>
        <v>Student Growth Percentile  for Low-Income Students
Student Average Daily Attendance
Student Participation in ELT Opportunities
Teacher Average Daily Attendance Rate
Teacher Attendance at Professional Development</v>
      </c>
      <c r="J25" t="str">
        <f t="shared" si="2"/>
        <v>Student Growth Percentile  for Low-Income Students
Student Performance on January Regents Exams</v>
      </c>
      <c r="K25" t="str">
        <f t="shared" si="3"/>
        <v>Student Growth Percentile  for Low-Income Students
Student Average Daily Attendance
Student Suspension Rate (Short-Term / Long-Term)
Student Discipline Referrals</v>
      </c>
      <c r="L25" t="str">
        <f t="shared" si="4"/>
        <v xml:space="preserve">
Student Suspension Rate (Short-Term / Long-Term)
Student Discipline Referrals
Parent Attendance at Workshops
Parent Participation in District/School Surveys</v>
      </c>
    </row>
    <row r="26" spans="2:12" x14ac:dyDescent="0.3">
      <c r="B26" s="128"/>
      <c r="C26" s="146"/>
      <c r="D26" s="146"/>
      <c r="E26" s="146"/>
      <c r="F26" s="146"/>
      <c r="G26" s="146"/>
      <c r="H26"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6" t="str">
        <f t="shared" si="1"/>
        <v>Student Growth Percentile  for Low-Income Students
Student Average Daily Attendance
Student Participation in ELT Opportunities
Teacher Average Daily Attendance Rate
Teacher Attendance at Professional Development</v>
      </c>
      <c r="J26" t="str">
        <f t="shared" si="2"/>
        <v>Student Growth Percentile  for Low-Income Students
Student Performance on January Regents Exams</v>
      </c>
      <c r="K26" t="str">
        <f t="shared" si="3"/>
        <v>Student Growth Percentile  for Low-Income Students
Student Average Daily Attendance
Student Suspension Rate (Short-Term / Long-Term)
Student Discipline Referrals</v>
      </c>
      <c r="L26" t="str">
        <f t="shared" si="4"/>
        <v xml:space="preserve">
Student Suspension Rate (Short-Term / Long-Term)
Student Discipline Referrals
Parent Attendance at Workshops
Parent Participation in District/School Surveys</v>
      </c>
    </row>
    <row r="27" spans="2:12" x14ac:dyDescent="0.3">
      <c r="B27" s="128"/>
      <c r="C27" s="146"/>
      <c r="D27" s="146"/>
      <c r="E27" s="146"/>
      <c r="F27" s="146"/>
      <c r="G27" s="146"/>
      <c r="H27"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7" t="str">
        <f t="shared" si="1"/>
        <v>Student Growth Percentile  for Low-Income Students
Student Average Daily Attendance
Student Participation in ELT Opportunities
Teacher Average Daily Attendance Rate
Teacher Attendance at Professional Development</v>
      </c>
      <c r="J27" t="str">
        <f t="shared" si="2"/>
        <v>Student Growth Percentile  for Low-Income Students
Student Performance on January Regents Exams</v>
      </c>
      <c r="K27" t="str">
        <f t="shared" si="3"/>
        <v>Student Growth Percentile  for Low-Income Students
Student Average Daily Attendance
Student Suspension Rate (Short-Term / Long-Term)
Student Discipline Referrals</v>
      </c>
      <c r="L27" t="str">
        <f t="shared" si="4"/>
        <v xml:space="preserve">
Student Suspension Rate (Short-Term / Long-Term)
Student Discipline Referrals
Parent Attendance at Workshops
Parent Participation in District/School Surveys</v>
      </c>
    </row>
    <row r="28" spans="2:12" x14ac:dyDescent="0.3">
      <c r="B28" s="128"/>
      <c r="C28" s="146"/>
      <c r="D28" s="146"/>
      <c r="E28" s="146"/>
      <c r="F28" s="146"/>
      <c r="G28" s="146"/>
      <c r="H28"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8" t="str">
        <f t="shared" si="1"/>
        <v>Student Growth Percentile  for Low-Income Students
Student Average Daily Attendance
Student Participation in ELT Opportunities
Teacher Average Daily Attendance Rate
Teacher Attendance at Professional Development</v>
      </c>
      <c r="J28" t="str">
        <f t="shared" si="2"/>
        <v>Student Growth Percentile  for Low-Income Students
Student Performance on January Regents Exams</v>
      </c>
      <c r="K28" t="str">
        <f t="shared" si="3"/>
        <v>Student Growth Percentile  for Low-Income Students
Student Average Daily Attendance
Student Suspension Rate (Short-Term / Long-Term)
Student Discipline Referrals</v>
      </c>
      <c r="L28" t="str">
        <f t="shared" si="4"/>
        <v xml:space="preserve">
Student Suspension Rate (Short-Term / Long-Term)
Student Discipline Referrals
Parent Attendance at Workshops
Parent Participation in District/School Surveys</v>
      </c>
    </row>
    <row r="29" spans="2:12" x14ac:dyDescent="0.3">
      <c r="B29" s="128"/>
      <c r="C29" s="146"/>
      <c r="D29" s="146"/>
      <c r="E29" s="146"/>
      <c r="F29" s="146"/>
      <c r="G29" s="146"/>
      <c r="H29"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9" t="str">
        <f t="shared" si="1"/>
        <v>Student Growth Percentile  for Low-Income Students
Student Average Daily Attendance
Student Participation in ELT Opportunities
Teacher Average Daily Attendance Rate
Teacher Attendance at Professional Development</v>
      </c>
      <c r="J29" t="str">
        <f t="shared" si="2"/>
        <v>Student Growth Percentile  for Low-Income Students
Student Performance on January Regents Exams</v>
      </c>
      <c r="K29" t="str">
        <f t="shared" si="3"/>
        <v>Student Growth Percentile  for Low-Income Students
Student Average Daily Attendance
Student Suspension Rate (Short-Term / Long-Term)
Student Discipline Referrals</v>
      </c>
      <c r="L29" t="str">
        <f t="shared" si="4"/>
        <v xml:space="preserve">
Student Suspension Rate (Short-Term / Long-Term)
Student Discipline Referrals
Parent Attendance at Workshops
Parent Participation in District/School Surveys</v>
      </c>
    </row>
    <row r="30" spans="2:12" x14ac:dyDescent="0.3">
      <c r="B30" s="128"/>
      <c r="C30" s="146"/>
      <c r="D30" s="146"/>
      <c r="E30" s="146"/>
      <c r="F30" s="146"/>
      <c r="G30" s="146"/>
      <c r="H30"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0" t="str">
        <f t="shared" si="1"/>
        <v>Student Growth Percentile  for Low-Income Students
Student Average Daily Attendance
Student Participation in ELT Opportunities
Teacher Average Daily Attendance Rate
Teacher Attendance at Professional Development</v>
      </c>
      <c r="J30" t="str">
        <f t="shared" si="2"/>
        <v>Student Growth Percentile  for Low-Income Students
Student Performance on January Regents Exams</v>
      </c>
      <c r="K30" t="str">
        <f t="shared" si="3"/>
        <v>Student Growth Percentile  for Low-Income Students
Student Average Daily Attendance
Student Suspension Rate (Short-Term / Long-Term)
Student Discipline Referrals</v>
      </c>
      <c r="L30" t="str">
        <f t="shared" si="4"/>
        <v xml:space="preserve">
Student Suspension Rate (Short-Term / Long-Term)
Student Discipline Referrals
Parent Attendance at Workshops
Parent Participation in District/School Surveys</v>
      </c>
    </row>
    <row r="31" spans="2:12" x14ac:dyDescent="0.3">
      <c r="B31" s="128"/>
      <c r="C31" s="146"/>
      <c r="D31" s="146"/>
      <c r="E31" s="146"/>
      <c r="F31" s="146"/>
      <c r="G31" s="146"/>
      <c r="H31"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1" t="str">
        <f t="shared" si="1"/>
        <v>Student Growth Percentile  for Low-Income Students
Student Average Daily Attendance
Student Participation in ELT Opportunities
Teacher Average Daily Attendance Rate
Teacher Attendance at Professional Development</v>
      </c>
      <c r="J31" t="str">
        <f t="shared" si="2"/>
        <v>Student Growth Percentile  for Low-Income Students
Student Performance on January Regents Exams</v>
      </c>
      <c r="K31" t="str">
        <f t="shared" si="3"/>
        <v>Student Growth Percentile  for Low-Income Students
Student Average Daily Attendance
Student Suspension Rate (Short-Term / Long-Term)
Student Discipline Referrals</v>
      </c>
      <c r="L31" t="str">
        <f t="shared" si="4"/>
        <v xml:space="preserve">
Student Suspension Rate (Short-Term / Long-Term)
Student Discipline Referrals
Parent Attendance at Workshops
Parent Participation in District/School Surveys</v>
      </c>
    </row>
    <row r="32" spans="2:12" x14ac:dyDescent="0.3">
      <c r="B32" s="128"/>
      <c r="C32" s="146"/>
      <c r="D32" s="146"/>
      <c r="E32" s="146"/>
      <c r="F32" s="146"/>
      <c r="G32" s="146"/>
      <c r="H32"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2" t="str">
        <f t="shared" si="1"/>
        <v>Student Growth Percentile  for Low-Income Students
Student Average Daily Attendance
Student Participation in ELT Opportunities
Teacher Average Daily Attendance Rate
Teacher Attendance at Professional Development</v>
      </c>
      <c r="J32" t="str">
        <f t="shared" si="2"/>
        <v>Student Growth Percentile  for Low-Income Students
Student Performance on January Regents Exams</v>
      </c>
      <c r="K32" t="str">
        <f t="shared" si="3"/>
        <v>Student Growth Percentile  for Low-Income Students
Student Average Daily Attendance
Student Suspension Rate (Short-Term / Long-Term)
Student Discipline Referrals</v>
      </c>
      <c r="L32" t="str">
        <f t="shared" si="4"/>
        <v xml:space="preserve">
Student Suspension Rate (Short-Term / Long-Term)
Student Discipline Referrals
Parent Attendance at Workshops
Parent Participation in District/School Surveys</v>
      </c>
    </row>
    <row r="33" spans="2:12" x14ac:dyDescent="0.3">
      <c r="B33" s="128"/>
      <c r="C33" s="146"/>
      <c r="D33" s="146"/>
      <c r="E33" s="146"/>
      <c r="F33" s="146"/>
      <c r="G33" s="146"/>
      <c r="H33"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3" t="str">
        <f t="shared" si="1"/>
        <v>Student Growth Percentile  for Low-Income Students
Student Average Daily Attendance
Student Participation in ELT Opportunities
Teacher Average Daily Attendance Rate
Teacher Attendance at Professional Development</v>
      </c>
      <c r="J33" t="str">
        <f t="shared" si="2"/>
        <v>Student Growth Percentile  for Low-Income Students
Student Performance on January Regents Exams</v>
      </c>
      <c r="K33" t="str">
        <f t="shared" si="3"/>
        <v>Student Growth Percentile  for Low-Income Students
Student Average Daily Attendance
Student Suspension Rate (Short-Term / Long-Term)
Student Discipline Referrals</v>
      </c>
      <c r="L33" t="str">
        <f t="shared" si="4"/>
        <v xml:space="preserve">
Student Suspension Rate (Short-Term / Long-Term)
Student Discipline Referrals
Parent Attendance at Workshops
Parent Participation in District/School Surveys</v>
      </c>
    </row>
    <row r="34" spans="2:12" x14ac:dyDescent="0.3">
      <c r="B34" s="128"/>
      <c r="C34" s="146"/>
      <c r="D34" s="146"/>
      <c r="E34" s="146"/>
      <c r="F34" s="146"/>
      <c r="G34" s="146"/>
      <c r="H34"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4" t="str">
        <f t="shared" si="1"/>
        <v>Student Growth Percentile  for Low-Income Students
Student Average Daily Attendance
Student Participation in ELT Opportunities
Teacher Average Daily Attendance Rate
Teacher Attendance at Professional Development</v>
      </c>
      <c r="J34" t="str">
        <f t="shared" si="2"/>
        <v>Student Growth Percentile  for Low-Income Students
Student Performance on January Regents Exams</v>
      </c>
      <c r="K34" t="str">
        <f t="shared" si="3"/>
        <v>Student Growth Percentile  for Low-Income Students
Student Average Daily Attendance
Student Suspension Rate (Short-Term / Long-Term)
Student Discipline Referrals</v>
      </c>
      <c r="L34" t="str">
        <f t="shared" si="4"/>
        <v xml:space="preserve">
Student Suspension Rate (Short-Term / Long-Term)
Student Discipline Referrals
Parent Attendance at Workshops
Parent Participation in District/School Surveys</v>
      </c>
    </row>
    <row r="35" spans="2:12" x14ac:dyDescent="0.3">
      <c r="B35" s="128"/>
      <c r="C35" s="146"/>
      <c r="D35" s="146"/>
      <c r="E35" s="146"/>
      <c r="F35" s="146"/>
      <c r="G35" s="146"/>
      <c r="H35"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5" t="str">
        <f t="shared" si="1"/>
        <v>Student Growth Percentile  for Low-Income Students
Student Average Daily Attendance
Student Participation in ELT Opportunities
Teacher Average Daily Attendance Rate
Teacher Attendance at Professional Development</v>
      </c>
      <c r="J35" t="str">
        <f t="shared" si="2"/>
        <v>Student Growth Percentile  for Low-Income Students
Student Performance on January Regents Exams</v>
      </c>
      <c r="K35" t="str">
        <f t="shared" si="3"/>
        <v>Student Growth Percentile  for Low-Income Students
Student Average Daily Attendance
Student Suspension Rate (Short-Term / Long-Term)
Student Discipline Referrals</v>
      </c>
      <c r="L35" t="str">
        <f t="shared" si="4"/>
        <v xml:space="preserve">
Student Suspension Rate (Short-Term / Long-Term)
Student Discipline Referrals
Parent Attendance at Workshops
Parent Participation in District/School Surveys</v>
      </c>
    </row>
  </sheetData>
  <sheetProtection sheet="1" objects="1" scenarios="1"/>
  <protectedRanges>
    <protectedRange sqref="C4:G35 B20:B35" name="Range1"/>
  </protectedRanges>
  <customSheetViews>
    <customSheetView guid="{863C2C33-72C8-41FE-9A2E-748490D324B7}" showPageBreaks="1" printArea="1" hiddenColumns="1">
      <selection activeCell="C29" sqref="C29"/>
      <pageMargins left="0.45" right="0.45" top="0.5" bottom="0.5" header="0.3" footer="0.05"/>
      <pageSetup scale="80" orientation="landscape" r:id="rId1"/>
      <headerFooter>
        <oddFooter>&amp;R&amp;P</oddFooter>
      </headerFooter>
    </customSheetView>
    <customSheetView guid="{44594B27-9C70-41F1-9630-666DBB02377F}" scale="110" showPageBreaks="1" printArea="1" hiddenColumns="1">
      <pageMargins left="0.45" right="0.45" top="0.5" bottom="0.5" header="0.3" footer="0.05"/>
      <pageSetup scale="80" orientation="landscape" r:id="rId2"/>
      <headerFooter>
        <oddFooter>&amp;R&amp;P</oddFooter>
      </headerFooter>
    </customSheetView>
    <customSheetView guid="{D084C74A-34CE-4171-80D6-1BE5E86C1BB8}" showPageBreaks="1" printArea="1" hiddenColumns="1">
      <pageMargins left="0.45" right="0.45" top="0.5" bottom="0.5" header="0.3" footer="0.05"/>
      <pageSetup scale="80" orientation="landscape" r:id="rId3"/>
      <headerFooter>
        <oddFooter>&amp;R&amp;P</oddFooter>
      </headerFooter>
    </customSheetView>
  </customSheetViews>
  <mergeCells count="1">
    <mergeCell ref="B1:G1"/>
  </mergeCells>
  <pageMargins left="0.45" right="0.45" top="0.5" bottom="0.5" header="0.3" footer="0.05"/>
  <pageSetup scale="80" orientation="landscape" r:id="rId4"/>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customSheetViews>
    <customSheetView guid="{863C2C33-72C8-41FE-9A2E-748490D324B7}">
      <pageMargins left="0.7" right="0.7" top="0.75" bottom="0.75" header="0.3" footer="0.3"/>
    </customSheetView>
  </customSheetView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5"/>
  <sheetViews>
    <sheetView topLeftCell="B1" zoomScale="142" zoomScaleNormal="142" workbookViewId="0">
      <selection activeCell="B25" sqref="A25:XFD25"/>
    </sheetView>
  </sheetViews>
  <sheetFormatPr defaultRowHeight="14.4" x14ac:dyDescent="0.3"/>
  <cols>
    <col min="1" max="1" width="5.5546875" customWidth="1"/>
    <col min="2" max="3" width="18.6640625" customWidth="1"/>
    <col min="4" max="4" width="120.6640625" customWidth="1"/>
    <col min="5" max="5" width="145.88671875" style="170" customWidth="1"/>
  </cols>
  <sheetData>
    <row r="1" spans="2:8" ht="18.75" customHeight="1" x14ac:dyDescent="0.3">
      <c r="B1" s="272" t="s">
        <v>395</v>
      </c>
      <c r="C1" s="272"/>
      <c r="D1" s="272"/>
      <c r="E1" s="277" t="s">
        <v>564</v>
      </c>
    </row>
    <row r="2" spans="2:8" ht="15" customHeight="1" x14ac:dyDescent="0.3">
      <c r="E2" s="278"/>
    </row>
    <row r="3" spans="2:8" ht="71.25" customHeight="1" x14ac:dyDescent="0.5">
      <c r="B3" s="279" t="s">
        <v>436</v>
      </c>
      <c r="C3" s="280"/>
      <c r="D3" s="41" t="s">
        <v>652</v>
      </c>
      <c r="E3" s="140" t="str">
        <f>D3</f>
        <v xml:space="preserve">Visionary leaders create a school community and culture that lead to success, well-being and high academic outcomes for all students via systems of continuous and sustainable school improvement.
• SOP 2.3: -Leaders make strategic decisions to organize progammatic, human, and fiscal capital resources. </v>
      </c>
      <c r="H3" s="139"/>
    </row>
    <row r="4" spans="2:8" x14ac:dyDescent="0.3">
      <c r="B4" s="281" t="s">
        <v>562</v>
      </c>
      <c r="C4" s="282"/>
      <c r="D4" s="43" t="s">
        <v>662</v>
      </c>
      <c r="E4" s="125"/>
    </row>
    <row r="5" spans="2:8" ht="49.5" customHeight="1" x14ac:dyDescent="0.3">
      <c r="B5" s="281" t="s">
        <v>561</v>
      </c>
      <c r="C5" s="282"/>
      <c r="D5" s="43" t="s">
        <v>650</v>
      </c>
      <c r="E5" s="125"/>
    </row>
    <row r="6" spans="2:8" x14ac:dyDescent="0.3">
      <c r="B6" s="145"/>
      <c r="C6" s="145"/>
      <c r="E6" s="94" t="s">
        <v>498</v>
      </c>
    </row>
    <row r="7" spans="2:8" ht="162.75" customHeight="1" x14ac:dyDescent="0.3">
      <c r="B7" s="274" t="s">
        <v>347</v>
      </c>
      <c r="C7" s="275"/>
      <c r="D7" s="141" t="s">
        <v>656</v>
      </c>
      <c r="E7" s="93"/>
    </row>
    <row r="8" spans="2:8" x14ac:dyDescent="0.3">
      <c r="B8" s="39"/>
      <c r="C8" s="39"/>
      <c r="E8" s="94" t="s">
        <v>563</v>
      </c>
    </row>
    <row r="9" spans="2:8" ht="145.5" customHeight="1" x14ac:dyDescent="0.3">
      <c r="B9" s="276" t="s">
        <v>346</v>
      </c>
      <c r="C9" s="275"/>
      <c r="D9" s="141" t="s">
        <v>703</v>
      </c>
      <c r="E9" s="93"/>
    </row>
    <row r="10" spans="2:8" ht="70.5" customHeight="1" x14ac:dyDescent="0.3">
      <c r="B10" s="274" t="s">
        <v>348</v>
      </c>
      <c r="C10" s="275"/>
      <c r="D10" s="141" t="s">
        <v>610</v>
      </c>
      <c r="E10" s="93"/>
    </row>
    <row r="11" spans="2:8" x14ac:dyDescent="0.3">
      <c r="B11" s="39"/>
      <c r="C11" s="39"/>
      <c r="E11" s="95"/>
    </row>
    <row r="12" spans="2:8" ht="60" customHeight="1" x14ac:dyDescent="0.3">
      <c r="B12" s="38" t="s">
        <v>345</v>
      </c>
      <c r="C12" s="40" t="s">
        <v>344</v>
      </c>
      <c r="D12" s="42" t="s">
        <v>523</v>
      </c>
      <c r="E12" s="94" t="s">
        <v>400</v>
      </c>
    </row>
    <row r="13" spans="2:8" ht="61.5" customHeight="1" x14ac:dyDescent="0.3">
      <c r="B13" s="208">
        <v>42614</v>
      </c>
      <c r="C13" s="208">
        <v>42887</v>
      </c>
      <c r="D13" s="43" t="s">
        <v>669</v>
      </c>
      <c r="E13" s="95"/>
    </row>
    <row r="14" spans="2:8" ht="43.2" x14ac:dyDescent="0.3">
      <c r="B14" s="209">
        <v>42614</v>
      </c>
      <c r="C14" s="209">
        <v>42887</v>
      </c>
      <c r="D14" s="210" t="s">
        <v>670</v>
      </c>
      <c r="E14" s="212"/>
    </row>
    <row r="15" spans="2:8" ht="28.8" x14ac:dyDescent="0.3">
      <c r="B15" s="209">
        <v>42614</v>
      </c>
      <c r="C15" s="209">
        <v>42887</v>
      </c>
      <c r="D15" s="210" t="s">
        <v>671</v>
      </c>
      <c r="E15" s="212"/>
    </row>
    <row r="16" spans="2:8" ht="57.6" x14ac:dyDescent="0.3">
      <c r="B16" s="209">
        <v>42614</v>
      </c>
      <c r="C16" s="209">
        <v>42887</v>
      </c>
      <c r="D16" s="210" t="s">
        <v>672</v>
      </c>
      <c r="E16" s="212"/>
    </row>
    <row r="17" spans="2:5" ht="57.6" x14ac:dyDescent="0.3">
      <c r="B17" s="209">
        <v>42614</v>
      </c>
      <c r="C17" s="209">
        <v>42887</v>
      </c>
      <c r="D17" s="210" t="s">
        <v>673</v>
      </c>
      <c r="E17" s="212"/>
    </row>
    <row r="18" spans="2:5" ht="43.2" x14ac:dyDescent="0.3">
      <c r="B18" s="209">
        <v>42614</v>
      </c>
      <c r="C18" s="209">
        <v>42887</v>
      </c>
      <c r="D18" s="210" t="s">
        <v>674</v>
      </c>
      <c r="E18" s="212"/>
    </row>
    <row r="19" spans="2:5" x14ac:dyDescent="0.3">
      <c r="B19" s="209">
        <v>42614</v>
      </c>
      <c r="C19" s="209">
        <v>42887</v>
      </c>
      <c r="D19" s="210" t="s">
        <v>675</v>
      </c>
      <c r="E19" s="212"/>
    </row>
    <row r="20" spans="2:5" ht="43.2" x14ac:dyDescent="0.3">
      <c r="B20" s="209">
        <v>42614</v>
      </c>
      <c r="C20" s="209">
        <v>42887</v>
      </c>
      <c r="D20" s="210" t="s">
        <v>676</v>
      </c>
      <c r="E20" s="212"/>
    </row>
    <row r="21" spans="2:5" ht="28.8" x14ac:dyDescent="0.3">
      <c r="B21" s="209">
        <v>42614</v>
      </c>
      <c r="C21" s="209">
        <v>42887</v>
      </c>
      <c r="D21" s="210" t="s">
        <v>678</v>
      </c>
      <c r="E21" s="212"/>
    </row>
    <row r="22" spans="2:5" ht="59.25" customHeight="1" x14ac:dyDescent="0.3">
      <c r="B22" s="209">
        <v>42614</v>
      </c>
      <c r="C22" s="209">
        <v>42887</v>
      </c>
      <c r="D22" s="210" t="s">
        <v>677</v>
      </c>
      <c r="E22" s="212"/>
    </row>
    <row r="23" spans="2:5" ht="28.8" x14ac:dyDescent="0.3">
      <c r="B23" s="209">
        <v>42614</v>
      </c>
      <c r="C23" s="209">
        <v>42887</v>
      </c>
      <c r="D23" s="210" t="s">
        <v>612</v>
      </c>
      <c r="E23" s="212"/>
    </row>
    <row r="24" spans="2:5" ht="28.8" x14ac:dyDescent="0.3">
      <c r="B24" s="208">
        <v>42614</v>
      </c>
      <c r="C24" s="208">
        <v>42887</v>
      </c>
      <c r="D24" s="43" t="s">
        <v>613</v>
      </c>
      <c r="E24" s="95"/>
    </row>
    <row r="25" spans="2:5" ht="28.8" x14ac:dyDescent="0.3">
      <c r="B25" s="208">
        <v>42614</v>
      </c>
      <c r="C25" s="208">
        <v>42887</v>
      </c>
      <c r="D25" s="43" t="s">
        <v>604</v>
      </c>
      <c r="E25" s="95"/>
    </row>
    <row r="26" spans="2:5" ht="43.2" x14ac:dyDescent="0.3">
      <c r="B26" s="208">
        <v>42614</v>
      </c>
      <c r="C26" s="208">
        <v>42887</v>
      </c>
      <c r="D26" s="43" t="s">
        <v>615</v>
      </c>
      <c r="E26" s="95"/>
    </row>
    <row r="27" spans="2:5" ht="28.8" x14ac:dyDescent="0.3">
      <c r="B27" s="209"/>
      <c r="C27" s="209"/>
      <c r="D27" s="210" t="s">
        <v>614</v>
      </c>
      <c r="E27" s="212"/>
    </row>
    <row r="28" spans="2:5" ht="28.8" x14ac:dyDescent="0.3">
      <c r="B28" s="208">
        <v>42614</v>
      </c>
      <c r="C28" s="208">
        <v>42887</v>
      </c>
      <c r="D28" s="43" t="s">
        <v>616</v>
      </c>
      <c r="E28" s="95"/>
    </row>
    <row r="29" spans="2:5" ht="43.2" x14ac:dyDescent="0.3">
      <c r="B29" s="209">
        <v>42614</v>
      </c>
      <c r="C29" s="209">
        <v>42887</v>
      </c>
      <c r="D29" s="210" t="s">
        <v>617</v>
      </c>
      <c r="E29" s="95"/>
    </row>
    <row r="30" spans="2:5" ht="57.6" x14ac:dyDescent="0.3">
      <c r="B30" s="208">
        <v>42614</v>
      </c>
      <c r="C30" s="208">
        <v>42887</v>
      </c>
      <c r="D30" s="43" t="s">
        <v>605</v>
      </c>
      <c r="E30" s="95"/>
    </row>
    <row r="31" spans="2:5" ht="43.2" x14ac:dyDescent="0.3">
      <c r="B31" s="213">
        <v>42629</v>
      </c>
      <c r="C31" s="213">
        <v>42903</v>
      </c>
      <c r="D31" s="43" t="s">
        <v>618</v>
      </c>
      <c r="E31" s="95"/>
    </row>
    <row r="32" spans="2:5" ht="28.8" x14ac:dyDescent="0.3">
      <c r="B32" s="208">
        <v>42614</v>
      </c>
      <c r="C32" s="208">
        <v>42887</v>
      </c>
      <c r="D32" s="43" t="s">
        <v>657</v>
      </c>
      <c r="E32" s="95"/>
    </row>
    <row r="33" spans="2:5" x14ac:dyDescent="0.3">
      <c r="B33" s="208">
        <v>42614</v>
      </c>
      <c r="C33" s="208">
        <v>42887</v>
      </c>
      <c r="D33" s="43" t="s">
        <v>658</v>
      </c>
      <c r="E33" s="95"/>
    </row>
    <row r="34" spans="2:5" x14ac:dyDescent="0.3">
      <c r="B34" s="208">
        <v>42614</v>
      </c>
      <c r="C34" s="208">
        <v>42887</v>
      </c>
      <c r="D34" s="43" t="s">
        <v>659</v>
      </c>
      <c r="E34" s="95"/>
    </row>
    <row r="35" spans="2:5" x14ac:dyDescent="0.3">
      <c r="B35" s="37"/>
      <c r="C35" s="37"/>
      <c r="D35" s="43"/>
      <c r="E35" s="95"/>
    </row>
  </sheetData>
  <customSheetViews>
    <customSheetView guid="{863C2C33-72C8-41FE-9A2E-748490D324B7}" scale="142" topLeftCell="B1">
      <selection activeCell="B25" sqref="A25:XFD25"/>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1:C11 B8:C8 D3 B5:C6 B13:C35"/>
  </dataValidations>
  <pageMargins left="0.45" right="0.45" top="0.5" bottom="0.5" header="0.3" footer="0.05"/>
  <pageSetup scale="80" orientation="landscape" r:id="rId4"/>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34"/>
  <sheetViews>
    <sheetView topLeftCell="B14" zoomScale="136" zoomScaleNormal="136" workbookViewId="0">
      <selection activeCell="C19" sqref="C19"/>
    </sheetView>
  </sheetViews>
  <sheetFormatPr defaultRowHeight="14.4" x14ac:dyDescent="0.3"/>
  <cols>
    <col min="1" max="1" width="5.5546875" customWidth="1"/>
    <col min="2" max="3" width="18.6640625" customWidth="1"/>
    <col min="4" max="4" width="120.6640625" customWidth="1"/>
    <col min="5" max="5" width="145.88671875" style="122" customWidth="1"/>
  </cols>
  <sheetData>
    <row r="1" spans="2:8" ht="18.75" customHeight="1" x14ac:dyDescent="0.3">
      <c r="B1" s="272" t="s">
        <v>396</v>
      </c>
      <c r="C1" s="272"/>
      <c r="D1" s="272"/>
      <c r="E1" s="277" t="s">
        <v>564</v>
      </c>
    </row>
    <row r="2" spans="2:8" ht="15" customHeight="1" x14ac:dyDescent="0.3">
      <c r="E2" s="278"/>
    </row>
    <row r="3" spans="2:8" ht="139.5" customHeight="1" x14ac:dyDescent="0.5">
      <c r="B3" s="279" t="s">
        <v>434</v>
      </c>
      <c r="C3" s="280"/>
      <c r="D3" s="41" t="s">
        <v>660</v>
      </c>
      <c r="E3" s="140" t="str">
        <f>D3</f>
        <v xml:space="preserve">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  
• SOP 3.2 - The school leader ensures and supports the quality implementation of a systematic plan of rigorous and coherent curricula appropriately aligned to the Common Core Learning Standards (CCLS) that is monitored and adapted to meet the needs of students.
• SOP 3.3 -Teachers develop and ensure that unit and lesson plans used include data-driven instruction (DDI) protocols that are appropriately aligned to the CCLS and NYS content standards and address student achievement needs.
• SOP 3.5 -Teachers implement a comprehensive system for using formative and summative assessments for strategic short and long-range curriculum planning that involves student reflection, tracking and ownership of learning. </v>
      </c>
      <c r="H3" s="139"/>
    </row>
    <row r="4" spans="2:8" x14ac:dyDescent="0.3">
      <c r="B4" s="279" t="s">
        <v>562</v>
      </c>
      <c r="C4" s="280"/>
      <c r="D4" s="43" t="s">
        <v>661</v>
      </c>
      <c r="E4" s="125"/>
    </row>
    <row r="5" spans="2:8" x14ac:dyDescent="0.3">
      <c r="B5" s="279" t="s">
        <v>561</v>
      </c>
      <c r="C5" s="280"/>
      <c r="D5" s="43" t="s">
        <v>649</v>
      </c>
      <c r="E5" s="125"/>
    </row>
    <row r="6" spans="2:8" x14ac:dyDescent="0.3">
      <c r="B6" s="145"/>
      <c r="C6" s="145"/>
      <c r="E6" s="94" t="s">
        <v>498</v>
      </c>
    </row>
    <row r="7" spans="2:8" ht="283.5" customHeight="1" x14ac:dyDescent="0.3">
      <c r="B7" s="274" t="s">
        <v>347</v>
      </c>
      <c r="C7" s="275"/>
      <c r="D7" s="141" t="s">
        <v>663</v>
      </c>
      <c r="E7" s="93"/>
    </row>
    <row r="8" spans="2:8" x14ac:dyDescent="0.3">
      <c r="B8" s="39"/>
      <c r="C8" s="39"/>
      <c r="E8" s="94" t="s">
        <v>563</v>
      </c>
    </row>
    <row r="9" spans="2:8" ht="327" customHeight="1" x14ac:dyDescent="0.3">
      <c r="B9" s="276" t="s">
        <v>346</v>
      </c>
      <c r="C9" s="275"/>
      <c r="D9" s="141" t="s">
        <v>655</v>
      </c>
      <c r="E9" s="93"/>
    </row>
    <row r="10" spans="2:8" ht="60" customHeight="1" x14ac:dyDescent="0.3">
      <c r="B10" s="274" t="s">
        <v>348</v>
      </c>
      <c r="C10" s="275"/>
      <c r="D10" s="141" t="s">
        <v>628</v>
      </c>
      <c r="E10" s="93"/>
    </row>
    <row r="11" spans="2:8" x14ac:dyDescent="0.3">
      <c r="B11" s="39"/>
      <c r="C11" s="39"/>
      <c r="E11" s="95"/>
    </row>
    <row r="12" spans="2:8" ht="48" customHeight="1" x14ac:dyDescent="0.3">
      <c r="B12" s="38" t="s">
        <v>345</v>
      </c>
      <c r="C12" s="40" t="s">
        <v>344</v>
      </c>
      <c r="D12" s="42" t="s">
        <v>523</v>
      </c>
      <c r="E12" s="94" t="s">
        <v>400</v>
      </c>
    </row>
    <row r="13" spans="2:8" ht="43.2" x14ac:dyDescent="0.3">
      <c r="B13" s="209">
        <v>42614</v>
      </c>
      <c r="C13" s="209">
        <v>42887</v>
      </c>
      <c r="D13" s="210" t="s">
        <v>681</v>
      </c>
      <c r="E13" s="212"/>
    </row>
    <row r="14" spans="2:8" ht="28.8" x14ac:dyDescent="0.3">
      <c r="B14" s="209">
        <v>42614</v>
      </c>
      <c r="C14" s="209">
        <v>42887</v>
      </c>
      <c r="D14" s="210" t="s">
        <v>682</v>
      </c>
      <c r="E14" s="212"/>
    </row>
    <row r="15" spans="2:8" ht="43.2" x14ac:dyDescent="0.3">
      <c r="B15" s="209">
        <v>42614</v>
      </c>
      <c r="C15" s="209">
        <v>42887</v>
      </c>
      <c r="D15" s="210" t="s">
        <v>684</v>
      </c>
      <c r="E15" s="212"/>
    </row>
    <row r="16" spans="2:8" ht="45.75" customHeight="1" x14ac:dyDescent="0.3">
      <c r="B16" s="209">
        <v>42614</v>
      </c>
      <c r="C16" s="209">
        <v>42887</v>
      </c>
      <c r="D16" s="210" t="s">
        <v>683</v>
      </c>
      <c r="E16" s="212"/>
    </row>
    <row r="17" spans="2:5" ht="28.8" x14ac:dyDescent="0.3">
      <c r="B17" s="209"/>
      <c r="C17" s="209"/>
      <c r="D17" s="210" t="s">
        <v>686</v>
      </c>
      <c r="E17" s="212"/>
    </row>
    <row r="18" spans="2:5" ht="31.5" customHeight="1" x14ac:dyDescent="0.3">
      <c r="B18" s="209">
        <v>42614</v>
      </c>
      <c r="C18" s="209">
        <v>42887</v>
      </c>
      <c r="D18" s="210" t="s">
        <v>685</v>
      </c>
      <c r="E18" s="212"/>
    </row>
    <row r="19" spans="2:5" ht="29.25" customHeight="1" x14ac:dyDescent="0.3">
      <c r="B19" s="209">
        <v>42614</v>
      </c>
      <c r="C19" s="209">
        <v>42887</v>
      </c>
      <c r="D19" s="210" t="s">
        <v>679</v>
      </c>
      <c r="E19" s="212"/>
    </row>
    <row r="20" spans="2:5" ht="28.8" x14ac:dyDescent="0.3">
      <c r="B20" s="209">
        <v>42614</v>
      </c>
      <c r="C20" s="209">
        <v>42887</v>
      </c>
      <c r="D20" s="210" t="s">
        <v>687</v>
      </c>
      <c r="E20" s="212"/>
    </row>
    <row r="21" spans="2:5" ht="43.2" x14ac:dyDescent="0.3">
      <c r="B21" s="209">
        <v>42614</v>
      </c>
      <c r="C21" s="209">
        <v>42887</v>
      </c>
      <c r="D21" s="210" t="s">
        <v>688</v>
      </c>
      <c r="E21" s="212"/>
    </row>
    <row r="22" spans="2:5" ht="28.8" x14ac:dyDescent="0.3">
      <c r="B22" s="209">
        <v>42614</v>
      </c>
      <c r="C22" s="209">
        <v>42887</v>
      </c>
      <c r="D22" s="210" t="s">
        <v>680</v>
      </c>
      <c r="E22" s="212"/>
    </row>
    <row r="23" spans="2:5" ht="28.8" x14ac:dyDescent="0.3">
      <c r="B23" s="209"/>
      <c r="C23" s="209"/>
      <c r="D23" s="210" t="s">
        <v>629</v>
      </c>
      <c r="E23" s="212"/>
    </row>
    <row r="24" spans="2:5" ht="43.2" x14ac:dyDescent="0.3">
      <c r="B24" s="208">
        <v>42614</v>
      </c>
      <c r="C24" s="208">
        <v>42887</v>
      </c>
      <c r="D24" s="210" t="s">
        <v>630</v>
      </c>
      <c r="E24" s="95"/>
    </row>
    <row r="25" spans="2:5" x14ac:dyDescent="0.3">
      <c r="B25" s="208">
        <v>42614</v>
      </c>
      <c r="C25" s="208">
        <v>42887</v>
      </c>
      <c r="D25" s="210" t="s">
        <v>631</v>
      </c>
      <c r="E25" s="95"/>
    </row>
    <row r="26" spans="2:5" ht="28.8" x14ac:dyDescent="0.3">
      <c r="B26" s="208">
        <v>42614</v>
      </c>
      <c r="C26" s="208">
        <v>42887</v>
      </c>
      <c r="D26" s="210" t="s">
        <v>632</v>
      </c>
      <c r="E26" s="95"/>
    </row>
    <row r="27" spans="2:5" ht="28.8" x14ac:dyDescent="0.3">
      <c r="B27" s="208">
        <v>42614</v>
      </c>
      <c r="C27" s="208">
        <v>42887</v>
      </c>
      <c r="D27" s="210" t="s">
        <v>633</v>
      </c>
      <c r="E27" s="95"/>
    </row>
    <row r="28" spans="2:5" x14ac:dyDescent="0.3">
      <c r="B28" s="37"/>
      <c r="C28" s="37"/>
      <c r="D28" s="43"/>
      <c r="E28" s="95"/>
    </row>
    <row r="29" spans="2:5" x14ac:dyDescent="0.3">
      <c r="B29" s="37"/>
      <c r="C29" s="37"/>
      <c r="D29" s="43"/>
      <c r="E29" s="95"/>
    </row>
    <row r="30" spans="2:5" x14ac:dyDescent="0.3">
      <c r="B30" s="37"/>
      <c r="C30" s="37"/>
      <c r="D30" s="43"/>
      <c r="E30" s="95"/>
    </row>
    <row r="31" spans="2:5" x14ac:dyDescent="0.3">
      <c r="B31" s="37"/>
      <c r="C31" s="37"/>
      <c r="D31" s="43"/>
      <c r="E31" s="95"/>
    </row>
    <row r="32" spans="2:5" x14ac:dyDescent="0.3">
      <c r="B32" s="37"/>
      <c r="C32" s="37"/>
      <c r="D32" s="43"/>
      <c r="E32" s="95"/>
    </row>
    <row r="33" spans="2:5" x14ac:dyDescent="0.3">
      <c r="B33" s="37"/>
      <c r="C33" s="37"/>
      <c r="D33" s="43"/>
      <c r="E33" s="95"/>
    </row>
    <row r="34" spans="2:5" x14ac:dyDescent="0.3">
      <c r="B34" s="37"/>
      <c r="C34" s="37"/>
      <c r="D34" s="43"/>
      <c r="E34" s="95"/>
    </row>
  </sheetData>
  <customSheetViews>
    <customSheetView guid="{863C2C33-72C8-41FE-9A2E-748490D324B7}" scale="136" topLeftCell="B14">
      <selection activeCell="C19" sqref="C19"/>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34"/>
  </dataValidations>
  <pageMargins left="0.45" right="0.45" top="0.5" bottom="0.5" header="0.3" footer="0.05"/>
  <pageSetup scale="80" orientation="landscape" r:id="rId4"/>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38"/>
  <sheetViews>
    <sheetView topLeftCell="A22" zoomScale="110" zoomScaleNormal="110" workbookViewId="0">
      <selection activeCell="B13" sqref="B13"/>
    </sheetView>
  </sheetViews>
  <sheetFormatPr defaultRowHeight="14.4" x14ac:dyDescent="0.3"/>
  <cols>
    <col min="1" max="1" width="5.5546875" customWidth="1"/>
    <col min="2" max="3" width="18.6640625" customWidth="1"/>
    <col min="4" max="4" width="120.6640625" customWidth="1"/>
    <col min="5" max="5" width="145.88671875" style="122" customWidth="1"/>
  </cols>
  <sheetData>
    <row r="1" spans="2:8" ht="18.75" customHeight="1" x14ac:dyDescent="0.3">
      <c r="B1" s="272" t="s">
        <v>397</v>
      </c>
      <c r="C1" s="272"/>
      <c r="D1" s="272"/>
      <c r="E1" s="277" t="s">
        <v>564</v>
      </c>
    </row>
    <row r="2" spans="2:8" ht="15" customHeight="1" x14ac:dyDescent="0.3">
      <c r="E2" s="278"/>
    </row>
    <row r="3" spans="2:8" ht="150.75" customHeight="1" x14ac:dyDescent="0.5">
      <c r="B3" s="279" t="s">
        <v>433</v>
      </c>
      <c r="C3" s="280"/>
      <c r="D3" s="41" t="s">
        <v>666</v>
      </c>
      <c r="E3" s="140"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 SOP 4.2 - School and teacher leaders ensure that instructional practices and strategies are organized around annual, unit, and daily lesson plans that address all student goals and needs. 
• SOP 4.3 -Teachers provide coherent, and appropriately aligned Common Core Learning Standards (CCLS-based instruction that leads to multiple points of access for all students.  
• SOP 4.5 -Teachers inform planning and foster student participation in their own learning process by using a variety of summative and formative data sources (e.g, screening, interim measures, and progress monitoring). </v>
      </c>
      <c r="H3" s="139"/>
    </row>
    <row r="4" spans="2:8" ht="15" customHeight="1" x14ac:dyDescent="0.3">
      <c r="B4" s="279" t="s">
        <v>562</v>
      </c>
      <c r="C4" s="280"/>
      <c r="D4" s="43" t="s">
        <v>662</v>
      </c>
      <c r="E4" s="125"/>
    </row>
    <row r="5" spans="2:8" x14ac:dyDescent="0.3">
      <c r="B5" s="279" t="s">
        <v>561</v>
      </c>
      <c r="C5" s="280"/>
      <c r="D5" s="43" t="s">
        <v>649</v>
      </c>
      <c r="E5" s="125"/>
    </row>
    <row r="6" spans="2:8" x14ac:dyDescent="0.3">
      <c r="B6" s="145"/>
      <c r="C6" s="145"/>
      <c r="E6" s="94" t="s">
        <v>498</v>
      </c>
    </row>
    <row r="7" spans="2:8" ht="188.25" customHeight="1" x14ac:dyDescent="0.3">
      <c r="B7" s="274" t="s">
        <v>347</v>
      </c>
      <c r="C7" s="275"/>
      <c r="D7" s="141" t="s">
        <v>651</v>
      </c>
      <c r="E7" s="93"/>
    </row>
    <row r="8" spans="2:8" x14ac:dyDescent="0.3">
      <c r="B8" s="39"/>
      <c r="C8" s="39"/>
      <c r="E8" s="94" t="s">
        <v>563</v>
      </c>
    </row>
    <row r="9" spans="2:8" ht="346.5" customHeight="1" x14ac:dyDescent="0.3">
      <c r="B9" s="276" t="s">
        <v>346</v>
      </c>
      <c r="C9" s="275"/>
      <c r="D9" s="141" t="s">
        <v>668</v>
      </c>
      <c r="E9" s="93"/>
    </row>
    <row r="10" spans="2:8" ht="60" customHeight="1" x14ac:dyDescent="0.3">
      <c r="B10" s="274" t="s">
        <v>348</v>
      </c>
      <c r="C10" s="275"/>
      <c r="D10" s="141" t="str">
        <f>'Leading Indicators'!J35</f>
        <v>Student Growth Percentile  for Low-Income Students
Student Performance on January Regents Exams</v>
      </c>
      <c r="E10" s="93"/>
    </row>
    <row r="11" spans="2:8" x14ac:dyDescent="0.3">
      <c r="B11" s="39"/>
      <c r="C11" s="39"/>
      <c r="E11" s="95"/>
    </row>
    <row r="12" spans="2:8" ht="57.6" x14ac:dyDescent="0.3">
      <c r="B12" s="38" t="s">
        <v>345</v>
      </c>
      <c r="C12" s="40" t="s">
        <v>344</v>
      </c>
      <c r="D12" s="42" t="s">
        <v>523</v>
      </c>
      <c r="E12" s="94" t="s">
        <v>400</v>
      </c>
    </row>
    <row r="13" spans="2:8" ht="41.25" customHeight="1" x14ac:dyDescent="0.3">
      <c r="B13" s="208">
        <v>42614</v>
      </c>
      <c r="C13" s="208">
        <v>42887</v>
      </c>
      <c r="D13" s="210" t="s">
        <v>702</v>
      </c>
      <c r="E13" s="95"/>
    </row>
    <row r="14" spans="2:8" ht="28.8" x14ac:dyDescent="0.3">
      <c r="B14" s="209">
        <v>42614</v>
      </c>
      <c r="C14" s="209">
        <v>42887</v>
      </c>
      <c r="D14" s="210" t="s">
        <v>689</v>
      </c>
      <c r="E14" s="212"/>
    </row>
    <row r="15" spans="2:8" ht="43.2" x14ac:dyDescent="0.3">
      <c r="B15" s="209">
        <v>42614</v>
      </c>
      <c r="C15" s="209">
        <v>42887</v>
      </c>
      <c r="D15" s="210" t="s">
        <v>690</v>
      </c>
      <c r="E15" s="212"/>
    </row>
    <row r="16" spans="2:8" ht="43.2" x14ac:dyDescent="0.3">
      <c r="B16" s="209">
        <v>42614</v>
      </c>
      <c r="C16" s="209">
        <v>42887</v>
      </c>
      <c r="D16" s="210" t="s">
        <v>691</v>
      </c>
      <c r="E16" s="212"/>
    </row>
    <row r="17" spans="2:5" ht="28.8" x14ac:dyDescent="0.3">
      <c r="B17" s="209">
        <v>42614</v>
      </c>
      <c r="C17" s="209">
        <v>42887</v>
      </c>
      <c r="D17" s="210" t="s">
        <v>692</v>
      </c>
      <c r="E17" s="212"/>
    </row>
    <row r="18" spans="2:5" ht="28.8" x14ac:dyDescent="0.3">
      <c r="B18" s="209">
        <v>42614</v>
      </c>
      <c r="C18" s="209">
        <v>42887</v>
      </c>
      <c r="D18" s="210" t="s">
        <v>693</v>
      </c>
      <c r="E18" s="212"/>
    </row>
    <row r="19" spans="2:5" ht="43.2" x14ac:dyDescent="0.3">
      <c r="B19" s="209">
        <v>42614</v>
      </c>
      <c r="C19" s="209">
        <v>42887</v>
      </c>
      <c r="D19" s="210" t="s">
        <v>694</v>
      </c>
      <c r="E19" s="212"/>
    </row>
    <row r="20" spans="2:5" ht="28.8" x14ac:dyDescent="0.3">
      <c r="B20" s="209">
        <v>42614</v>
      </c>
      <c r="C20" s="209">
        <v>42887</v>
      </c>
      <c r="D20" s="210" t="s">
        <v>667</v>
      </c>
      <c r="E20" s="212"/>
    </row>
    <row r="21" spans="2:5" ht="28.8" x14ac:dyDescent="0.3">
      <c r="B21" s="209">
        <v>42614</v>
      </c>
      <c r="C21" s="209">
        <v>42887</v>
      </c>
      <c r="D21" s="210" t="s">
        <v>695</v>
      </c>
      <c r="E21" s="212"/>
    </row>
    <row r="22" spans="2:5" ht="28.8" x14ac:dyDescent="0.3">
      <c r="B22" s="209">
        <v>42614</v>
      </c>
      <c r="C22" s="209">
        <v>42887</v>
      </c>
      <c r="D22" s="210" t="s">
        <v>696</v>
      </c>
      <c r="E22" s="212"/>
    </row>
    <row r="23" spans="2:5" x14ac:dyDescent="0.3">
      <c r="B23" s="209">
        <v>42614</v>
      </c>
      <c r="C23" s="209">
        <v>42887</v>
      </c>
      <c r="D23" s="210" t="s">
        <v>697</v>
      </c>
      <c r="E23" s="212"/>
    </row>
    <row r="24" spans="2:5" ht="28.8" x14ac:dyDescent="0.3">
      <c r="B24" s="209">
        <v>42614</v>
      </c>
      <c r="C24" s="209">
        <v>42887</v>
      </c>
      <c r="D24" s="210" t="s">
        <v>698</v>
      </c>
      <c r="E24" s="212"/>
    </row>
    <row r="25" spans="2:5" x14ac:dyDescent="0.3">
      <c r="B25" s="209">
        <v>42614</v>
      </c>
      <c r="C25" s="209">
        <v>42887</v>
      </c>
      <c r="D25" s="210" t="s">
        <v>699</v>
      </c>
      <c r="E25" s="212"/>
    </row>
    <row r="26" spans="2:5" ht="28.8" x14ac:dyDescent="0.3">
      <c r="B26" s="209">
        <v>42614</v>
      </c>
      <c r="C26" s="209">
        <v>42887</v>
      </c>
      <c r="D26" s="210" t="s">
        <v>700</v>
      </c>
      <c r="E26" s="212"/>
    </row>
    <row r="27" spans="2:5" ht="28.8" x14ac:dyDescent="0.3">
      <c r="B27" s="209">
        <v>42614</v>
      </c>
      <c r="C27" s="209">
        <v>42887</v>
      </c>
      <c r="D27" s="210" t="s">
        <v>701</v>
      </c>
      <c r="E27" s="212"/>
    </row>
    <row r="28" spans="2:5" ht="28.8" x14ac:dyDescent="0.3">
      <c r="B28" s="209">
        <v>42614</v>
      </c>
      <c r="C28" s="209">
        <v>42887</v>
      </c>
      <c r="D28" s="210" t="s">
        <v>619</v>
      </c>
      <c r="E28" s="212"/>
    </row>
    <row r="29" spans="2:5" ht="28.8" x14ac:dyDescent="0.3">
      <c r="B29" s="208">
        <v>42614</v>
      </c>
      <c r="C29" s="208">
        <v>42887</v>
      </c>
      <c r="D29" s="210" t="s">
        <v>620</v>
      </c>
      <c r="E29" s="95"/>
    </row>
    <row r="30" spans="2:5" ht="28.8" x14ac:dyDescent="0.3">
      <c r="B30" s="208">
        <v>42614</v>
      </c>
      <c r="C30" s="208">
        <v>42887</v>
      </c>
      <c r="D30" s="210" t="s">
        <v>622</v>
      </c>
      <c r="E30" s="95"/>
    </row>
    <row r="31" spans="2:5" ht="28.8" x14ac:dyDescent="0.3">
      <c r="B31" s="208">
        <v>42614</v>
      </c>
      <c r="C31" s="208">
        <v>42887</v>
      </c>
      <c r="D31" s="210" t="s">
        <v>621</v>
      </c>
      <c r="E31" s="95"/>
    </row>
    <row r="32" spans="2:5" x14ac:dyDescent="0.3">
      <c r="B32" s="37"/>
      <c r="C32" s="37"/>
      <c r="D32" s="43"/>
      <c r="E32" s="95"/>
    </row>
    <row r="33" spans="2:5" x14ac:dyDescent="0.3">
      <c r="B33" s="37"/>
      <c r="C33" s="37"/>
      <c r="D33" s="43"/>
      <c r="E33" s="95"/>
    </row>
    <row r="34" spans="2:5" x14ac:dyDescent="0.3">
      <c r="B34" s="37"/>
      <c r="C34" s="37"/>
      <c r="D34" s="43"/>
      <c r="E34" s="95"/>
    </row>
    <row r="35" spans="2:5" x14ac:dyDescent="0.3">
      <c r="B35" s="37"/>
      <c r="C35" s="37"/>
      <c r="D35" s="43"/>
      <c r="E35" s="95"/>
    </row>
    <row r="36" spans="2:5" x14ac:dyDescent="0.3">
      <c r="B36" s="37"/>
      <c r="C36" s="37"/>
      <c r="D36" s="43"/>
      <c r="E36" s="95"/>
    </row>
    <row r="37" spans="2:5" x14ac:dyDescent="0.3">
      <c r="B37" s="37"/>
      <c r="C37" s="37"/>
      <c r="D37" s="43"/>
      <c r="E37" s="95"/>
    </row>
    <row r="38" spans="2:5" x14ac:dyDescent="0.3">
      <c r="B38" s="37"/>
      <c r="C38" s="37"/>
      <c r="D38" s="43"/>
      <c r="E38" s="95"/>
    </row>
  </sheetData>
  <customSheetViews>
    <customSheetView guid="{863C2C33-72C8-41FE-9A2E-748490D324B7}" scale="110" topLeftCell="A22">
      <selection activeCell="B13" sqref="B13"/>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38"/>
  </dataValidations>
  <pageMargins left="0.45" right="0.45" top="0.5" bottom="0.5" header="0.3" footer="0.05"/>
  <pageSetup scale="80" orientation="landscape" r:id="rId4"/>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4"/>
  <sheetViews>
    <sheetView topLeftCell="A10" zoomScale="110" zoomScaleNormal="110" workbookViewId="0">
      <selection activeCell="C15" sqref="C15"/>
    </sheetView>
  </sheetViews>
  <sheetFormatPr defaultRowHeight="14.4" x14ac:dyDescent="0.3"/>
  <cols>
    <col min="1" max="1" width="5.44140625" customWidth="1"/>
    <col min="2" max="3" width="18.6640625" customWidth="1"/>
    <col min="4" max="4" width="120.6640625" customWidth="1"/>
    <col min="5" max="5" width="145.88671875" style="122" customWidth="1"/>
  </cols>
  <sheetData>
    <row r="1" spans="2:8" ht="18.75" customHeight="1" x14ac:dyDescent="0.3">
      <c r="B1" s="272" t="s">
        <v>398</v>
      </c>
      <c r="C1" s="272"/>
      <c r="D1" s="272"/>
      <c r="E1" s="277" t="s">
        <v>564</v>
      </c>
    </row>
    <row r="2" spans="2:8" ht="15" customHeight="1" x14ac:dyDescent="0.3">
      <c r="E2" s="278"/>
    </row>
    <row r="3" spans="2:8" ht="45" customHeight="1" x14ac:dyDescent="0.5">
      <c r="B3" s="279" t="s">
        <v>432</v>
      </c>
      <c r="C3" s="280"/>
      <c r="D3" s="41" t="s">
        <v>430</v>
      </c>
      <c r="E3" s="140"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39"/>
    </row>
    <row r="4" spans="2:8" x14ac:dyDescent="0.3">
      <c r="B4" s="279" t="s">
        <v>562</v>
      </c>
      <c r="C4" s="280"/>
      <c r="D4" s="43"/>
      <c r="E4" s="125"/>
    </row>
    <row r="5" spans="2:8" x14ac:dyDescent="0.3">
      <c r="B5" s="279" t="s">
        <v>561</v>
      </c>
      <c r="C5" s="280"/>
      <c r="D5" s="43"/>
      <c r="E5" s="125"/>
    </row>
    <row r="6" spans="2:8" x14ac:dyDescent="0.3">
      <c r="B6" s="145"/>
      <c r="C6" s="145"/>
      <c r="E6" s="94" t="s">
        <v>498</v>
      </c>
    </row>
    <row r="7" spans="2:8" ht="75" customHeight="1" x14ac:dyDescent="0.3">
      <c r="B7" s="274" t="s">
        <v>347</v>
      </c>
      <c r="C7" s="275"/>
      <c r="D7" s="141" t="s">
        <v>606</v>
      </c>
      <c r="E7" s="93"/>
    </row>
    <row r="8" spans="2:8" x14ac:dyDescent="0.3">
      <c r="B8" s="39"/>
      <c r="C8" s="39"/>
      <c r="E8" s="94" t="s">
        <v>563</v>
      </c>
    </row>
    <row r="9" spans="2:8" ht="75" customHeight="1" x14ac:dyDescent="0.3">
      <c r="B9" s="276" t="s">
        <v>346</v>
      </c>
      <c r="C9" s="275"/>
      <c r="D9" s="141" t="s">
        <v>607</v>
      </c>
      <c r="E9" s="93"/>
    </row>
    <row r="10" spans="2:8" ht="60" customHeight="1" x14ac:dyDescent="0.3">
      <c r="B10" s="274" t="s">
        <v>348</v>
      </c>
      <c r="C10" s="275"/>
      <c r="D10" s="141" t="str">
        <f>'Leading Indicators'!K35</f>
        <v>Student Growth Percentile  for Low-Income Students
Student Average Daily Attendance
Student Suspension Rate (Short-Term / Long-Term)
Student Discipline Referrals</v>
      </c>
      <c r="E10" s="93"/>
    </row>
    <row r="11" spans="2:8" x14ac:dyDescent="0.3">
      <c r="B11" s="39"/>
      <c r="C11" s="39"/>
      <c r="E11" s="95"/>
    </row>
    <row r="12" spans="2:8" ht="57.6" x14ac:dyDescent="0.3">
      <c r="B12" s="38" t="s">
        <v>345</v>
      </c>
      <c r="C12" s="40" t="s">
        <v>344</v>
      </c>
      <c r="D12" s="42" t="s">
        <v>523</v>
      </c>
      <c r="E12" s="94" t="s">
        <v>400</v>
      </c>
    </row>
    <row r="13" spans="2:8" ht="28.8" x14ac:dyDescent="0.3">
      <c r="B13" s="208">
        <v>42614</v>
      </c>
      <c r="C13" s="208">
        <v>42887</v>
      </c>
      <c r="D13" s="210" t="s">
        <v>623</v>
      </c>
      <c r="E13" s="95"/>
    </row>
    <row r="14" spans="2:8" ht="43.2" x14ac:dyDescent="0.3">
      <c r="B14" s="208">
        <v>42614</v>
      </c>
      <c r="C14" s="208">
        <v>42887</v>
      </c>
      <c r="D14" s="210" t="s">
        <v>624</v>
      </c>
      <c r="E14" s="95"/>
    </row>
    <row r="15" spans="2:8" x14ac:dyDescent="0.3">
      <c r="B15" s="37"/>
      <c r="C15" s="37"/>
      <c r="D15" s="43"/>
      <c r="E15" s="95"/>
    </row>
    <row r="16" spans="2:8" x14ac:dyDescent="0.3">
      <c r="B16" s="37"/>
      <c r="C16" s="37"/>
      <c r="D16" s="43"/>
      <c r="E16" s="95"/>
    </row>
    <row r="17" spans="2:5" x14ac:dyDescent="0.3">
      <c r="B17" s="37"/>
      <c r="C17" s="37"/>
      <c r="D17" s="43"/>
      <c r="E17" s="95"/>
    </row>
    <row r="18" spans="2:5" x14ac:dyDescent="0.3">
      <c r="B18" s="37"/>
      <c r="C18" s="37"/>
      <c r="D18" s="43"/>
      <c r="E18" s="95"/>
    </row>
    <row r="19" spans="2:5" x14ac:dyDescent="0.3">
      <c r="B19" s="37"/>
      <c r="C19" s="37"/>
      <c r="D19" s="43"/>
      <c r="E19" s="95"/>
    </row>
    <row r="20" spans="2:5" x14ac:dyDescent="0.3">
      <c r="B20" s="37"/>
      <c r="C20" s="37"/>
      <c r="D20" s="43"/>
      <c r="E20" s="95"/>
    </row>
    <row r="21" spans="2:5" x14ac:dyDescent="0.3">
      <c r="B21" s="37"/>
      <c r="C21" s="37"/>
      <c r="D21" s="43"/>
      <c r="E21" s="95"/>
    </row>
    <row r="22" spans="2:5" x14ac:dyDescent="0.3">
      <c r="B22" s="37"/>
      <c r="C22" s="37"/>
      <c r="D22" s="43"/>
      <c r="E22" s="95"/>
    </row>
    <row r="23" spans="2:5" x14ac:dyDescent="0.3">
      <c r="B23" s="37"/>
      <c r="C23" s="37"/>
      <c r="D23" s="43"/>
      <c r="E23" s="95"/>
    </row>
    <row r="24" spans="2:5" x14ac:dyDescent="0.3">
      <c r="B24" s="37"/>
      <c r="C24" s="37"/>
      <c r="D24" s="43"/>
      <c r="E24" s="95"/>
    </row>
  </sheetData>
  <customSheetViews>
    <customSheetView guid="{863C2C33-72C8-41FE-9A2E-748490D324B7}" scale="110" topLeftCell="A10">
      <selection activeCell="C15" sqref="C15"/>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24"/>
  <sheetViews>
    <sheetView zoomScale="110" zoomScaleNormal="110" workbookViewId="0">
      <selection activeCell="D7" sqref="D7"/>
    </sheetView>
  </sheetViews>
  <sheetFormatPr defaultRowHeight="14.4" x14ac:dyDescent="0.3"/>
  <cols>
    <col min="1" max="1" width="5.5546875" customWidth="1"/>
    <col min="2" max="3" width="18.6640625" customWidth="1"/>
    <col min="4" max="4" width="120.6640625" customWidth="1"/>
    <col min="5" max="5" width="145.88671875" style="122" customWidth="1"/>
  </cols>
  <sheetData>
    <row r="1" spans="2:8" ht="18.75" customHeight="1" x14ac:dyDescent="0.3">
      <c r="B1" s="272" t="s">
        <v>399</v>
      </c>
      <c r="C1" s="272"/>
      <c r="D1" s="272"/>
      <c r="E1" s="277" t="s">
        <v>564</v>
      </c>
    </row>
    <row r="2" spans="2:8" ht="15" customHeight="1" x14ac:dyDescent="0.3">
      <c r="E2" s="278"/>
    </row>
    <row r="3" spans="2:8" ht="30" customHeight="1" x14ac:dyDescent="0.5">
      <c r="B3" s="279" t="s">
        <v>435</v>
      </c>
      <c r="C3" s="280"/>
      <c r="D3" s="41" t="s">
        <v>431</v>
      </c>
      <c r="E3" s="140" t="str">
        <f>D3</f>
        <v>The school creates a culture of partnership where families, community members and school staff work together to share in the responsibility for student academic progress and social-emotional growth and well-being.</v>
      </c>
      <c r="H3" s="139"/>
    </row>
    <row r="4" spans="2:8" x14ac:dyDescent="0.3">
      <c r="B4" s="279" t="s">
        <v>562</v>
      </c>
      <c r="C4" s="280"/>
      <c r="D4" s="43"/>
      <c r="E4" s="125"/>
    </row>
    <row r="5" spans="2:8" x14ac:dyDescent="0.3">
      <c r="B5" s="279" t="s">
        <v>561</v>
      </c>
      <c r="C5" s="280"/>
      <c r="D5" s="43"/>
      <c r="E5" s="125"/>
    </row>
    <row r="6" spans="2:8" x14ac:dyDescent="0.3">
      <c r="B6" s="145"/>
      <c r="C6" s="145"/>
      <c r="E6" s="94" t="s">
        <v>498</v>
      </c>
    </row>
    <row r="7" spans="2:8" ht="75" customHeight="1" x14ac:dyDescent="0.3">
      <c r="B7" s="274" t="s">
        <v>347</v>
      </c>
      <c r="C7" s="275"/>
      <c r="D7" s="141" t="s">
        <v>608</v>
      </c>
      <c r="E7" s="93"/>
    </row>
    <row r="8" spans="2:8" x14ac:dyDescent="0.3">
      <c r="B8" s="39"/>
      <c r="C8" s="39"/>
      <c r="E8" s="94" t="s">
        <v>563</v>
      </c>
    </row>
    <row r="9" spans="2:8" ht="75" customHeight="1" x14ac:dyDescent="0.3">
      <c r="B9" s="276" t="s">
        <v>346</v>
      </c>
      <c r="C9" s="275"/>
      <c r="D9" s="141" t="s">
        <v>609</v>
      </c>
      <c r="E9" s="93"/>
    </row>
    <row r="10" spans="2:8" ht="60" customHeight="1" x14ac:dyDescent="0.3">
      <c r="B10" s="274" t="s">
        <v>348</v>
      </c>
      <c r="C10" s="275"/>
      <c r="D10" s="141" t="str">
        <f>'Leading Indicators'!L35</f>
        <v xml:space="preserve">
Student Suspension Rate (Short-Term / Long-Term)
Student Discipline Referrals
Parent Attendance at Workshops
Parent Participation in District/School Surveys</v>
      </c>
      <c r="E10" s="93"/>
    </row>
    <row r="11" spans="2:8" x14ac:dyDescent="0.3">
      <c r="B11" s="39"/>
      <c r="C11" s="39"/>
      <c r="E11" s="95"/>
    </row>
    <row r="12" spans="2:8" ht="57.6" x14ac:dyDescent="0.3">
      <c r="B12" s="38" t="s">
        <v>345</v>
      </c>
      <c r="C12" s="40" t="s">
        <v>344</v>
      </c>
      <c r="D12" s="42" t="s">
        <v>523</v>
      </c>
      <c r="E12" s="94" t="s">
        <v>400</v>
      </c>
    </row>
    <row r="13" spans="2:8" ht="28.8" x14ac:dyDescent="0.3">
      <c r="B13" s="208">
        <v>42614</v>
      </c>
      <c r="C13" s="208">
        <v>42887</v>
      </c>
      <c r="D13" s="210" t="s">
        <v>625</v>
      </c>
      <c r="E13" s="95"/>
    </row>
    <row r="14" spans="2:8" ht="28.8" x14ac:dyDescent="0.3">
      <c r="B14" s="208">
        <v>42614</v>
      </c>
      <c r="C14" s="208">
        <v>42887</v>
      </c>
      <c r="D14" s="210" t="s">
        <v>626</v>
      </c>
      <c r="E14" s="95"/>
    </row>
    <row r="15" spans="2:8" x14ac:dyDescent="0.3">
      <c r="B15" s="208">
        <v>42614</v>
      </c>
      <c r="C15" s="208">
        <v>42887</v>
      </c>
      <c r="D15" s="210" t="s">
        <v>627</v>
      </c>
      <c r="E15" s="95"/>
    </row>
    <row r="16" spans="2:8" x14ac:dyDescent="0.3">
      <c r="B16" s="37"/>
      <c r="C16" s="37"/>
      <c r="D16" s="43"/>
      <c r="E16" s="95"/>
    </row>
    <row r="17" spans="2:5" x14ac:dyDescent="0.3">
      <c r="B17" s="37"/>
      <c r="C17" s="37"/>
      <c r="D17" s="43"/>
      <c r="E17" s="95"/>
    </row>
    <row r="18" spans="2:5" x14ac:dyDescent="0.3">
      <c r="B18" s="37"/>
      <c r="C18" s="37"/>
      <c r="D18" s="43"/>
      <c r="E18" s="95"/>
    </row>
    <row r="19" spans="2:5" x14ac:dyDescent="0.3">
      <c r="B19" s="37"/>
      <c r="C19" s="37"/>
      <c r="D19" s="43"/>
      <c r="E19" s="95"/>
    </row>
    <row r="20" spans="2:5" x14ac:dyDescent="0.3">
      <c r="B20" s="37"/>
      <c r="C20" s="37"/>
      <c r="D20" s="43"/>
      <c r="E20" s="95"/>
    </row>
    <row r="21" spans="2:5" x14ac:dyDescent="0.3">
      <c r="B21" s="37"/>
      <c r="C21" s="37"/>
      <c r="D21" s="43"/>
      <c r="E21" s="95"/>
    </row>
    <row r="22" spans="2:5" x14ac:dyDescent="0.3">
      <c r="B22" s="37"/>
      <c r="C22" s="37"/>
      <c r="D22" s="43"/>
      <c r="E22" s="95"/>
    </row>
    <row r="23" spans="2:5" x14ac:dyDescent="0.3">
      <c r="B23" s="37"/>
      <c r="C23" s="37"/>
      <c r="D23" s="43"/>
      <c r="E23" s="95"/>
    </row>
    <row r="24" spans="2:5" x14ac:dyDescent="0.3">
      <c r="B24" s="37"/>
      <c r="C24" s="37"/>
      <c r="D24" s="43"/>
      <c r="E24" s="95"/>
    </row>
  </sheetData>
  <customSheetViews>
    <customSheetView guid="{863C2C33-72C8-41FE-9A2E-748490D324B7}" scale="110">
      <selection activeCell="D7" sqref="D7"/>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opLeftCell="A17" workbookViewId="0">
      <selection activeCell="B13" sqref="B13"/>
    </sheetView>
  </sheetViews>
  <sheetFormatPr defaultRowHeight="14.4" x14ac:dyDescent="0.3"/>
  <cols>
    <col min="1" max="1" width="38.5546875" customWidth="1"/>
    <col min="2" max="2" width="130.109375" customWidth="1"/>
    <col min="3" max="3" width="87.6640625" customWidth="1"/>
  </cols>
  <sheetData>
    <row r="1" spans="1:6" ht="18.75" customHeight="1" x14ac:dyDescent="0.3">
      <c r="A1" s="214" t="s">
        <v>396</v>
      </c>
      <c r="C1" s="217" t="s">
        <v>564</v>
      </c>
    </row>
    <row r="2" spans="1:6" ht="15" customHeight="1" x14ac:dyDescent="0.3"/>
    <row r="3" spans="1:6" ht="139.5" customHeight="1" x14ac:dyDescent="0.5">
      <c r="A3" s="218" t="s">
        <v>434</v>
      </c>
      <c r="B3" s="41" t="s">
        <v>654</v>
      </c>
      <c r="C3" s="140" t="str">
        <f>B3</f>
        <v xml:space="preserve">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  
• SOP 3.2 - The school leader ensures and supports the quality implementation of a systematic plan of rigorous and coherent curricula appropriately aligned to the Common Core Learning Standards (CCLS) that is monitored and adapted to meet the needs of students.
• SOP 3.3 -Teachers develop and ensure that unit and lesson plans used include data-driven instruction (DDI) protocols that are appropriately aligned to the CCLS and NYS content standards and address student achievement needs.
• SOP 3.5 -Teachers implement a comprehensive system for using formative and summative assessments for strategic short and long-range curriculum planning that involves student reflection, tracking of, and ownership of learning. </v>
      </c>
      <c r="F3" s="139"/>
    </row>
    <row r="4" spans="1:6" x14ac:dyDescent="0.3">
      <c r="A4" s="218" t="s">
        <v>562</v>
      </c>
      <c r="B4" s="43" t="s">
        <v>648</v>
      </c>
      <c r="C4" s="125"/>
    </row>
    <row r="5" spans="1:6" x14ac:dyDescent="0.3">
      <c r="A5" s="218" t="s">
        <v>561</v>
      </c>
      <c r="B5" s="43" t="s">
        <v>649</v>
      </c>
      <c r="C5" s="125"/>
    </row>
    <row r="6" spans="1:6" x14ac:dyDescent="0.3">
      <c r="A6" s="145"/>
      <c r="C6" s="94" t="s">
        <v>498</v>
      </c>
    </row>
    <row r="7" spans="1:6" ht="283.5" customHeight="1" x14ac:dyDescent="0.3">
      <c r="A7" s="215" t="s">
        <v>347</v>
      </c>
      <c r="B7" s="141" t="s">
        <v>653</v>
      </c>
      <c r="C7" s="93"/>
    </row>
    <row r="8" spans="1:6" x14ac:dyDescent="0.3">
      <c r="A8" s="39"/>
      <c r="C8" s="94" t="s">
        <v>563</v>
      </c>
    </row>
    <row r="9" spans="1:6" ht="327" customHeight="1" x14ac:dyDescent="0.3">
      <c r="A9" s="216" t="s">
        <v>346</v>
      </c>
      <c r="B9" s="141" t="s">
        <v>664</v>
      </c>
      <c r="C9" s="93"/>
    </row>
    <row r="10" spans="1:6" ht="60" customHeight="1" x14ac:dyDescent="0.3">
      <c r="A10" s="215" t="s">
        <v>348</v>
      </c>
      <c r="B10" s="141" t="s">
        <v>628</v>
      </c>
      <c r="C10" s="93"/>
    </row>
    <row r="11" spans="1:6" x14ac:dyDescent="0.3">
      <c r="A11" s="39"/>
      <c r="C11" s="95"/>
    </row>
    <row r="12" spans="1:6" ht="48" customHeight="1" x14ac:dyDescent="0.3">
      <c r="A12" s="38" t="s">
        <v>345</v>
      </c>
      <c r="B12" s="42" t="s">
        <v>523</v>
      </c>
      <c r="C12" s="94" t="s">
        <v>400</v>
      </c>
    </row>
    <row r="13" spans="1:6" ht="327.75" customHeight="1" x14ac:dyDescent="0.3">
      <c r="A13" s="219"/>
      <c r="B13" s="42" t="s">
        <v>665</v>
      </c>
      <c r="C13" s="220"/>
    </row>
  </sheetData>
  <customSheetViews>
    <customSheetView guid="{863C2C33-72C8-41FE-9A2E-748490D324B7}" topLeftCell="A17">
      <selection activeCell="B13" sqref="B13"/>
      <pageMargins left="0.7" right="0.7" top="0.75" bottom="0.75" header="0.3" footer="0.3"/>
    </customSheetView>
  </customSheetView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09375" defaultRowHeight="14.4" x14ac:dyDescent="0.3"/>
  <cols>
    <col min="1" max="1" width="47.88671875" style="1" customWidth="1"/>
    <col min="2" max="16384" width="9.109375" style="1"/>
  </cols>
  <sheetData>
    <row r="2" spans="1:1" x14ac:dyDescent="0.3">
      <c r="A2" s="2" t="s">
        <v>8</v>
      </c>
    </row>
    <row r="3" spans="1:1" s="36" customFormat="1" x14ac:dyDescent="0.3">
      <c r="A3" s="35" t="s">
        <v>0</v>
      </c>
    </row>
    <row r="4" spans="1:1" ht="57.6" x14ac:dyDescent="0.3">
      <c r="A4" s="3" t="s">
        <v>9</v>
      </c>
    </row>
    <row r="5" spans="1:1" ht="57.6" x14ac:dyDescent="0.3">
      <c r="A5" s="3" t="s">
        <v>10</v>
      </c>
    </row>
    <row r="6" spans="1:1" ht="57.6" x14ac:dyDescent="0.3">
      <c r="A6" s="3" t="s">
        <v>11</v>
      </c>
    </row>
    <row r="7" spans="1:1" ht="57.6" x14ac:dyDescent="0.3">
      <c r="A7" s="3" t="s">
        <v>12</v>
      </c>
    </row>
    <row r="8" spans="1:1" ht="57.6" x14ac:dyDescent="0.3">
      <c r="A8" s="3" t="s">
        <v>13</v>
      </c>
    </row>
    <row r="9" spans="1:1" s="36" customFormat="1" x14ac:dyDescent="0.3">
      <c r="A9" s="35" t="s">
        <v>1</v>
      </c>
    </row>
    <row r="10" spans="1:1" ht="72" x14ac:dyDescent="0.3">
      <c r="A10" s="3" t="s">
        <v>14</v>
      </c>
    </row>
    <row r="11" spans="1:1" customFormat="1" ht="72" x14ac:dyDescent="0.3">
      <c r="A11" s="3" t="s">
        <v>15</v>
      </c>
    </row>
    <row r="12" spans="1:1" customFormat="1" ht="28.8" x14ac:dyDescent="0.3">
      <c r="A12" s="3" t="s">
        <v>16</v>
      </c>
    </row>
    <row r="13" spans="1:1" customFormat="1" ht="72" x14ac:dyDescent="0.3">
      <c r="A13" s="3" t="s">
        <v>17</v>
      </c>
    </row>
    <row r="14" spans="1:1" customFormat="1" ht="100.8" x14ac:dyDescent="0.3">
      <c r="A14" s="3" t="s">
        <v>18</v>
      </c>
    </row>
    <row r="15" spans="1:1" s="36" customFormat="1" x14ac:dyDescent="0.3">
      <c r="A15" s="35" t="s">
        <v>2</v>
      </c>
    </row>
    <row r="16" spans="1:1" ht="72" x14ac:dyDescent="0.3">
      <c r="A16" s="3" t="s">
        <v>19</v>
      </c>
    </row>
    <row r="17" spans="1:1" customFormat="1" ht="72" x14ac:dyDescent="0.3">
      <c r="A17" s="3" t="s">
        <v>20</v>
      </c>
    </row>
    <row r="18" spans="1:1" customFormat="1" ht="72" x14ac:dyDescent="0.3">
      <c r="A18" s="3" t="s">
        <v>21</v>
      </c>
    </row>
    <row r="19" spans="1:1" customFormat="1" ht="72" x14ac:dyDescent="0.3">
      <c r="A19" s="3" t="s">
        <v>22</v>
      </c>
    </row>
    <row r="20" spans="1:1" customFormat="1" ht="72" x14ac:dyDescent="0.3">
      <c r="A20" s="3" t="s">
        <v>23</v>
      </c>
    </row>
    <row r="21" spans="1:1" s="36" customFormat="1" x14ac:dyDescent="0.3">
      <c r="A21" s="35" t="s">
        <v>3</v>
      </c>
    </row>
    <row r="22" spans="1:1" ht="72" x14ac:dyDescent="0.3">
      <c r="A22" s="3" t="s">
        <v>24</v>
      </c>
    </row>
    <row r="23" spans="1:1" customFormat="1" ht="57.6" x14ac:dyDescent="0.3">
      <c r="A23" s="3" t="s">
        <v>25</v>
      </c>
    </row>
    <row r="24" spans="1:1" customFormat="1" ht="57.6" x14ac:dyDescent="0.3">
      <c r="A24" s="3" t="s">
        <v>26</v>
      </c>
    </row>
    <row r="25" spans="1:1" customFormat="1" ht="72" x14ac:dyDescent="0.3">
      <c r="A25" s="3" t="s">
        <v>27</v>
      </c>
    </row>
    <row r="26" spans="1:1" customFormat="1" ht="57.6" x14ac:dyDescent="0.3">
      <c r="A26" s="3" t="s">
        <v>28</v>
      </c>
    </row>
    <row r="27" spans="1:1" s="36" customFormat="1" x14ac:dyDescent="0.3">
      <c r="A27" s="35" t="s">
        <v>4</v>
      </c>
    </row>
    <row r="28" spans="1:1" ht="57.6" x14ac:dyDescent="0.3">
      <c r="A28" s="3" t="s">
        <v>29</v>
      </c>
    </row>
    <row r="29" spans="1:1" customFormat="1" ht="57.6" x14ac:dyDescent="0.3">
      <c r="A29" s="3" t="s">
        <v>30</v>
      </c>
    </row>
    <row r="30" spans="1:1" customFormat="1" ht="86.4" x14ac:dyDescent="0.3">
      <c r="A30" s="3" t="s">
        <v>31</v>
      </c>
    </row>
    <row r="31" spans="1:1" customFormat="1" ht="100.8" x14ac:dyDescent="0.3">
      <c r="A31" s="3" t="s">
        <v>32</v>
      </c>
    </row>
    <row r="32" spans="1:1" customFormat="1" ht="57.6" x14ac:dyDescent="0.3">
      <c r="A32" s="3" t="s">
        <v>33</v>
      </c>
    </row>
    <row r="33" spans="1:1" s="36" customFormat="1" x14ac:dyDescent="0.3">
      <c r="A33" s="35" t="s">
        <v>5</v>
      </c>
    </row>
    <row r="34" spans="1:1" ht="86.4" x14ac:dyDescent="0.3">
      <c r="A34" s="3" t="s">
        <v>34</v>
      </c>
    </row>
    <row r="35" spans="1:1" customFormat="1" ht="43.2" x14ac:dyDescent="0.3">
      <c r="A35" s="3" t="s">
        <v>35</v>
      </c>
    </row>
    <row r="36" spans="1:1" customFormat="1" ht="57.6" x14ac:dyDescent="0.3">
      <c r="A36" s="3" t="s">
        <v>36</v>
      </c>
    </row>
    <row r="37" spans="1:1" customFormat="1" ht="72" x14ac:dyDescent="0.3">
      <c r="A37" s="3" t="s">
        <v>37</v>
      </c>
    </row>
    <row r="38" spans="1:1" customFormat="1" ht="86.4" x14ac:dyDescent="0.3">
      <c r="A38" s="3" t="s">
        <v>38</v>
      </c>
    </row>
  </sheetData>
  <customSheetViews>
    <customSheetView guid="{863C2C33-72C8-41FE-9A2E-748490D324B7}"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3"/>
      <headerFooter>
        <oddFooter>&amp;R&amp;P</oddFooter>
      </headerFooter>
    </customSheetView>
  </customSheetViews>
  <pageMargins left="0.7" right="0.7" top="0.75" bottom="0.75" header="0.3" footer="0.05"/>
  <pageSetup orientation="landscape" r:id="rId4"/>
  <headerFooter>
    <oddFooter>&amp;R&amp;P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6640625" defaultRowHeight="13.2" x14ac:dyDescent="0.25"/>
  <cols>
    <col min="1" max="1" width="15.6640625" style="92" bestFit="1" customWidth="1"/>
    <col min="2" max="2" width="43.6640625" style="33" bestFit="1" customWidth="1"/>
    <col min="3" max="3" width="11.88671875" style="34" bestFit="1" customWidth="1"/>
    <col min="4" max="4" width="17.5546875" style="34" bestFit="1" customWidth="1"/>
    <col min="5" max="5" width="12.109375" style="6" bestFit="1" customWidth="1"/>
    <col min="6" max="6" width="10.6640625" style="32" bestFit="1" customWidth="1"/>
    <col min="7" max="7" width="12.44140625" style="6" customWidth="1"/>
    <col min="8" max="8" width="6.44140625" style="6" customWidth="1"/>
    <col min="9" max="9" width="20.109375" style="5" customWidth="1"/>
    <col min="10" max="10" width="14.44140625" style="5" customWidth="1"/>
    <col min="11" max="16384" width="8.6640625" style="6"/>
  </cols>
  <sheetData>
    <row r="1" spans="1:10" x14ac:dyDescent="0.25">
      <c r="A1" s="283" t="s">
        <v>184</v>
      </c>
      <c r="B1" s="283"/>
      <c r="C1" s="283"/>
      <c r="D1" s="283"/>
      <c r="E1" s="283"/>
      <c r="F1" s="283"/>
      <c r="G1" s="4"/>
      <c r="H1" s="4"/>
    </row>
    <row r="2" spans="1:10" s="13" customFormat="1" ht="39.6" x14ac:dyDescent="0.25">
      <c r="A2" s="86" t="s">
        <v>185</v>
      </c>
      <c r="B2" s="7" t="s">
        <v>186</v>
      </c>
      <c r="C2" s="8" t="s">
        <v>7</v>
      </c>
      <c r="D2" s="8" t="s">
        <v>187</v>
      </c>
      <c r="E2" s="8" t="s">
        <v>188</v>
      </c>
      <c r="F2" s="9" t="s">
        <v>189</v>
      </c>
      <c r="G2" s="10" t="s">
        <v>190</v>
      </c>
      <c r="H2" s="11"/>
      <c r="I2" s="12" t="s">
        <v>191</v>
      </c>
      <c r="J2" s="12" t="s">
        <v>192</v>
      </c>
    </row>
    <row r="3" spans="1:10" ht="12.75" customHeight="1" x14ac:dyDescent="0.25">
      <c r="A3" s="87" t="s">
        <v>39</v>
      </c>
      <c r="B3" s="14" t="s">
        <v>40</v>
      </c>
      <c r="C3" s="15">
        <v>15</v>
      </c>
      <c r="D3" s="16">
        <v>13</v>
      </c>
      <c r="E3" s="17" t="s">
        <v>193</v>
      </c>
      <c r="F3" s="18">
        <v>0.15</v>
      </c>
      <c r="G3" s="19"/>
      <c r="H3" s="20"/>
      <c r="I3" s="21" t="s">
        <v>194</v>
      </c>
      <c r="J3" s="22">
        <v>0.05</v>
      </c>
    </row>
    <row r="4" spans="1:10" ht="12.75" customHeight="1" x14ac:dyDescent="0.25">
      <c r="A4" s="85" t="s">
        <v>195</v>
      </c>
      <c r="B4" s="23" t="s">
        <v>196</v>
      </c>
      <c r="C4" s="15">
        <v>1</v>
      </c>
      <c r="D4" s="16">
        <v>1</v>
      </c>
      <c r="E4" s="17" t="s">
        <v>197</v>
      </c>
      <c r="F4" s="18">
        <v>0.15</v>
      </c>
      <c r="G4" s="24"/>
      <c r="H4" s="20"/>
      <c r="I4" s="21" t="s">
        <v>198</v>
      </c>
      <c r="J4" s="22">
        <v>0.06</v>
      </c>
    </row>
    <row r="5" spans="1:10" x14ac:dyDescent="0.25">
      <c r="A5" s="88" t="s">
        <v>41</v>
      </c>
      <c r="B5" s="25" t="s">
        <v>42</v>
      </c>
      <c r="C5" s="16">
        <v>3</v>
      </c>
      <c r="D5" s="16">
        <v>1</v>
      </c>
      <c r="E5" s="17" t="s">
        <v>199</v>
      </c>
      <c r="F5" s="18">
        <v>0.06</v>
      </c>
      <c r="G5" s="19"/>
      <c r="I5" s="21" t="s">
        <v>200</v>
      </c>
      <c r="J5" s="22">
        <v>7.0000000000000007E-2</v>
      </c>
    </row>
    <row r="6" spans="1:10" ht="12.75" customHeight="1" x14ac:dyDescent="0.25">
      <c r="A6" s="87" t="s">
        <v>43</v>
      </c>
      <c r="B6" s="26" t="s">
        <v>44</v>
      </c>
      <c r="C6" s="15">
        <v>10</v>
      </c>
      <c r="D6" s="15">
        <v>8</v>
      </c>
      <c r="E6" s="27" t="s">
        <v>201</v>
      </c>
      <c r="F6" s="18">
        <v>0.15</v>
      </c>
      <c r="G6" s="28"/>
      <c r="H6" s="20"/>
      <c r="I6" s="21" t="s">
        <v>202</v>
      </c>
      <c r="J6" s="22">
        <v>0.08</v>
      </c>
    </row>
    <row r="7" spans="1:10" ht="12.75" customHeight="1" x14ac:dyDescent="0.25">
      <c r="A7" s="87" t="s">
        <v>45</v>
      </c>
      <c r="B7" s="14" t="s">
        <v>46</v>
      </c>
      <c r="C7" s="15">
        <v>3</v>
      </c>
      <c r="D7" s="16">
        <v>1</v>
      </c>
      <c r="E7" s="17" t="s">
        <v>199</v>
      </c>
      <c r="F7" s="18">
        <v>0.06</v>
      </c>
      <c r="G7" s="19"/>
      <c r="H7" s="20"/>
      <c r="I7" s="21" t="s">
        <v>203</v>
      </c>
      <c r="J7" s="22">
        <v>0.09</v>
      </c>
    </row>
    <row r="8" spans="1:10" ht="12.75" customHeight="1" x14ac:dyDescent="0.25">
      <c r="A8" s="87" t="s">
        <v>47</v>
      </c>
      <c r="B8" s="14" t="s">
        <v>48</v>
      </c>
      <c r="C8" s="15">
        <v>4</v>
      </c>
      <c r="D8" s="16">
        <v>1</v>
      </c>
      <c r="E8" s="17" t="s">
        <v>204</v>
      </c>
      <c r="F8" s="18">
        <v>0.05</v>
      </c>
      <c r="G8" s="19"/>
      <c r="H8" s="20"/>
      <c r="I8" s="21" t="s">
        <v>205</v>
      </c>
      <c r="J8" s="22">
        <v>0.1</v>
      </c>
    </row>
    <row r="9" spans="1:10" ht="12.75" customHeight="1" x14ac:dyDescent="0.25">
      <c r="A9" s="87" t="s">
        <v>49</v>
      </c>
      <c r="B9" s="14" t="s">
        <v>50</v>
      </c>
      <c r="C9" s="15">
        <v>7</v>
      </c>
      <c r="D9" s="16">
        <v>4</v>
      </c>
      <c r="E9" s="17" t="s">
        <v>206</v>
      </c>
      <c r="F9" s="18">
        <v>0.11</v>
      </c>
      <c r="G9" s="19"/>
      <c r="H9" s="20"/>
      <c r="I9" s="21" t="s">
        <v>207</v>
      </c>
      <c r="J9" s="22">
        <v>0.11</v>
      </c>
    </row>
    <row r="10" spans="1:10" ht="12.75" customHeight="1" x14ac:dyDescent="0.25">
      <c r="A10" s="87" t="s">
        <v>51</v>
      </c>
      <c r="B10" s="14" t="s">
        <v>52</v>
      </c>
      <c r="C10" s="15">
        <v>6</v>
      </c>
      <c r="D10" s="16">
        <v>1</v>
      </c>
      <c r="E10" s="17" t="s">
        <v>208</v>
      </c>
      <c r="F10" s="18">
        <v>0.05</v>
      </c>
      <c r="G10" s="19"/>
      <c r="H10" s="20"/>
      <c r="I10" s="21" t="s">
        <v>209</v>
      </c>
      <c r="J10" s="22">
        <v>0.12</v>
      </c>
    </row>
    <row r="11" spans="1:10" ht="12.75" customHeight="1" x14ac:dyDescent="0.25">
      <c r="A11" s="87" t="s">
        <v>53</v>
      </c>
      <c r="B11" s="14" t="s">
        <v>54</v>
      </c>
      <c r="C11" s="15">
        <v>9</v>
      </c>
      <c r="D11" s="16">
        <v>2</v>
      </c>
      <c r="E11" s="17" t="s">
        <v>210</v>
      </c>
      <c r="F11" s="18">
        <v>0.05</v>
      </c>
      <c r="G11" s="19" t="s">
        <v>6</v>
      </c>
      <c r="H11" s="20"/>
      <c r="I11" s="21" t="s">
        <v>211</v>
      </c>
      <c r="J11" s="22">
        <v>0.13</v>
      </c>
    </row>
    <row r="12" spans="1:10" ht="12.75" customHeight="1" x14ac:dyDescent="0.25">
      <c r="A12" s="87" t="s">
        <v>55</v>
      </c>
      <c r="B12" s="14" t="s">
        <v>56</v>
      </c>
      <c r="C12" s="15">
        <v>1</v>
      </c>
      <c r="D12" s="16">
        <v>1</v>
      </c>
      <c r="E12" s="17" t="s">
        <v>197</v>
      </c>
      <c r="F12" s="18">
        <v>0.15</v>
      </c>
      <c r="G12" s="19"/>
      <c r="H12" s="20"/>
      <c r="I12" s="21" t="s">
        <v>212</v>
      </c>
      <c r="J12" s="22">
        <v>0.14000000000000001</v>
      </c>
    </row>
    <row r="13" spans="1:10" ht="12.75" customHeight="1" x14ac:dyDescent="0.25">
      <c r="A13" s="87" t="s">
        <v>57</v>
      </c>
      <c r="B13" s="14" t="s">
        <v>58</v>
      </c>
      <c r="C13" s="15">
        <v>13</v>
      </c>
      <c r="D13" s="16">
        <v>4</v>
      </c>
      <c r="E13" s="17" t="s">
        <v>213</v>
      </c>
      <c r="F13" s="18">
        <v>0.06</v>
      </c>
      <c r="G13" s="19"/>
      <c r="H13" s="20"/>
      <c r="I13" s="21" t="s">
        <v>214</v>
      </c>
      <c r="J13" s="22">
        <v>0.15</v>
      </c>
    </row>
    <row r="14" spans="1:10" ht="12.75" customHeight="1" x14ac:dyDescent="0.25">
      <c r="A14" s="87" t="s">
        <v>59</v>
      </c>
      <c r="B14" s="14" t="s">
        <v>60</v>
      </c>
      <c r="C14" s="15">
        <v>4</v>
      </c>
      <c r="D14" s="16">
        <v>1</v>
      </c>
      <c r="E14" s="17" t="s">
        <v>204</v>
      </c>
      <c r="F14" s="18">
        <v>0.05</v>
      </c>
      <c r="G14" s="19"/>
      <c r="H14" s="20"/>
    </row>
    <row r="15" spans="1:10" x14ac:dyDescent="0.25">
      <c r="A15" s="87" t="s">
        <v>61</v>
      </c>
      <c r="B15" s="14" t="s">
        <v>215</v>
      </c>
      <c r="C15" s="15">
        <v>3</v>
      </c>
      <c r="D15" s="16">
        <v>1</v>
      </c>
      <c r="E15" s="17" t="s">
        <v>199</v>
      </c>
      <c r="F15" s="18">
        <v>0.06</v>
      </c>
      <c r="G15" s="19"/>
      <c r="H15" s="20"/>
    </row>
    <row r="16" spans="1:10" x14ac:dyDescent="0.25">
      <c r="A16" s="87" t="s">
        <v>62</v>
      </c>
      <c r="B16" s="14" t="s">
        <v>63</v>
      </c>
      <c r="C16" s="15">
        <v>4</v>
      </c>
      <c r="D16" s="16">
        <v>1</v>
      </c>
      <c r="E16" s="17" t="s">
        <v>204</v>
      </c>
      <c r="F16" s="18">
        <v>0.05</v>
      </c>
      <c r="G16" s="19"/>
      <c r="H16" s="20"/>
    </row>
    <row r="17" spans="1:8" x14ac:dyDescent="0.25">
      <c r="A17" s="87" t="s">
        <v>64</v>
      </c>
      <c r="B17" s="14" t="s">
        <v>65</v>
      </c>
      <c r="C17" s="15">
        <v>3</v>
      </c>
      <c r="D17" s="16">
        <v>1</v>
      </c>
      <c r="E17" s="17" t="s">
        <v>199</v>
      </c>
      <c r="F17" s="18">
        <v>0.06</v>
      </c>
      <c r="G17" s="19"/>
      <c r="H17" s="20"/>
    </row>
    <row r="18" spans="1:8" x14ac:dyDescent="0.25">
      <c r="A18" s="88" t="s">
        <v>66</v>
      </c>
      <c r="B18" s="25" t="s">
        <v>67</v>
      </c>
      <c r="C18" s="16">
        <v>6</v>
      </c>
      <c r="D18" s="16">
        <v>2</v>
      </c>
      <c r="E18" s="17" t="s">
        <v>199</v>
      </c>
      <c r="F18" s="18">
        <v>0.06</v>
      </c>
      <c r="G18" s="19"/>
    </row>
    <row r="19" spans="1:8" x14ac:dyDescent="0.25">
      <c r="A19" s="87" t="s">
        <v>68</v>
      </c>
      <c r="B19" s="14" t="s">
        <v>69</v>
      </c>
      <c r="C19" s="15">
        <v>3</v>
      </c>
      <c r="D19" s="16">
        <v>1</v>
      </c>
      <c r="E19" s="17" t="s">
        <v>199</v>
      </c>
      <c r="F19" s="18">
        <v>0.06</v>
      </c>
      <c r="G19" s="19"/>
      <c r="H19" s="20"/>
    </row>
    <row r="20" spans="1:8" x14ac:dyDescent="0.25">
      <c r="A20" s="87" t="s">
        <v>70</v>
      </c>
      <c r="B20" s="14" t="s">
        <v>71</v>
      </c>
      <c r="C20" s="15">
        <v>6</v>
      </c>
      <c r="D20" s="16">
        <v>1</v>
      </c>
      <c r="E20" s="17" t="s">
        <v>208</v>
      </c>
      <c r="F20" s="18">
        <v>0.05</v>
      </c>
      <c r="G20" s="19"/>
      <c r="H20" s="20"/>
    </row>
    <row r="21" spans="1:8" x14ac:dyDescent="0.25">
      <c r="A21" s="87" t="s">
        <v>72</v>
      </c>
      <c r="B21" s="14" t="s">
        <v>73</v>
      </c>
      <c r="C21" s="15">
        <v>4</v>
      </c>
      <c r="D21" s="16">
        <v>1</v>
      </c>
      <c r="E21" s="17" t="s">
        <v>204</v>
      </c>
      <c r="F21" s="18">
        <v>0.05</v>
      </c>
      <c r="G21" s="19"/>
      <c r="H21" s="20"/>
    </row>
    <row r="22" spans="1:8" x14ac:dyDescent="0.25">
      <c r="A22" s="87" t="s">
        <v>74</v>
      </c>
      <c r="B22" s="14" t="s">
        <v>75</v>
      </c>
      <c r="C22" s="15">
        <v>6</v>
      </c>
      <c r="D22" s="16">
        <v>1</v>
      </c>
      <c r="E22" s="17" t="s">
        <v>208</v>
      </c>
      <c r="F22" s="18">
        <v>0.05</v>
      </c>
      <c r="G22" s="19"/>
      <c r="H22" s="20"/>
    </row>
    <row r="23" spans="1:8" x14ac:dyDescent="0.25">
      <c r="A23" s="87" t="s">
        <v>76</v>
      </c>
      <c r="B23" s="14" t="s">
        <v>77</v>
      </c>
      <c r="C23" s="15">
        <v>7</v>
      </c>
      <c r="D23" s="16">
        <v>6</v>
      </c>
      <c r="E23" s="17" t="s">
        <v>216</v>
      </c>
      <c r="F23" s="18">
        <v>0.15</v>
      </c>
      <c r="G23" s="19"/>
      <c r="H23" s="20"/>
    </row>
    <row r="24" spans="1:8" x14ac:dyDescent="0.25">
      <c r="A24" s="87" t="s">
        <v>78</v>
      </c>
      <c r="B24" s="14" t="s">
        <v>79</v>
      </c>
      <c r="C24" s="15">
        <v>56</v>
      </c>
      <c r="D24" s="16">
        <v>44</v>
      </c>
      <c r="E24" s="17" t="s">
        <v>217</v>
      </c>
      <c r="F24" s="18">
        <v>0.15</v>
      </c>
      <c r="G24" s="19" t="s">
        <v>6</v>
      </c>
      <c r="H24" s="20"/>
    </row>
    <row r="25" spans="1:8" x14ac:dyDescent="0.25">
      <c r="A25" s="85" t="s">
        <v>80</v>
      </c>
      <c r="B25" s="23" t="s">
        <v>218</v>
      </c>
      <c r="C25" s="15">
        <v>1</v>
      </c>
      <c r="D25" s="16">
        <v>1</v>
      </c>
      <c r="E25" s="17" t="s">
        <v>197</v>
      </c>
      <c r="F25" s="18">
        <v>0.15</v>
      </c>
      <c r="G25" s="24"/>
      <c r="H25" s="20"/>
    </row>
    <row r="26" spans="1:8" x14ac:dyDescent="0.25">
      <c r="A26" s="89" t="s">
        <v>81</v>
      </c>
      <c r="B26" s="29" t="s">
        <v>219</v>
      </c>
      <c r="C26" s="15">
        <v>1</v>
      </c>
      <c r="D26" s="16">
        <v>1</v>
      </c>
      <c r="E26" s="17" t="s">
        <v>197</v>
      </c>
      <c r="F26" s="18">
        <v>0.15</v>
      </c>
      <c r="G26" s="24"/>
      <c r="H26" s="20"/>
    </row>
    <row r="27" spans="1:8" x14ac:dyDescent="0.25">
      <c r="A27" s="85" t="s">
        <v>82</v>
      </c>
      <c r="B27" s="23" t="s">
        <v>220</v>
      </c>
      <c r="C27" s="15">
        <v>1</v>
      </c>
      <c r="D27" s="16">
        <v>1</v>
      </c>
      <c r="E27" s="17" t="s">
        <v>197</v>
      </c>
      <c r="F27" s="18">
        <v>0.15</v>
      </c>
      <c r="G27" s="24"/>
      <c r="H27" s="20"/>
    </row>
    <row r="28" spans="1:8" x14ac:dyDescent="0.25">
      <c r="A28" s="87" t="s">
        <v>83</v>
      </c>
      <c r="B28" s="14" t="s">
        <v>84</v>
      </c>
      <c r="C28" s="15">
        <v>4</v>
      </c>
      <c r="D28" s="16">
        <v>2</v>
      </c>
      <c r="E28" s="17" t="s">
        <v>221</v>
      </c>
      <c r="F28" s="18">
        <v>0.1</v>
      </c>
      <c r="G28" s="19"/>
      <c r="H28" s="20"/>
    </row>
    <row r="29" spans="1:8" x14ac:dyDescent="0.25">
      <c r="A29" s="87" t="s">
        <v>85</v>
      </c>
      <c r="B29" s="14" t="s">
        <v>86</v>
      </c>
      <c r="C29" s="15">
        <v>13</v>
      </c>
      <c r="D29" s="16">
        <v>1</v>
      </c>
      <c r="E29" s="17" t="s">
        <v>222</v>
      </c>
      <c r="F29" s="18">
        <v>0.05</v>
      </c>
      <c r="G29" s="19"/>
      <c r="H29" s="20"/>
    </row>
    <row r="30" spans="1:8" x14ac:dyDescent="0.25">
      <c r="A30" s="87" t="s">
        <v>87</v>
      </c>
      <c r="B30" s="14" t="s">
        <v>88</v>
      </c>
      <c r="C30" s="15">
        <v>2</v>
      </c>
      <c r="D30" s="16">
        <v>1</v>
      </c>
      <c r="E30" s="17" t="s">
        <v>221</v>
      </c>
      <c r="F30" s="18">
        <v>0.1</v>
      </c>
      <c r="G30" s="19"/>
      <c r="H30" s="20"/>
    </row>
    <row r="31" spans="1:8" x14ac:dyDescent="0.25">
      <c r="A31" s="87" t="s">
        <v>89</v>
      </c>
      <c r="B31" s="14" t="s">
        <v>90</v>
      </c>
      <c r="C31" s="15">
        <v>2</v>
      </c>
      <c r="D31" s="16">
        <v>1</v>
      </c>
      <c r="E31" s="17" t="s">
        <v>221</v>
      </c>
      <c r="F31" s="18">
        <v>0.1</v>
      </c>
      <c r="G31" s="19"/>
      <c r="H31" s="20"/>
    </row>
    <row r="32" spans="1:8" x14ac:dyDescent="0.25">
      <c r="A32" s="87" t="s">
        <v>91</v>
      </c>
      <c r="B32" s="14" t="s">
        <v>92</v>
      </c>
      <c r="C32" s="15">
        <v>3</v>
      </c>
      <c r="D32" s="16">
        <v>1</v>
      </c>
      <c r="E32" s="17" t="s">
        <v>199</v>
      </c>
      <c r="F32" s="18">
        <v>0.06</v>
      </c>
      <c r="G32" s="19"/>
      <c r="H32" s="20"/>
    </row>
    <row r="33" spans="1:8" x14ac:dyDescent="0.25">
      <c r="A33" s="87" t="s">
        <v>93</v>
      </c>
      <c r="B33" s="14" t="s">
        <v>94</v>
      </c>
      <c r="C33" s="15">
        <v>5</v>
      </c>
      <c r="D33" s="16">
        <v>1</v>
      </c>
      <c r="E33" s="17" t="s">
        <v>223</v>
      </c>
      <c r="F33" s="18">
        <v>0.05</v>
      </c>
      <c r="G33" s="19"/>
      <c r="H33" s="20"/>
    </row>
    <row r="34" spans="1:8" x14ac:dyDescent="0.25">
      <c r="A34" s="87" t="s">
        <v>95</v>
      </c>
      <c r="B34" s="14" t="s">
        <v>96</v>
      </c>
      <c r="C34" s="15">
        <v>6</v>
      </c>
      <c r="D34" s="16">
        <v>5</v>
      </c>
      <c r="E34" s="17" t="s">
        <v>224</v>
      </c>
      <c r="F34" s="18">
        <v>0.15</v>
      </c>
      <c r="G34" s="19"/>
      <c r="H34" s="20"/>
    </row>
    <row r="35" spans="1:8" x14ac:dyDescent="0.25">
      <c r="A35" s="87" t="s">
        <v>97</v>
      </c>
      <c r="B35" s="14" t="s">
        <v>98</v>
      </c>
      <c r="C35" s="15">
        <v>2</v>
      </c>
      <c r="D35" s="16">
        <v>1</v>
      </c>
      <c r="E35" s="17" t="s">
        <v>221</v>
      </c>
      <c r="F35" s="18">
        <v>0.1</v>
      </c>
      <c r="G35" s="19"/>
      <c r="H35" s="20"/>
    </row>
    <row r="36" spans="1:8" x14ac:dyDescent="0.25">
      <c r="A36" s="87" t="s">
        <v>99</v>
      </c>
      <c r="B36" s="14" t="s">
        <v>100</v>
      </c>
      <c r="C36" s="15">
        <v>4</v>
      </c>
      <c r="D36" s="16">
        <v>1</v>
      </c>
      <c r="E36" s="17" t="s">
        <v>204</v>
      </c>
      <c r="F36" s="18">
        <v>0.05</v>
      </c>
      <c r="G36" s="19"/>
      <c r="H36" s="20"/>
    </row>
    <row r="37" spans="1:8" x14ac:dyDescent="0.25">
      <c r="A37" s="87" t="s">
        <v>101</v>
      </c>
      <c r="B37" s="14" t="s">
        <v>102</v>
      </c>
      <c r="C37" s="15">
        <v>4</v>
      </c>
      <c r="D37" s="16">
        <v>1</v>
      </c>
      <c r="E37" s="17" t="s">
        <v>204</v>
      </c>
      <c r="F37" s="18">
        <v>0.05</v>
      </c>
      <c r="G37" s="19"/>
      <c r="H37" s="20"/>
    </row>
    <row r="38" spans="1:8" x14ac:dyDescent="0.25">
      <c r="A38" s="87" t="s">
        <v>103</v>
      </c>
      <c r="B38" s="14" t="s">
        <v>104</v>
      </c>
      <c r="C38" s="15">
        <v>3</v>
      </c>
      <c r="D38" s="16">
        <v>1</v>
      </c>
      <c r="E38" s="17" t="s">
        <v>199</v>
      </c>
      <c r="F38" s="18">
        <v>0.06</v>
      </c>
      <c r="G38" s="19"/>
      <c r="H38" s="20"/>
    </row>
    <row r="39" spans="1:8" x14ac:dyDescent="0.25">
      <c r="A39" s="87" t="s">
        <v>105</v>
      </c>
      <c r="B39" s="14" t="s">
        <v>106</v>
      </c>
      <c r="C39" s="15">
        <v>62</v>
      </c>
      <c r="D39" s="16">
        <v>50</v>
      </c>
      <c r="E39" s="17" t="s">
        <v>225</v>
      </c>
      <c r="F39" s="18">
        <v>0.15</v>
      </c>
      <c r="G39" s="19" t="s">
        <v>6</v>
      </c>
      <c r="H39" s="20"/>
    </row>
    <row r="40" spans="1:8" x14ac:dyDescent="0.25">
      <c r="A40" s="87" t="s">
        <v>107</v>
      </c>
      <c r="B40" s="14" t="s">
        <v>108</v>
      </c>
      <c r="C40" s="15">
        <v>6</v>
      </c>
      <c r="D40" s="16">
        <v>5</v>
      </c>
      <c r="E40" s="17" t="s">
        <v>224</v>
      </c>
      <c r="F40" s="18">
        <v>0.15</v>
      </c>
      <c r="G40" s="19" t="s">
        <v>6</v>
      </c>
      <c r="H40" s="20"/>
    </row>
    <row r="41" spans="1:8" x14ac:dyDescent="0.25">
      <c r="A41" s="87" t="s">
        <v>109</v>
      </c>
      <c r="B41" s="14" t="s">
        <v>110</v>
      </c>
      <c r="C41" s="15">
        <v>12</v>
      </c>
      <c r="D41" s="16">
        <v>6</v>
      </c>
      <c r="E41" s="17" t="s">
        <v>221</v>
      </c>
      <c r="F41" s="18">
        <v>0.1</v>
      </c>
      <c r="G41" s="19" t="s">
        <v>6</v>
      </c>
      <c r="H41" s="20"/>
    </row>
    <row r="42" spans="1:8" x14ac:dyDescent="0.25">
      <c r="A42" s="87" t="s">
        <v>111</v>
      </c>
      <c r="B42" s="14" t="s">
        <v>112</v>
      </c>
      <c r="C42" s="15">
        <v>5</v>
      </c>
      <c r="D42" s="16">
        <v>3</v>
      </c>
      <c r="E42" s="17" t="s">
        <v>226</v>
      </c>
      <c r="F42" s="18">
        <v>0.12</v>
      </c>
      <c r="G42" s="19"/>
      <c r="H42" s="20"/>
    </row>
    <row r="43" spans="1:8" x14ac:dyDescent="0.25">
      <c r="A43" s="87" t="s">
        <v>113</v>
      </c>
      <c r="B43" s="14" t="s">
        <v>114</v>
      </c>
      <c r="C43" s="15">
        <v>4</v>
      </c>
      <c r="D43" s="16">
        <v>1</v>
      </c>
      <c r="E43" s="17" t="s">
        <v>204</v>
      </c>
      <c r="F43" s="18">
        <v>0.05</v>
      </c>
      <c r="G43" s="19"/>
      <c r="H43" s="20"/>
    </row>
    <row r="44" spans="1:8" x14ac:dyDescent="0.25">
      <c r="A44" s="87" t="s">
        <v>227</v>
      </c>
      <c r="B44" s="14" t="s">
        <v>228</v>
      </c>
      <c r="C44" s="15">
        <v>31</v>
      </c>
      <c r="D44" s="16">
        <v>5</v>
      </c>
      <c r="E44" s="17" t="s">
        <v>229</v>
      </c>
      <c r="F44" s="18"/>
      <c r="G44" s="19"/>
      <c r="H44" s="20"/>
    </row>
    <row r="45" spans="1:8" x14ac:dyDescent="0.25">
      <c r="A45" s="87" t="s">
        <v>230</v>
      </c>
      <c r="B45" s="14" t="s">
        <v>231</v>
      </c>
      <c r="C45" s="15">
        <v>108</v>
      </c>
      <c r="D45" s="16">
        <v>11</v>
      </c>
      <c r="E45" s="17" t="s">
        <v>229</v>
      </c>
      <c r="F45" s="18"/>
      <c r="G45" s="19"/>
      <c r="H45" s="20"/>
    </row>
    <row r="46" spans="1:8" x14ac:dyDescent="0.25">
      <c r="A46" s="87" t="s">
        <v>232</v>
      </c>
      <c r="B46" s="14" t="s">
        <v>233</v>
      </c>
      <c r="C46" s="15">
        <v>46</v>
      </c>
      <c r="D46" s="16">
        <v>6</v>
      </c>
      <c r="E46" s="17" t="s">
        <v>229</v>
      </c>
      <c r="F46" s="18"/>
      <c r="G46" s="19"/>
      <c r="H46" s="20"/>
    </row>
    <row r="47" spans="1:8" x14ac:dyDescent="0.25">
      <c r="A47" s="85" t="s">
        <v>116</v>
      </c>
      <c r="B47" s="23" t="s">
        <v>234</v>
      </c>
      <c r="C47" s="15">
        <v>1</v>
      </c>
      <c r="D47" s="16">
        <v>1</v>
      </c>
      <c r="E47" s="17" t="s">
        <v>197</v>
      </c>
      <c r="F47" s="18">
        <v>0.15</v>
      </c>
      <c r="G47" s="24"/>
      <c r="H47" s="20"/>
    </row>
    <row r="48" spans="1:8" x14ac:dyDescent="0.25">
      <c r="A48" s="87" t="s">
        <v>235</v>
      </c>
      <c r="B48" s="14" t="s">
        <v>236</v>
      </c>
      <c r="C48" s="15">
        <v>35</v>
      </c>
      <c r="D48" s="16">
        <v>9</v>
      </c>
      <c r="E48" s="17" t="s">
        <v>229</v>
      </c>
      <c r="F48" s="18"/>
      <c r="G48" s="19"/>
      <c r="H48" s="20"/>
    </row>
    <row r="49" spans="1:8" x14ac:dyDescent="0.25">
      <c r="A49" s="87" t="s">
        <v>237</v>
      </c>
      <c r="B49" s="14" t="s">
        <v>238</v>
      </c>
      <c r="C49" s="15">
        <v>29</v>
      </c>
      <c r="D49" s="16">
        <v>5</v>
      </c>
      <c r="E49" s="17" t="s">
        <v>229</v>
      </c>
      <c r="F49" s="18"/>
      <c r="G49" s="19"/>
      <c r="H49" s="20"/>
    </row>
    <row r="50" spans="1:8" x14ac:dyDescent="0.25">
      <c r="A50" s="85" t="s">
        <v>117</v>
      </c>
      <c r="B50" s="23" t="s">
        <v>239</v>
      </c>
      <c r="C50" s="15">
        <v>1</v>
      </c>
      <c r="D50" s="16">
        <v>1</v>
      </c>
      <c r="E50" s="17" t="s">
        <v>197</v>
      </c>
      <c r="F50" s="18">
        <v>0.15</v>
      </c>
      <c r="G50" s="24"/>
      <c r="H50" s="20"/>
    </row>
    <row r="51" spans="1:8" x14ac:dyDescent="0.25">
      <c r="A51" s="87" t="s">
        <v>240</v>
      </c>
      <c r="B51" s="14" t="s">
        <v>241</v>
      </c>
      <c r="C51" s="15">
        <v>45</v>
      </c>
      <c r="D51" s="16">
        <v>7</v>
      </c>
      <c r="E51" s="17" t="s">
        <v>229</v>
      </c>
      <c r="F51" s="18"/>
      <c r="G51" s="19"/>
      <c r="H51" s="20"/>
    </row>
    <row r="52" spans="1:8" x14ac:dyDescent="0.25">
      <c r="A52" s="87" t="s">
        <v>242</v>
      </c>
      <c r="B52" s="14" t="s">
        <v>243</v>
      </c>
      <c r="C52" s="15">
        <v>42</v>
      </c>
      <c r="D52" s="16">
        <v>20</v>
      </c>
      <c r="E52" s="17" t="s">
        <v>229</v>
      </c>
      <c r="F52" s="18"/>
      <c r="G52" s="19"/>
      <c r="H52" s="20"/>
    </row>
    <row r="53" spans="1:8" x14ac:dyDescent="0.25">
      <c r="A53" s="87" t="s">
        <v>244</v>
      </c>
      <c r="B53" s="14" t="s">
        <v>245</v>
      </c>
      <c r="C53" s="15">
        <v>52</v>
      </c>
      <c r="D53" s="16">
        <v>27</v>
      </c>
      <c r="E53" s="17" t="s">
        <v>229</v>
      </c>
      <c r="F53" s="18"/>
      <c r="G53" s="19"/>
      <c r="H53" s="20"/>
    </row>
    <row r="54" spans="1:8" x14ac:dyDescent="0.25">
      <c r="A54" s="87" t="s">
        <v>246</v>
      </c>
      <c r="B54" s="14" t="s">
        <v>247</v>
      </c>
      <c r="C54" s="15">
        <v>67</v>
      </c>
      <c r="D54" s="16">
        <v>28</v>
      </c>
      <c r="E54" s="17" t="s">
        <v>229</v>
      </c>
      <c r="F54" s="18"/>
      <c r="G54" s="19"/>
      <c r="H54" s="20"/>
    </row>
    <row r="55" spans="1:8" x14ac:dyDescent="0.25">
      <c r="A55" s="87" t="s">
        <v>248</v>
      </c>
      <c r="B55" s="14" t="s">
        <v>249</v>
      </c>
      <c r="C55" s="15">
        <v>81</v>
      </c>
      <c r="D55" s="16">
        <v>32</v>
      </c>
      <c r="E55" s="17" t="s">
        <v>229</v>
      </c>
      <c r="F55" s="18"/>
      <c r="G55" s="19"/>
      <c r="H55" s="20"/>
    </row>
    <row r="56" spans="1:8" x14ac:dyDescent="0.25">
      <c r="A56" s="87" t="s">
        <v>250</v>
      </c>
      <c r="B56" s="14" t="s">
        <v>251</v>
      </c>
      <c r="C56" s="15">
        <v>57</v>
      </c>
      <c r="D56" s="16">
        <v>27</v>
      </c>
      <c r="E56" s="17" t="s">
        <v>229</v>
      </c>
      <c r="F56" s="18"/>
      <c r="G56" s="19"/>
      <c r="H56" s="20"/>
    </row>
    <row r="57" spans="1:8" x14ac:dyDescent="0.25">
      <c r="A57" s="87" t="s">
        <v>252</v>
      </c>
      <c r="B57" s="14" t="s">
        <v>253</v>
      </c>
      <c r="C57" s="15">
        <v>51</v>
      </c>
      <c r="D57" s="15">
        <v>23</v>
      </c>
      <c r="E57" s="17" t="s">
        <v>229</v>
      </c>
      <c r="F57" s="18"/>
      <c r="G57" s="19"/>
      <c r="H57" s="20"/>
    </row>
    <row r="58" spans="1:8" x14ac:dyDescent="0.25">
      <c r="A58" s="87" t="s">
        <v>254</v>
      </c>
      <c r="B58" s="14" t="s">
        <v>255</v>
      </c>
      <c r="C58" s="15">
        <v>45</v>
      </c>
      <c r="D58" s="16">
        <v>13</v>
      </c>
      <c r="E58" s="17" t="s">
        <v>229</v>
      </c>
      <c r="F58" s="18"/>
      <c r="G58" s="19"/>
      <c r="H58" s="20"/>
    </row>
    <row r="59" spans="1:8" x14ac:dyDescent="0.25">
      <c r="A59" s="87" t="s">
        <v>256</v>
      </c>
      <c r="B59" s="14" t="s">
        <v>257</v>
      </c>
      <c r="C59" s="15">
        <v>41</v>
      </c>
      <c r="D59" s="16">
        <v>11</v>
      </c>
      <c r="E59" s="17" t="s">
        <v>229</v>
      </c>
      <c r="F59" s="18"/>
      <c r="G59" s="19"/>
      <c r="H59" s="20"/>
    </row>
    <row r="60" spans="1:8" x14ac:dyDescent="0.25">
      <c r="A60" s="89" t="s">
        <v>120</v>
      </c>
      <c r="B60" s="29" t="s">
        <v>258</v>
      </c>
      <c r="C60" s="15">
        <v>1</v>
      </c>
      <c r="D60" s="16">
        <v>1</v>
      </c>
      <c r="E60" s="17" t="s">
        <v>197</v>
      </c>
      <c r="F60" s="18">
        <v>0.15</v>
      </c>
      <c r="G60" s="24"/>
      <c r="H60" s="20"/>
    </row>
    <row r="61" spans="1:8" x14ac:dyDescent="0.25">
      <c r="A61" s="87" t="s">
        <v>259</v>
      </c>
      <c r="B61" s="14" t="s">
        <v>260</v>
      </c>
      <c r="C61" s="15">
        <v>43</v>
      </c>
      <c r="D61" s="16">
        <v>10</v>
      </c>
      <c r="E61" s="17" t="s">
        <v>229</v>
      </c>
      <c r="F61" s="18"/>
      <c r="G61" s="19"/>
      <c r="H61" s="20"/>
    </row>
    <row r="62" spans="1:8" x14ac:dyDescent="0.25">
      <c r="A62" s="85" t="s">
        <v>121</v>
      </c>
      <c r="B62" s="23" t="s">
        <v>261</v>
      </c>
      <c r="C62" s="15">
        <v>1</v>
      </c>
      <c r="D62" s="16">
        <v>1</v>
      </c>
      <c r="E62" s="17" t="s">
        <v>197</v>
      </c>
      <c r="F62" s="18">
        <v>0.15</v>
      </c>
      <c r="G62" s="24"/>
      <c r="H62" s="20"/>
    </row>
    <row r="63" spans="1:8" x14ac:dyDescent="0.25">
      <c r="A63" s="87" t="s">
        <v>262</v>
      </c>
      <c r="B63" s="14" t="s">
        <v>263</v>
      </c>
      <c r="C63" s="15">
        <v>26</v>
      </c>
      <c r="D63" s="16">
        <v>10</v>
      </c>
      <c r="E63" s="17" t="s">
        <v>229</v>
      </c>
      <c r="F63" s="18"/>
      <c r="G63" s="19"/>
      <c r="H63" s="20"/>
    </row>
    <row r="64" spans="1:8" x14ac:dyDescent="0.25">
      <c r="A64" s="87" t="s">
        <v>264</v>
      </c>
      <c r="B64" s="14" t="s">
        <v>265</v>
      </c>
      <c r="C64" s="15">
        <v>50</v>
      </c>
      <c r="D64" s="15">
        <v>13</v>
      </c>
      <c r="E64" s="17" t="s">
        <v>229</v>
      </c>
      <c r="F64" s="18"/>
      <c r="G64" s="19"/>
      <c r="H64" s="20"/>
    </row>
    <row r="65" spans="1:8" x14ac:dyDescent="0.25">
      <c r="A65" s="87" t="s">
        <v>266</v>
      </c>
      <c r="B65" s="14" t="s">
        <v>267</v>
      </c>
      <c r="C65" s="15">
        <v>34</v>
      </c>
      <c r="D65" s="16">
        <v>7</v>
      </c>
      <c r="E65" s="17" t="s">
        <v>229</v>
      </c>
      <c r="F65" s="18"/>
      <c r="G65" s="19"/>
      <c r="H65" s="20"/>
    </row>
    <row r="66" spans="1:8" x14ac:dyDescent="0.25">
      <c r="A66" s="87" t="s">
        <v>268</v>
      </c>
      <c r="B66" s="14" t="s">
        <v>269</v>
      </c>
      <c r="C66" s="15">
        <v>44</v>
      </c>
      <c r="D66" s="16">
        <v>21</v>
      </c>
      <c r="E66" s="17" t="s">
        <v>229</v>
      </c>
      <c r="F66" s="18"/>
      <c r="G66" s="19"/>
      <c r="H66" s="20"/>
    </row>
    <row r="67" spans="1:8" x14ac:dyDescent="0.25">
      <c r="A67" s="87" t="s">
        <v>270</v>
      </c>
      <c r="B67" s="14" t="s">
        <v>271</v>
      </c>
      <c r="C67" s="15">
        <v>39</v>
      </c>
      <c r="D67" s="16">
        <v>3</v>
      </c>
      <c r="E67" s="17" t="s">
        <v>229</v>
      </c>
      <c r="F67" s="18"/>
      <c r="G67" s="19"/>
      <c r="H67" s="20"/>
    </row>
    <row r="68" spans="1:8" x14ac:dyDescent="0.25">
      <c r="A68" s="87" t="s">
        <v>272</v>
      </c>
      <c r="B68" s="14" t="s">
        <v>273</v>
      </c>
      <c r="C68" s="15">
        <v>40</v>
      </c>
      <c r="D68" s="16">
        <v>7</v>
      </c>
      <c r="E68" s="17" t="s">
        <v>229</v>
      </c>
      <c r="F68" s="18"/>
      <c r="G68" s="19"/>
      <c r="H68" s="20"/>
    </row>
    <row r="69" spans="1:8" x14ac:dyDescent="0.25">
      <c r="A69" s="87" t="s">
        <v>274</v>
      </c>
      <c r="B69" s="14" t="s">
        <v>275</v>
      </c>
      <c r="C69" s="15">
        <v>38</v>
      </c>
      <c r="D69" s="16">
        <v>6</v>
      </c>
      <c r="E69" s="17" t="s">
        <v>229</v>
      </c>
      <c r="F69" s="18"/>
      <c r="G69" s="19"/>
      <c r="H69" s="20"/>
    </row>
    <row r="70" spans="1:8" x14ac:dyDescent="0.25">
      <c r="A70" s="87" t="s">
        <v>276</v>
      </c>
      <c r="B70" s="14" t="s">
        <v>277</v>
      </c>
      <c r="C70" s="15">
        <v>27</v>
      </c>
      <c r="D70" s="16">
        <v>12</v>
      </c>
      <c r="E70" s="17" t="s">
        <v>229</v>
      </c>
      <c r="F70" s="18"/>
      <c r="G70" s="19"/>
      <c r="H70" s="20"/>
    </row>
    <row r="71" spans="1:8" x14ac:dyDescent="0.25">
      <c r="A71" s="87" t="s">
        <v>278</v>
      </c>
      <c r="B71" s="14" t="s">
        <v>279</v>
      </c>
      <c r="C71" s="15">
        <v>26</v>
      </c>
      <c r="D71" s="16">
        <v>13</v>
      </c>
      <c r="E71" s="17" t="s">
        <v>229</v>
      </c>
      <c r="F71" s="18"/>
      <c r="G71" s="19"/>
      <c r="H71" s="20"/>
    </row>
    <row r="72" spans="1:8" x14ac:dyDescent="0.25">
      <c r="A72" s="87" t="s">
        <v>280</v>
      </c>
      <c r="B72" s="14" t="s">
        <v>281</v>
      </c>
      <c r="C72" s="15">
        <v>50</v>
      </c>
      <c r="D72" s="16">
        <v>3</v>
      </c>
      <c r="E72" s="17" t="s">
        <v>229</v>
      </c>
      <c r="F72" s="18"/>
      <c r="G72" s="19"/>
      <c r="H72" s="20"/>
    </row>
    <row r="73" spans="1:8" x14ac:dyDescent="0.25">
      <c r="A73" s="87" t="s">
        <v>282</v>
      </c>
      <c r="B73" s="14" t="s">
        <v>283</v>
      </c>
      <c r="C73" s="15">
        <v>43</v>
      </c>
      <c r="D73" s="16">
        <v>2</v>
      </c>
      <c r="E73" s="17" t="s">
        <v>229</v>
      </c>
      <c r="F73" s="18"/>
      <c r="G73" s="19"/>
      <c r="H73" s="20"/>
    </row>
    <row r="74" spans="1:8" x14ac:dyDescent="0.25">
      <c r="A74" s="87" t="s">
        <v>284</v>
      </c>
      <c r="B74" s="14" t="s">
        <v>285</v>
      </c>
      <c r="C74" s="15">
        <v>31</v>
      </c>
      <c r="D74" s="16">
        <v>1</v>
      </c>
      <c r="E74" s="17" t="s">
        <v>229</v>
      </c>
      <c r="F74" s="18"/>
      <c r="G74" s="19"/>
      <c r="H74" s="20"/>
    </row>
    <row r="75" spans="1:8" x14ac:dyDescent="0.25">
      <c r="A75" s="87" t="s">
        <v>286</v>
      </c>
      <c r="B75" s="14" t="s">
        <v>287</v>
      </c>
      <c r="C75" s="15">
        <v>57</v>
      </c>
      <c r="D75" s="16">
        <v>10</v>
      </c>
      <c r="E75" s="17" t="s">
        <v>229</v>
      </c>
      <c r="F75" s="18"/>
      <c r="G75" s="19"/>
      <c r="H75" s="20"/>
    </row>
    <row r="76" spans="1:8" x14ac:dyDescent="0.25">
      <c r="A76" s="87" t="s">
        <v>288</v>
      </c>
      <c r="B76" s="14" t="s">
        <v>289</v>
      </c>
      <c r="C76" s="15">
        <v>45</v>
      </c>
      <c r="D76" s="16">
        <v>3</v>
      </c>
      <c r="E76" s="17" t="s">
        <v>229</v>
      </c>
      <c r="F76" s="18"/>
      <c r="G76" s="19"/>
      <c r="H76" s="20"/>
    </row>
    <row r="77" spans="1:8" x14ac:dyDescent="0.25">
      <c r="A77" s="87" t="s">
        <v>290</v>
      </c>
      <c r="B77" s="14" t="s">
        <v>291</v>
      </c>
      <c r="C77" s="15">
        <v>43</v>
      </c>
      <c r="D77" s="15">
        <v>3</v>
      </c>
      <c r="E77" s="17" t="s">
        <v>229</v>
      </c>
      <c r="F77" s="18"/>
      <c r="G77" s="19"/>
      <c r="H77" s="20"/>
    </row>
    <row r="78" spans="1:8" x14ac:dyDescent="0.25">
      <c r="A78" s="87" t="s">
        <v>292</v>
      </c>
      <c r="B78" s="14" t="s">
        <v>293</v>
      </c>
      <c r="C78" s="15">
        <v>42</v>
      </c>
      <c r="D78" s="16">
        <v>4</v>
      </c>
      <c r="E78" s="17" t="s">
        <v>229</v>
      </c>
      <c r="F78" s="18"/>
      <c r="G78" s="19"/>
      <c r="H78" s="20"/>
    </row>
    <row r="79" spans="1:8" x14ac:dyDescent="0.25">
      <c r="A79" s="87" t="s">
        <v>123</v>
      </c>
      <c r="B79" s="14" t="s">
        <v>124</v>
      </c>
      <c r="C79" s="15">
        <v>9</v>
      </c>
      <c r="D79" s="16">
        <v>1</v>
      </c>
      <c r="E79" s="17" t="s">
        <v>294</v>
      </c>
      <c r="F79" s="18">
        <v>0.05</v>
      </c>
      <c r="G79" s="19" t="s">
        <v>6</v>
      </c>
      <c r="H79" s="20"/>
    </row>
    <row r="80" spans="1:8" ht="13.8" x14ac:dyDescent="0.3">
      <c r="A80" s="90" t="s">
        <v>295</v>
      </c>
      <c r="B80" s="30" t="s">
        <v>296</v>
      </c>
      <c r="C80" s="15"/>
      <c r="D80" s="16"/>
      <c r="E80" s="17"/>
      <c r="F80" s="18"/>
      <c r="G80" s="19"/>
      <c r="H80" s="20"/>
    </row>
    <row r="81" spans="1:8" ht="13.8" x14ac:dyDescent="0.3">
      <c r="A81" s="90" t="s">
        <v>297</v>
      </c>
      <c r="B81" s="30" t="s">
        <v>298</v>
      </c>
      <c r="C81" s="15"/>
      <c r="D81" s="16">
        <v>385</v>
      </c>
      <c r="E81" s="17"/>
      <c r="F81" s="18"/>
      <c r="G81" s="19"/>
      <c r="H81" s="20"/>
    </row>
    <row r="82" spans="1:8" ht="13.8" x14ac:dyDescent="0.3">
      <c r="A82" s="90" t="s">
        <v>299</v>
      </c>
      <c r="B82" s="30" t="s">
        <v>300</v>
      </c>
      <c r="C82" s="15"/>
      <c r="D82" s="16"/>
      <c r="E82" s="17"/>
      <c r="F82" s="18"/>
      <c r="G82" s="19"/>
      <c r="H82" s="20"/>
    </row>
    <row r="83" spans="1:8" ht="13.8" x14ac:dyDescent="0.3">
      <c r="A83" s="90" t="s">
        <v>301</v>
      </c>
      <c r="B83" s="30" t="s">
        <v>302</v>
      </c>
      <c r="C83" s="15"/>
      <c r="D83" s="16"/>
      <c r="E83" s="17"/>
      <c r="F83" s="18"/>
      <c r="G83" s="19"/>
      <c r="H83" s="20"/>
    </row>
    <row r="84" spans="1:8" ht="13.8" x14ac:dyDescent="0.3">
      <c r="A84" s="90" t="s">
        <v>303</v>
      </c>
      <c r="B84" s="30" t="s">
        <v>304</v>
      </c>
      <c r="C84" s="15"/>
      <c r="D84" s="16"/>
      <c r="E84" s="17"/>
      <c r="F84" s="18"/>
      <c r="G84" s="19"/>
      <c r="H84" s="20"/>
    </row>
    <row r="85" spans="1:8" ht="13.8" x14ac:dyDescent="0.3">
      <c r="A85" s="90" t="s">
        <v>305</v>
      </c>
      <c r="B85" s="30" t="s">
        <v>306</v>
      </c>
      <c r="C85" s="15"/>
      <c r="D85" s="16"/>
      <c r="E85" s="17"/>
      <c r="F85" s="18"/>
      <c r="G85" s="19"/>
      <c r="H85" s="20"/>
    </row>
    <row r="86" spans="1:8" ht="13.8" x14ac:dyDescent="0.3">
      <c r="A86" s="90" t="s">
        <v>307</v>
      </c>
      <c r="B86" s="30" t="s">
        <v>308</v>
      </c>
      <c r="C86" s="15"/>
      <c r="D86" s="16"/>
      <c r="E86" s="17"/>
      <c r="F86" s="18"/>
      <c r="G86" s="19"/>
      <c r="H86" s="20"/>
    </row>
    <row r="87" spans="1:8" ht="13.8" x14ac:dyDescent="0.3">
      <c r="A87" s="90" t="s">
        <v>309</v>
      </c>
      <c r="B87" s="30" t="s">
        <v>310</v>
      </c>
      <c r="C87" s="15"/>
      <c r="D87" s="16"/>
      <c r="E87" s="17"/>
      <c r="F87" s="18"/>
      <c r="G87" s="19"/>
      <c r="H87" s="20"/>
    </row>
    <row r="88" spans="1:8" ht="13.8" x14ac:dyDescent="0.3">
      <c r="A88" s="90" t="s">
        <v>311</v>
      </c>
      <c r="B88" s="30" t="s">
        <v>312</v>
      </c>
      <c r="C88" s="15"/>
      <c r="D88" s="16"/>
      <c r="E88" s="17"/>
      <c r="F88" s="18"/>
      <c r="G88" s="19"/>
      <c r="H88" s="20"/>
    </row>
    <row r="89" spans="1:8" ht="13.8" x14ac:dyDescent="0.3">
      <c r="A89" s="90" t="s">
        <v>313</v>
      </c>
      <c r="B89" s="30" t="s">
        <v>314</v>
      </c>
      <c r="C89" s="15"/>
      <c r="D89" s="16"/>
      <c r="E89" s="17"/>
      <c r="F89" s="18"/>
      <c r="G89" s="19"/>
      <c r="H89" s="20"/>
    </row>
    <row r="90" spans="1:8" ht="13.8" x14ac:dyDescent="0.3">
      <c r="A90" s="90" t="s">
        <v>315</v>
      </c>
      <c r="B90" s="30" t="s">
        <v>316</v>
      </c>
      <c r="C90" s="15"/>
      <c r="D90" s="16"/>
      <c r="E90" s="17"/>
      <c r="F90" s="18"/>
      <c r="G90" s="19"/>
      <c r="H90" s="20"/>
    </row>
    <row r="91" spans="1:8" ht="13.8" x14ac:dyDescent="0.3">
      <c r="A91" s="90" t="s">
        <v>317</v>
      </c>
      <c r="B91" s="30" t="s">
        <v>318</v>
      </c>
      <c r="C91" s="15"/>
      <c r="D91" s="16"/>
      <c r="E91" s="17"/>
      <c r="F91" s="18"/>
      <c r="G91" s="19"/>
      <c r="H91" s="20"/>
    </row>
    <row r="92" spans="1:8" ht="13.8" x14ac:dyDescent="0.3">
      <c r="A92" s="90" t="s">
        <v>319</v>
      </c>
      <c r="B92" s="30" t="s">
        <v>320</v>
      </c>
      <c r="C92" s="15"/>
      <c r="D92" s="16"/>
      <c r="E92" s="17"/>
      <c r="F92" s="18"/>
      <c r="G92" s="19"/>
      <c r="H92" s="20"/>
    </row>
    <row r="93" spans="1:8" ht="13.8" x14ac:dyDescent="0.3">
      <c r="A93" s="90" t="s">
        <v>321</v>
      </c>
      <c r="B93" s="30" t="s">
        <v>322</v>
      </c>
      <c r="C93" s="15"/>
      <c r="D93" s="16"/>
      <c r="E93" s="17"/>
      <c r="F93" s="18"/>
      <c r="G93" s="19"/>
      <c r="H93" s="20"/>
    </row>
    <row r="94" spans="1:8" x14ac:dyDescent="0.25">
      <c r="A94" s="87"/>
      <c r="B94" s="14"/>
      <c r="C94" s="15"/>
      <c r="D94" s="16"/>
      <c r="E94" s="17"/>
      <c r="F94" s="18"/>
      <c r="G94" s="19"/>
      <c r="H94" s="20"/>
    </row>
    <row r="95" spans="1:8" x14ac:dyDescent="0.25">
      <c r="A95" s="87"/>
      <c r="B95" s="14"/>
      <c r="C95" s="15"/>
      <c r="D95" s="16"/>
      <c r="E95" s="17"/>
      <c r="F95" s="18"/>
      <c r="G95" s="19"/>
      <c r="H95" s="20"/>
    </row>
    <row r="96" spans="1:8" x14ac:dyDescent="0.25">
      <c r="A96" s="87"/>
      <c r="B96" s="14"/>
      <c r="C96" s="15"/>
      <c r="D96" s="16"/>
      <c r="E96" s="17"/>
      <c r="F96" s="18"/>
      <c r="G96" s="19"/>
      <c r="H96" s="20"/>
    </row>
    <row r="97" spans="1:8" x14ac:dyDescent="0.25">
      <c r="A97" s="87"/>
      <c r="B97" s="14"/>
      <c r="C97" s="15"/>
      <c r="D97" s="16"/>
      <c r="E97" s="17"/>
      <c r="F97" s="18"/>
      <c r="G97" s="19"/>
      <c r="H97" s="20"/>
    </row>
    <row r="98" spans="1:8" x14ac:dyDescent="0.25">
      <c r="A98" s="87" t="s">
        <v>125</v>
      </c>
      <c r="B98" s="14" t="s">
        <v>126</v>
      </c>
      <c r="C98" s="15">
        <v>2</v>
      </c>
      <c r="D98" s="16">
        <v>1</v>
      </c>
      <c r="E98" s="17" t="s">
        <v>221</v>
      </c>
      <c r="F98" s="18">
        <v>0.1</v>
      </c>
      <c r="G98" s="19"/>
      <c r="H98" s="20"/>
    </row>
    <row r="99" spans="1:8" x14ac:dyDescent="0.25">
      <c r="A99" s="87" t="s">
        <v>127</v>
      </c>
      <c r="B99" s="14" t="s">
        <v>128</v>
      </c>
      <c r="C99" s="15">
        <v>12</v>
      </c>
      <c r="D99" s="16">
        <v>10</v>
      </c>
      <c r="E99" s="17" t="s">
        <v>224</v>
      </c>
      <c r="F99" s="18">
        <v>0.15</v>
      </c>
      <c r="G99" s="19" t="s">
        <v>6</v>
      </c>
      <c r="H99" s="20"/>
    </row>
    <row r="100" spans="1:8" x14ac:dyDescent="0.25">
      <c r="A100" s="87" t="s">
        <v>129</v>
      </c>
      <c r="B100" s="14" t="s">
        <v>130</v>
      </c>
      <c r="C100" s="15">
        <v>31</v>
      </c>
      <c r="D100" s="16">
        <v>28</v>
      </c>
      <c r="E100" s="17" t="s">
        <v>323</v>
      </c>
      <c r="F100" s="18">
        <v>0.15</v>
      </c>
      <c r="G100" s="19" t="s">
        <v>6</v>
      </c>
      <c r="H100" s="20"/>
    </row>
    <row r="101" spans="1:8" x14ac:dyDescent="0.25">
      <c r="A101" s="85" t="s">
        <v>131</v>
      </c>
      <c r="B101" s="23" t="s">
        <v>324</v>
      </c>
      <c r="C101" s="15">
        <v>1</v>
      </c>
      <c r="D101" s="16">
        <v>1</v>
      </c>
      <c r="E101" s="17" t="s">
        <v>197</v>
      </c>
      <c r="F101" s="18">
        <v>0.15</v>
      </c>
      <c r="G101" s="24"/>
      <c r="H101" s="20"/>
    </row>
    <row r="102" spans="1:8" x14ac:dyDescent="0.25">
      <c r="A102" s="87" t="s">
        <v>132</v>
      </c>
      <c r="B102" s="14" t="s">
        <v>133</v>
      </c>
      <c r="C102" s="15">
        <v>4</v>
      </c>
      <c r="D102" s="16">
        <v>3</v>
      </c>
      <c r="E102" s="17" t="s">
        <v>325</v>
      </c>
      <c r="F102" s="18">
        <v>0.15</v>
      </c>
      <c r="G102" s="19"/>
      <c r="H102" s="20"/>
    </row>
    <row r="103" spans="1:8" x14ac:dyDescent="0.25">
      <c r="A103" s="87" t="s">
        <v>134</v>
      </c>
      <c r="B103" s="14" t="s">
        <v>135</v>
      </c>
      <c r="C103" s="15">
        <v>3</v>
      </c>
      <c r="D103" s="15">
        <v>1</v>
      </c>
      <c r="E103" s="17" t="s">
        <v>199</v>
      </c>
      <c r="F103" s="18">
        <v>0.06</v>
      </c>
      <c r="G103" s="19"/>
      <c r="H103" s="20"/>
    </row>
    <row r="104" spans="1:8" x14ac:dyDescent="0.25">
      <c r="A104" s="87" t="s">
        <v>136</v>
      </c>
      <c r="B104" s="14" t="s">
        <v>137</v>
      </c>
      <c r="C104" s="15">
        <v>12</v>
      </c>
      <c r="D104" s="16">
        <v>9</v>
      </c>
      <c r="E104" s="17" t="s">
        <v>325</v>
      </c>
      <c r="F104" s="18">
        <v>0.15</v>
      </c>
      <c r="G104" s="19"/>
      <c r="H104" s="20"/>
    </row>
    <row r="105" spans="1:8" x14ac:dyDescent="0.25">
      <c r="A105" s="88" t="s">
        <v>138</v>
      </c>
      <c r="B105" s="25" t="s">
        <v>139</v>
      </c>
      <c r="C105" s="16">
        <v>3</v>
      </c>
      <c r="D105" s="16">
        <v>1</v>
      </c>
      <c r="E105" s="17" t="s">
        <v>199</v>
      </c>
      <c r="F105" s="18">
        <v>0.06</v>
      </c>
      <c r="G105" s="19"/>
    </row>
    <row r="106" spans="1:8" x14ac:dyDescent="0.25">
      <c r="A106" s="88" t="s">
        <v>140</v>
      </c>
      <c r="B106" s="25" t="s">
        <v>141</v>
      </c>
      <c r="C106" s="16">
        <v>3</v>
      </c>
      <c r="D106" s="16">
        <v>1</v>
      </c>
      <c r="E106" s="17" t="s">
        <v>199</v>
      </c>
      <c r="F106" s="18">
        <v>0.06</v>
      </c>
      <c r="G106" s="19"/>
    </row>
    <row r="107" spans="1:8" x14ac:dyDescent="0.25">
      <c r="A107" s="87" t="s">
        <v>142</v>
      </c>
      <c r="B107" s="14" t="s">
        <v>143</v>
      </c>
      <c r="C107" s="15">
        <v>7</v>
      </c>
      <c r="D107" s="16">
        <v>2</v>
      </c>
      <c r="E107" s="17" t="s">
        <v>326</v>
      </c>
      <c r="F107" s="18">
        <v>0.05</v>
      </c>
      <c r="G107" s="19"/>
      <c r="H107" s="20"/>
    </row>
    <row r="108" spans="1:8" x14ac:dyDescent="0.25">
      <c r="A108" s="87" t="s">
        <v>144</v>
      </c>
      <c r="B108" s="14" t="s">
        <v>145</v>
      </c>
      <c r="C108" s="15">
        <v>1</v>
      </c>
      <c r="D108" s="16">
        <v>1</v>
      </c>
      <c r="E108" s="17" t="s">
        <v>197</v>
      </c>
      <c r="F108" s="18">
        <v>0.15</v>
      </c>
      <c r="G108" s="19"/>
      <c r="H108" s="20"/>
    </row>
    <row r="109" spans="1:8" x14ac:dyDescent="0.25">
      <c r="A109" s="88" t="s">
        <v>146</v>
      </c>
      <c r="B109" s="25" t="s">
        <v>147</v>
      </c>
      <c r="C109" s="16">
        <v>7</v>
      </c>
      <c r="D109" s="16">
        <v>2</v>
      </c>
      <c r="E109" s="17" t="s">
        <v>326</v>
      </c>
      <c r="F109" s="18">
        <v>0.05</v>
      </c>
      <c r="G109" s="19"/>
    </row>
    <row r="110" spans="1:8" x14ac:dyDescent="0.25">
      <c r="A110" s="87" t="s">
        <v>148</v>
      </c>
      <c r="B110" s="14" t="s">
        <v>327</v>
      </c>
      <c r="C110" s="15">
        <v>14</v>
      </c>
      <c r="D110" s="16">
        <v>1</v>
      </c>
      <c r="E110" s="17" t="s">
        <v>328</v>
      </c>
      <c r="F110" s="18">
        <v>0.05</v>
      </c>
      <c r="G110" s="19"/>
      <c r="H110" s="20"/>
    </row>
    <row r="111" spans="1:8" x14ac:dyDescent="0.25">
      <c r="A111" s="87" t="s">
        <v>149</v>
      </c>
      <c r="B111" s="14" t="s">
        <v>150</v>
      </c>
      <c r="C111" s="15">
        <v>3</v>
      </c>
      <c r="D111" s="16">
        <v>1</v>
      </c>
      <c r="E111" s="17" t="s">
        <v>199</v>
      </c>
      <c r="F111" s="18">
        <v>0.06</v>
      </c>
      <c r="G111" s="19"/>
      <c r="H111" s="20"/>
    </row>
    <row r="112" spans="1:8" x14ac:dyDescent="0.25">
      <c r="A112" s="87" t="s">
        <v>151</v>
      </c>
      <c r="B112" s="14" t="s">
        <v>152</v>
      </c>
      <c r="C112" s="15">
        <v>18</v>
      </c>
      <c r="D112" s="16">
        <v>12</v>
      </c>
      <c r="E112" s="17" t="s">
        <v>329</v>
      </c>
      <c r="F112" s="18">
        <v>0.13</v>
      </c>
      <c r="G112" s="19"/>
      <c r="H112" s="20"/>
    </row>
    <row r="113" spans="1:8" x14ac:dyDescent="0.25">
      <c r="A113" s="87" t="s">
        <v>153</v>
      </c>
      <c r="B113" s="14" t="s">
        <v>330</v>
      </c>
      <c r="C113" s="15">
        <v>4</v>
      </c>
      <c r="D113" s="16">
        <v>1</v>
      </c>
      <c r="E113" s="17" t="s">
        <v>204</v>
      </c>
      <c r="F113" s="18">
        <v>0.05</v>
      </c>
      <c r="G113" s="19"/>
      <c r="H113" s="20"/>
    </row>
    <row r="114" spans="1:8" x14ac:dyDescent="0.25">
      <c r="A114" s="87" t="s">
        <v>154</v>
      </c>
      <c r="B114" s="14" t="s">
        <v>155</v>
      </c>
      <c r="C114" s="15">
        <v>3</v>
      </c>
      <c r="D114" s="16">
        <v>1</v>
      </c>
      <c r="E114" s="17" t="s">
        <v>199</v>
      </c>
      <c r="F114" s="18">
        <v>0.06</v>
      </c>
      <c r="G114" s="19"/>
      <c r="H114" s="20"/>
    </row>
    <row r="115" spans="1:8" x14ac:dyDescent="0.25">
      <c r="A115" s="87" t="s">
        <v>156</v>
      </c>
      <c r="B115" s="14" t="s">
        <v>157</v>
      </c>
      <c r="C115" s="15">
        <v>2</v>
      </c>
      <c r="D115" s="16">
        <v>1</v>
      </c>
      <c r="E115" s="17" t="s">
        <v>221</v>
      </c>
      <c r="F115" s="18">
        <v>0.1</v>
      </c>
      <c r="G115" s="19"/>
      <c r="H115" s="20"/>
    </row>
    <row r="116" spans="1:8" x14ac:dyDescent="0.25">
      <c r="A116" s="87" t="s">
        <v>158</v>
      </c>
      <c r="B116" s="14" t="s">
        <v>159</v>
      </c>
      <c r="C116" s="15">
        <v>1</v>
      </c>
      <c r="D116" s="16">
        <v>1</v>
      </c>
      <c r="E116" s="17" t="s">
        <v>197</v>
      </c>
      <c r="F116" s="18">
        <v>0.15</v>
      </c>
      <c r="G116" s="19"/>
      <c r="H116" s="20"/>
    </row>
    <row r="117" spans="1:8" x14ac:dyDescent="0.25">
      <c r="A117" s="87" t="s">
        <v>160</v>
      </c>
      <c r="B117" s="14" t="s">
        <v>161</v>
      </c>
      <c r="C117" s="15">
        <v>4</v>
      </c>
      <c r="D117" s="16">
        <v>3</v>
      </c>
      <c r="E117" s="17" t="s">
        <v>325</v>
      </c>
      <c r="F117" s="18">
        <v>0.15</v>
      </c>
      <c r="G117" s="19"/>
      <c r="H117" s="20"/>
    </row>
    <row r="118" spans="1:8" x14ac:dyDescent="0.25">
      <c r="A118" s="87" t="s">
        <v>162</v>
      </c>
      <c r="B118" s="14" t="s">
        <v>163</v>
      </c>
      <c r="C118" s="15">
        <v>6</v>
      </c>
      <c r="D118" s="16">
        <v>1</v>
      </c>
      <c r="E118" s="17" t="s">
        <v>208</v>
      </c>
      <c r="F118" s="18">
        <v>0.05</v>
      </c>
      <c r="G118" s="19"/>
      <c r="H118" s="20"/>
    </row>
    <row r="119" spans="1:8" x14ac:dyDescent="0.25">
      <c r="A119" s="87" t="s">
        <v>164</v>
      </c>
      <c r="B119" s="14" t="s">
        <v>165</v>
      </c>
      <c r="C119" s="15">
        <v>7</v>
      </c>
      <c r="D119" s="16">
        <v>2</v>
      </c>
      <c r="E119" s="17" t="s">
        <v>326</v>
      </c>
      <c r="F119" s="18">
        <v>0.05</v>
      </c>
      <c r="G119" s="19"/>
      <c r="H119" s="20"/>
    </row>
    <row r="120" spans="1:8" x14ac:dyDescent="0.25">
      <c r="A120" s="87" t="s">
        <v>166</v>
      </c>
      <c r="B120" s="14" t="s">
        <v>167</v>
      </c>
      <c r="C120" s="15">
        <v>8</v>
      </c>
      <c r="D120" s="16">
        <v>5</v>
      </c>
      <c r="E120" s="17" t="s">
        <v>331</v>
      </c>
      <c r="F120" s="18">
        <v>0.12</v>
      </c>
      <c r="G120" s="19"/>
      <c r="H120" s="20"/>
    </row>
    <row r="121" spans="1:8" x14ac:dyDescent="0.25">
      <c r="A121" s="87" t="s">
        <v>168</v>
      </c>
      <c r="B121" s="14" t="s">
        <v>169</v>
      </c>
      <c r="C121" s="15">
        <v>2</v>
      </c>
      <c r="D121" s="16">
        <v>1</v>
      </c>
      <c r="E121" s="17" t="s">
        <v>221</v>
      </c>
      <c r="F121" s="18">
        <v>0.1</v>
      </c>
      <c r="G121" s="19"/>
      <c r="H121" s="20"/>
    </row>
    <row r="122" spans="1:8" x14ac:dyDescent="0.25">
      <c r="A122" s="88" t="s">
        <v>170</v>
      </c>
      <c r="B122" s="25" t="s">
        <v>171</v>
      </c>
      <c r="C122" s="16">
        <v>1</v>
      </c>
      <c r="D122" s="16">
        <v>1</v>
      </c>
      <c r="E122" s="17" t="s">
        <v>197</v>
      </c>
      <c r="F122" s="18">
        <v>0.15</v>
      </c>
      <c r="G122" s="19"/>
    </row>
    <row r="123" spans="1:8" x14ac:dyDescent="0.25">
      <c r="A123" s="88" t="s">
        <v>172</v>
      </c>
      <c r="B123" s="25" t="s">
        <v>173</v>
      </c>
      <c r="C123" s="16">
        <v>3</v>
      </c>
      <c r="D123" s="16">
        <v>1</v>
      </c>
      <c r="E123" s="17" t="s">
        <v>199</v>
      </c>
      <c r="F123" s="18">
        <v>0.06</v>
      </c>
      <c r="G123" s="19"/>
    </row>
    <row r="124" spans="1:8" x14ac:dyDescent="0.25">
      <c r="A124" s="88" t="s">
        <v>174</v>
      </c>
      <c r="B124" s="25" t="s">
        <v>175</v>
      </c>
      <c r="C124" s="16">
        <v>13</v>
      </c>
      <c r="D124" s="16">
        <v>6</v>
      </c>
      <c r="E124" s="17" t="s">
        <v>332</v>
      </c>
      <c r="F124" s="18">
        <v>0.09</v>
      </c>
      <c r="G124" s="19"/>
    </row>
    <row r="125" spans="1:8" x14ac:dyDescent="0.25">
      <c r="A125" s="87" t="s">
        <v>176</v>
      </c>
      <c r="B125" s="14" t="s">
        <v>177</v>
      </c>
      <c r="C125" s="15">
        <v>5</v>
      </c>
      <c r="D125" s="16">
        <v>1</v>
      </c>
      <c r="E125" s="17" t="s">
        <v>223</v>
      </c>
      <c r="F125" s="18">
        <v>0.05</v>
      </c>
      <c r="G125" s="19"/>
      <c r="H125" s="20"/>
    </row>
    <row r="126" spans="1:8" x14ac:dyDescent="0.25">
      <c r="A126" s="87" t="s">
        <v>178</v>
      </c>
      <c r="B126" s="14" t="s">
        <v>179</v>
      </c>
      <c r="C126" s="15">
        <v>3</v>
      </c>
      <c r="D126" s="16">
        <v>1</v>
      </c>
      <c r="E126" s="17" t="s">
        <v>199</v>
      </c>
      <c r="F126" s="18">
        <v>0.06</v>
      </c>
      <c r="G126" s="19"/>
      <c r="H126" s="20"/>
    </row>
    <row r="127" spans="1:8" x14ac:dyDescent="0.25">
      <c r="A127" s="87" t="s">
        <v>180</v>
      </c>
      <c r="B127" s="14" t="s">
        <v>333</v>
      </c>
      <c r="C127" s="15">
        <v>3</v>
      </c>
      <c r="D127" s="16">
        <v>1</v>
      </c>
      <c r="E127" s="17" t="s">
        <v>199</v>
      </c>
      <c r="F127" s="18">
        <v>0.06</v>
      </c>
      <c r="G127" s="19"/>
      <c r="H127" s="20"/>
    </row>
    <row r="128" spans="1:8" x14ac:dyDescent="0.25">
      <c r="A128" s="87" t="s">
        <v>181</v>
      </c>
      <c r="B128" s="14" t="s">
        <v>334</v>
      </c>
      <c r="C128" s="15">
        <v>16</v>
      </c>
      <c r="D128" s="16">
        <v>7</v>
      </c>
      <c r="E128" s="17" t="s">
        <v>335</v>
      </c>
      <c r="F128" s="18">
        <v>0.08</v>
      </c>
      <c r="G128" s="19"/>
      <c r="H128" s="20"/>
    </row>
    <row r="129" spans="1:8" x14ac:dyDescent="0.25">
      <c r="A129" s="87" t="s">
        <v>182</v>
      </c>
      <c r="B129" s="14" t="s">
        <v>183</v>
      </c>
      <c r="C129" s="15">
        <v>38</v>
      </c>
      <c r="D129" s="16">
        <v>14</v>
      </c>
      <c r="E129" s="17" t="s">
        <v>336</v>
      </c>
      <c r="F129" s="18">
        <v>7.0000000000000007E-2</v>
      </c>
      <c r="G129" s="19"/>
      <c r="H129" s="20"/>
    </row>
    <row r="130" spans="1:8" x14ac:dyDescent="0.25">
      <c r="A130" s="87" t="s">
        <v>115</v>
      </c>
      <c r="B130" s="14" t="s">
        <v>337</v>
      </c>
      <c r="C130" s="15">
        <v>294</v>
      </c>
      <c r="D130" s="16">
        <f>SUM(D124:D129)</f>
        <v>30</v>
      </c>
      <c r="E130" s="17" t="s">
        <v>338</v>
      </c>
      <c r="F130" s="18">
        <v>0.05</v>
      </c>
      <c r="G130" s="19"/>
      <c r="H130" s="20"/>
    </row>
    <row r="131" spans="1:8" x14ac:dyDescent="0.25">
      <c r="A131" s="88" t="s">
        <v>119</v>
      </c>
      <c r="B131" s="25" t="s">
        <v>339</v>
      </c>
      <c r="C131" s="16">
        <v>453</v>
      </c>
      <c r="D131" s="16">
        <f>SUM(D119:D130)</f>
        <v>70</v>
      </c>
      <c r="E131" s="17" t="s">
        <v>340</v>
      </c>
      <c r="F131" s="18">
        <v>0.05</v>
      </c>
      <c r="G131" s="19"/>
    </row>
    <row r="132" spans="1:8" x14ac:dyDescent="0.25">
      <c r="A132" s="87" t="s">
        <v>118</v>
      </c>
      <c r="B132" s="14" t="s">
        <v>341</v>
      </c>
      <c r="C132" s="15">
        <v>350</v>
      </c>
      <c r="D132" s="16">
        <f>SUM(D126:D131)</f>
        <v>123</v>
      </c>
      <c r="E132" s="17" t="s">
        <v>342</v>
      </c>
      <c r="F132" s="18">
        <v>0.09</v>
      </c>
      <c r="G132" s="19"/>
      <c r="H132" s="20"/>
    </row>
    <row r="133" spans="1:8" x14ac:dyDescent="0.25">
      <c r="A133" s="87" t="s">
        <v>122</v>
      </c>
      <c r="B133" s="14" t="s">
        <v>343</v>
      </c>
      <c r="C133" s="15">
        <v>311</v>
      </c>
      <c r="D133" s="16">
        <f>SUM(D126:D132)</f>
        <v>246</v>
      </c>
      <c r="E133" s="17" t="s">
        <v>222</v>
      </c>
      <c r="F133" s="18">
        <v>0.05</v>
      </c>
      <c r="G133" s="19"/>
      <c r="H133" s="20"/>
    </row>
    <row r="134" spans="1:8" x14ac:dyDescent="0.25">
      <c r="A134" s="91"/>
      <c r="B134" s="31"/>
      <c r="C134" s="16">
        <f>SUM(C3:C133)-SUM(C57,C64,C77,C103)</f>
        <v>3236</v>
      </c>
      <c r="D134" s="16">
        <f>SUM(D3:D133)-SUM(D57,D64,D77,D103)</f>
        <v>1474</v>
      </c>
    </row>
  </sheetData>
  <autoFilter ref="A2:J134"/>
  <customSheetViews>
    <customSheetView guid="{863C2C33-72C8-41FE-9A2E-748490D324B7}" showGridLines="0" showAutoFilter="1" state="hidden">
      <selection activeCell="I132" sqref="I132"/>
      <pageMargins left="0.75" right="0.75" top="1" bottom="1" header="0.5" footer="0.5"/>
      <pageSetup orientation="landscape" r:id="rId1"/>
      <headerFooter alignWithMargins="0"/>
      <autoFilter ref="A2:J134"/>
    </customSheetView>
    <customSheetView guid="{44594B27-9C70-41F1-9630-666DBB02377F}" showGridLines="0" showAutoFilter="1" state="hidden">
      <selection activeCell="I132" sqref="I132"/>
      <pageMargins left="0.75" right="0.75" top="1" bottom="1" header="0.5" footer="0.5"/>
      <pageSetup orientation="landscape" r:id="rId2"/>
      <headerFooter alignWithMargins="0"/>
      <autoFilter ref="A2:J134"/>
    </customSheetView>
    <customSheetView guid="{D084C74A-34CE-4171-80D6-1BE5E86C1BB8}" showGridLines="0" showAutoFilter="1" state="hidden">
      <selection activeCell="I132" sqref="I132"/>
      <pageMargins left="0.75" right="0.75" top="1" bottom="1" header="0.5" footer="0.5"/>
      <pageSetup orientation="landscape" r:id="rId3"/>
      <headerFooter alignWithMargins="0"/>
      <autoFilter ref="A2:J134"/>
    </customSheetView>
  </customSheetViews>
  <mergeCells count="1">
    <mergeCell ref="A1:F1"/>
  </mergeCells>
  <pageMargins left="0.75" right="0.75" top="1" bottom="1" header="0.5" footer="0.5"/>
  <pageSetup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18</vt:i4>
      </vt:variant>
    </vt:vector>
  </HeadingPairs>
  <TitlesOfParts>
    <vt:vector size="37"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PS ELT Plan</vt:lpstr>
      <vt:lpstr>Leading Indicators</vt:lpstr>
      <vt:lpstr>Sheet2</vt:lpstr>
      <vt:lpstr>Tenet 2</vt:lpstr>
      <vt:lpstr>Tenet 3</vt:lpstr>
      <vt:lpstr>Tenet 4</vt:lpstr>
      <vt:lpstr>Tenet 5</vt:lpstr>
      <vt:lpstr>Tenet 6</vt:lpstr>
      <vt:lpstr>Sheet1</vt:lpstr>
      <vt:lpstr>StatementsofPractice</vt:lpstr>
      <vt:lpstr>SI Set Aside Rates</vt:lpstr>
      <vt:lpstr>'Re-Identified Priority Schools'!_ftnref1</vt:lpstr>
      <vt:lpstr>Assurances!Print_Area</vt:lpstr>
      <vt:lpstr>'Leading Indicators'!Print_Area</vt:lpstr>
      <vt:lpstr>Overview!Print_Area</vt:lpstr>
      <vt:lpstr>'PS ELT Plan'!Print_Area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2016-05-07T14:16:28Z</cp:lastPrinted>
  <dcterms:created xsi:type="dcterms:W3CDTF">2014-01-09T14:13:35Z</dcterms:created>
  <dcterms:modified xsi:type="dcterms:W3CDTF">2016-06-15T17:26:38Z</dcterms:modified>
</cp:coreProperties>
</file>